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480" yWindow="15" windowWidth="18330" windowHeight="9855" activeTab="1"/>
  </bookViews>
  <sheets>
    <sheet name="Random Inputs" sheetId="1" r:id="rId1"/>
    <sheet name="Manual Inputs" sheetId="2" r:id="rId2"/>
    <sheet name="Sheet1" sheetId="3" r:id="rId3"/>
  </sheets>
  <definedNames>
    <definedName name="_xlnm.Print_Area" localSheetId="1">'Manual Inputs'!$Y$4:$AD$1001</definedName>
    <definedName name="_xlnm.Print_Area" localSheetId="0">'Random Inputs'!$P$4:$AB$47</definedName>
  </definedNames>
  <calcPr calcId="125725"/>
</workbook>
</file>

<file path=xl/calcChain.xml><?xml version="1.0" encoding="utf-8"?>
<calcChain xmlns="http://schemas.openxmlformats.org/spreadsheetml/2006/main">
  <c r="AE998" i="2"/>
  <c r="AE994"/>
  <c r="AE990"/>
  <c r="AE986"/>
  <c r="AE982"/>
  <c r="AE978"/>
  <c r="AE974"/>
  <c r="AE970"/>
  <c r="AE966"/>
  <c r="AE962"/>
  <c r="AE958"/>
  <c r="AE954"/>
  <c r="AE950"/>
  <c r="AE946"/>
  <c r="AE942"/>
  <c r="AE938"/>
  <c r="AE934"/>
  <c r="AE930"/>
  <c r="AE926"/>
  <c r="AE922"/>
  <c r="AE918"/>
  <c r="AE914"/>
  <c r="AE910"/>
  <c r="AE906"/>
  <c r="AE902"/>
  <c r="AE898"/>
  <c r="AE894"/>
  <c r="AE890"/>
  <c r="AE886"/>
  <c r="AE882"/>
  <c r="AE878"/>
  <c r="AE874"/>
  <c r="AE870"/>
  <c r="AE866"/>
  <c r="AE862"/>
  <c r="AE858"/>
  <c r="AE854"/>
  <c r="AE850"/>
  <c r="AE846"/>
  <c r="AE842"/>
  <c r="AE838"/>
  <c r="AE834"/>
  <c r="AE830"/>
  <c r="AE826"/>
  <c r="AE822"/>
  <c r="AE818"/>
  <c r="AE814"/>
  <c r="AE810"/>
  <c r="AE806"/>
  <c r="AE802"/>
  <c r="AE798"/>
  <c r="AE794"/>
  <c r="AE790"/>
  <c r="AE786"/>
  <c r="AE782"/>
  <c r="AE778"/>
  <c r="AE774"/>
  <c r="AE770"/>
  <c r="AE766"/>
  <c r="AE762"/>
  <c r="AE758"/>
  <c r="AE754"/>
  <c r="AE750"/>
  <c r="AE746"/>
  <c r="AE742"/>
  <c r="AE738"/>
  <c r="AE734"/>
  <c r="AE730"/>
  <c r="AE726"/>
  <c r="AE722"/>
  <c r="AE714"/>
  <c r="O1144"/>
  <c r="O1143"/>
  <c r="O1142"/>
  <c r="O1141"/>
  <c r="O1140"/>
  <c r="O1139"/>
  <c r="O1138"/>
  <c r="O1137"/>
  <c r="O1136"/>
  <c r="O1135"/>
  <c r="O1134"/>
  <c r="O1133"/>
  <c r="O1132"/>
  <c r="O1131"/>
  <c r="O1130"/>
  <c r="O1129"/>
  <c r="O1128"/>
  <c r="O1127"/>
  <c r="O1126"/>
  <c r="O1125"/>
  <c r="O1124"/>
  <c r="O1123"/>
  <c r="O1122"/>
  <c r="O1121"/>
  <c r="O1120"/>
  <c r="O1119"/>
  <c r="O1118"/>
  <c r="O1117"/>
  <c r="O1116"/>
  <c r="O1115"/>
  <c r="O1114"/>
  <c r="O1113"/>
  <c r="O1112"/>
  <c r="O1111"/>
  <c r="O1110"/>
  <c r="O1109"/>
  <c r="O1108"/>
  <c r="O1107"/>
  <c r="O1106"/>
  <c r="O1105"/>
  <c r="O1104"/>
  <c r="O1103"/>
  <c r="O1102"/>
  <c r="O1101"/>
  <c r="O1100"/>
  <c r="O1099"/>
  <c r="O1098"/>
  <c r="O1097"/>
  <c r="O1096"/>
  <c r="O1095"/>
  <c r="O1094"/>
  <c r="O1093"/>
  <c r="O1092"/>
  <c r="O1091"/>
  <c r="O1090"/>
  <c r="O1089"/>
  <c r="O1088"/>
  <c r="O1087"/>
  <c r="O1086"/>
  <c r="O1085"/>
  <c r="O1084"/>
  <c r="O1083"/>
  <c r="O1082"/>
  <c r="O1081"/>
  <c r="O1080"/>
  <c r="O1079"/>
  <c r="O1078"/>
  <c r="O1077"/>
  <c r="O1076"/>
  <c r="O1075"/>
  <c r="O1074"/>
  <c r="O1073"/>
  <c r="O1072"/>
  <c r="O1071"/>
  <c r="O1070"/>
  <c r="O1069"/>
  <c r="O1068"/>
  <c r="O1067"/>
  <c r="O1066"/>
  <c r="O1065"/>
  <c r="O1064"/>
  <c r="O1063"/>
  <c r="O1062"/>
  <c r="O1061"/>
  <c r="O1060"/>
  <c r="O1059"/>
  <c r="O1058"/>
  <c r="O1057"/>
  <c r="O1056"/>
  <c r="O1055"/>
  <c r="O1054"/>
  <c r="O1053"/>
  <c r="O1052"/>
  <c r="O1051"/>
  <c r="O1050"/>
  <c r="O1049"/>
  <c r="O1048"/>
  <c r="O1047"/>
  <c r="O1046"/>
  <c r="O1045"/>
  <c r="O1044"/>
  <c r="O1043"/>
  <c r="O1042"/>
  <c r="O1041"/>
  <c r="O1040"/>
  <c r="O1039"/>
  <c r="O1038"/>
  <c r="O1037"/>
  <c r="O1036"/>
  <c r="O1035"/>
  <c r="O1034"/>
  <c r="O1033"/>
  <c r="O1032"/>
  <c r="O1031"/>
  <c r="O1030"/>
  <c r="O1029"/>
  <c r="O1028"/>
  <c r="O1027"/>
  <c r="O1026"/>
  <c r="O1025"/>
  <c r="O1024"/>
  <c r="O1023"/>
  <c r="O1022"/>
  <c r="O1021"/>
  <c r="O1020"/>
  <c r="O1019"/>
  <c r="O1018"/>
  <c r="O1017"/>
  <c r="O1016"/>
  <c r="O1015"/>
  <c r="O1014"/>
  <c r="O1013"/>
  <c r="O1012"/>
  <c r="O1011"/>
  <c r="O1010"/>
  <c r="O1009"/>
  <c r="O1008"/>
  <c r="O1007"/>
  <c r="O1006"/>
  <c r="O1005"/>
  <c r="O1004"/>
  <c r="O1003"/>
  <c r="O1002"/>
  <c r="O1001"/>
  <c r="AE1001" s="1"/>
  <c r="O1000"/>
  <c r="AE1000" s="1"/>
  <c r="O999"/>
  <c r="AE999" s="1"/>
  <c r="O998"/>
  <c r="O997"/>
  <c r="AE997" s="1"/>
  <c r="O996"/>
  <c r="AE996" s="1"/>
  <c r="O995"/>
  <c r="AE995" s="1"/>
  <c r="O994"/>
  <c r="O993"/>
  <c r="AE993" s="1"/>
  <c r="O992"/>
  <c r="AE992" s="1"/>
  <c r="O991"/>
  <c r="AE991" s="1"/>
  <c r="O990"/>
  <c r="O989"/>
  <c r="AE989" s="1"/>
  <c r="O988"/>
  <c r="AE988" s="1"/>
  <c r="O987"/>
  <c r="AE987" s="1"/>
  <c r="O986"/>
  <c r="O985"/>
  <c r="AE985" s="1"/>
  <c r="O984"/>
  <c r="AE984" s="1"/>
  <c r="O983"/>
  <c r="AE983" s="1"/>
  <c r="O982"/>
  <c r="O981"/>
  <c r="AE981" s="1"/>
  <c r="O980"/>
  <c r="AE980" s="1"/>
  <c r="O979"/>
  <c r="AE979" s="1"/>
  <c r="O978"/>
  <c r="O977"/>
  <c r="AE977" s="1"/>
  <c r="O976"/>
  <c r="AE976" s="1"/>
  <c r="O975"/>
  <c r="AE975" s="1"/>
  <c r="O974"/>
  <c r="O973"/>
  <c r="AE973" s="1"/>
  <c r="O972"/>
  <c r="AE972" s="1"/>
  <c r="O971"/>
  <c r="AE971" s="1"/>
  <c r="O970"/>
  <c r="O969"/>
  <c r="AE969" s="1"/>
  <c r="O968"/>
  <c r="AE968" s="1"/>
  <c r="O967"/>
  <c r="AE967" s="1"/>
  <c r="O966"/>
  <c r="O965"/>
  <c r="AE965" s="1"/>
  <c r="O964"/>
  <c r="AE964" s="1"/>
  <c r="O963"/>
  <c r="AE963" s="1"/>
  <c r="O962"/>
  <c r="O961"/>
  <c r="AE961" s="1"/>
  <c r="O960"/>
  <c r="AE960" s="1"/>
  <c r="O959"/>
  <c r="AE959" s="1"/>
  <c r="O958"/>
  <c r="O957"/>
  <c r="AE957" s="1"/>
  <c r="O956"/>
  <c r="AE956" s="1"/>
  <c r="O955"/>
  <c r="AE955" s="1"/>
  <c r="O954"/>
  <c r="O953"/>
  <c r="AE953" s="1"/>
  <c r="O952"/>
  <c r="AE952" s="1"/>
  <c r="O951"/>
  <c r="AE951" s="1"/>
  <c r="O950"/>
  <c r="O949"/>
  <c r="AE949" s="1"/>
  <c r="O948"/>
  <c r="AE948" s="1"/>
  <c r="O947"/>
  <c r="AE947" s="1"/>
  <c r="O946"/>
  <c r="O945"/>
  <c r="AE945" s="1"/>
  <c r="O944"/>
  <c r="AE944" s="1"/>
  <c r="O943"/>
  <c r="AE943" s="1"/>
  <c r="O942"/>
  <c r="O941"/>
  <c r="AE941" s="1"/>
  <c r="O940"/>
  <c r="AE940" s="1"/>
  <c r="O939"/>
  <c r="AE939" s="1"/>
  <c r="O938"/>
  <c r="O937"/>
  <c r="AE937" s="1"/>
  <c r="O936"/>
  <c r="AE936" s="1"/>
  <c r="O935"/>
  <c r="AE935" s="1"/>
  <c r="O934"/>
  <c r="O933"/>
  <c r="AE933" s="1"/>
  <c r="O932"/>
  <c r="AE932" s="1"/>
  <c r="O931"/>
  <c r="AE931" s="1"/>
  <c r="O930"/>
  <c r="O929"/>
  <c r="AE929" s="1"/>
  <c r="O928"/>
  <c r="AE928" s="1"/>
  <c r="O927"/>
  <c r="AE927" s="1"/>
  <c r="O926"/>
  <c r="O925"/>
  <c r="AE925" s="1"/>
  <c r="O924"/>
  <c r="AE924" s="1"/>
  <c r="O923"/>
  <c r="AE923" s="1"/>
  <c r="O922"/>
  <c r="O921"/>
  <c r="AE921" s="1"/>
  <c r="O920"/>
  <c r="AE920" s="1"/>
  <c r="O919"/>
  <c r="AE919" s="1"/>
  <c r="O918"/>
  <c r="O917"/>
  <c r="AE917" s="1"/>
  <c r="O916"/>
  <c r="AE916" s="1"/>
  <c r="O915"/>
  <c r="AE915" s="1"/>
  <c r="O914"/>
  <c r="O913"/>
  <c r="AE913" s="1"/>
  <c r="O912"/>
  <c r="AE912" s="1"/>
  <c r="O911"/>
  <c r="AE911" s="1"/>
  <c r="O910"/>
  <c r="O909"/>
  <c r="AE909" s="1"/>
  <c r="O908"/>
  <c r="AE908" s="1"/>
  <c r="O907"/>
  <c r="AE907" s="1"/>
  <c r="O906"/>
  <c r="O905"/>
  <c r="AE905" s="1"/>
  <c r="O904"/>
  <c r="AE904" s="1"/>
  <c r="O903"/>
  <c r="AE903" s="1"/>
  <c r="O902"/>
  <c r="O901"/>
  <c r="AE901" s="1"/>
  <c r="O900"/>
  <c r="AE900" s="1"/>
  <c r="O899"/>
  <c r="AE899" s="1"/>
  <c r="O898"/>
  <c r="O897"/>
  <c r="AE897" s="1"/>
  <c r="O896"/>
  <c r="AE896" s="1"/>
  <c r="O895"/>
  <c r="AE895" s="1"/>
  <c r="O894"/>
  <c r="O893"/>
  <c r="AE893" s="1"/>
  <c r="O892"/>
  <c r="AE892" s="1"/>
  <c r="O891"/>
  <c r="AE891" s="1"/>
  <c r="O890"/>
  <c r="O889"/>
  <c r="AE889" s="1"/>
  <c r="O888"/>
  <c r="AE888" s="1"/>
  <c r="O887"/>
  <c r="AE887" s="1"/>
  <c r="O886"/>
  <c r="O885"/>
  <c r="AE885" s="1"/>
  <c r="O884"/>
  <c r="AE884" s="1"/>
  <c r="O883"/>
  <c r="AE883" s="1"/>
  <c r="O882"/>
  <c r="O881"/>
  <c r="AE881" s="1"/>
  <c r="O880"/>
  <c r="AE880" s="1"/>
  <c r="O879"/>
  <c r="AE879" s="1"/>
  <c r="O878"/>
  <c r="O877"/>
  <c r="AE877" s="1"/>
  <c r="O876"/>
  <c r="AE876" s="1"/>
  <c r="O875"/>
  <c r="AE875" s="1"/>
  <c r="O874"/>
  <c r="O873"/>
  <c r="AE873" s="1"/>
  <c r="O872"/>
  <c r="AE872" s="1"/>
  <c r="O871"/>
  <c r="AE871" s="1"/>
  <c r="O870"/>
  <c r="O869"/>
  <c r="AE869" s="1"/>
  <c r="O868"/>
  <c r="AE868" s="1"/>
  <c r="O867"/>
  <c r="AE867" s="1"/>
  <c r="O866"/>
  <c r="O865"/>
  <c r="AE865" s="1"/>
  <c r="O864"/>
  <c r="AE864" s="1"/>
  <c r="O863"/>
  <c r="AE863" s="1"/>
  <c r="O862"/>
  <c r="O861"/>
  <c r="AE861" s="1"/>
  <c r="O860"/>
  <c r="AE860" s="1"/>
  <c r="O859"/>
  <c r="AE859" s="1"/>
  <c r="O858"/>
  <c r="O857"/>
  <c r="AE857" s="1"/>
  <c r="O856"/>
  <c r="AE856" s="1"/>
  <c r="O855"/>
  <c r="AE855" s="1"/>
  <c r="O854"/>
  <c r="O853"/>
  <c r="AE853" s="1"/>
  <c r="O852"/>
  <c r="AE852" s="1"/>
  <c r="O851"/>
  <c r="AE851" s="1"/>
  <c r="O850"/>
  <c r="O849"/>
  <c r="AE849" s="1"/>
  <c r="O848"/>
  <c r="AE848" s="1"/>
  <c r="O847"/>
  <c r="AE847" s="1"/>
  <c r="O846"/>
  <c r="O845"/>
  <c r="AE845" s="1"/>
  <c r="O844"/>
  <c r="AE844" s="1"/>
  <c r="O843"/>
  <c r="AE843" s="1"/>
  <c r="O842"/>
  <c r="O841"/>
  <c r="AE841" s="1"/>
  <c r="O840"/>
  <c r="AE840" s="1"/>
  <c r="O839"/>
  <c r="AE839" s="1"/>
  <c r="O838"/>
  <c r="O837"/>
  <c r="AE837" s="1"/>
  <c r="O836"/>
  <c r="AE836" s="1"/>
  <c r="O835"/>
  <c r="AE835" s="1"/>
  <c r="O834"/>
  <c r="O833"/>
  <c r="AE833" s="1"/>
  <c r="O832"/>
  <c r="AE832" s="1"/>
  <c r="O831"/>
  <c r="AE831" s="1"/>
  <c r="O830"/>
  <c r="O829"/>
  <c r="AE829" s="1"/>
  <c r="O828"/>
  <c r="AE828" s="1"/>
  <c r="O827"/>
  <c r="AE827" s="1"/>
  <c r="O826"/>
  <c r="O825"/>
  <c r="AE825" s="1"/>
  <c r="O824"/>
  <c r="AE824" s="1"/>
  <c r="O823"/>
  <c r="AE823" s="1"/>
  <c r="O822"/>
  <c r="O821"/>
  <c r="AE821" s="1"/>
  <c r="O820"/>
  <c r="AE820" s="1"/>
  <c r="O819"/>
  <c r="AE819" s="1"/>
  <c r="O818"/>
  <c r="O817"/>
  <c r="AE817" s="1"/>
  <c r="O816"/>
  <c r="AE816" s="1"/>
  <c r="O815"/>
  <c r="AE815" s="1"/>
  <c r="O814"/>
  <c r="O813"/>
  <c r="AE813" s="1"/>
  <c r="O812"/>
  <c r="AE812" s="1"/>
  <c r="O811"/>
  <c r="AE811" s="1"/>
  <c r="O810"/>
  <c r="O809"/>
  <c r="AE809" s="1"/>
  <c r="O808"/>
  <c r="AE808" s="1"/>
  <c r="O807"/>
  <c r="AE807" s="1"/>
  <c r="O806"/>
  <c r="O805"/>
  <c r="AE805" s="1"/>
  <c r="O804"/>
  <c r="AE804" s="1"/>
  <c r="O803"/>
  <c r="AE803" s="1"/>
  <c r="O802"/>
  <c r="O801"/>
  <c r="AE801" s="1"/>
  <c r="O800"/>
  <c r="AE800" s="1"/>
  <c r="O799"/>
  <c r="AE799" s="1"/>
  <c r="O798"/>
  <c r="O797"/>
  <c r="AE797" s="1"/>
  <c r="O796"/>
  <c r="AE796" s="1"/>
  <c r="O795"/>
  <c r="AE795" s="1"/>
  <c r="O794"/>
  <c r="O793"/>
  <c r="AE793" s="1"/>
  <c r="O792"/>
  <c r="AE792" s="1"/>
  <c r="O791"/>
  <c r="AE791" s="1"/>
  <c r="O790"/>
  <c r="O789"/>
  <c r="AE789" s="1"/>
  <c r="O788"/>
  <c r="AE788" s="1"/>
  <c r="O787"/>
  <c r="AE787" s="1"/>
  <c r="O786"/>
  <c r="O785"/>
  <c r="AE785" s="1"/>
  <c r="O784"/>
  <c r="AE784" s="1"/>
  <c r="O783"/>
  <c r="AE783" s="1"/>
  <c r="O782"/>
  <c r="O781"/>
  <c r="AE781" s="1"/>
  <c r="O780"/>
  <c r="AE780" s="1"/>
  <c r="O779"/>
  <c r="AE779" s="1"/>
  <c r="O778"/>
  <c r="O777"/>
  <c r="AE777" s="1"/>
  <c r="O776"/>
  <c r="AE776" s="1"/>
  <c r="O775"/>
  <c r="AE775" s="1"/>
  <c r="O774"/>
  <c r="O773"/>
  <c r="AE773" s="1"/>
  <c r="O772"/>
  <c r="AE772" s="1"/>
  <c r="O771"/>
  <c r="AE771" s="1"/>
  <c r="O770"/>
  <c r="O769"/>
  <c r="AE769" s="1"/>
  <c r="O768"/>
  <c r="AE768" s="1"/>
  <c r="O767"/>
  <c r="AE767" s="1"/>
  <c r="O766"/>
  <c r="O765"/>
  <c r="AE765" s="1"/>
  <c r="O764"/>
  <c r="AE764" s="1"/>
  <c r="O763"/>
  <c r="AE763" s="1"/>
  <c r="O762"/>
  <c r="O761"/>
  <c r="AE761" s="1"/>
  <c r="O760"/>
  <c r="AE760" s="1"/>
  <c r="O759"/>
  <c r="AE759" s="1"/>
  <c r="O758"/>
  <c r="O757"/>
  <c r="AE757" s="1"/>
  <c r="O756"/>
  <c r="AE756" s="1"/>
  <c r="O755"/>
  <c r="AE755" s="1"/>
  <c r="O754"/>
  <c r="O753"/>
  <c r="AE753" s="1"/>
  <c r="O752"/>
  <c r="AE752" s="1"/>
  <c r="O751"/>
  <c r="AE751" s="1"/>
  <c r="O750"/>
  <c r="O749"/>
  <c r="AE749" s="1"/>
  <c r="O748"/>
  <c r="AE748" s="1"/>
  <c r="O747"/>
  <c r="AE747" s="1"/>
  <c r="O746"/>
  <c r="O745"/>
  <c r="AE745" s="1"/>
  <c r="O744"/>
  <c r="AE744" s="1"/>
  <c r="O743"/>
  <c r="AE743" s="1"/>
  <c r="O742"/>
  <c r="O741"/>
  <c r="AE741" s="1"/>
  <c r="O740"/>
  <c r="AE740" s="1"/>
  <c r="O739"/>
  <c r="AE739" s="1"/>
  <c r="O738"/>
  <c r="O737"/>
  <c r="AE737" s="1"/>
  <c r="O736"/>
  <c r="AE736" s="1"/>
  <c r="O735"/>
  <c r="AE735" s="1"/>
  <c r="O734"/>
  <c r="O733"/>
  <c r="AE733" s="1"/>
  <c r="O732"/>
  <c r="AE732" s="1"/>
  <c r="O731"/>
  <c r="AE731" s="1"/>
  <c r="O730"/>
  <c r="O729"/>
  <c r="AE729" s="1"/>
  <c r="O728"/>
  <c r="AE728" s="1"/>
  <c r="O727"/>
  <c r="AE727" s="1"/>
  <c r="O726"/>
  <c r="O725"/>
  <c r="AE725" s="1"/>
  <c r="O724"/>
  <c r="AE724" s="1"/>
  <c r="O723"/>
  <c r="AE723" s="1"/>
  <c r="O722"/>
  <c r="O721"/>
  <c r="AE721" s="1"/>
  <c r="O720"/>
  <c r="AE720" s="1"/>
  <c r="O719"/>
  <c r="AE719" s="1"/>
  <c r="O718"/>
  <c r="AE718" s="1"/>
  <c r="O717"/>
  <c r="AE717" s="1"/>
  <c r="O716"/>
  <c r="AE716" s="1"/>
  <c r="O715"/>
  <c r="AE715" s="1"/>
  <c r="O714"/>
  <c r="O713"/>
  <c r="AE713" s="1"/>
  <c r="O712"/>
  <c r="AE712" s="1"/>
  <c r="O711"/>
  <c r="AE711" s="1"/>
  <c r="O710"/>
  <c r="AE710" s="1"/>
  <c r="O709"/>
  <c r="AE709" s="1"/>
  <c r="O708"/>
  <c r="AE708" s="1"/>
  <c r="O707"/>
  <c r="AE707" s="1"/>
  <c r="O706"/>
  <c r="AE706" s="1"/>
  <c r="O705"/>
  <c r="AE705" s="1"/>
  <c r="O704"/>
  <c r="AE704" s="1"/>
  <c r="O703"/>
  <c r="AE703" s="1"/>
  <c r="O702"/>
  <c r="AE702" s="1"/>
  <c r="O701"/>
  <c r="AE701" s="1"/>
  <c r="O700"/>
  <c r="AE700" s="1"/>
  <c r="O699"/>
  <c r="AE699" s="1"/>
  <c r="O698"/>
  <c r="AE698" s="1"/>
  <c r="O697"/>
  <c r="AE697" s="1"/>
  <c r="O696"/>
  <c r="AE696" s="1"/>
  <c r="O695"/>
  <c r="AE695" s="1"/>
  <c r="O694"/>
  <c r="AE694" s="1"/>
  <c r="O693"/>
  <c r="AE693" s="1"/>
  <c r="O692"/>
  <c r="AE692" s="1"/>
  <c r="O691"/>
  <c r="AE691" s="1"/>
  <c r="O690"/>
  <c r="AE690" s="1"/>
  <c r="O689"/>
  <c r="AE689" s="1"/>
  <c r="O688"/>
  <c r="AE688" s="1"/>
  <c r="O687"/>
  <c r="AE687" s="1"/>
  <c r="O686"/>
  <c r="AE686" s="1"/>
  <c r="O685"/>
  <c r="AE685" s="1"/>
  <c r="O684"/>
  <c r="AE684" s="1"/>
  <c r="O683"/>
  <c r="AE683" s="1"/>
  <c r="O682"/>
  <c r="AE682" s="1"/>
  <c r="O681"/>
  <c r="AE681" s="1"/>
  <c r="O680"/>
  <c r="AE680" s="1"/>
  <c r="O679"/>
  <c r="AE679" s="1"/>
  <c r="O678"/>
  <c r="AE678" s="1"/>
  <c r="O677"/>
  <c r="AE677" s="1"/>
  <c r="O676"/>
  <c r="AE676" s="1"/>
  <c r="O675"/>
  <c r="AE675" s="1"/>
  <c r="O674"/>
  <c r="AE674" s="1"/>
  <c r="O673"/>
  <c r="AE673" s="1"/>
  <c r="O672"/>
  <c r="AE672" s="1"/>
  <c r="O671"/>
  <c r="AE671" s="1"/>
  <c r="O670"/>
  <c r="AE670" s="1"/>
  <c r="O669"/>
  <c r="AE669" s="1"/>
  <c r="O668"/>
  <c r="AE668" s="1"/>
  <c r="O667"/>
  <c r="AE667" s="1"/>
  <c r="O666"/>
  <c r="AE666" s="1"/>
  <c r="O665"/>
  <c r="AE665" s="1"/>
  <c r="O664"/>
  <c r="AE664" s="1"/>
  <c r="O663"/>
  <c r="AE663" s="1"/>
  <c r="O662"/>
  <c r="AE662" s="1"/>
  <c r="O661"/>
  <c r="AE661" s="1"/>
  <c r="O660"/>
  <c r="AE660" s="1"/>
  <c r="O659"/>
  <c r="AE659" s="1"/>
  <c r="O658"/>
  <c r="AE658" s="1"/>
  <c r="O657"/>
  <c r="AE657" s="1"/>
  <c r="O656"/>
  <c r="AE656" s="1"/>
  <c r="O655"/>
  <c r="AE655" s="1"/>
  <c r="O654"/>
  <c r="AE654" s="1"/>
  <c r="O653"/>
  <c r="AE653" s="1"/>
  <c r="O652"/>
  <c r="AE652" s="1"/>
  <c r="O651"/>
  <c r="AE651" s="1"/>
  <c r="O650"/>
  <c r="AE650" s="1"/>
  <c r="O649"/>
  <c r="AE649" s="1"/>
  <c r="O648"/>
  <c r="AE648" s="1"/>
  <c r="O647"/>
  <c r="AE647" s="1"/>
  <c r="O646"/>
  <c r="AE646" s="1"/>
  <c r="O645"/>
  <c r="AE645" s="1"/>
  <c r="O644"/>
  <c r="AE644" s="1"/>
  <c r="O643"/>
  <c r="AE643" s="1"/>
  <c r="O642"/>
  <c r="AE642" s="1"/>
  <c r="O641"/>
  <c r="AE641" s="1"/>
  <c r="O640"/>
  <c r="AE640" s="1"/>
  <c r="O639"/>
  <c r="AE639" s="1"/>
  <c r="O638"/>
  <c r="AE638" s="1"/>
  <c r="O637"/>
  <c r="AE637" s="1"/>
  <c r="O636"/>
  <c r="AE636" s="1"/>
  <c r="O635"/>
  <c r="AE635" s="1"/>
  <c r="O634"/>
  <c r="AE634" s="1"/>
  <c r="O633"/>
  <c r="AE633" s="1"/>
  <c r="O632"/>
  <c r="AE632" s="1"/>
  <c r="O631"/>
  <c r="AE631" s="1"/>
  <c r="O630"/>
  <c r="AE630" s="1"/>
  <c r="O629"/>
  <c r="AE629" s="1"/>
  <c r="O628"/>
  <c r="AE628" s="1"/>
  <c r="O627"/>
  <c r="AE627" s="1"/>
  <c r="O626"/>
  <c r="AE626" s="1"/>
  <c r="O625"/>
  <c r="AE625" s="1"/>
  <c r="O624"/>
  <c r="AE624" s="1"/>
  <c r="O623"/>
  <c r="AE623" s="1"/>
  <c r="O622"/>
  <c r="AE622" s="1"/>
  <c r="O621"/>
  <c r="AE621" s="1"/>
  <c r="O620"/>
  <c r="AE620" s="1"/>
  <c r="O619"/>
  <c r="AE619" s="1"/>
  <c r="O618"/>
  <c r="AE618" s="1"/>
  <c r="O617"/>
  <c r="AE617" s="1"/>
  <c r="O616"/>
  <c r="AE616" s="1"/>
  <c r="O615"/>
  <c r="AE615" s="1"/>
  <c r="O614"/>
  <c r="AE614" s="1"/>
  <c r="O613"/>
  <c r="AE613" s="1"/>
  <c r="O612"/>
  <c r="AE612" s="1"/>
  <c r="O611"/>
  <c r="AE611" s="1"/>
  <c r="O610"/>
  <c r="AE610" s="1"/>
  <c r="O609"/>
  <c r="AE609" s="1"/>
  <c r="O608"/>
  <c r="AE608" s="1"/>
  <c r="O607"/>
  <c r="AE607" s="1"/>
  <c r="O606"/>
  <c r="AE606" s="1"/>
  <c r="O605"/>
  <c r="AE605" s="1"/>
  <c r="O604"/>
  <c r="AE604" s="1"/>
  <c r="O603"/>
  <c r="AE603" s="1"/>
  <c r="O602"/>
  <c r="AE602" s="1"/>
  <c r="O601"/>
  <c r="AE601" s="1"/>
  <c r="O600"/>
  <c r="AE600" s="1"/>
  <c r="O599"/>
  <c r="AE599" s="1"/>
  <c r="O598"/>
  <c r="AE598" s="1"/>
  <c r="O597"/>
  <c r="AE597" s="1"/>
  <c r="O596"/>
  <c r="AE596" s="1"/>
  <c r="O595"/>
  <c r="AE595" s="1"/>
  <c r="O594"/>
  <c r="AE594" s="1"/>
  <c r="O593"/>
  <c r="AE593" s="1"/>
  <c r="O592"/>
  <c r="AE592" s="1"/>
  <c r="O591"/>
  <c r="AE591" s="1"/>
  <c r="O590"/>
  <c r="AE590" s="1"/>
  <c r="O589"/>
  <c r="AE589" s="1"/>
  <c r="O588"/>
  <c r="AE588" s="1"/>
  <c r="O587"/>
  <c r="AE587" s="1"/>
  <c r="O586"/>
  <c r="AE586" s="1"/>
  <c r="O585"/>
  <c r="AE585" s="1"/>
  <c r="O584"/>
  <c r="AE584" s="1"/>
  <c r="O583"/>
  <c r="AE583" s="1"/>
  <c r="O582"/>
  <c r="AE582" s="1"/>
  <c r="O581"/>
  <c r="AE581" s="1"/>
  <c r="O580"/>
  <c r="AE580" s="1"/>
  <c r="O579"/>
  <c r="AE579" s="1"/>
  <c r="O578"/>
  <c r="AE578" s="1"/>
  <c r="O577"/>
  <c r="AE577" s="1"/>
  <c r="O576"/>
  <c r="AE576" s="1"/>
  <c r="O575"/>
  <c r="AE575" s="1"/>
  <c r="O574"/>
  <c r="AE574" s="1"/>
  <c r="O573"/>
  <c r="AE573" s="1"/>
  <c r="O572"/>
  <c r="AE572" s="1"/>
  <c r="O571"/>
  <c r="AE571" s="1"/>
  <c r="O570"/>
  <c r="AE570" s="1"/>
  <c r="O569"/>
  <c r="AE569" s="1"/>
  <c r="O568"/>
  <c r="AE568" s="1"/>
  <c r="O567"/>
  <c r="AE567" s="1"/>
  <c r="O566"/>
  <c r="AE566" s="1"/>
  <c r="O565"/>
  <c r="AE565" s="1"/>
  <c r="O564"/>
  <c r="AE564" s="1"/>
  <c r="O563"/>
  <c r="AE563" s="1"/>
  <c r="O562"/>
  <c r="AE562" s="1"/>
  <c r="O561"/>
  <c r="AE561" s="1"/>
  <c r="O560"/>
  <c r="AE560" s="1"/>
  <c r="O559"/>
  <c r="AE559" s="1"/>
  <c r="O558"/>
  <c r="AE558" s="1"/>
  <c r="O557"/>
  <c r="AE557" s="1"/>
  <c r="O556"/>
  <c r="AE556" s="1"/>
  <c r="O555"/>
  <c r="AE555" s="1"/>
  <c r="O554"/>
  <c r="AE554" s="1"/>
  <c r="O553"/>
  <c r="AE553" s="1"/>
  <c r="O552"/>
  <c r="AE552" s="1"/>
  <c r="O551"/>
  <c r="AE551" s="1"/>
  <c r="O550"/>
  <c r="AE550" s="1"/>
  <c r="O549"/>
  <c r="AE549" s="1"/>
  <c r="O548"/>
  <c r="AE548" s="1"/>
  <c r="O547"/>
  <c r="AE547" s="1"/>
  <c r="O546"/>
  <c r="AE546" s="1"/>
  <c r="O545"/>
  <c r="AE545" s="1"/>
  <c r="O544"/>
  <c r="AE544" s="1"/>
  <c r="O543"/>
  <c r="AE543" s="1"/>
  <c r="O542"/>
  <c r="AE542" s="1"/>
  <c r="O541"/>
  <c r="AE541" s="1"/>
  <c r="O540"/>
  <c r="AE540" s="1"/>
  <c r="O539"/>
  <c r="AE539" s="1"/>
  <c r="O538"/>
  <c r="AE538" s="1"/>
  <c r="O537"/>
  <c r="AE537" s="1"/>
  <c r="O536"/>
  <c r="AE536" s="1"/>
  <c r="O535"/>
  <c r="AE535" s="1"/>
  <c r="O534"/>
  <c r="AE534" s="1"/>
  <c r="O533"/>
  <c r="AE533" s="1"/>
  <c r="O532"/>
  <c r="AE532" s="1"/>
  <c r="O531"/>
  <c r="AE531" s="1"/>
  <c r="O530"/>
  <c r="AE530" s="1"/>
  <c r="O529"/>
  <c r="AE529" s="1"/>
  <c r="O528"/>
  <c r="AE528" s="1"/>
  <c r="O527"/>
  <c r="AE527" s="1"/>
  <c r="O526"/>
  <c r="AE526" s="1"/>
  <c r="O525"/>
  <c r="AE525" s="1"/>
  <c r="O524"/>
  <c r="AE524" s="1"/>
  <c r="O523"/>
  <c r="AE523" s="1"/>
  <c r="O522"/>
  <c r="AE522" s="1"/>
  <c r="O521"/>
  <c r="AE521" s="1"/>
  <c r="O520"/>
  <c r="AE520" s="1"/>
  <c r="O519"/>
  <c r="AE519" s="1"/>
  <c r="O518"/>
  <c r="AE518" s="1"/>
  <c r="O517"/>
  <c r="AE517" s="1"/>
  <c r="O516"/>
  <c r="AE516" s="1"/>
  <c r="O515"/>
  <c r="AE515" s="1"/>
  <c r="O514"/>
  <c r="AE514" s="1"/>
  <c r="O513"/>
  <c r="AE513" s="1"/>
  <c r="O512"/>
  <c r="AE512" s="1"/>
  <c r="O511"/>
  <c r="AE511" s="1"/>
  <c r="O510"/>
  <c r="AE510" s="1"/>
  <c r="O509"/>
  <c r="AE509" s="1"/>
  <c r="O508"/>
  <c r="AE508" s="1"/>
  <c r="O507"/>
  <c r="AE507" s="1"/>
  <c r="O506"/>
  <c r="AE506" s="1"/>
  <c r="O505"/>
  <c r="AE505" s="1"/>
  <c r="O504"/>
  <c r="AE504" s="1"/>
  <c r="O503"/>
  <c r="AE503" s="1"/>
  <c r="O502"/>
  <c r="AE502" s="1"/>
  <c r="O501"/>
  <c r="AE501" s="1"/>
  <c r="O500"/>
  <c r="AE500" s="1"/>
  <c r="O499"/>
  <c r="AE499" s="1"/>
  <c r="O498"/>
  <c r="AE498" s="1"/>
  <c r="O497"/>
  <c r="AE497" s="1"/>
  <c r="O496"/>
  <c r="AE496" s="1"/>
  <c r="O495"/>
  <c r="AE495" s="1"/>
  <c r="O494"/>
  <c r="AE494" s="1"/>
  <c r="O493"/>
  <c r="AE493" s="1"/>
  <c r="O492"/>
  <c r="AE492" s="1"/>
  <c r="O491"/>
  <c r="AE491" s="1"/>
  <c r="O490"/>
  <c r="AE490" s="1"/>
  <c r="O489"/>
  <c r="AE489" s="1"/>
  <c r="O488"/>
  <c r="AE488" s="1"/>
  <c r="O487"/>
  <c r="AE487" s="1"/>
  <c r="O486"/>
  <c r="AE486" s="1"/>
  <c r="O485"/>
  <c r="AE485" s="1"/>
  <c r="O484"/>
  <c r="AE484" s="1"/>
  <c r="O483"/>
  <c r="AE483" s="1"/>
  <c r="O482"/>
  <c r="AE482" s="1"/>
  <c r="O481"/>
  <c r="AE481" s="1"/>
  <c r="O480"/>
  <c r="AE480" s="1"/>
  <c r="O479"/>
  <c r="AE479" s="1"/>
  <c r="O478"/>
  <c r="AE478" s="1"/>
  <c r="O477"/>
  <c r="AE477" s="1"/>
  <c r="O476"/>
  <c r="AE476" s="1"/>
  <c r="O475"/>
  <c r="AE475" s="1"/>
  <c r="O474"/>
  <c r="AE474" s="1"/>
  <c r="O473"/>
  <c r="AE473" s="1"/>
  <c r="O472"/>
  <c r="AE472" s="1"/>
  <c r="O471"/>
  <c r="AE471" s="1"/>
  <c r="O470"/>
  <c r="AE470" s="1"/>
  <c r="O469"/>
  <c r="AE469" s="1"/>
  <c r="O468"/>
  <c r="AE468" s="1"/>
  <c r="O467"/>
  <c r="AE467" s="1"/>
  <c r="O466"/>
  <c r="AE466" s="1"/>
  <c r="O465"/>
  <c r="AE465" s="1"/>
  <c r="O464"/>
  <c r="AE464" s="1"/>
  <c r="O463"/>
  <c r="AE463" s="1"/>
  <c r="O462"/>
  <c r="AE462" s="1"/>
  <c r="O461"/>
  <c r="AE461" s="1"/>
  <c r="O460"/>
  <c r="AE460" s="1"/>
  <c r="O459"/>
  <c r="AE459" s="1"/>
  <c r="O458"/>
  <c r="AE458" s="1"/>
  <c r="O457"/>
  <c r="AE457" s="1"/>
  <c r="O456"/>
  <c r="AE456" s="1"/>
  <c r="O455"/>
  <c r="AE455" s="1"/>
  <c r="O454"/>
  <c r="AE454" s="1"/>
  <c r="O453"/>
  <c r="AE453" s="1"/>
  <c r="O452"/>
  <c r="AE452" s="1"/>
  <c r="O451"/>
  <c r="AE451" s="1"/>
  <c r="O450"/>
  <c r="AE450" s="1"/>
  <c r="O449"/>
  <c r="AE449" s="1"/>
  <c r="O448"/>
  <c r="AE448" s="1"/>
  <c r="O447"/>
  <c r="AE447" s="1"/>
  <c r="O446"/>
  <c r="AE446" s="1"/>
  <c r="O445"/>
  <c r="AE445" s="1"/>
  <c r="O444"/>
  <c r="AE444" s="1"/>
  <c r="O443"/>
  <c r="AE443" s="1"/>
  <c r="O442"/>
  <c r="AE442" s="1"/>
  <c r="O441"/>
  <c r="AE441" s="1"/>
  <c r="O440"/>
  <c r="AE440" s="1"/>
  <c r="O439"/>
  <c r="AE439" s="1"/>
  <c r="O438"/>
  <c r="AE438" s="1"/>
  <c r="O437"/>
  <c r="AE437" s="1"/>
  <c r="O436"/>
  <c r="AE436" s="1"/>
  <c r="O435"/>
  <c r="AE435" s="1"/>
  <c r="O434"/>
  <c r="AE434" s="1"/>
  <c r="O433"/>
  <c r="AE433" s="1"/>
  <c r="O432"/>
  <c r="AE432" s="1"/>
  <c r="O431"/>
  <c r="AE431" s="1"/>
  <c r="O430"/>
  <c r="AE430" s="1"/>
  <c r="O429"/>
  <c r="AE429" s="1"/>
  <c r="O428"/>
  <c r="AE428" s="1"/>
  <c r="O427"/>
  <c r="AE427" s="1"/>
  <c r="O426"/>
  <c r="AE426" s="1"/>
  <c r="O425"/>
  <c r="AE425" s="1"/>
  <c r="O424"/>
  <c r="AE424" s="1"/>
  <c r="O423"/>
  <c r="AE423" s="1"/>
  <c r="O422"/>
  <c r="AE422" s="1"/>
  <c r="O421"/>
  <c r="AE421" s="1"/>
  <c r="O420"/>
  <c r="AE420" s="1"/>
  <c r="O419"/>
  <c r="AE419" s="1"/>
  <c r="O418"/>
  <c r="AE418" s="1"/>
  <c r="O417"/>
  <c r="AE417" s="1"/>
  <c r="O416"/>
  <c r="AE416" s="1"/>
  <c r="O415"/>
  <c r="AE415" s="1"/>
  <c r="O414"/>
  <c r="AE414" s="1"/>
  <c r="O413"/>
  <c r="AE413" s="1"/>
  <c r="O412"/>
  <c r="AE412" s="1"/>
  <c r="O411"/>
  <c r="AE411" s="1"/>
  <c r="O410"/>
  <c r="AE410" s="1"/>
  <c r="O409"/>
  <c r="AE409" s="1"/>
  <c r="O408"/>
  <c r="AE408" s="1"/>
  <c r="O407"/>
  <c r="AE407" s="1"/>
  <c r="O406"/>
  <c r="AE406" s="1"/>
  <c r="O405"/>
  <c r="AE405" s="1"/>
  <c r="O404"/>
  <c r="AE404" s="1"/>
  <c r="O403"/>
  <c r="AE403" s="1"/>
  <c r="O402"/>
  <c r="AE402" s="1"/>
  <c r="O401"/>
  <c r="AE401" s="1"/>
  <c r="O400"/>
  <c r="AE400" s="1"/>
  <c r="O399"/>
  <c r="AE399" s="1"/>
  <c r="O398"/>
  <c r="AE398" s="1"/>
  <c r="O397"/>
  <c r="AE397" s="1"/>
  <c r="O396"/>
  <c r="AE396" s="1"/>
  <c r="O395"/>
  <c r="AE395" s="1"/>
  <c r="O394"/>
  <c r="AE394" s="1"/>
  <c r="O393"/>
  <c r="AE393" s="1"/>
  <c r="O392"/>
  <c r="AE392" s="1"/>
  <c r="O391"/>
  <c r="AE391" s="1"/>
  <c r="O390"/>
  <c r="AE390" s="1"/>
  <c r="O389"/>
  <c r="AE389" s="1"/>
  <c r="O388"/>
  <c r="AE388" s="1"/>
  <c r="O387"/>
  <c r="AE387" s="1"/>
  <c r="O386"/>
  <c r="AE386" s="1"/>
  <c r="O385"/>
  <c r="AE385" s="1"/>
  <c r="O384"/>
  <c r="AE384" s="1"/>
  <c r="O383"/>
  <c r="AE383" s="1"/>
  <c r="O382"/>
  <c r="AE382" s="1"/>
  <c r="O381"/>
  <c r="AE381" s="1"/>
  <c r="O380"/>
  <c r="AE380" s="1"/>
  <c r="O379"/>
  <c r="AE379" s="1"/>
  <c r="O378"/>
  <c r="AE378" s="1"/>
  <c r="O377"/>
  <c r="AE377" s="1"/>
  <c r="O376"/>
  <c r="AE376" s="1"/>
  <c r="O375"/>
  <c r="AE375" s="1"/>
  <c r="O374"/>
  <c r="AE374" s="1"/>
  <c r="O373"/>
  <c r="AE373" s="1"/>
  <c r="O372"/>
  <c r="AE372" s="1"/>
  <c r="O371"/>
  <c r="AE371" s="1"/>
  <c r="O370"/>
  <c r="AE370" s="1"/>
  <c r="O369"/>
  <c r="AE369" s="1"/>
  <c r="O368"/>
  <c r="AE368" s="1"/>
  <c r="O367"/>
  <c r="AE367" s="1"/>
  <c r="O366"/>
  <c r="AE366" s="1"/>
  <c r="O365"/>
  <c r="AE365" s="1"/>
  <c r="O364"/>
  <c r="AE364" s="1"/>
  <c r="O363"/>
  <c r="AE363" s="1"/>
  <c r="O362"/>
  <c r="AE362" s="1"/>
  <c r="O361"/>
  <c r="AE361" s="1"/>
  <c r="O360"/>
  <c r="AE360" s="1"/>
  <c r="O359"/>
  <c r="AE359" s="1"/>
  <c r="O358"/>
  <c r="AE358" s="1"/>
  <c r="O357"/>
  <c r="AE357" s="1"/>
  <c r="O356"/>
  <c r="AE356" s="1"/>
  <c r="O355"/>
  <c r="AE355" s="1"/>
  <c r="O354"/>
  <c r="AE354" s="1"/>
  <c r="O353"/>
  <c r="AE353" s="1"/>
  <c r="O352"/>
  <c r="AE352" s="1"/>
  <c r="O351"/>
  <c r="AE351" s="1"/>
  <c r="O350"/>
  <c r="AE350" s="1"/>
  <c r="O349"/>
  <c r="AE349" s="1"/>
  <c r="O348"/>
  <c r="AE348" s="1"/>
  <c r="O347"/>
  <c r="AE347" s="1"/>
  <c r="O346"/>
  <c r="AE346" s="1"/>
  <c r="O345"/>
  <c r="AE345" s="1"/>
  <c r="O344"/>
  <c r="AE344" s="1"/>
  <c r="O343"/>
  <c r="AE343" s="1"/>
  <c r="O342"/>
  <c r="AE342" s="1"/>
  <c r="O341"/>
  <c r="AE341" s="1"/>
  <c r="O340"/>
  <c r="AE340" s="1"/>
  <c r="O339"/>
  <c r="AE339" s="1"/>
  <c r="O338"/>
  <c r="AE338" s="1"/>
  <c r="O337"/>
  <c r="AE337" s="1"/>
  <c r="O336"/>
  <c r="AE336" s="1"/>
  <c r="O335"/>
  <c r="AE335" s="1"/>
  <c r="O334"/>
  <c r="AE334" s="1"/>
  <c r="O333"/>
  <c r="AE333" s="1"/>
  <c r="O332"/>
  <c r="AE332" s="1"/>
  <c r="O331"/>
  <c r="AE331" s="1"/>
  <c r="O330"/>
  <c r="AE330" s="1"/>
  <c r="O329"/>
  <c r="AE329" s="1"/>
  <c r="O328"/>
  <c r="AE328" s="1"/>
  <c r="O327"/>
  <c r="AE327" s="1"/>
  <c r="O326"/>
  <c r="AE326" s="1"/>
  <c r="O325"/>
  <c r="AE325" s="1"/>
  <c r="O324"/>
  <c r="AE324" s="1"/>
  <c r="O323"/>
  <c r="AE323" s="1"/>
  <c r="O322"/>
  <c r="AE322" s="1"/>
  <c r="O321"/>
  <c r="AE321" s="1"/>
  <c r="O320"/>
  <c r="AE320" s="1"/>
  <c r="O319"/>
  <c r="AE319" s="1"/>
  <c r="O318"/>
  <c r="AE318" s="1"/>
  <c r="O317"/>
  <c r="AE317" s="1"/>
  <c r="O316"/>
  <c r="AE316" s="1"/>
  <c r="O315"/>
  <c r="AE315" s="1"/>
  <c r="O314"/>
  <c r="AE314" s="1"/>
  <c r="O313"/>
  <c r="AE313" s="1"/>
  <c r="O312"/>
  <c r="AE312" s="1"/>
  <c r="O311"/>
  <c r="AE311" s="1"/>
  <c r="O310"/>
  <c r="AE310" s="1"/>
  <c r="O309"/>
  <c r="AE309" s="1"/>
  <c r="O308"/>
  <c r="AE308" s="1"/>
  <c r="O307"/>
  <c r="AE307" s="1"/>
  <c r="O306"/>
  <c r="AE306" s="1"/>
  <c r="O305"/>
  <c r="AE305" s="1"/>
  <c r="O304"/>
  <c r="AE304" s="1"/>
  <c r="O303"/>
  <c r="AE303" s="1"/>
  <c r="O302"/>
  <c r="AE302" s="1"/>
  <c r="O301"/>
  <c r="AE301" s="1"/>
  <c r="O300"/>
  <c r="AE300" s="1"/>
  <c r="O299"/>
  <c r="AE299" s="1"/>
  <c r="O298"/>
  <c r="AE298" s="1"/>
  <c r="O297"/>
  <c r="AE297" s="1"/>
  <c r="O296"/>
  <c r="AE296" s="1"/>
  <c r="O295"/>
  <c r="AE295" s="1"/>
  <c r="O294"/>
  <c r="AE294" s="1"/>
  <c r="O293"/>
  <c r="AE293" s="1"/>
  <c r="O292"/>
  <c r="AE292" s="1"/>
  <c r="O291"/>
  <c r="AE291" s="1"/>
  <c r="O290"/>
  <c r="AE290" s="1"/>
  <c r="O289"/>
  <c r="AE289" s="1"/>
  <c r="O288"/>
  <c r="AE288" s="1"/>
  <c r="O287"/>
  <c r="AE287" s="1"/>
  <c r="O286"/>
  <c r="AE286" s="1"/>
  <c r="O285"/>
  <c r="AE285" s="1"/>
  <c r="O284"/>
  <c r="AE284" s="1"/>
  <c r="O283"/>
  <c r="AE283" s="1"/>
  <c r="O282"/>
  <c r="AE282" s="1"/>
  <c r="O281"/>
  <c r="AE281" s="1"/>
  <c r="O280"/>
  <c r="AE280" s="1"/>
  <c r="O279"/>
  <c r="AE279" s="1"/>
  <c r="O278"/>
  <c r="AE278" s="1"/>
  <c r="O277"/>
  <c r="AE277" s="1"/>
  <c r="O276"/>
  <c r="AE276" s="1"/>
  <c r="O275"/>
  <c r="AE275" s="1"/>
  <c r="O274"/>
  <c r="AE274" s="1"/>
  <c r="O273"/>
  <c r="AE273" s="1"/>
  <c r="O272"/>
  <c r="AE272" s="1"/>
  <c r="O271"/>
  <c r="AE271" s="1"/>
  <c r="O270"/>
  <c r="AE270" s="1"/>
  <c r="O269"/>
  <c r="AE269" s="1"/>
  <c r="O268"/>
  <c r="AE268" s="1"/>
  <c r="O267"/>
  <c r="AE267" s="1"/>
  <c r="O266"/>
  <c r="AE266" s="1"/>
  <c r="O265"/>
  <c r="AE265" s="1"/>
  <c r="O264"/>
  <c r="AE264" s="1"/>
  <c r="O263"/>
  <c r="AE263" s="1"/>
  <c r="O262"/>
  <c r="AE262" s="1"/>
  <c r="O261"/>
  <c r="AE261" s="1"/>
  <c r="O260"/>
  <c r="AE260" s="1"/>
  <c r="O259"/>
  <c r="AE259" s="1"/>
  <c r="O258"/>
  <c r="AE258" s="1"/>
  <c r="O257"/>
  <c r="AE257" s="1"/>
  <c r="O256"/>
  <c r="AE256" s="1"/>
  <c r="O255"/>
  <c r="AE255" s="1"/>
  <c r="O254"/>
  <c r="AE254" s="1"/>
  <c r="O253"/>
  <c r="AE253" s="1"/>
  <c r="O252"/>
  <c r="AE252" s="1"/>
  <c r="O251"/>
  <c r="AE251" s="1"/>
  <c r="O250"/>
  <c r="AE250" s="1"/>
  <c r="O249"/>
  <c r="AE249" s="1"/>
  <c r="O248"/>
  <c r="AE248" s="1"/>
  <c r="O247"/>
  <c r="AE247" s="1"/>
  <c r="O246"/>
  <c r="AE246" s="1"/>
  <c r="O245"/>
  <c r="AE245" s="1"/>
  <c r="O244"/>
  <c r="AE244" s="1"/>
  <c r="O243"/>
  <c r="AE243" s="1"/>
  <c r="O242"/>
  <c r="AE242" s="1"/>
  <c r="O241"/>
  <c r="AE241" s="1"/>
  <c r="O240"/>
  <c r="AE240" s="1"/>
  <c r="O239"/>
  <c r="AE239" s="1"/>
  <c r="O238"/>
  <c r="AE238" s="1"/>
  <c r="O237"/>
  <c r="AE237" s="1"/>
  <c r="O236"/>
  <c r="AE236" s="1"/>
  <c r="O235"/>
  <c r="AE235" s="1"/>
  <c r="O234"/>
  <c r="AE234" s="1"/>
  <c r="O233"/>
  <c r="AE233" s="1"/>
  <c r="O232"/>
  <c r="AE232" s="1"/>
  <c r="O231"/>
  <c r="AE231" s="1"/>
  <c r="O230"/>
  <c r="AE230" s="1"/>
  <c r="O229"/>
  <c r="AE229" s="1"/>
  <c r="O228"/>
  <c r="AE228" s="1"/>
  <c r="O227"/>
  <c r="AE227" s="1"/>
  <c r="O226"/>
  <c r="AE226" s="1"/>
  <c r="O225"/>
  <c r="AE225" s="1"/>
  <c r="O224"/>
  <c r="AE224" s="1"/>
  <c r="O223"/>
  <c r="AE223" s="1"/>
  <c r="O222"/>
  <c r="AE222" s="1"/>
  <c r="O221"/>
  <c r="AE221" s="1"/>
  <c r="O220"/>
  <c r="AE220" s="1"/>
  <c r="O219"/>
  <c r="AE219" s="1"/>
  <c r="O218"/>
  <c r="AE218" s="1"/>
  <c r="O217"/>
  <c r="AE217" s="1"/>
  <c r="O216"/>
  <c r="AE216" s="1"/>
  <c r="O215"/>
  <c r="AE215" s="1"/>
  <c r="O214"/>
  <c r="AE214" s="1"/>
  <c r="O213"/>
  <c r="AE213" s="1"/>
  <c r="O212"/>
  <c r="AE212" s="1"/>
  <c r="O211"/>
  <c r="AE211" s="1"/>
  <c r="O210"/>
  <c r="AE210" s="1"/>
  <c r="O209"/>
  <c r="AE209" s="1"/>
  <c r="O208"/>
  <c r="AE208" s="1"/>
  <c r="O207"/>
  <c r="AE207" s="1"/>
  <c r="O206"/>
  <c r="AE206" s="1"/>
  <c r="O205"/>
  <c r="AE205" s="1"/>
  <c r="O204"/>
  <c r="AE204" s="1"/>
  <c r="O203"/>
  <c r="AE203" s="1"/>
  <c r="O202"/>
  <c r="AE202" s="1"/>
  <c r="O201"/>
  <c r="AE201" s="1"/>
  <c r="O200"/>
  <c r="AE200" s="1"/>
  <c r="O199"/>
  <c r="AE199" s="1"/>
  <c r="O198"/>
  <c r="AE198" s="1"/>
  <c r="O197"/>
  <c r="AE197" s="1"/>
  <c r="O196"/>
  <c r="AE196" s="1"/>
  <c r="O195"/>
  <c r="AE195" s="1"/>
  <c r="O194"/>
  <c r="AE194" s="1"/>
  <c r="O193"/>
  <c r="AE193" s="1"/>
  <c r="O192"/>
  <c r="AE192" s="1"/>
  <c r="O191"/>
  <c r="AE191" s="1"/>
  <c r="O190"/>
  <c r="AE190" s="1"/>
  <c r="O189"/>
  <c r="AE189" s="1"/>
  <c r="O188"/>
  <c r="AE188" s="1"/>
  <c r="O187"/>
  <c r="AE187" s="1"/>
  <c r="O186"/>
  <c r="AE186" s="1"/>
  <c r="O185"/>
  <c r="AE185" s="1"/>
  <c r="O184"/>
  <c r="AE184" s="1"/>
  <c r="O183"/>
  <c r="AE183" s="1"/>
  <c r="O182"/>
  <c r="AE182" s="1"/>
  <c r="O181"/>
  <c r="AE181" s="1"/>
  <c r="O180"/>
  <c r="AE180" s="1"/>
  <c r="O179"/>
  <c r="AE179" s="1"/>
  <c r="O178"/>
  <c r="AE178" s="1"/>
  <c r="O177"/>
  <c r="AE177" s="1"/>
  <c r="O176"/>
  <c r="AE176" s="1"/>
  <c r="O175"/>
  <c r="AE175" s="1"/>
  <c r="O174"/>
  <c r="AE174" s="1"/>
  <c r="O173"/>
  <c r="AE173" s="1"/>
  <c r="O172"/>
  <c r="AE172" s="1"/>
  <c r="O171"/>
  <c r="AE171" s="1"/>
  <c r="O170"/>
  <c r="AE170" s="1"/>
  <c r="O169"/>
  <c r="AE169" s="1"/>
  <c r="O168"/>
  <c r="AE168" s="1"/>
  <c r="O167"/>
  <c r="AE167" s="1"/>
  <c r="O166"/>
  <c r="AE166" s="1"/>
  <c r="O165"/>
  <c r="AE165" s="1"/>
  <c r="O164"/>
  <c r="AE164" s="1"/>
  <c r="O163"/>
  <c r="AE163" s="1"/>
  <c r="O162"/>
  <c r="AE162" s="1"/>
  <c r="O161"/>
  <c r="AE161" s="1"/>
  <c r="O160"/>
  <c r="AE160" s="1"/>
  <c r="O159"/>
  <c r="AE159" s="1"/>
  <c r="O158"/>
  <c r="AE158" s="1"/>
  <c r="O157"/>
  <c r="AE157" s="1"/>
  <c r="O156"/>
  <c r="AE156" s="1"/>
  <c r="O155"/>
  <c r="AE155" s="1"/>
  <c r="O154"/>
  <c r="AE154" s="1"/>
  <c r="O153"/>
  <c r="AE153" s="1"/>
  <c r="O152"/>
  <c r="AE152" s="1"/>
  <c r="O151"/>
  <c r="AE151" s="1"/>
  <c r="O150"/>
  <c r="AE150" s="1"/>
  <c r="O149"/>
  <c r="AE149" s="1"/>
  <c r="O148"/>
  <c r="AE148" s="1"/>
  <c r="O147"/>
  <c r="AE147" s="1"/>
  <c r="O146"/>
  <c r="AE146" s="1"/>
  <c r="O145"/>
  <c r="AE145" s="1"/>
  <c r="O144"/>
  <c r="AE144" s="1"/>
  <c r="O143"/>
  <c r="AE143" s="1"/>
  <c r="O142"/>
  <c r="AE142" s="1"/>
  <c r="O141"/>
  <c r="AE141" s="1"/>
  <c r="O140"/>
  <c r="AE140" s="1"/>
  <c r="O139"/>
  <c r="AE139" s="1"/>
  <c r="O138"/>
  <c r="AE138" s="1"/>
  <c r="O137"/>
  <c r="AE137" s="1"/>
  <c r="O136"/>
  <c r="AE136" s="1"/>
  <c r="O135"/>
  <c r="AE135" s="1"/>
  <c r="O134"/>
  <c r="AE134" s="1"/>
  <c r="O133"/>
  <c r="AE133" s="1"/>
  <c r="O132"/>
  <c r="AE132" s="1"/>
  <c r="O131"/>
  <c r="AE131" s="1"/>
  <c r="O130"/>
  <c r="AE130" s="1"/>
  <c r="O129"/>
  <c r="AE129" s="1"/>
  <c r="O128"/>
  <c r="AE128" s="1"/>
  <c r="O127"/>
  <c r="AE127" s="1"/>
  <c r="O126"/>
  <c r="AE126" s="1"/>
  <c r="O125"/>
  <c r="AE125" s="1"/>
  <c r="O124"/>
  <c r="AE124" s="1"/>
  <c r="O123"/>
  <c r="AE123" s="1"/>
  <c r="O122"/>
  <c r="AE122" s="1"/>
  <c r="O121"/>
  <c r="AE121" s="1"/>
  <c r="O120"/>
  <c r="AE120" s="1"/>
  <c r="O119"/>
  <c r="AE119" s="1"/>
  <c r="O118"/>
  <c r="AE118" s="1"/>
  <c r="O117"/>
  <c r="AE117" s="1"/>
  <c r="O116"/>
  <c r="AE116" s="1"/>
  <c r="O115"/>
  <c r="AE115" s="1"/>
  <c r="O114"/>
  <c r="AE114" s="1"/>
  <c r="O113"/>
  <c r="AE113" s="1"/>
  <c r="O112"/>
  <c r="AE112" s="1"/>
  <c r="O111"/>
  <c r="AE111" s="1"/>
  <c r="O110"/>
  <c r="AE110" s="1"/>
  <c r="O109"/>
  <c r="AE109" s="1"/>
  <c r="O108"/>
  <c r="AE108" s="1"/>
  <c r="O107"/>
  <c r="AE107" s="1"/>
  <c r="O106"/>
  <c r="AE106" s="1"/>
  <c r="O105"/>
  <c r="AE105" s="1"/>
  <c r="O104"/>
  <c r="AE104" s="1"/>
  <c r="O103"/>
  <c r="AE103" s="1"/>
  <c r="O102"/>
  <c r="AE102" s="1"/>
  <c r="O101"/>
  <c r="AE101" s="1"/>
  <c r="O100"/>
  <c r="AE100" s="1"/>
  <c r="O99"/>
  <c r="AE99" s="1"/>
  <c r="O98"/>
  <c r="AE98" s="1"/>
  <c r="O97"/>
  <c r="AE97" s="1"/>
  <c r="O96"/>
  <c r="AE96" s="1"/>
  <c r="O95"/>
  <c r="AE95" s="1"/>
  <c r="O94"/>
  <c r="AE94" s="1"/>
  <c r="O93"/>
  <c r="AE93" s="1"/>
  <c r="O92"/>
  <c r="AE92" s="1"/>
  <c r="O91"/>
  <c r="AE91" s="1"/>
  <c r="O90"/>
  <c r="AE90" s="1"/>
  <c r="O89"/>
  <c r="AE89" s="1"/>
  <c r="O88"/>
  <c r="AE88" s="1"/>
  <c r="O87"/>
  <c r="AE87" s="1"/>
  <c r="O86"/>
  <c r="AE86" s="1"/>
  <c r="O85"/>
  <c r="AE85" s="1"/>
  <c r="O84"/>
  <c r="AE84" s="1"/>
  <c r="O83"/>
  <c r="AE83" s="1"/>
  <c r="O82"/>
  <c r="AE82" s="1"/>
  <c r="O81"/>
  <c r="AE81" s="1"/>
  <c r="O80"/>
  <c r="AE80" s="1"/>
  <c r="O79"/>
  <c r="AE79" s="1"/>
  <c r="O78"/>
  <c r="AE78" s="1"/>
  <c r="O77"/>
  <c r="AE77" s="1"/>
  <c r="O76"/>
  <c r="AE76" s="1"/>
  <c r="O75"/>
  <c r="AE75" s="1"/>
  <c r="O74"/>
  <c r="AE74" s="1"/>
  <c r="O73"/>
  <c r="AE73" s="1"/>
  <c r="O72"/>
  <c r="AE72" s="1"/>
  <c r="O71"/>
  <c r="AE71" s="1"/>
  <c r="O70"/>
  <c r="AE70" s="1"/>
  <c r="O69"/>
  <c r="AE69" s="1"/>
  <c r="O68"/>
  <c r="AE68" s="1"/>
  <c r="O67"/>
  <c r="AE67" s="1"/>
  <c r="O66"/>
  <c r="AE66" s="1"/>
  <c r="O65"/>
  <c r="AE65" s="1"/>
  <c r="O64"/>
  <c r="AE64" s="1"/>
  <c r="O63"/>
  <c r="AE63" s="1"/>
  <c r="O62"/>
  <c r="AE62" s="1"/>
  <c r="O61"/>
  <c r="AE61" s="1"/>
  <c r="O60"/>
  <c r="AE60" s="1"/>
  <c r="O59"/>
  <c r="AE59" s="1"/>
  <c r="O58"/>
  <c r="AE58" s="1"/>
  <c r="O57"/>
  <c r="AE57" s="1"/>
  <c r="O56"/>
  <c r="AE56" s="1"/>
  <c r="O55"/>
  <c r="AE55" s="1"/>
  <c r="O54"/>
  <c r="AE54" s="1"/>
  <c r="O53"/>
  <c r="AE53" s="1"/>
  <c r="O52"/>
  <c r="AE52" s="1"/>
  <c r="O51"/>
  <c r="AE51" s="1"/>
  <c r="O50"/>
  <c r="AE50" s="1"/>
  <c r="O49"/>
  <c r="AE49" s="1"/>
  <c r="O48"/>
  <c r="AE48" s="1"/>
  <c r="O47"/>
  <c r="AE47" s="1"/>
  <c r="O46"/>
  <c r="AE46" s="1"/>
  <c r="O45"/>
  <c r="AE45" s="1"/>
  <c r="O44"/>
  <c r="AE44" s="1"/>
  <c r="O43"/>
  <c r="AE43" s="1"/>
  <c r="O42"/>
  <c r="AE42" s="1"/>
  <c r="O41"/>
  <c r="AE41" s="1"/>
  <c r="O40"/>
  <c r="AE40" s="1"/>
  <c r="O39"/>
  <c r="AE39" s="1"/>
  <c r="O38"/>
  <c r="AE38" s="1"/>
  <c r="O37"/>
  <c r="AE37" s="1"/>
  <c r="O36"/>
  <c r="AE36" s="1"/>
  <c r="O35"/>
  <c r="AE35" s="1"/>
  <c r="O34"/>
  <c r="AE34" s="1"/>
  <c r="O33"/>
  <c r="AE33" s="1"/>
  <c r="O32"/>
  <c r="AE32" s="1"/>
  <c r="O31"/>
  <c r="AE31" s="1"/>
  <c r="O30"/>
  <c r="AE30" s="1"/>
  <c r="O29"/>
  <c r="AE29" s="1"/>
  <c r="O28"/>
  <c r="AE28" s="1"/>
  <c r="O27"/>
  <c r="AE27" s="1"/>
  <c r="O26"/>
  <c r="AE26" s="1"/>
  <c r="O25"/>
  <c r="AE25" s="1"/>
  <c r="O24"/>
  <c r="AE24" s="1"/>
  <c r="O23"/>
  <c r="AE23" s="1"/>
  <c r="O22"/>
  <c r="AE22" s="1"/>
  <c r="O21"/>
  <c r="AE21" s="1"/>
  <c r="O20"/>
  <c r="AE20" s="1"/>
  <c r="O19"/>
  <c r="AE19" s="1"/>
  <c r="O18"/>
  <c r="AE18" s="1"/>
  <c r="O17"/>
  <c r="AE17" s="1"/>
  <c r="O16"/>
  <c r="AE16" s="1"/>
  <c r="O15"/>
  <c r="AE15" s="1"/>
  <c r="O14"/>
  <c r="AE14" s="1"/>
  <c r="O13"/>
  <c r="AE13" s="1"/>
  <c r="O12"/>
  <c r="AE12" s="1"/>
  <c r="O11"/>
  <c r="AE11" s="1"/>
  <c r="O10"/>
  <c r="AE10" s="1"/>
  <c r="O9"/>
  <c r="AE9" s="1"/>
  <c r="O8"/>
  <c r="AE8" s="1"/>
  <c r="O7"/>
  <c r="AE7" s="1"/>
  <c r="O6"/>
  <c r="AE6" s="1"/>
  <c r="O5"/>
  <c r="AE5" s="1"/>
  <c r="D6"/>
  <c r="T6" s="1"/>
  <c r="D40"/>
  <c r="T40" s="1"/>
  <c r="J41"/>
  <c r="Z41" s="1"/>
  <c r="D42"/>
  <c r="T42" s="1"/>
  <c r="J43"/>
  <c r="Z43" s="1"/>
  <c r="D44"/>
  <c r="T44" s="1"/>
  <c r="D46"/>
  <c r="T46" s="1"/>
  <c r="D48"/>
  <c r="T48" s="1"/>
  <c r="J49"/>
  <c r="Z49" s="1"/>
  <c r="D50"/>
  <c r="T50" s="1"/>
  <c r="J51"/>
  <c r="Z51" s="1"/>
  <c r="D52"/>
  <c r="T52" s="1"/>
  <c r="J53"/>
  <c r="Z53" s="1"/>
  <c r="J55"/>
  <c r="Z55" s="1"/>
  <c r="H56"/>
  <c r="X56" s="1"/>
  <c r="R57"/>
  <c r="E58"/>
  <c r="U58" s="1"/>
  <c r="R59"/>
  <c r="F60"/>
  <c r="V60" s="1"/>
  <c r="L61"/>
  <c r="AB61" s="1"/>
  <c r="L62"/>
  <c r="AB62" s="1"/>
  <c r="J64"/>
  <c r="Z64" s="1"/>
  <c r="J65"/>
  <c r="Z65" s="1"/>
  <c r="J66"/>
  <c r="Z66" s="1"/>
  <c r="J67"/>
  <c r="Z67" s="1"/>
  <c r="F69"/>
  <c r="V69" s="1"/>
  <c r="J71"/>
  <c r="Z71" s="1"/>
  <c r="N73"/>
  <c r="AD73" s="1"/>
  <c r="J75"/>
  <c r="Z75" s="1"/>
  <c r="J79"/>
  <c r="Z79" s="1"/>
  <c r="H80"/>
  <c r="X80" s="1"/>
  <c r="J82"/>
  <c r="Z82" s="1"/>
  <c r="J83"/>
  <c r="Z83" s="1"/>
  <c r="J87"/>
  <c r="Z87" s="1"/>
  <c r="F89"/>
  <c r="V89" s="1"/>
  <c r="J90"/>
  <c r="Z90" s="1"/>
  <c r="J91"/>
  <c r="Z91" s="1"/>
  <c r="C93"/>
  <c r="S93" s="1"/>
  <c r="J95"/>
  <c r="Z95" s="1"/>
  <c r="F97"/>
  <c r="V97" s="1"/>
  <c r="J99"/>
  <c r="Z99" s="1"/>
  <c r="J101"/>
  <c r="Z101" s="1"/>
  <c r="F103"/>
  <c r="V103" s="1"/>
  <c r="F105"/>
  <c r="V105" s="1"/>
  <c r="J106"/>
  <c r="Z106" s="1"/>
  <c r="J109"/>
  <c r="Z109" s="1"/>
  <c r="J110"/>
  <c r="Z110" s="1"/>
  <c r="J111"/>
  <c r="Z111" s="1"/>
  <c r="J113"/>
  <c r="Z113" s="1"/>
  <c r="J117"/>
  <c r="Z117" s="1"/>
  <c r="J118"/>
  <c r="Z118" s="1"/>
  <c r="F119"/>
  <c r="V119" s="1"/>
  <c r="J122"/>
  <c r="Z122" s="1"/>
  <c r="J125"/>
  <c r="Z125" s="1"/>
  <c r="J127"/>
  <c r="Z127" s="1"/>
  <c r="J128"/>
  <c r="Z128" s="1"/>
  <c r="L130"/>
  <c r="AB130" s="1"/>
  <c r="J133"/>
  <c r="Z133" s="1"/>
  <c r="C134"/>
  <c r="S134" s="1"/>
  <c r="J135"/>
  <c r="Z135" s="1"/>
  <c r="F136"/>
  <c r="V136" s="1"/>
  <c r="J137"/>
  <c r="Z137" s="1"/>
  <c r="J141"/>
  <c r="Z141" s="1"/>
  <c r="J142"/>
  <c r="Z142" s="1"/>
  <c r="J143"/>
  <c r="Z143" s="1"/>
  <c r="F144"/>
  <c r="V144" s="1"/>
  <c r="J148"/>
  <c r="Z148" s="1"/>
  <c r="J149"/>
  <c r="Z149" s="1"/>
  <c r="J151"/>
  <c r="Z151" s="1"/>
  <c r="J152"/>
  <c r="Z152" s="1"/>
  <c r="J153"/>
  <c r="Z153" s="1"/>
  <c r="C157"/>
  <c r="S157" s="1"/>
  <c r="F159"/>
  <c r="V159" s="1"/>
  <c r="C160"/>
  <c r="S160" s="1"/>
  <c r="J161"/>
  <c r="Z161" s="1"/>
  <c r="I162"/>
  <c r="Y162" s="1"/>
  <c r="J163"/>
  <c r="Z163" s="1"/>
  <c r="D164"/>
  <c r="T164" s="1"/>
  <c r="J165"/>
  <c r="Z165" s="1"/>
  <c r="R166"/>
  <c r="J167"/>
  <c r="Z167" s="1"/>
  <c r="J169"/>
  <c r="Z169" s="1"/>
  <c r="F170"/>
  <c r="V170" s="1"/>
  <c r="L171"/>
  <c r="AB171" s="1"/>
  <c r="N172"/>
  <c r="AD172" s="1"/>
  <c r="J173"/>
  <c r="Z173" s="1"/>
  <c r="D174"/>
  <c r="T174" s="1"/>
  <c r="J175"/>
  <c r="Z175" s="1"/>
  <c r="D176"/>
  <c r="T176" s="1"/>
  <c r="L177"/>
  <c r="AB177" s="1"/>
  <c r="R178"/>
  <c r="F179"/>
  <c r="V179" s="1"/>
  <c r="R180"/>
  <c r="C181"/>
  <c r="S181" s="1"/>
  <c r="J183"/>
  <c r="Z183" s="1"/>
  <c r="F184"/>
  <c r="V184" s="1"/>
  <c r="J185"/>
  <c r="Z185" s="1"/>
  <c r="J186"/>
  <c r="Z186" s="1"/>
  <c r="L187"/>
  <c r="AB187" s="1"/>
  <c r="J189"/>
  <c r="Z189" s="1"/>
  <c r="R190"/>
  <c r="F192"/>
  <c r="V192" s="1"/>
  <c r="J193"/>
  <c r="Z193" s="1"/>
  <c r="D196"/>
  <c r="T196" s="1"/>
  <c r="J197"/>
  <c r="Z197" s="1"/>
  <c r="R198"/>
  <c r="J199"/>
  <c r="Z199" s="1"/>
  <c r="N200"/>
  <c r="AD200" s="1"/>
  <c r="J202"/>
  <c r="Z202" s="1"/>
  <c r="J203"/>
  <c r="Z203" s="1"/>
  <c r="J205"/>
  <c r="Z205" s="1"/>
  <c r="R206"/>
  <c r="F210"/>
  <c r="V210" s="1"/>
  <c r="J211"/>
  <c r="Z211" s="1"/>
  <c r="F212"/>
  <c r="V212" s="1"/>
  <c r="C213"/>
  <c r="S213" s="1"/>
  <c r="R214"/>
  <c r="J215"/>
  <c r="Z215" s="1"/>
  <c r="F217"/>
  <c r="V217" s="1"/>
  <c r="F218"/>
  <c r="V218" s="1"/>
  <c r="J220"/>
  <c r="Z220" s="1"/>
  <c r="D221"/>
  <c r="T221" s="1"/>
  <c r="J223"/>
  <c r="Z223" s="1"/>
  <c r="F224"/>
  <c r="V224" s="1"/>
  <c r="D225"/>
  <c r="T225" s="1"/>
  <c r="F227"/>
  <c r="V227" s="1"/>
  <c r="J228"/>
  <c r="Z228" s="1"/>
  <c r="J229"/>
  <c r="Z229" s="1"/>
  <c r="C230"/>
  <c r="S230" s="1"/>
  <c r="J231"/>
  <c r="Z231" s="1"/>
  <c r="N232"/>
  <c r="AD232" s="1"/>
  <c r="J233"/>
  <c r="Z233" s="1"/>
  <c r="F234"/>
  <c r="V234" s="1"/>
  <c r="R236"/>
  <c r="J237"/>
  <c r="Z237" s="1"/>
  <c r="J238"/>
  <c r="Z238" s="1"/>
  <c r="J239"/>
  <c r="Z239" s="1"/>
  <c r="J243"/>
  <c r="Z243" s="1"/>
  <c r="R244"/>
  <c r="J245"/>
  <c r="Z245" s="1"/>
  <c r="N246"/>
  <c r="AD246" s="1"/>
  <c r="J247"/>
  <c r="Z247" s="1"/>
  <c r="R248"/>
  <c r="J250"/>
  <c r="Z250" s="1"/>
  <c r="J251"/>
  <c r="Z251" s="1"/>
  <c r="R252"/>
  <c r="J253"/>
  <c r="Z253" s="1"/>
  <c r="F254"/>
  <c r="V254" s="1"/>
  <c r="J255"/>
  <c r="Z255" s="1"/>
  <c r="J259"/>
  <c r="Z259" s="1"/>
  <c r="R260"/>
  <c r="J261"/>
  <c r="Z261" s="1"/>
  <c r="J262"/>
  <c r="Z262" s="1"/>
  <c r="D263"/>
  <c r="T263" s="1"/>
  <c r="F265"/>
  <c r="V265" s="1"/>
  <c r="D266"/>
  <c r="T266" s="1"/>
  <c r="R268"/>
  <c r="F269"/>
  <c r="V269" s="1"/>
  <c r="F271"/>
  <c r="V271" s="1"/>
  <c r="R272"/>
  <c r="N274"/>
  <c r="AD274" s="1"/>
  <c r="J277"/>
  <c r="Z277" s="1"/>
  <c r="R280"/>
  <c r="J281"/>
  <c r="Z281" s="1"/>
  <c r="N282"/>
  <c r="AD282" s="1"/>
  <c r="J283"/>
  <c r="Z283" s="1"/>
  <c r="J284"/>
  <c r="Z284" s="1"/>
  <c r="J289"/>
  <c r="Z289" s="1"/>
  <c r="J290"/>
  <c r="Z290" s="1"/>
  <c r="J291"/>
  <c r="Z291" s="1"/>
  <c r="D292"/>
  <c r="T292" s="1"/>
  <c r="J293"/>
  <c r="Z293" s="1"/>
  <c r="J294"/>
  <c r="Z294" s="1"/>
  <c r="R296"/>
  <c r="N298"/>
  <c r="AD298" s="1"/>
  <c r="J299"/>
  <c r="Z299" s="1"/>
  <c r="J300"/>
  <c r="Z300" s="1"/>
  <c r="J301"/>
  <c r="Z301" s="1"/>
  <c r="J304"/>
  <c r="Z304" s="1"/>
  <c r="J305"/>
  <c r="Z305" s="1"/>
  <c r="J306"/>
  <c r="Z306" s="1"/>
  <c r="J307"/>
  <c r="Z307" s="1"/>
  <c r="J308"/>
  <c r="Z308" s="1"/>
  <c r="J309"/>
  <c r="Z309" s="1"/>
  <c r="J310"/>
  <c r="Z310" s="1"/>
  <c r="J312"/>
  <c r="Z312" s="1"/>
  <c r="C314"/>
  <c r="S314" s="1"/>
  <c r="F315"/>
  <c r="V315" s="1"/>
  <c r="R316"/>
  <c r="J317"/>
  <c r="Z317" s="1"/>
  <c r="N320"/>
  <c r="AD320" s="1"/>
  <c r="H321"/>
  <c r="X321" s="1"/>
  <c r="F322"/>
  <c r="V322" s="1"/>
  <c r="H323"/>
  <c r="X323" s="1"/>
  <c r="J325"/>
  <c r="Z325" s="1"/>
  <c r="J326"/>
  <c r="Z326" s="1"/>
  <c r="J328"/>
  <c r="Z328" s="1"/>
  <c r="J329"/>
  <c r="Z329" s="1"/>
  <c r="J335"/>
  <c r="Z335" s="1"/>
  <c r="J336"/>
  <c r="Z336" s="1"/>
  <c r="R338"/>
  <c r="J341"/>
  <c r="Z341" s="1"/>
  <c r="R342"/>
  <c r="J343"/>
  <c r="Z343" s="1"/>
  <c r="R344"/>
  <c r="R346"/>
  <c r="J348"/>
  <c r="Z348" s="1"/>
  <c r="J349"/>
  <c r="Z349" s="1"/>
  <c r="R350"/>
  <c r="J351"/>
  <c r="Z351" s="1"/>
  <c r="J352"/>
  <c r="Z352" s="1"/>
  <c r="R354"/>
  <c r="J357"/>
  <c r="Z357" s="1"/>
  <c r="R358"/>
  <c r="J359"/>
  <c r="Z359" s="1"/>
  <c r="J360"/>
  <c r="Z360" s="1"/>
  <c r="D362"/>
  <c r="T362" s="1"/>
  <c r="F364"/>
  <c r="V364" s="1"/>
  <c r="R366"/>
  <c r="N368"/>
  <c r="AD368" s="1"/>
  <c r="F370"/>
  <c r="V370" s="1"/>
  <c r="L372"/>
  <c r="AB372" s="1"/>
  <c r="R374"/>
  <c r="J375"/>
  <c r="Z375" s="1"/>
  <c r="F377"/>
  <c r="V377" s="1"/>
  <c r="N378"/>
  <c r="AD378" s="1"/>
  <c r="J380"/>
  <c r="Z380" s="1"/>
  <c r="C381"/>
  <c r="S381" s="1"/>
  <c r="R382"/>
  <c r="C383"/>
  <c r="S383" s="1"/>
  <c r="C387"/>
  <c r="S387" s="1"/>
  <c r="D388"/>
  <c r="T388" s="1"/>
  <c r="J389"/>
  <c r="Z389" s="1"/>
  <c r="R390"/>
  <c r="J391"/>
  <c r="Z391" s="1"/>
  <c r="F392"/>
  <c r="V392" s="1"/>
  <c r="F394"/>
  <c r="V394" s="1"/>
  <c r="J395"/>
  <c r="Z395" s="1"/>
  <c r="L396"/>
  <c r="AB396" s="1"/>
  <c r="J397"/>
  <c r="Z397" s="1"/>
  <c r="D398"/>
  <c r="T398" s="1"/>
  <c r="N399"/>
  <c r="AD399" s="1"/>
  <c r="F400"/>
  <c r="V400" s="1"/>
  <c r="D401"/>
  <c r="T401" s="1"/>
  <c r="J402"/>
  <c r="Z402" s="1"/>
  <c r="L404"/>
  <c r="AB404" s="1"/>
  <c r="D406"/>
  <c r="T406" s="1"/>
  <c r="H407"/>
  <c r="X407" s="1"/>
  <c r="F408"/>
  <c r="V408" s="1"/>
  <c r="F410"/>
  <c r="V410" s="1"/>
  <c r="K411"/>
  <c r="AA411" s="1"/>
  <c r="R412"/>
  <c r="J413"/>
  <c r="Z413" s="1"/>
  <c r="R414"/>
  <c r="H417"/>
  <c r="X417" s="1"/>
  <c r="N418"/>
  <c r="AD418" s="1"/>
  <c r="D419"/>
  <c r="T419" s="1"/>
  <c r="D420"/>
  <c r="T420" s="1"/>
  <c r="C421"/>
  <c r="S421" s="1"/>
  <c r="R422"/>
  <c r="F424"/>
  <c r="V424" s="1"/>
  <c r="J426"/>
  <c r="Z426" s="1"/>
  <c r="C427"/>
  <c r="S427" s="1"/>
  <c r="N429"/>
  <c r="AD429" s="1"/>
  <c r="R430"/>
  <c r="J431"/>
  <c r="Z431" s="1"/>
  <c r="N432"/>
  <c r="AD432" s="1"/>
  <c r="F434"/>
  <c r="V434" s="1"/>
  <c r="L436"/>
  <c r="AB436" s="1"/>
  <c r="F437"/>
  <c r="V437" s="1"/>
  <c r="R438"/>
  <c r="J440"/>
  <c r="Z440" s="1"/>
  <c r="N441"/>
  <c r="AD441" s="1"/>
  <c r="R446"/>
  <c r="J447"/>
  <c r="Z447" s="1"/>
  <c r="H452"/>
  <c r="X452" s="1"/>
  <c r="J453"/>
  <c r="Z453" s="1"/>
  <c r="R454"/>
  <c r="J456"/>
  <c r="Z456" s="1"/>
  <c r="J457"/>
  <c r="Z457" s="1"/>
  <c r="D458"/>
  <c r="T458" s="1"/>
  <c r="R462"/>
  <c r="J463"/>
  <c r="Z463" s="1"/>
  <c r="F464"/>
  <c r="V464" s="1"/>
  <c r="N466"/>
  <c r="AD466" s="1"/>
  <c r="R468"/>
  <c r="F469"/>
  <c r="V469" s="1"/>
  <c r="R470"/>
  <c r="F471"/>
  <c r="V471" s="1"/>
  <c r="F472"/>
  <c r="V472" s="1"/>
  <c r="J474"/>
  <c r="Z474" s="1"/>
  <c r="C475"/>
  <c r="S475" s="1"/>
  <c r="N477"/>
  <c r="AD477" s="1"/>
  <c r="R478"/>
  <c r="J479"/>
  <c r="Z479" s="1"/>
  <c r="D481"/>
  <c r="T481" s="1"/>
  <c r="F482"/>
  <c r="V482" s="1"/>
  <c r="L484"/>
  <c r="AB484" s="1"/>
  <c r="R486"/>
  <c r="F487"/>
  <c r="V487" s="1"/>
  <c r="F488"/>
  <c r="V488" s="1"/>
  <c r="J489"/>
  <c r="Z489" s="1"/>
  <c r="N493"/>
  <c r="AD493" s="1"/>
  <c r="R494"/>
  <c r="J495"/>
  <c r="Z495" s="1"/>
  <c r="F497"/>
  <c r="V497" s="1"/>
  <c r="H499"/>
  <c r="X499" s="1"/>
  <c r="D500"/>
  <c r="T500" s="1"/>
  <c r="R502"/>
  <c r="J503"/>
  <c r="Z503" s="1"/>
  <c r="J504"/>
  <c r="Z504" s="1"/>
  <c r="J505"/>
  <c r="Z505" s="1"/>
  <c r="D506"/>
  <c r="T506" s="1"/>
  <c r="J508"/>
  <c r="Z508" s="1"/>
  <c r="R510"/>
  <c r="J511"/>
  <c r="Z511" s="1"/>
  <c r="N512"/>
  <c r="AD512" s="1"/>
  <c r="D513"/>
  <c r="T513" s="1"/>
  <c r="F514"/>
  <c r="V514" s="1"/>
  <c r="N516"/>
  <c r="AD516" s="1"/>
  <c r="L518"/>
  <c r="AB518" s="1"/>
  <c r="F519"/>
  <c r="V519" s="1"/>
  <c r="F520"/>
  <c r="V520" s="1"/>
  <c r="F521"/>
  <c r="V521" s="1"/>
  <c r="N522"/>
  <c r="AD522" s="1"/>
  <c r="J524"/>
  <c r="Z524" s="1"/>
  <c r="L525"/>
  <c r="AB525" s="1"/>
  <c r="F526"/>
  <c r="V526" s="1"/>
  <c r="L530"/>
  <c r="AB530" s="1"/>
  <c r="F531"/>
  <c r="V531" s="1"/>
  <c r="J532"/>
  <c r="Z532" s="1"/>
  <c r="F533"/>
  <c r="V533" s="1"/>
  <c r="N538"/>
  <c r="AD538" s="1"/>
  <c r="J540"/>
  <c r="Z540" s="1"/>
  <c r="D541"/>
  <c r="T541" s="1"/>
  <c r="D542"/>
  <c r="T542" s="1"/>
  <c r="J544"/>
  <c r="Z544" s="1"/>
  <c r="J546"/>
  <c r="Z546" s="1"/>
  <c r="F547"/>
  <c r="V547" s="1"/>
  <c r="J548"/>
  <c r="Z548" s="1"/>
  <c r="F555"/>
  <c r="V555" s="1"/>
  <c r="J556"/>
  <c r="Z556" s="1"/>
  <c r="F557"/>
  <c r="V557" s="1"/>
  <c r="L558"/>
  <c r="AB558" s="1"/>
  <c r="F559"/>
  <c r="V559" s="1"/>
  <c r="D562"/>
  <c r="T562" s="1"/>
  <c r="F563"/>
  <c r="V563" s="1"/>
  <c r="J564"/>
  <c r="Z564" s="1"/>
  <c r="J565"/>
  <c r="Z565" s="1"/>
  <c r="N566"/>
  <c r="AD566" s="1"/>
  <c r="F567"/>
  <c r="V567" s="1"/>
  <c r="N570"/>
  <c r="AD570" s="1"/>
  <c r="F571"/>
  <c r="V571" s="1"/>
  <c r="J572"/>
  <c r="Z572" s="1"/>
  <c r="D573"/>
  <c r="T573" s="1"/>
  <c r="F574"/>
  <c r="V574" s="1"/>
  <c r="H579"/>
  <c r="X579" s="1"/>
  <c r="J580"/>
  <c r="Z580" s="1"/>
  <c r="N582"/>
  <c r="AD582" s="1"/>
  <c r="J583"/>
  <c r="Z583" s="1"/>
  <c r="N585"/>
  <c r="AD585" s="1"/>
  <c r="J586"/>
  <c r="Z586" s="1"/>
  <c r="L587"/>
  <c r="AB587" s="1"/>
  <c r="D589"/>
  <c r="T589" s="1"/>
  <c r="F590"/>
  <c r="V590" s="1"/>
  <c r="H595"/>
  <c r="X595" s="1"/>
  <c r="J596"/>
  <c r="Z596" s="1"/>
  <c r="I597"/>
  <c r="Y597" s="1"/>
  <c r="J599"/>
  <c r="Z599" s="1"/>
  <c r="N601"/>
  <c r="AD601" s="1"/>
  <c r="J602"/>
  <c r="Z602" s="1"/>
  <c r="F603"/>
  <c r="V603" s="1"/>
  <c r="C606"/>
  <c r="S606" s="1"/>
  <c r="D609"/>
  <c r="T609" s="1"/>
  <c r="F611"/>
  <c r="V611" s="1"/>
  <c r="J612"/>
  <c r="Z612" s="1"/>
  <c r="D614"/>
  <c r="T614" s="1"/>
  <c r="J615"/>
  <c r="Z615" s="1"/>
  <c r="H619"/>
  <c r="X619" s="1"/>
  <c r="L621"/>
  <c r="AB621" s="1"/>
  <c r="D622"/>
  <c r="T622" s="1"/>
  <c r="N626"/>
  <c r="AD626" s="1"/>
  <c r="J628"/>
  <c r="Z628" s="1"/>
  <c r="H630"/>
  <c r="X630" s="1"/>
  <c r="J631"/>
  <c r="Z631" s="1"/>
  <c r="J634"/>
  <c r="Z634" s="1"/>
  <c r="L635"/>
  <c r="AB635" s="1"/>
  <c r="R638"/>
  <c r="N642"/>
  <c r="AD642" s="1"/>
  <c r="D643"/>
  <c r="T643" s="1"/>
  <c r="J644"/>
  <c r="Z644" s="1"/>
  <c r="C646"/>
  <c r="S646" s="1"/>
  <c r="J647"/>
  <c r="Z647" s="1"/>
  <c r="J650"/>
  <c r="Z650" s="1"/>
  <c r="L651"/>
  <c r="AB651" s="1"/>
  <c r="L654"/>
  <c r="AB654" s="1"/>
  <c r="J656"/>
  <c r="Z656" s="1"/>
  <c r="L657"/>
  <c r="AB657" s="1"/>
  <c r="J658"/>
  <c r="Z658" s="1"/>
  <c r="L659"/>
  <c r="AB659" s="1"/>
  <c r="N660"/>
  <c r="AD660" s="1"/>
  <c r="H661"/>
  <c r="X661" s="1"/>
  <c r="J663"/>
  <c r="Z663" s="1"/>
  <c r="J664"/>
  <c r="Z664" s="1"/>
  <c r="I665"/>
  <c r="Y665" s="1"/>
  <c r="C666"/>
  <c r="S666" s="1"/>
  <c r="J667"/>
  <c r="Z667" s="1"/>
  <c r="N668"/>
  <c r="AD668" s="1"/>
  <c r="F669"/>
  <c r="V669" s="1"/>
  <c r="F670"/>
  <c r="V670" s="1"/>
  <c r="F671"/>
  <c r="V671" s="1"/>
  <c r="J672"/>
  <c r="Z672" s="1"/>
  <c r="D674"/>
  <c r="T674" s="1"/>
  <c r="J675"/>
  <c r="Z675" s="1"/>
  <c r="F676"/>
  <c r="V676" s="1"/>
  <c r="N678"/>
  <c r="AD678" s="1"/>
  <c r="J680"/>
  <c r="Z680" s="1"/>
  <c r="C682"/>
  <c r="S682" s="1"/>
  <c r="J683"/>
  <c r="Z683" s="1"/>
  <c r="N685"/>
  <c r="AD685" s="1"/>
  <c r="N686"/>
  <c r="AD686" s="1"/>
  <c r="J688"/>
  <c r="Z688" s="1"/>
  <c r="C689"/>
  <c r="S689" s="1"/>
  <c r="H690"/>
  <c r="X690" s="1"/>
  <c r="J691"/>
  <c r="Z691" s="1"/>
  <c r="N693"/>
  <c r="AD693" s="1"/>
  <c r="F695"/>
  <c r="V695" s="1"/>
  <c r="J696"/>
  <c r="Z696" s="1"/>
  <c r="H698"/>
  <c r="X698" s="1"/>
  <c r="J699"/>
  <c r="Z699" s="1"/>
  <c r="J700"/>
  <c r="Z700" s="1"/>
  <c r="D701"/>
  <c r="T701" s="1"/>
  <c r="J703"/>
  <c r="Z703" s="1"/>
  <c r="J704"/>
  <c r="Z704" s="1"/>
  <c r="L705"/>
  <c r="AB705" s="1"/>
  <c r="D706"/>
  <c r="T706" s="1"/>
  <c r="J707"/>
  <c r="Z707" s="1"/>
  <c r="H709"/>
  <c r="X709" s="1"/>
  <c r="F710"/>
  <c r="V710" s="1"/>
  <c r="F711"/>
  <c r="V711" s="1"/>
  <c r="J712"/>
  <c r="Z712" s="1"/>
  <c r="F714"/>
  <c r="V714" s="1"/>
  <c r="J715"/>
  <c r="Z715" s="1"/>
  <c r="J716"/>
  <c r="Z716" s="1"/>
  <c r="F717"/>
  <c r="V717" s="1"/>
  <c r="F719"/>
  <c r="V719" s="1"/>
  <c r="R720"/>
  <c r="N721"/>
  <c r="AD721" s="1"/>
  <c r="R722"/>
  <c r="R724"/>
  <c r="J725"/>
  <c r="Z725" s="1"/>
  <c r="J726"/>
  <c r="Z726" s="1"/>
  <c r="J727"/>
  <c r="Z727" s="1"/>
  <c r="R728"/>
  <c r="J729"/>
  <c r="Z729" s="1"/>
  <c r="R730"/>
  <c r="J731"/>
  <c r="Z731" s="1"/>
  <c r="R732"/>
  <c r="J733"/>
  <c r="Z733" s="1"/>
  <c r="J734"/>
  <c r="Z734" s="1"/>
  <c r="J735"/>
  <c r="Z735" s="1"/>
  <c r="J736"/>
  <c r="Z736" s="1"/>
  <c r="N737"/>
  <c r="AD737" s="1"/>
  <c r="J740"/>
  <c r="Z740" s="1"/>
  <c r="J741"/>
  <c r="Z741" s="1"/>
  <c r="J742"/>
  <c r="Z742" s="1"/>
  <c r="J744"/>
  <c r="Z744" s="1"/>
  <c r="J745"/>
  <c r="Z745" s="1"/>
  <c r="J746"/>
  <c r="Z746" s="1"/>
  <c r="J748"/>
  <c r="Z748" s="1"/>
  <c r="F749"/>
  <c r="V749" s="1"/>
  <c r="J750"/>
  <c r="Z750" s="1"/>
  <c r="J752"/>
  <c r="Z752" s="1"/>
  <c r="I753"/>
  <c r="Y753" s="1"/>
  <c r="N754"/>
  <c r="AD754" s="1"/>
  <c r="K755"/>
  <c r="AA755" s="1"/>
  <c r="L756"/>
  <c r="AB756" s="1"/>
  <c r="J757"/>
  <c r="Z757" s="1"/>
  <c r="J759"/>
  <c r="Z759" s="1"/>
  <c r="J760"/>
  <c r="Z760" s="1"/>
  <c r="J761"/>
  <c r="Z761" s="1"/>
  <c r="R762"/>
  <c r="F764"/>
  <c r="V764" s="1"/>
  <c r="R766"/>
  <c r="F767"/>
  <c r="V767" s="1"/>
  <c r="J768"/>
  <c r="Z768" s="1"/>
  <c r="R771"/>
  <c r="F772"/>
  <c r="V772" s="1"/>
  <c r="J773"/>
  <c r="Z773" s="1"/>
  <c r="J776"/>
  <c r="Z776" s="1"/>
  <c r="J778"/>
  <c r="Z778" s="1"/>
  <c r="L779"/>
  <c r="AB779" s="1"/>
  <c r="D780"/>
  <c r="T780" s="1"/>
  <c r="J782"/>
  <c r="Z782" s="1"/>
  <c r="H783"/>
  <c r="X783" s="1"/>
  <c r="J784"/>
  <c r="Z784" s="1"/>
  <c r="K787"/>
  <c r="AA787" s="1"/>
  <c r="D788"/>
  <c r="T788" s="1"/>
  <c r="J790"/>
  <c r="Z790" s="1"/>
  <c r="N791"/>
  <c r="AD791" s="1"/>
  <c r="F792"/>
  <c r="V792" s="1"/>
  <c r="F794"/>
  <c r="V794" s="1"/>
  <c r="F795"/>
  <c r="V795" s="1"/>
  <c r="D796"/>
  <c r="T796" s="1"/>
  <c r="J797"/>
  <c r="Z797" s="1"/>
  <c r="R798"/>
  <c r="F799"/>
  <c r="V799" s="1"/>
  <c r="F800"/>
  <c r="V800" s="1"/>
  <c r="H801"/>
  <c r="X801" s="1"/>
  <c r="F802"/>
  <c r="V802" s="1"/>
  <c r="F803"/>
  <c r="V803" s="1"/>
  <c r="L804"/>
  <c r="AB804" s="1"/>
  <c r="D805"/>
  <c r="T805" s="1"/>
  <c r="J806"/>
  <c r="Z806" s="1"/>
  <c r="J807"/>
  <c r="Z807" s="1"/>
  <c r="N808"/>
  <c r="AD808" s="1"/>
  <c r="J809"/>
  <c r="Z809" s="1"/>
  <c r="F810"/>
  <c r="V810" s="1"/>
  <c r="H811"/>
  <c r="X811" s="1"/>
  <c r="F813"/>
  <c r="V813" s="1"/>
  <c r="H815"/>
  <c r="X815" s="1"/>
  <c r="F816"/>
  <c r="V816" s="1"/>
  <c r="F818"/>
  <c r="V818" s="1"/>
  <c r="M819"/>
  <c r="AC819" s="1"/>
  <c r="D820"/>
  <c r="T820" s="1"/>
  <c r="J822"/>
  <c r="Z822" s="1"/>
  <c r="F824"/>
  <c r="V824" s="1"/>
  <c r="F826"/>
  <c r="V826" s="1"/>
  <c r="F827"/>
  <c r="V827" s="1"/>
  <c r="F828"/>
  <c r="V828" s="1"/>
  <c r="J829"/>
  <c r="Z829" s="1"/>
  <c r="J830"/>
  <c r="Z830" s="1"/>
  <c r="J832"/>
  <c r="Z832" s="1"/>
  <c r="L833"/>
  <c r="AB833" s="1"/>
  <c r="F834"/>
  <c r="V834" s="1"/>
  <c r="D835"/>
  <c r="T835" s="1"/>
  <c r="H836"/>
  <c r="X836" s="1"/>
  <c r="J838"/>
  <c r="Z838" s="1"/>
  <c r="J839"/>
  <c r="Z839" s="1"/>
  <c r="F840"/>
  <c r="V840" s="1"/>
  <c r="N841"/>
  <c r="AD841" s="1"/>
  <c r="D843"/>
  <c r="T843" s="1"/>
  <c r="F844"/>
  <c r="V844" s="1"/>
  <c r="J845"/>
  <c r="Z845" s="1"/>
  <c r="H847"/>
  <c r="X847" s="1"/>
  <c r="F848"/>
  <c r="V848" s="1"/>
  <c r="C851"/>
  <c r="S851" s="1"/>
  <c r="D853"/>
  <c r="T853" s="1"/>
  <c r="J854"/>
  <c r="Z854" s="1"/>
  <c r="N855"/>
  <c r="AD855" s="1"/>
  <c r="N856"/>
  <c r="AD856" s="1"/>
  <c r="H857"/>
  <c r="X857" s="1"/>
  <c r="H859"/>
  <c r="X859" s="1"/>
  <c r="N860"/>
  <c r="AD860" s="1"/>
  <c r="J862"/>
  <c r="Z862" s="1"/>
  <c r="N863"/>
  <c r="AD863" s="1"/>
  <c r="F864"/>
  <c r="V864" s="1"/>
  <c r="C865"/>
  <c r="S865" s="1"/>
  <c r="N866"/>
  <c r="AD866" s="1"/>
  <c r="D868"/>
  <c r="T868" s="1"/>
  <c r="D869"/>
  <c r="T869" s="1"/>
  <c r="J870"/>
  <c r="Z870" s="1"/>
  <c r="N872"/>
  <c r="AD872" s="1"/>
  <c r="L873"/>
  <c r="AB873" s="1"/>
  <c r="J876"/>
  <c r="Z876" s="1"/>
  <c r="D879"/>
  <c r="T879" s="1"/>
  <c r="J880"/>
  <c r="Z880" s="1"/>
  <c r="F882"/>
  <c r="V882" s="1"/>
  <c r="I883"/>
  <c r="Y883" s="1"/>
  <c r="R884"/>
  <c r="J885"/>
  <c r="Z885" s="1"/>
  <c r="J886"/>
  <c r="Z886" s="1"/>
  <c r="F887"/>
  <c r="V887" s="1"/>
  <c r="N888"/>
  <c r="AD888" s="1"/>
  <c r="H889"/>
  <c r="X889" s="1"/>
  <c r="H891"/>
  <c r="X891" s="1"/>
  <c r="F892"/>
  <c r="V892" s="1"/>
  <c r="F893"/>
  <c r="V893" s="1"/>
  <c r="F894"/>
  <c r="V894" s="1"/>
  <c r="L895"/>
  <c r="AB895" s="1"/>
  <c r="F896"/>
  <c r="V896" s="1"/>
  <c r="F899"/>
  <c r="V899" s="1"/>
  <c r="H901"/>
  <c r="X901" s="1"/>
  <c r="F902"/>
  <c r="V902" s="1"/>
  <c r="H903"/>
  <c r="X903" s="1"/>
  <c r="D904"/>
  <c r="T904" s="1"/>
  <c r="H905"/>
  <c r="X905" s="1"/>
  <c r="R906"/>
  <c r="F907"/>
  <c r="V907" s="1"/>
  <c r="J908"/>
  <c r="Z908" s="1"/>
  <c r="N909"/>
  <c r="AD909" s="1"/>
  <c r="F910"/>
  <c r="V910" s="1"/>
  <c r="D911"/>
  <c r="T911" s="1"/>
  <c r="F913"/>
  <c r="V913" s="1"/>
  <c r="J914"/>
  <c r="Z914" s="1"/>
  <c r="N915"/>
  <c r="AD915" s="1"/>
  <c r="J916"/>
  <c r="Z916" s="1"/>
  <c r="H917"/>
  <c r="X917" s="1"/>
  <c r="L919"/>
  <c r="AB919" s="1"/>
  <c r="L921"/>
  <c r="AB921" s="1"/>
  <c r="D923"/>
  <c r="T923" s="1"/>
  <c r="N924"/>
  <c r="AD924" s="1"/>
  <c r="R926"/>
  <c r="J927"/>
  <c r="Z927" s="1"/>
  <c r="C928"/>
  <c r="S928" s="1"/>
  <c r="L929"/>
  <c r="AB929" s="1"/>
  <c r="N930"/>
  <c r="AD930" s="1"/>
  <c r="L931"/>
  <c r="AB931" s="1"/>
  <c r="F932"/>
  <c r="V932" s="1"/>
  <c r="D934"/>
  <c r="T934" s="1"/>
  <c r="R935"/>
  <c r="F936"/>
  <c r="V936" s="1"/>
  <c r="N938"/>
  <c r="AD938" s="1"/>
  <c r="M939"/>
  <c r="AC939" s="1"/>
  <c r="N940"/>
  <c r="AD940" s="1"/>
  <c r="D942"/>
  <c r="T942" s="1"/>
  <c r="E943"/>
  <c r="U943" s="1"/>
  <c r="F944"/>
  <c r="V944" s="1"/>
  <c r="L945"/>
  <c r="AB945" s="1"/>
  <c r="F946"/>
  <c r="V946" s="1"/>
  <c r="C947"/>
  <c r="S947" s="1"/>
  <c r="N948"/>
  <c r="AD948" s="1"/>
  <c r="H949"/>
  <c r="X949" s="1"/>
  <c r="F950"/>
  <c r="V950" s="1"/>
  <c r="I951"/>
  <c r="Y951" s="1"/>
  <c r="F952"/>
  <c r="V952" s="1"/>
  <c r="L953"/>
  <c r="AB953" s="1"/>
  <c r="N954"/>
  <c r="AD954" s="1"/>
  <c r="G955"/>
  <c r="W955" s="1"/>
  <c r="N956"/>
  <c r="AD956" s="1"/>
  <c r="D958"/>
  <c r="T958" s="1"/>
  <c r="E959"/>
  <c r="U959" s="1"/>
  <c r="F960"/>
  <c r="V960" s="1"/>
  <c r="L961"/>
  <c r="AB961" s="1"/>
  <c r="F962"/>
  <c r="V962" s="1"/>
  <c r="C963"/>
  <c r="S963" s="1"/>
  <c r="N964"/>
  <c r="AD964" s="1"/>
  <c r="L965"/>
  <c r="AB965" s="1"/>
  <c r="F966"/>
  <c r="V966" s="1"/>
  <c r="I967"/>
  <c r="Y967" s="1"/>
  <c r="F968"/>
  <c r="V968" s="1"/>
  <c r="H969"/>
  <c r="X969" s="1"/>
  <c r="N970"/>
  <c r="AD970" s="1"/>
  <c r="N971"/>
  <c r="AD971" s="1"/>
  <c r="J972"/>
  <c r="Z972" s="1"/>
  <c r="L973"/>
  <c r="AB973" s="1"/>
  <c r="F974"/>
  <c r="V974" s="1"/>
  <c r="H975"/>
  <c r="X975" s="1"/>
  <c r="J977"/>
  <c r="Z977" s="1"/>
  <c r="L979"/>
  <c r="AB979" s="1"/>
  <c r="L980"/>
  <c r="AB980" s="1"/>
  <c r="F981"/>
  <c r="V981" s="1"/>
  <c r="F982"/>
  <c r="V982" s="1"/>
  <c r="H983"/>
  <c r="X983" s="1"/>
  <c r="H984"/>
  <c r="X984" s="1"/>
  <c r="J986"/>
  <c r="Z986" s="1"/>
  <c r="F990"/>
  <c r="V990" s="1"/>
  <c r="J992"/>
  <c r="Z992" s="1"/>
  <c r="F993"/>
  <c r="V993" s="1"/>
  <c r="J994"/>
  <c r="Z994" s="1"/>
  <c r="N995"/>
  <c r="AD995" s="1"/>
  <c r="N996"/>
  <c r="AD996" s="1"/>
  <c r="N997"/>
  <c r="AD997" s="1"/>
  <c r="F998"/>
  <c r="V998" s="1"/>
  <c r="H999"/>
  <c r="X999" s="1"/>
  <c r="H1000"/>
  <c r="X1000" s="1"/>
  <c r="F1001"/>
  <c r="V1001" s="1"/>
  <c r="J5"/>
  <c r="Z5" s="1"/>
  <c r="F7"/>
  <c r="V7" s="1"/>
  <c r="J47"/>
  <c r="Z47" s="1"/>
  <c r="J63"/>
  <c r="Z63" s="1"/>
  <c r="J74"/>
  <c r="Z74" s="1"/>
  <c r="F85"/>
  <c r="V85" s="1"/>
  <c r="J96"/>
  <c r="Z96" s="1"/>
  <c r="J98"/>
  <c r="Z98" s="1"/>
  <c r="J107"/>
  <c r="Z107" s="1"/>
  <c r="J170"/>
  <c r="Z170" s="1"/>
  <c r="J180"/>
  <c r="Z180" s="1"/>
  <c r="J235"/>
  <c r="Z235" s="1"/>
  <c r="J278"/>
  <c r="Z278" s="1"/>
  <c r="J356"/>
  <c r="Z356" s="1"/>
  <c r="F416"/>
  <c r="V416" s="1"/>
  <c r="J618"/>
  <c r="Z618" s="1"/>
  <c r="J670"/>
  <c r="Z670" s="1"/>
  <c r="A5" i="1"/>
  <c r="N5" s="1"/>
  <c r="A6"/>
  <c r="N6" s="1"/>
  <c r="A7"/>
  <c r="N7" s="1"/>
  <c r="A8"/>
  <c r="N8" s="1"/>
  <c r="A9"/>
  <c r="N9" s="1"/>
  <c r="A10"/>
  <c r="I10" s="1"/>
  <c r="X10" s="1"/>
  <c r="A11"/>
  <c r="E11" s="1"/>
  <c r="T11" s="1"/>
  <c r="A12"/>
  <c r="M12" s="1"/>
  <c r="AB12" s="1"/>
  <c r="A13"/>
  <c r="N13" s="1"/>
  <c r="A14"/>
  <c r="E14" s="1"/>
  <c r="T14" s="1"/>
  <c r="A15"/>
  <c r="M15" s="1"/>
  <c r="AB15" s="1"/>
  <c r="A16"/>
  <c r="M16" s="1"/>
  <c r="AB16" s="1"/>
  <c r="A17"/>
  <c r="M17" s="1"/>
  <c r="AB17" s="1"/>
  <c r="A18"/>
  <c r="N18" s="1"/>
  <c r="A19"/>
  <c r="E19" s="1"/>
  <c r="T19" s="1"/>
  <c r="A20"/>
  <c r="M20" s="1"/>
  <c r="AB20" s="1"/>
  <c r="A21"/>
  <c r="N21" s="1"/>
  <c r="A22"/>
  <c r="E22" s="1"/>
  <c r="T22" s="1"/>
  <c r="A23"/>
  <c r="M23" s="1"/>
  <c r="AB23" s="1"/>
  <c r="A24"/>
  <c r="M24" s="1"/>
  <c r="AB24" s="1"/>
  <c r="A25"/>
  <c r="I25" s="1"/>
  <c r="X25" s="1"/>
  <c r="A26"/>
  <c r="N26" s="1"/>
  <c r="A27"/>
  <c r="E27" s="1"/>
  <c r="T27" s="1"/>
  <c r="A28"/>
  <c r="M28" s="1"/>
  <c r="AB28" s="1"/>
  <c r="A29"/>
  <c r="N29" s="1"/>
  <c r="A30"/>
  <c r="E30" s="1"/>
  <c r="T30" s="1"/>
  <c r="A31"/>
  <c r="M31" s="1"/>
  <c r="AB31" s="1"/>
  <c r="A32"/>
  <c r="M32" s="1"/>
  <c r="AB32" s="1"/>
  <c r="A33"/>
  <c r="M33" s="1"/>
  <c r="AB33" s="1"/>
  <c r="A34"/>
  <c r="N34" s="1"/>
  <c r="A35"/>
  <c r="E35" s="1"/>
  <c r="T35" s="1"/>
  <c r="A36"/>
  <c r="M36" s="1"/>
  <c r="AB36" s="1"/>
  <c r="A37"/>
  <c r="M37" s="1"/>
  <c r="AB37" s="1"/>
  <c r="A38"/>
  <c r="E38" s="1"/>
  <c r="T38" s="1"/>
  <c r="A39"/>
  <c r="M39" s="1"/>
  <c r="AB39" s="1"/>
  <c r="A40"/>
  <c r="M40" s="1"/>
  <c r="AB40" s="1"/>
  <c r="A41"/>
  <c r="N41" s="1"/>
  <c r="A42"/>
  <c r="N42" s="1"/>
  <c r="A43"/>
  <c r="E43" s="1"/>
  <c r="T43" s="1"/>
  <c r="A44"/>
  <c r="M44" s="1"/>
  <c r="AB44" s="1"/>
  <c r="A45"/>
  <c r="N45" s="1"/>
  <c r="A46"/>
  <c r="E46" s="1"/>
  <c r="T46" s="1"/>
  <c r="A47"/>
  <c r="N47" s="1"/>
  <c r="A48"/>
  <c r="N48" s="1"/>
  <c r="A49"/>
  <c r="N49" s="1"/>
  <c r="A50"/>
  <c r="N50" s="1"/>
  <c r="A51"/>
  <c r="E51" s="1"/>
  <c r="T51" s="1"/>
  <c r="A52"/>
  <c r="N52" s="1"/>
  <c r="A53"/>
  <c r="N53" s="1"/>
  <c r="A54"/>
  <c r="N54" s="1"/>
  <c r="A55"/>
  <c r="N55" s="1"/>
  <c r="A56"/>
  <c r="N56" s="1"/>
  <c r="A57"/>
  <c r="N57" s="1"/>
  <c r="A58"/>
  <c r="N58" s="1"/>
  <c r="A59"/>
  <c r="E59" s="1"/>
  <c r="T59" s="1"/>
  <c r="A60"/>
  <c r="N60" s="1"/>
  <c r="A61"/>
  <c r="N61" s="1"/>
  <c r="A62"/>
  <c r="N62" s="1"/>
  <c r="A63"/>
  <c r="I63" s="1"/>
  <c r="X63" s="1"/>
  <c r="A64"/>
  <c r="N64" s="1"/>
  <c r="A65"/>
  <c r="N65" s="1"/>
  <c r="A66"/>
  <c r="N66" s="1"/>
  <c r="A67"/>
  <c r="N67" s="1"/>
  <c r="A68"/>
  <c r="N68" s="1"/>
  <c r="A69"/>
  <c r="E69" s="1"/>
  <c r="T69" s="1"/>
  <c r="A70"/>
  <c r="N70" s="1"/>
  <c r="A71"/>
  <c r="N71" s="1"/>
  <c r="A72"/>
  <c r="G72" s="1"/>
  <c r="V72" s="1"/>
  <c r="A73"/>
  <c r="N73" s="1"/>
  <c r="A74"/>
  <c r="N74" s="1"/>
  <c r="A75"/>
  <c r="N75" s="1"/>
  <c r="A76"/>
  <c r="N76" s="1"/>
  <c r="A77"/>
  <c r="E77" s="1"/>
  <c r="T77" s="1"/>
  <c r="A78"/>
  <c r="N78" s="1"/>
  <c r="A79"/>
  <c r="N79" s="1"/>
  <c r="A80"/>
  <c r="N80" s="1"/>
  <c r="A81"/>
  <c r="N81" s="1"/>
  <c r="A82"/>
  <c r="N82" s="1"/>
  <c r="A83"/>
  <c r="N83" s="1"/>
  <c r="A84"/>
  <c r="G84" s="1"/>
  <c r="V84" s="1"/>
  <c r="A85"/>
  <c r="E85" s="1"/>
  <c r="T85" s="1"/>
  <c r="A86"/>
  <c r="N86" s="1"/>
  <c r="A87"/>
  <c r="N87" s="1"/>
  <c r="A88"/>
  <c r="N88" s="1"/>
  <c r="A89"/>
  <c r="N89" s="1"/>
  <c r="A90"/>
  <c r="G90" s="1"/>
  <c r="V90" s="1"/>
  <c r="A91"/>
  <c r="N91" s="1"/>
  <c r="A92"/>
  <c r="N92" s="1"/>
  <c r="A93"/>
  <c r="E93" s="1"/>
  <c r="T93" s="1"/>
  <c r="A94"/>
  <c r="N94" s="1"/>
  <c r="A95"/>
  <c r="N95" s="1"/>
  <c r="A96"/>
  <c r="G96" s="1"/>
  <c r="V96" s="1"/>
  <c r="A97"/>
  <c r="N97" s="1"/>
  <c r="A98"/>
  <c r="N98" s="1"/>
  <c r="A99"/>
  <c r="N99" s="1"/>
  <c r="A100"/>
  <c r="N100" s="1"/>
  <c r="A101"/>
  <c r="E101" s="1"/>
  <c r="T101" s="1"/>
  <c r="A102"/>
  <c r="N102" s="1"/>
  <c r="A103"/>
  <c r="N103" s="1"/>
  <c r="A104"/>
  <c r="N104" s="1"/>
  <c r="A105"/>
  <c r="N105" s="1"/>
  <c r="A106"/>
  <c r="N106" s="1"/>
  <c r="A107"/>
  <c r="N107" s="1"/>
  <c r="A108"/>
  <c r="G108" s="1"/>
  <c r="V108" s="1"/>
  <c r="A109"/>
  <c r="E109" s="1"/>
  <c r="T109" s="1"/>
  <c r="A110"/>
  <c r="N110" s="1"/>
  <c r="A111"/>
  <c r="N111" s="1"/>
  <c r="A112"/>
  <c r="N112" s="1"/>
  <c r="A113"/>
  <c r="N113" s="1"/>
  <c r="A114"/>
  <c r="G114" s="1"/>
  <c r="V114" s="1"/>
  <c r="A115"/>
  <c r="N115" s="1"/>
  <c r="A116"/>
  <c r="N116" s="1"/>
  <c r="A117"/>
  <c r="E117" s="1"/>
  <c r="T117" s="1"/>
  <c r="A118"/>
  <c r="N118" s="1"/>
  <c r="A119"/>
  <c r="N119" s="1"/>
  <c r="A120"/>
  <c r="G120" s="1"/>
  <c r="V120" s="1"/>
  <c r="A121"/>
  <c r="E121" s="1"/>
  <c r="T121" s="1"/>
  <c r="A122"/>
  <c r="M122" s="1"/>
  <c r="AB122" s="1"/>
  <c r="A123"/>
  <c r="N123" s="1"/>
  <c r="A124"/>
  <c r="G124" s="1"/>
  <c r="V124" s="1"/>
  <c r="A125"/>
  <c r="E125" s="1"/>
  <c r="T125" s="1"/>
  <c r="A126"/>
  <c r="N126" s="1"/>
  <c r="A127"/>
  <c r="N127" s="1"/>
  <c r="A128"/>
  <c r="N128" s="1"/>
  <c r="A129"/>
  <c r="E129" s="1"/>
  <c r="T129" s="1"/>
  <c r="A130"/>
  <c r="N130" s="1"/>
  <c r="A131"/>
  <c r="N131" s="1"/>
  <c r="A132"/>
  <c r="N132" s="1"/>
  <c r="A133"/>
  <c r="N133" s="1"/>
  <c r="A134"/>
  <c r="N134" s="1"/>
  <c r="A135"/>
  <c r="N135" s="1"/>
  <c r="A136"/>
  <c r="G136" s="1"/>
  <c r="V136" s="1"/>
  <c r="A137"/>
  <c r="E137" s="1"/>
  <c r="T137" s="1"/>
  <c r="A138"/>
  <c r="N138" s="1"/>
  <c r="A139"/>
  <c r="N139" s="1"/>
  <c r="A140"/>
  <c r="M140" s="1"/>
  <c r="AB140" s="1"/>
  <c r="A141"/>
  <c r="E141" s="1"/>
  <c r="T141" s="1"/>
  <c r="A142"/>
  <c r="N142" s="1"/>
  <c r="A143"/>
  <c r="N143" s="1"/>
  <c r="A144"/>
  <c r="N144" s="1"/>
  <c r="A145"/>
  <c r="E145" s="1"/>
  <c r="T145" s="1"/>
  <c r="A146"/>
  <c r="N146" s="1"/>
  <c r="A147"/>
  <c r="N147" s="1"/>
  <c r="A148"/>
  <c r="N148" s="1"/>
  <c r="A149"/>
  <c r="N149" s="1"/>
  <c r="A150"/>
  <c r="N150" s="1"/>
  <c r="A151"/>
  <c r="N151" s="1"/>
  <c r="A152"/>
  <c r="M152" s="1"/>
  <c r="AB152" s="1"/>
  <c r="A153"/>
  <c r="E153" s="1"/>
  <c r="T153" s="1"/>
  <c r="A154"/>
  <c r="N154" s="1"/>
  <c r="A155"/>
  <c r="N155" s="1"/>
  <c r="A156"/>
  <c r="N156" s="1"/>
  <c r="A157"/>
  <c r="E157" s="1"/>
  <c r="T157" s="1"/>
  <c r="A158"/>
  <c r="N158" s="1"/>
  <c r="A159"/>
  <c r="N159" s="1"/>
  <c r="A160"/>
  <c r="N160" s="1"/>
  <c r="A161"/>
  <c r="E161" s="1"/>
  <c r="T161" s="1"/>
  <c r="A162"/>
  <c r="N162" s="1"/>
  <c r="A163"/>
  <c r="N163" s="1"/>
  <c r="A164"/>
  <c r="N164" s="1"/>
  <c r="A165"/>
  <c r="N165" s="1"/>
  <c r="A166"/>
  <c r="N166" s="1"/>
  <c r="A167"/>
  <c r="N167" s="1"/>
  <c r="A168"/>
  <c r="N168" s="1"/>
  <c r="A169"/>
  <c r="E169" s="1"/>
  <c r="T169" s="1"/>
  <c r="A170"/>
  <c r="N170" s="1"/>
  <c r="A171"/>
  <c r="N171" s="1"/>
  <c r="A172"/>
  <c r="N172" s="1"/>
  <c r="A173"/>
  <c r="E173" s="1"/>
  <c r="T173" s="1"/>
  <c r="A174"/>
  <c r="N174" s="1"/>
  <c r="A175"/>
  <c r="N175" s="1"/>
  <c r="A176"/>
  <c r="N176" s="1"/>
  <c r="A177"/>
  <c r="E177" s="1"/>
  <c r="T177" s="1"/>
  <c r="A178"/>
  <c r="N178" s="1"/>
  <c r="A179"/>
  <c r="N179" s="1"/>
  <c r="A180"/>
  <c r="N180" s="1"/>
  <c r="A181"/>
  <c r="N181" s="1"/>
  <c r="A182"/>
  <c r="N182" s="1"/>
  <c r="A183"/>
  <c r="N183" s="1"/>
  <c r="A184"/>
  <c r="N184" s="1"/>
  <c r="A185"/>
  <c r="J185" s="1"/>
  <c r="Y185" s="1"/>
  <c r="A186"/>
  <c r="N186" s="1"/>
  <c r="A187"/>
  <c r="N187" s="1"/>
  <c r="A188"/>
  <c r="N188" s="1"/>
  <c r="A189"/>
  <c r="N189" s="1"/>
  <c r="A190"/>
  <c r="N190" s="1"/>
  <c r="A191"/>
  <c r="N191" s="1"/>
  <c r="A192"/>
  <c r="N192" s="1"/>
  <c r="A193"/>
  <c r="N193" s="1"/>
  <c r="A194"/>
  <c r="N194" s="1"/>
  <c r="A195"/>
  <c r="N195" s="1"/>
  <c r="A196"/>
  <c r="N196" s="1"/>
  <c r="A197"/>
  <c r="N197" s="1"/>
  <c r="A198"/>
  <c r="N198" s="1"/>
  <c r="A199"/>
  <c r="N199" s="1"/>
  <c r="A200"/>
  <c r="N200" s="1"/>
  <c r="A201"/>
  <c r="N201" s="1"/>
  <c r="A202"/>
  <c r="N202" s="1"/>
  <c r="A203"/>
  <c r="N203" s="1"/>
  <c r="A204"/>
  <c r="N204" s="1"/>
  <c r="A205"/>
  <c r="N205" s="1"/>
  <c r="A206"/>
  <c r="N206" s="1"/>
  <c r="A207"/>
  <c r="N207" s="1"/>
  <c r="A208"/>
  <c r="N208" s="1"/>
  <c r="A209"/>
  <c r="N209" s="1"/>
  <c r="A210"/>
  <c r="N210" s="1"/>
  <c r="A211"/>
  <c r="N211" s="1"/>
  <c r="A212"/>
  <c r="N212" s="1"/>
  <c r="A213"/>
  <c r="N213" s="1"/>
  <c r="A214"/>
  <c r="N214" s="1"/>
  <c r="A215"/>
  <c r="N215" s="1"/>
  <c r="A216"/>
  <c r="N216" s="1"/>
  <c r="A217"/>
  <c r="N217" s="1"/>
  <c r="A218"/>
  <c r="N218" s="1"/>
  <c r="A219"/>
  <c r="N219" s="1"/>
  <c r="A220"/>
  <c r="N220" s="1"/>
  <c r="A221"/>
  <c r="N221" s="1"/>
  <c r="A222"/>
  <c r="N222" s="1"/>
  <c r="A223"/>
  <c r="N223" s="1"/>
  <c r="A224"/>
  <c r="N224" s="1"/>
  <c r="A225"/>
  <c r="N225" s="1"/>
  <c r="A226"/>
  <c r="N226" s="1"/>
  <c r="A227"/>
  <c r="N227" s="1"/>
  <c r="A228"/>
  <c r="N228" s="1"/>
  <c r="A229"/>
  <c r="N229" s="1"/>
  <c r="A230"/>
  <c r="N230" s="1"/>
  <c r="A231"/>
  <c r="N231" s="1"/>
  <c r="A232"/>
  <c r="N232" s="1"/>
  <c r="A233"/>
  <c r="N233" s="1"/>
  <c r="A234"/>
  <c r="N234" s="1"/>
  <c r="A235"/>
  <c r="N235" s="1"/>
  <c r="A236"/>
  <c r="N236" s="1"/>
  <c r="A237"/>
  <c r="N237" s="1"/>
  <c r="A238"/>
  <c r="N238" s="1"/>
  <c r="A239"/>
  <c r="N239" s="1"/>
  <c r="A240"/>
  <c r="N240" s="1"/>
  <c r="A241"/>
  <c r="N241" s="1"/>
  <c r="A242"/>
  <c r="N242" s="1"/>
  <c r="A243"/>
  <c r="N243" s="1"/>
  <c r="A244"/>
  <c r="N244" s="1"/>
  <c r="A245"/>
  <c r="N245" s="1"/>
  <c r="A246"/>
  <c r="N246" s="1"/>
  <c r="A247"/>
  <c r="N247" s="1"/>
  <c r="A248"/>
  <c r="N248" s="1"/>
  <c r="A249"/>
  <c r="N249" s="1"/>
  <c r="A250"/>
  <c r="N250" s="1"/>
  <c r="A251"/>
  <c r="N251" s="1"/>
  <c r="A252"/>
  <c r="N252" s="1"/>
  <c r="A253"/>
  <c r="N253" s="1"/>
  <c r="A254"/>
  <c r="N254" s="1"/>
  <c r="A255"/>
  <c r="N255" s="1"/>
  <c r="A256"/>
  <c r="N256" s="1"/>
  <c r="A257"/>
  <c r="N257" s="1"/>
  <c r="A258"/>
  <c r="N258" s="1"/>
  <c r="A259"/>
  <c r="N259" s="1"/>
  <c r="A260"/>
  <c r="N260" s="1"/>
  <c r="A261"/>
  <c r="N261" s="1"/>
  <c r="A262"/>
  <c r="N262" s="1"/>
  <c r="A263"/>
  <c r="N263" s="1"/>
  <c r="A264"/>
  <c r="N264" s="1"/>
  <c r="A265"/>
  <c r="N265" s="1"/>
  <c r="A266"/>
  <c r="N266" s="1"/>
  <c r="A267"/>
  <c r="N267" s="1"/>
  <c r="A268"/>
  <c r="N268" s="1"/>
  <c r="A269"/>
  <c r="N269" s="1"/>
  <c r="A270"/>
  <c r="N270" s="1"/>
  <c r="A271"/>
  <c r="N271" s="1"/>
  <c r="A272"/>
  <c r="N272" s="1"/>
  <c r="A273"/>
  <c r="N273" s="1"/>
  <c r="A274"/>
  <c r="N274" s="1"/>
  <c r="A275"/>
  <c r="N275" s="1"/>
  <c r="A276"/>
  <c r="N276" s="1"/>
  <c r="A277"/>
  <c r="N277" s="1"/>
  <c r="A278"/>
  <c r="N278" s="1"/>
  <c r="A279"/>
  <c r="N279" s="1"/>
  <c r="A280"/>
  <c r="N280" s="1"/>
  <c r="A281"/>
  <c r="N281" s="1"/>
  <c r="A282"/>
  <c r="N282" s="1"/>
  <c r="A283"/>
  <c r="N283" s="1"/>
  <c r="A284"/>
  <c r="N284" s="1"/>
  <c r="A285"/>
  <c r="N285" s="1"/>
  <c r="A286"/>
  <c r="N286" s="1"/>
  <c r="A287"/>
  <c r="N287" s="1"/>
  <c r="A288"/>
  <c r="N288" s="1"/>
  <c r="A289"/>
  <c r="N289" s="1"/>
  <c r="A290"/>
  <c r="E290" s="1"/>
  <c r="T290" s="1"/>
  <c r="A291"/>
  <c r="B291" s="1"/>
  <c r="Q291" s="1"/>
  <c r="A292"/>
  <c r="N292" s="1"/>
  <c r="A293"/>
  <c r="N293" s="1"/>
  <c r="A294"/>
  <c r="N294" s="1"/>
  <c r="A295"/>
  <c r="B295" s="1"/>
  <c r="Q295" s="1"/>
  <c r="A296"/>
  <c r="N296" s="1"/>
  <c r="A297"/>
  <c r="N297" s="1"/>
  <c r="A298"/>
  <c r="N298" s="1"/>
  <c r="A299"/>
  <c r="B299" s="1"/>
  <c r="Q299" s="1"/>
  <c r="A300"/>
  <c r="N300" s="1"/>
  <c r="A301"/>
  <c r="N301" s="1"/>
  <c r="A302"/>
  <c r="N302" s="1"/>
  <c r="A303"/>
  <c r="B303" s="1"/>
  <c r="Q303" s="1"/>
  <c r="A304"/>
  <c r="K304" s="1"/>
  <c r="Z304" s="1"/>
  <c r="A305"/>
  <c r="P305" s="1"/>
  <c r="A306"/>
  <c r="N306" s="1"/>
  <c r="A307"/>
  <c r="B307" s="1"/>
  <c r="Q307" s="1"/>
  <c r="A308"/>
  <c r="C308" s="1"/>
  <c r="R308" s="1"/>
  <c r="A309"/>
  <c r="N309" s="1"/>
  <c r="A310"/>
  <c r="N310" s="1"/>
  <c r="A311"/>
  <c r="B311" s="1"/>
  <c r="Q311" s="1"/>
  <c r="A312"/>
  <c r="C312" s="1"/>
  <c r="R312" s="1"/>
  <c r="A313"/>
  <c r="P313" s="1"/>
  <c r="A314"/>
  <c r="N314" s="1"/>
  <c r="A315"/>
  <c r="B315" s="1"/>
  <c r="Q315" s="1"/>
  <c r="A316"/>
  <c r="K316" s="1"/>
  <c r="Z316" s="1"/>
  <c r="A317"/>
  <c r="N317" s="1"/>
  <c r="A318"/>
  <c r="N318" s="1"/>
  <c r="A319"/>
  <c r="B319" s="1"/>
  <c r="Q319" s="1"/>
  <c r="A320"/>
  <c r="K320" s="1"/>
  <c r="Z320" s="1"/>
  <c r="A321"/>
  <c r="P321" s="1"/>
  <c r="A322"/>
  <c r="N322" s="1"/>
  <c r="A323"/>
  <c r="B323" s="1"/>
  <c r="Q323" s="1"/>
  <c r="A324"/>
  <c r="C324" s="1"/>
  <c r="R324" s="1"/>
  <c r="A325"/>
  <c r="N325" s="1"/>
  <c r="A326"/>
  <c r="N326" s="1"/>
  <c r="A327"/>
  <c r="B327" s="1"/>
  <c r="Q327" s="1"/>
  <c r="A328"/>
  <c r="C328" s="1"/>
  <c r="R328" s="1"/>
  <c r="A329"/>
  <c r="N329" s="1"/>
  <c r="A330"/>
  <c r="N330" s="1"/>
  <c r="A331"/>
  <c r="B331" s="1"/>
  <c r="Q331" s="1"/>
  <c r="A332"/>
  <c r="K332" s="1"/>
  <c r="Z332" s="1"/>
  <c r="A333"/>
  <c r="N333" s="1"/>
  <c r="A334"/>
  <c r="N334" s="1"/>
  <c r="A335"/>
  <c r="F335" s="1"/>
  <c r="U335" s="1"/>
  <c r="A336"/>
  <c r="K336" s="1"/>
  <c r="Z336" s="1"/>
  <c r="A337"/>
  <c r="J337" s="1"/>
  <c r="Y337" s="1"/>
  <c r="A338"/>
  <c r="N338" s="1"/>
  <c r="A339"/>
  <c r="F339" s="1"/>
  <c r="U339" s="1"/>
  <c r="A340"/>
  <c r="C340" s="1"/>
  <c r="R340" s="1"/>
  <c r="A341"/>
  <c r="J341" s="1"/>
  <c r="Y341" s="1"/>
  <c r="A342"/>
  <c r="H342" s="1"/>
  <c r="W342" s="1"/>
  <c r="A343"/>
  <c r="F343" s="1"/>
  <c r="U343" s="1"/>
  <c r="A344"/>
  <c r="C344" s="1"/>
  <c r="R344" s="1"/>
  <c r="A345"/>
  <c r="J345" s="1"/>
  <c r="Y345" s="1"/>
  <c r="A346"/>
  <c r="H346" s="1"/>
  <c r="W346" s="1"/>
  <c r="A347"/>
  <c r="F347" s="1"/>
  <c r="U347" s="1"/>
  <c r="A348"/>
  <c r="C348" s="1"/>
  <c r="R348" s="1"/>
  <c r="A349"/>
  <c r="J349" s="1"/>
  <c r="Y349" s="1"/>
  <c r="A350"/>
  <c r="H350" s="1"/>
  <c r="W350" s="1"/>
  <c r="A351"/>
  <c r="F351" s="1"/>
  <c r="U351" s="1"/>
  <c r="A352"/>
  <c r="C352" s="1"/>
  <c r="R352" s="1"/>
  <c r="A353"/>
  <c r="J353" s="1"/>
  <c r="Y353" s="1"/>
  <c r="A354"/>
  <c r="H354" s="1"/>
  <c r="W354" s="1"/>
  <c r="A355"/>
  <c r="F355" s="1"/>
  <c r="U355" s="1"/>
  <c r="A356"/>
  <c r="C356" s="1"/>
  <c r="R356" s="1"/>
  <c r="A357"/>
  <c r="J357" s="1"/>
  <c r="Y357" s="1"/>
  <c r="A358"/>
  <c r="H358" s="1"/>
  <c r="W358" s="1"/>
  <c r="A359"/>
  <c r="F359" s="1"/>
  <c r="U359" s="1"/>
  <c r="A360"/>
  <c r="K360" s="1"/>
  <c r="Z360" s="1"/>
  <c r="A361"/>
  <c r="J361" s="1"/>
  <c r="Y361" s="1"/>
  <c r="A362"/>
  <c r="H362" s="1"/>
  <c r="W362" s="1"/>
  <c r="A363"/>
  <c r="F363" s="1"/>
  <c r="U363" s="1"/>
  <c r="A364"/>
  <c r="N364" s="1"/>
  <c r="A365"/>
  <c r="J365" s="1"/>
  <c r="Y365" s="1"/>
  <c r="A366"/>
  <c r="N366" s="1"/>
  <c r="A367"/>
  <c r="F367" s="1"/>
  <c r="U367" s="1"/>
  <c r="A368"/>
  <c r="N368" s="1"/>
  <c r="A369"/>
  <c r="J369" s="1"/>
  <c r="Y369" s="1"/>
  <c r="A370"/>
  <c r="H370" s="1"/>
  <c r="W370" s="1"/>
  <c r="A371"/>
  <c r="F371" s="1"/>
  <c r="U371" s="1"/>
  <c r="A372"/>
  <c r="C372" s="1"/>
  <c r="R372" s="1"/>
  <c r="A373"/>
  <c r="J373" s="1"/>
  <c r="Y373" s="1"/>
  <c r="A374"/>
  <c r="H374" s="1"/>
  <c r="W374" s="1"/>
  <c r="A375"/>
  <c r="F375" s="1"/>
  <c r="U375" s="1"/>
  <c r="A376"/>
  <c r="K376" s="1"/>
  <c r="Z376" s="1"/>
  <c r="A377"/>
  <c r="J377" s="1"/>
  <c r="Y377" s="1"/>
  <c r="A378"/>
  <c r="H378" s="1"/>
  <c r="W378" s="1"/>
  <c r="A379"/>
  <c r="F379" s="1"/>
  <c r="U379" s="1"/>
  <c r="A380"/>
  <c r="N380" s="1"/>
  <c r="A381"/>
  <c r="J381" s="1"/>
  <c r="Y381" s="1"/>
  <c r="A382"/>
  <c r="N382" s="1"/>
  <c r="A383"/>
  <c r="F383" s="1"/>
  <c r="U383" s="1"/>
  <c r="A384"/>
  <c r="N384" s="1"/>
  <c r="A385"/>
  <c r="J385" s="1"/>
  <c r="Y385" s="1"/>
  <c r="A386"/>
  <c r="H386" s="1"/>
  <c r="W386" s="1"/>
  <c r="A387"/>
  <c r="F387" s="1"/>
  <c r="U387" s="1"/>
  <c r="A388"/>
  <c r="C388" s="1"/>
  <c r="R388" s="1"/>
  <c r="A389"/>
  <c r="J389" s="1"/>
  <c r="Y389" s="1"/>
  <c r="A390"/>
  <c r="H390" s="1"/>
  <c r="W390" s="1"/>
  <c r="A391"/>
  <c r="F391" s="1"/>
  <c r="U391" s="1"/>
  <c r="A392"/>
  <c r="K392" s="1"/>
  <c r="Z392" s="1"/>
  <c r="A393"/>
  <c r="M393" s="1"/>
  <c r="AB393" s="1"/>
  <c r="A394"/>
  <c r="H394" s="1"/>
  <c r="W394" s="1"/>
  <c r="A395"/>
  <c r="F395" s="1"/>
  <c r="U395" s="1"/>
  <c r="A396"/>
  <c r="N396" s="1"/>
  <c r="A397"/>
  <c r="J397" s="1"/>
  <c r="Y397" s="1"/>
  <c r="A398"/>
  <c r="N398" s="1"/>
  <c r="A399"/>
  <c r="F399" s="1"/>
  <c r="U399" s="1"/>
  <c r="A400"/>
  <c r="N400" s="1"/>
  <c r="A401"/>
  <c r="J401" s="1"/>
  <c r="Y401" s="1"/>
  <c r="A402"/>
  <c r="H402" s="1"/>
  <c r="W402" s="1"/>
  <c r="A403"/>
  <c r="F403" s="1"/>
  <c r="U403" s="1"/>
  <c r="A404"/>
  <c r="C404" s="1"/>
  <c r="R404" s="1"/>
  <c r="A405"/>
  <c r="J405" s="1"/>
  <c r="Y405" s="1"/>
  <c r="A406"/>
  <c r="H406" s="1"/>
  <c r="W406" s="1"/>
  <c r="A407"/>
  <c r="F407" s="1"/>
  <c r="U407" s="1"/>
  <c r="A408"/>
  <c r="K408" s="1"/>
  <c r="Z408" s="1"/>
  <c r="A409"/>
  <c r="J409" s="1"/>
  <c r="Y409" s="1"/>
  <c r="A410"/>
  <c r="H410" s="1"/>
  <c r="W410" s="1"/>
  <c r="A411"/>
  <c r="F411" s="1"/>
  <c r="U411" s="1"/>
  <c r="A412"/>
  <c r="N412" s="1"/>
  <c r="A413"/>
  <c r="N413" s="1"/>
  <c r="A414"/>
  <c r="F414" s="1"/>
  <c r="U414" s="1"/>
  <c r="A415"/>
  <c r="D415" s="1"/>
  <c r="S415" s="1"/>
  <c r="A416"/>
  <c r="F416" s="1"/>
  <c r="U416" s="1"/>
  <c r="A417"/>
  <c r="J417" s="1"/>
  <c r="Y417" s="1"/>
  <c r="A418"/>
  <c r="F418" s="1"/>
  <c r="U418" s="1"/>
  <c r="A419"/>
  <c r="J419" s="1"/>
  <c r="Y419" s="1"/>
  <c r="A420"/>
  <c r="F420" s="1"/>
  <c r="U420" s="1"/>
  <c r="A421"/>
  <c r="P421" s="1"/>
  <c r="A422"/>
  <c r="N422" s="1"/>
  <c r="A423"/>
  <c r="J423" s="1"/>
  <c r="Y423" s="1"/>
  <c r="A424"/>
  <c r="H424" s="1"/>
  <c r="W424" s="1"/>
  <c r="A425"/>
  <c r="N425" s="1"/>
  <c r="A426"/>
  <c r="L426" s="1"/>
  <c r="AA426" s="1"/>
  <c r="A427"/>
  <c r="J427" s="1"/>
  <c r="Y427" s="1"/>
  <c r="A428"/>
  <c r="P428" s="1"/>
  <c r="A429"/>
  <c r="P429" s="1"/>
  <c r="A430"/>
  <c r="J430" s="1"/>
  <c r="Y430" s="1"/>
  <c r="A431"/>
  <c r="J431" s="1"/>
  <c r="Y431" s="1"/>
  <c r="A432"/>
  <c r="N432" s="1"/>
  <c r="A433"/>
  <c r="N433" s="1"/>
  <c r="A434"/>
  <c r="D434" s="1"/>
  <c r="S434" s="1"/>
  <c r="A435"/>
  <c r="J435" s="1"/>
  <c r="Y435" s="1"/>
  <c r="A436"/>
  <c r="F436" s="1"/>
  <c r="U436" s="1"/>
  <c r="A437"/>
  <c r="P437" s="1"/>
  <c r="A438"/>
  <c r="N438" s="1"/>
  <c r="A439"/>
  <c r="J439" s="1"/>
  <c r="Y439" s="1"/>
  <c r="A440"/>
  <c r="H440" s="1"/>
  <c r="W440" s="1"/>
  <c r="A441"/>
  <c r="N441" s="1"/>
  <c r="A442"/>
  <c r="E442" s="1"/>
  <c r="T442" s="1"/>
  <c r="A443"/>
  <c r="N443" s="1"/>
  <c r="A444"/>
  <c r="N444" s="1"/>
  <c r="A445"/>
  <c r="N445" s="1"/>
  <c r="A446"/>
  <c r="N446" s="1"/>
  <c r="A447"/>
  <c r="N447" s="1"/>
  <c r="A448"/>
  <c r="N448" s="1"/>
  <c r="A449"/>
  <c r="N449" s="1"/>
  <c r="A450"/>
  <c r="N450" s="1"/>
  <c r="A451"/>
  <c r="N451" s="1"/>
  <c r="A452"/>
  <c r="M452" s="1"/>
  <c r="AB452" s="1"/>
  <c r="A453"/>
  <c r="N453" s="1"/>
  <c r="A454"/>
  <c r="N454" s="1"/>
  <c r="A455"/>
  <c r="N455" s="1"/>
  <c r="A456"/>
  <c r="M456" s="1"/>
  <c r="AB456" s="1"/>
  <c r="A457"/>
  <c r="N457" s="1"/>
  <c r="A458"/>
  <c r="M458" s="1"/>
  <c r="AB458" s="1"/>
  <c r="A459"/>
  <c r="M459" s="1"/>
  <c r="AB459" s="1"/>
  <c r="A460"/>
  <c r="N460" s="1"/>
  <c r="A461"/>
  <c r="M461" s="1"/>
  <c r="AB461" s="1"/>
  <c r="A462"/>
  <c r="N462" s="1"/>
  <c r="A463"/>
  <c r="E463" s="1"/>
  <c r="T463" s="1"/>
  <c r="A464"/>
  <c r="N464" s="1"/>
  <c r="A465"/>
  <c r="N465" s="1"/>
  <c r="A466"/>
  <c r="N466" s="1"/>
  <c r="A467"/>
  <c r="N467" s="1"/>
  <c r="A468"/>
  <c r="N468" s="1"/>
  <c r="A469"/>
  <c r="E469" s="1"/>
  <c r="T469" s="1"/>
  <c r="A470"/>
  <c r="N470" s="1"/>
  <c r="A471"/>
  <c r="E471" s="1"/>
  <c r="T471" s="1"/>
  <c r="A472"/>
  <c r="N472" s="1"/>
  <c r="A473"/>
  <c r="E473" s="1"/>
  <c r="T473" s="1"/>
  <c r="A474"/>
  <c r="N474" s="1"/>
  <c r="A475"/>
  <c r="E475" s="1"/>
  <c r="T475" s="1"/>
  <c r="A476"/>
  <c r="N476" s="1"/>
  <c r="A477"/>
  <c r="M477" s="1"/>
  <c r="AB477" s="1"/>
  <c r="A478"/>
  <c r="N478" s="1"/>
  <c r="A479"/>
  <c r="N479" s="1"/>
  <c r="A480"/>
  <c r="N480" s="1"/>
  <c r="A481"/>
  <c r="E481" s="1"/>
  <c r="T481" s="1"/>
  <c r="A482"/>
  <c r="N482" s="1"/>
  <c r="A483"/>
  <c r="N483" s="1"/>
  <c r="A484"/>
  <c r="N484" s="1"/>
  <c r="A485"/>
  <c r="M485" s="1"/>
  <c r="AB485" s="1"/>
  <c r="A486"/>
  <c r="N486" s="1"/>
  <c r="A487"/>
  <c r="N487" s="1"/>
  <c r="A488"/>
  <c r="M488" s="1"/>
  <c r="AB488" s="1"/>
  <c r="A489"/>
  <c r="I489" s="1"/>
  <c r="X489" s="1"/>
  <c r="A490"/>
  <c r="N490" s="1"/>
  <c r="A491"/>
  <c r="N491" s="1"/>
  <c r="A492"/>
  <c r="G492" s="1"/>
  <c r="V492" s="1"/>
  <c r="A493"/>
  <c r="N493" s="1"/>
  <c r="A494"/>
  <c r="N494" s="1"/>
  <c r="A495"/>
  <c r="A496"/>
  <c r="AC496" s="1"/>
  <c r="A497"/>
  <c r="A498"/>
  <c r="AC498" s="1"/>
  <c r="A499"/>
  <c r="A500"/>
  <c r="A501"/>
  <c r="A502"/>
  <c r="AC502" s="1"/>
  <c r="A503"/>
  <c r="AC503" s="1"/>
  <c r="A504"/>
  <c r="A505"/>
  <c r="A506"/>
  <c r="AC506" s="1"/>
  <c r="A507"/>
  <c r="A508"/>
  <c r="A509"/>
  <c r="AC509" s="1"/>
  <c r="A510"/>
  <c r="AC510" s="1"/>
  <c r="A511"/>
  <c r="AC511" s="1"/>
  <c r="A512"/>
  <c r="A513"/>
  <c r="AC513" s="1"/>
  <c r="A514"/>
  <c r="AC514" s="1"/>
  <c r="A515"/>
  <c r="A516"/>
  <c r="A517"/>
  <c r="A518"/>
  <c r="AC518" s="1"/>
  <c r="A519"/>
  <c r="A520"/>
  <c r="A521"/>
  <c r="A522"/>
  <c r="AC522" s="1"/>
  <c r="A523"/>
  <c r="A524"/>
  <c r="AC524" s="1"/>
  <c r="A525"/>
  <c r="AC525" s="1"/>
  <c r="A526"/>
  <c r="AC526" s="1"/>
  <c r="A527"/>
  <c r="A528"/>
  <c r="A529"/>
  <c r="A530"/>
  <c r="A531"/>
  <c r="AC531" s="1"/>
  <c r="A532"/>
  <c r="A533"/>
  <c r="AC533" s="1"/>
  <c r="A534"/>
  <c r="AC534" s="1"/>
  <c r="A535"/>
  <c r="A536"/>
  <c r="AC536" s="1"/>
  <c r="A537"/>
  <c r="AC537" s="1"/>
  <c r="A538"/>
  <c r="AC538" s="1"/>
  <c r="A539"/>
  <c r="AC539" s="1"/>
  <c r="A540"/>
  <c r="A541"/>
  <c r="AC541" s="1"/>
  <c r="A542"/>
  <c r="AC542" s="1"/>
  <c r="A543"/>
  <c r="A544"/>
  <c r="A545"/>
  <c r="AC545" s="1"/>
  <c r="A546"/>
  <c r="AC546" s="1"/>
  <c r="A547"/>
  <c r="AC547" s="1"/>
  <c r="A548"/>
  <c r="AC548" s="1"/>
  <c r="A549"/>
  <c r="AC549" s="1"/>
  <c r="A550"/>
  <c r="AC550" s="1"/>
  <c r="A551"/>
  <c r="AC551" s="1"/>
  <c r="A552"/>
  <c r="A553"/>
  <c r="AC553" s="1"/>
  <c r="A554"/>
  <c r="AC554" s="1"/>
  <c r="A555"/>
  <c r="A556"/>
  <c r="A557"/>
  <c r="A558"/>
  <c r="AC558" s="1"/>
  <c r="A559"/>
  <c r="A560"/>
  <c r="AC560" s="1"/>
  <c r="A561"/>
  <c r="AC561" s="1"/>
  <c r="A562"/>
  <c r="AC562" s="1"/>
  <c r="A563"/>
  <c r="A564"/>
  <c r="AC564" s="1"/>
  <c r="A565"/>
  <c r="A566"/>
  <c r="A567"/>
  <c r="A568"/>
  <c r="A569"/>
  <c r="AC569" s="1"/>
  <c r="A570"/>
  <c r="AC570" s="1"/>
  <c r="A571"/>
  <c r="AC571" s="1"/>
  <c r="A572"/>
  <c r="AC572" s="1"/>
  <c r="A573"/>
  <c r="AC573" s="1"/>
  <c r="A574"/>
  <c r="AC574" s="1"/>
  <c r="A575"/>
  <c r="AC575" s="1"/>
  <c r="A576"/>
  <c r="AC576" s="1"/>
  <c r="A577"/>
  <c r="A578"/>
  <c r="A579"/>
  <c r="A580"/>
  <c r="A581"/>
  <c r="AC581" s="1"/>
  <c r="A582"/>
  <c r="A583"/>
  <c r="AC583" s="1"/>
  <c r="A584"/>
  <c r="AC584" s="1"/>
  <c r="A585"/>
  <c r="A586"/>
  <c r="AC586" s="1"/>
  <c r="A587"/>
  <c r="AC587" s="1"/>
  <c r="A588"/>
  <c r="A589"/>
  <c r="AC589" s="1"/>
  <c r="A590"/>
  <c r="A591"/>
  <c r="AC591" s="1"/>
  <c r="A592"/>
  <c r="AC592" s="1"/>
  <c r="A593"/>
  <c r="AC593" s="1"/>
  <c r="A594"/>
  <c r="A595"/>
  <c r="AC595" s="1"/>
  <c r="A596"/>
  <c r="AC596" s="1"/>
  <c r="A597"/>
  <c r="AC597" s="1"/>
  <c r="A598"/>
  <c r="A599"/>
  <c r="A600"/>
  <c r="A601"/>
  <c r="AC601" s="1"/>
  <c r="A602"/>
  <c r="AC602" s="1"/>
  <c r="A603"/>
  <c r="A604"/>
  <c r="AC604" s="1"/>
  <c r="A605"/>
  <c r="A606"/>
  <c r="A607"/>
  <c r="A608"/>
  <c r="AC608" s="1"/>
  <c r="A609"/>
  <c r="A610"/>
  <c r="A611"/>
  <c r="AC611" s="1"/>
  <c r="A612"/>
  <c r="AC612" s="1"/>
  <c r="A613"/>
  <c r="AC613" s="1"/>
  <c r="A614"/>
  <c r="AC614" s="1"/>
  <c r="A615"/>
  <c r="AC615" s="1"/>
  <c r="A616"/>
  <c r="A617"/>
  <c r="A618"/>
  <c r="A619"/>
  <c r="A620"/>
  <c r="AC620" s="1"/>
  <c r="A621"/>
  <c r="A622"/>
  <c r="A623"/>
  <c r="AC623" s="1"/>
  <c r="A624"/>
  <c r="AC624" s="1"/>
  <c r="A625"/>
  <c r="AC625" s="1"/>
  <c r="A626"/>
  <c r="AC626" s="1"/>
  <c r="A627"/>
  <c r="AC627" s="1"/>
  <c r="A628"/>
  <c r="AC628" s="1"/>
  <c r="A629"/>
  <c r="AC629" s="1"/>
  <c r="A630"/>
  <c r="AC630" s="1"/>
  <c r="A631"/>
  <c r="AC631" s="1"/>
  <c r="A632"/>
  <c r="AC632" s="1"/>
  <c r="A633"/>
  <c r="AC633" s="1"/>
  <c r="A634"/>
  <c r="A635"/>
  <c r="A636"/>
  <c r="A637"/>
  <c r="AC637" s="1"/>
  <c r="A638"/>
  <c r="A639"/>
  <c r="AC639" s="1"/>
  <c r="A640"/>
  <c r="AC640" s="1"/>
  <c r="A641"/>
  <c r="AC641" s="1"/>
  <c r="A642"/>
  <c r="A643"/>
  <c r="AC643" s="1"/>
  <c r="A644"/>
  <c r="AC644" s="1"/>
  <c r="A645"/>
  <c r="AC645" s="1"/>
  <c r="A646"/>
  <c r="A647"/>
  <c r="AC647" s="1"/>
  <c r="A648"/>
  <c r="AC648" s="1"/>
  <c r="A649"/>
  <c r="AC649" s="1"/>
  <c r="A650"/>
  <c r="A651"/>
  <c r="A652"/>
  <c r="A653"/>
  <c r="AC653" s="1"/>
  <c r="A654"/>
  <c r="A655"/>
  <c r="A656"/>
  <c r="A657"/>
  <c r="AC657" s="1"/>
  <c r="A658"/>
  <c r="A659"/>
  <c r="A660"/>
  <c r="A661"/>
  <c r="AC661" s="1"/>
  <c r="A662"/>
  <c r="AC662" s="1"/>
  <c r="A663"/>
  <c r="AC663" s="1"/>
  <c r="A664"/>
  <c r="A665"/>
  <c r="AC665" s="1"/>
  <c r="A666"/>
  <c r="A667"/>
  <c r="AC667" s="1"/>
  <c r="A668"/>
  <c r="AC668" s="1"/>
  <c r="A669"/>
  <c r="A670"/>
  <c r="AC670" s="1"/>
  <c r="A671"/>
  <c r="AC671" s="1"/>
  <c r="A672"/>
  <c r="AC672" s="1"/>
  <c r="A673"/>
  <c r="AC673" s="1"/>
  <c r="A674"/>
  <c r="AC674" s="1"/>
  <c r="A675"/>
  <c r="AC675" s="1"/>
  <c r="A676"/>
  <c r="AC676" s="1"/>
  <c r="A677"/>
  <c r="AC677" s="1"/>
  <c r="A678"/>
  <c r="AC678" s="1"/>
  <c r="A679"/>
  <c r="AC679" s="1"/>
  <c r="A680"/>
  <c r="AC680" s="1"/>
  <c r="A681"/>
  <c r="A682"/>
  <c r="AC682" s="1"/>
  <c r="A683"/>
  <c r="AC683" s="1"/>
  <c r="A684"/>
  <c r="A685"/>
  <c r="A686"/>
  <c r="A687"/>
  <c r="AC687" s="1"/>
  <c r="A688"/>
  <c r="A689"/>
  <c r="AC689" s="1"/>
  <c r="A690"/>
  <c r="A691"/>
  <c r="AC691" s="1"/>
  <c r="A692"/>
  <c r="A693"/>
  <c r="AC693" s="1"/>
  <c r="A694"/>
  <c r="AC694" s="1"/>
  <c r="A695"/>
  <c r="A696"/>
  <c r="A697"/>
  <c r="A698"/>
  <c r="A699"/>
  <c r="A700"/>
  <c r="A701"/>
  <c r="AC701" s="1"/>
  <c r="A702"/>
  <c r="AC702" s="1"/>
  <c r="A703"/>
  <c r="AC703" s="1"/>
  <c r="A704"/>
  <c r="A705"/>
  <c r="AC705" s="1"/>
  <c r="A706"/>
  <c r="A707"/>
  <c r="AC707" s="1"/>
  <c r="A708"/>
  <c r="A709"/>
  <c r="AC709" s="1"/>
  <c r="A710"/>
  <c r="AC710" s="1"/>
  <c r="A711"/>
  <c r="A712"/>
  <c r="AC712" s="1"/>
  <c r="A713"/>
  <c r="AC713" s="1"/>
  <c r="A714"/>
  <c r="A715"/>
  <c r="AC715" s="1"/>
  <c r="A716"/>
  <c r="AC716" s="1"/>
  <c r="A717"/>
  <c r="AC717" s="1"/>
  <c r="A718"/>
  <c r="A719"/>
  <c r="AC719" s="1"/>
  <c r="A720"/>
  <c r="AC720" s="1"/>
  <c r="A721"/>
  <c r="AC721" s="1"/>
  <c r="A722"/>
  <c r="AC722" s="1"/>
  <c r="A723"/>
  <c r="A724"/>
  <c r="A725"/>
  <c r="AC725" s="1"/>
  <c r="A726"/>
  <c r="AC726" s="1"/>
  <c r="A727"/>
  <c r="A728"/>
  <c r="A729"/>
  <c r="AC729" s="1"/>
  <c r="A730"/>
  <c r="A731"/>
  <c r="AC731" s="1"/>
  <c r="A732"/>
  <c r="AC732" s="1"/>
  <c r="A733"/>
  <c r="AC733" s="1"/>
  <c r="A734"/>
  <c r="A735"/>
  <c r="AC735" s="1"/>
  <c r="A736"/>
  <c r="A737"/>
  <c r="AC737" s="1"/>
  <c r="A738"/>
  <c r="A739"/>
  <c r="AC739" s="1"/>
  <c r="A740"/>
  <c r="A741"/>
  <c r="AC741" s="1"/>
  <c r="A742"/>
  <c r="AC742" s="1"/>
  <c r="A743"/>
  <c r="AC743" s="1"/>
  <c r="A744"/>
  <c r="A745"/>
  <c r="AC745" s="1"/>
  <c r="A746"/>
  <c r="A747"/>
  <c r="AC747" s="1"/>
  <c r="A748"/>
  <c r="AC748" s="1"/>
  <c r="A749"/>
  <c r="AC749" s="1"/>
  <c r="A750"/>
  <c r="A751"/>
  <c r="A752"/>
  <c r="A753"/>
  <c r="A754"/>
  <c r="AC754" s="1"/>
  <c r="A755"/>
  <c r="AC755" s="1"/>
  <c r="A756"/>
  <c r="A757"/>
  <c r="AC757" s="1"/>
  <c r="A758"/>
  <c r="A759"/>
  <c r="AC759" s="1"/>
  <c r="A760"/>
  <c r="AC760" s="1"/>
  <c r="A761"/>
  <c r="AC761" s="1"/>
  <c r="A762"/>
  <c r="AC762" s="1"/>
  <c r="A763"/>
  <c r="A764"/>
  <c r="AC764" s="1"/>
  <c r="A765"/>
  <c r="AC765" s="1"/>
  <c r="A766"/>
  <c r="A767"/>
  <c r="AC767" s="1"/>
  <c r="A768"/>
  <c r="AC768" s="1"/>
  <c r="A769"/>
  <c r="A770"/>
  <c r="AC770" s="1"/>
  <c r="A771"/>
  <c r="AC771" s="1"/>
  <c r="A772"/>
  <c r="AC772" s="1"/>
  <c r="A773"/>
  <c r="AC773" s="1"/>
  <c r="A774"/>
  <c r="A775"/>
  <c r="A776"/>
  <c r="AC776" s="1"/>
  <c r="A777"/>
  <c r="AC777" s="1"/>
  <c r="A778"/>
  <c r="AC778" s="1"/>
  <c r="A779"/>
  <c r="A780"/>
  <c r="AC780" s="1"/>
  <c r="A781"/>
  <c r="AC781" s="1"/>
  <c r="A782"/>
  <c r="AC782" s="1"/>
  <c r="A783"/>
  <c r="AC783" s="1"/>
  <c r="A784"/>
  <c r="AC784" s="1"/>
  <c r="A785"/>
  <c r="AC785" s="1"/>
  <c r="A786"/>
  <c r="AC786" s="1"/>
  <c r="A787"/>
  <c r="A788"/>
  <c r="AC788" s="1"/>
  <c r="A789"/>
  <c r="AC789" s="1"/>
  <c r="A790"/>
  <c r="AC790" s="1"/>
  <c r="A791"/>
  <c r="AC791" s="1"/>
  <c r="A792"/>
  <c r="AC792" s="1"/>
  <c r="A793"/>
  <c r="A794"/>
  <c r="AC794" s="1"/>
  <c r="A795"/>
  <c r="AC795" s="1"/>
  <c r="A796"/>
  <c r="AC796" s="1"/>
  <c r="A797"/>
  <c r="AC797" s="1"/>
  <c r="A798"/>
  <c r="AC798" s="1"/>
  <c r="A799"/>
  <c r="A800"/>
  <c r="AC800" s="1"/>
  <c r="A801"/>
  <c r="AC801" s="1"/>
  <c r="A802"/>
  <c r="AC802" s="1"/>
  <c r="A803"/>
  <c r="AC803" s="1"/>
  <c r="A804"/>
  <c r="A805"/>
  <c r="AC805" s="1"/>
  <c r="A806"/>
  <c r="A807"/>
  <c r="AC807" s="1"/>
  <c r="A808"/>
  <c r="A809"/>
  <c r="AC809" s="1"/>
  <c r="A810"/>
  <c r="A811"/>
  <c r="AC811" s="1"/>
  <c r="A812"/>
  <c r="A813"/>
  <c r="AC813" s="1"/>
  <c r="A814"/>
  <c r="AC814" s="1"/>
  <c r="A815"/>
  <c r="A816"/>
  <c r="AC816" s="1"/>
  <c r="A817"/>
  <c r="AC817" s="1"/>
  <c r="A818"/>
  <c r="AC818" s="1"/>
  <c r="A819"/>
  <c r="AC819" s="1"/>
  <c r="A820"/>
  <c r="AC820" s="1"/>
  <c r="A821"/>
  <c r="AC821" s="1"/>
  <c r="A822"/>
  <c r="AC822" s="1"/>
  <c r="A823"/>
  <c r="A824"/>
  <c r="A825"/>
  <c r="AC825" s="1"/>
  <c r="A826"/>
  <c r="AC826" s="1"/>
  <c r="A827"/>
  <c r="A828"/>
  <c r="AC828" s="1"/>
  <c r="A829"/>
  <c r="AC829" s="1"/>
  <c r="A830"/>
  <c r="AC830" s="1"/>
  <c r="A831"/>
  <c r="AC831" s="1"/>
  <c r="A832"/>
  <c r="A833"/>
  <c r="A834"/>
  <c r="AC834" s="1"/>
  <c r="A835"/>
  <c r="AC835" s="1"/>
  <c r="A836"/>
  <c r="AC836" s="1"/>
  <c r="A837"/>
  <c r="A838"/>
  <c r="A839"/>
  <c r="AC839" s="1"/>
  <c r="A840"/>
  <c r="AC840" s="1"/>
  <c r="A841"/>
  <c r="A842"/>
  <c r="AC842" s="1"/>
  <c r="A843"/>
  <c r="AC843" s="1"/>
  <c r="A844"/>
  <c r="AC844" s="1"/>
  <c r="A845"/>
  <c r="AC845" s="1"/>
  <c r="A846"/>
  <c r="AC846" s="1"/>
  <c r="A847"/>
  <c r="AC847" s="1"/>
  <c r="A848"/>
  <c r="AC848" s="1"/>
  <c r="A849"/>
  <c r="AC849" s="1"/>
  <c r="A850"/>
  <c r="AC850" s="1"/>
  <c r="A851"/>
  <c r="AC851" s="1"/>
  <c r="A852"/>
  <c r="A853"/>
  <c r="AC853" s="1"/>
  <c r="A854"/>
  <c r="A855"/>
  <c r="A856"/>
  <c r="A857"/>
  <c r="A858"/>
  <c r="A859"/>
  <c r="AC859" s="1"/>
  <c r="A860"/>
  <c r="AC860" s="1"/>
  <c r="A861"/>
  <c r="A862"/>
  <c r="AC862" s="1"/>
  <c r="A863"/>
  <c r="AC863" s="1"/>
  <c r="A864"/>
  <c r="A865"/>
  <c r="AC865" s="1"/>
  <c r="A866"/>
  <c r="AC866" s="1"/>
  <c r="A867"/>
  <c r="A868"/>
  <c r="A869"/>
  <c r="AC869" s="1"/>
  <c r="A870"/>
  <c r="A871"/>
  <c r="AC871" s="1"/>
  <c r="A872"/>
  <c r="AC872" s="1"/>
  <c r="A873"/>
  <c r="AC873" s="1"/>
  <c r="A874"/>
  <c r="AC874" s="1"/>
  <c r="A875"/>
  <c r="AC875" s="1"/>
  <c r="A876"/>
  <c r="AC876" s="1"/>
  <c r="A877"/>
  <c r="AC877" s="1"/>
  <c r="A878"/>
  <c r="A879"/>
  <c r="A880"/>
  <c r="A881"/>
  <c r="AC881" s="1"/>
  <c r="A882"/>
  <c r="AC882" s="1"/>
  <c r="A883"/>
  <c r="AC883" s="1"/>
  <c r="A884"/>
  <c r="A885"/>
  <c r="A886"/>
  <c r="A887"/>
  <c r="A888"/>
  <c r="AC888" s="1"/>
  <c r="A889"/>
  <c r="AC889" s="1"/>
  <c r="A890"/>
  <c r="AC890" s="1"/>
  <c r="A891"/>
  <c r="AC891" s="1"/>
  <c r="A892"/>
  <c r="AC892" s="1"/>
  <c r="A893"/>
  <c r="AC893" s="1"/>
  <c r="A894"/>
  <c r="AC894" s="1"/>
  <c r="A895"/>
  <c r="A896"/>
  <c r="AC896" s="1"/>
  <c r="A897"/>
  <c r="AC897" s="1"/>
  <c r="A898"/>
  <c r="AC898" s="1"/>
  <c r="A899"/>
  <c r="AC899" s="1"/>
  <c r="A900"/>
  <c r="AC900" s="1"/>
  <c r="A901"/>
  <c r="A902"/>
  <c r="A903"/>
  <c r="A904"/>
  <c r="AC904" s="1"/>
  <c r="A905"/>
  <c r="AC905" s="1"/>
  <c r="A906"/>
  <c r="AC906" s="1"/>
  <c r="A907"/>
  <c r="A908"/>
  <c r="AC908" s="1"/>
  <c r="A909"/>
  <c r="AC909" s="1"/>
  <c r="A910"/>
  <c r="AC910" s="1"/>
  <c r="A911"/>
  <c r="AC911" s="1"/>
  <c r="A912"/>
  <c r="AC912" s="1"/>
  <c r="A913"/>
  <c r="AC913" s="1"/>
  <c r="A914"/>
  <c r="AC914" s="1"/>
  <c r="A915"/>
  <c r="AC915" s="1"/>
  <c r="A916"/>
  <c r="AC916" s="1"/>
  <c r="A917"/>
  <c r="A918"/>
  <c r="AC918" s="1"/>
  <c r="A919"/>
  <c r="AC919" s="1"/>
  <c r="A920"/>
  <c r="A921"/>
  <c r="A922"/>
  <c r="AC922" s="1"/>
  <c r="A923"/>
  <c r="AC923" s="1"/>
  <c r="A924"/>
  <c r="A925"/>
  <c r="AC925" s="1"/>
  <c r="A926"/>
  <c r="AC926" s="1"/>
  <c r="A927"/>
  <c r="AC927" s="1"/>
  <c r="A928"/>
  <c r="AC928" s="1"/>
  <c r="A929"/>
  <c r="AC929" s="1"/>
  <c r="A930"/>
  <c r="A931"/>
  <c r="A932"/>
  <c r="AC932" s="1"/>
  <c r="A933"/>
  <c r="AC933" s="1"/>
  <c r="A934"/>
  <c r="AC934" s="1"/>
  <c r="A935"/>
  <c r="AC935" s="1"/>
  <c r="A936"/>
  <c r="A937"/>
  <c r="A938"/>
  <c r="AC938" s="1"/>
  <c r="A939"/>
  <c r="AC939" s="1"/>
  <c r="A940"/>
  <c r="AC940" s="1"/>
  <c r="A941"/>
  <c r="AC941" s="1"/>
  <c r="A942"/>
  <c r="AC942" s="1"/>
  <c r="A943"/>
  <c r="A944"/>
  <c r="AC944" s="1"/>
  <c r="A945"/>
  <c r="AC945" s="1"/>
  <c r="A946"/>
  <c r="AC946" s="1"/>
  <c r="A947"/>
  <c r="AC947" s="1"/>
  <c r="A948"/>
  <c r="AC948" s="1"/>
  <c r="A949"/>
  <c r="A950"/>
  <c r="AC950" s="1"/>
  <c r="A951"/>
  <c r="AC951" s="1"/>
  <c r="A952"/>
  <c r="AC952" s="1"/>
  <c r="A953"/>
  <c r="AC953" s="1"/>
  <c r="A954"/>
  <c r="A955"/>
  <c r="A956"/>
  <c r="AC956" s="1"/>
  <c r="A957"/>
  <c r="AC957" s="1"/>
  <c r="A958"/>
  <c r="A959"/>
  <c r="AC959" s="1"/>
  <c r="A960"/>
  <c r="AC960" s="1"/>
  <c r="A961"/>
  <c r="AC961" s="1"/>
  <c r="A962"/>
  <c r="A963"/>
  <c r="AC963" s="1"/>
  <c r="A964"/>
  <c r="A965"/>
  <c r="A966"/>
  <c r="A967"/>
  <c r="AC967" s="1"/>
  <c r="A968"/>
  <c r="A969"/>
  <c r="AC969" s="1"/>
  <c r="A970"/>
  <c r="A971"/>
  <c r="AC971" s="1"/>
  <c r="A972"/>
  <c r="A973"/>
  <c r="AC973" s="1"/>
  <c r="A974"/>
  <c r="A975"/>
  <c r="A976"/>
  <c r="AC976" s="1"/>
  <c r="A977"/>
  <c r="AC977" s="1"/>
  <c r="A978"/>
  <c r="AC978" s="1"/>
  <c r="A979"/>
  <c r="AC979" s="1"/>
  <c r="A980"/>
  <c r="AC980" s="1"/>
  <c r="A981"/>
  <c r="A982"/>
  <c r="A983"/>
  <c r="AC983" s="1"/>
  <c r="A984"/>
  <c r="AC984" s="1"/>
  <c r="A985"/>
  <c r="AC985" s="1"/>
  <c r="A986"/>
  <c r="AC986" s="1"/>
  <c r="A987"/>
  <c r="A988"/>
  <c r="AC988" s="1"/>
  <c r="A989"/>
  <c r="AC989" s="1"/>
  <c r="A990"/>
  <c r="AC990" s="1"/>
  <c r="A991"/>
  <c r="A992"/>
  <c r="AC992" s="1"/>
  <c r="A993"/>
  <c r="AC993" s="1"/>
  <c r="A994"/>
  <c r="AC994" s="1"/>
  <c r="A995"/>
  <c r="AC995" s="1"/>
  <c r="A996"/>
  <c r="AC996" s="1"/>
  <c r="A997"/>
  <c r="AC997" s="1"/>
  <c r="A998"/>
  <c r="A999"/>
  <c r="AC999" s="1"/>
  <c r="A1000"/>
  <c r="A1001"/>
  <c r="A1002"/>
  <c r="AC1002" s="1"/>
  <c r="A1003"/>
  <c r="AC1003" s="1"/>
  <c r="A1004"/>
  <c r="AC1004" s="1"/>
  <c r="A1005"/>
  <c r="AC1005" s="1"/>
  <c r="C162"/>
  <c r="R162" s="1"/>
  <c r="R746" i="2"/>
  <c r="J676"/>
  <c r="Z676" s="1"/>
  <c r="J492"/>
  <c r="Z492" s="1"/>
  <c r="F475"/>
  <c r="V475" s="1"/>
  <c r="L369"/>
  <c r="AB369" s="1"/>
  <c r="N258"/>
  <c r="AD258" s="1"/>
  <c r="N241"/>
  <c r="AD241" s="1"/>
  <c r="F208"/>
  <c r="V208" s="1"/>
  <c r="H142"/>
  <c r="X142" s="1"/>
  <c r="J93"/>
  <c r="Z93" s="1"/>
  <c r="D86"/>
  <c r="T86" s="1"/>
  <c r="F86"/>
  <c r="V86" s="1"/>
  <c r="N86"/>
  <c r="AD86" s="1"/>
  <c r="J86"/>
  <c r="Z86" s="1"/>
  <c r="D78"/>
  <c r="T78" s="1"/>
  <c r="H78"/>
  <c r="X78" s="1"/>
  <c r="L78"/>
  <c r="AB78" s="1"/>
  <c r="F78"/>
  <c r="V78" s="1"/>
  <c r="N78"/>
  <c r="AD78" s="1"/>
  <c r="J78"/>
  <c r="Z78" s="1"/>
  <c r="N411"/>
  <c r="AD411" s="1"/>
  <c r="E819"/>
  <c r="U819" s="1"/>
  <c r="H772"/>
  <c r="X772" s="1"/>
  <c r="H739"/>
  <c r="X739" s="1"/>
  <c r="J694"/>
  <c r="Z694" s="1"/>
  <c r="F562"/>
  <c r="V562" s="1"/>
  <c r="N509"/>
  <c r="AD509" s="1"/>
  <c r="C411"/>
  <c r="S411" s="1"/>
  <c r="H411"/>
  <c r="X411" s="1"/>
  <c r="J396"/>
  <c r="Z396" s="1"/>
  <c r="C385"/>
  <c r="S385" s="1"/>
  <c r="H385"/>
  <c r="X385" s="1"/>
  <c r="D382"/>
  <c r="T382" s="1"/>
  <c r="C207"/>
  <c r="S207" s="1"/>
  <c r="D207"/>
  <c r="T207" s="1"/>
  <c r="H207"/>
  <c r="X207" s="1"/>
  <c r="L207"/>
  <c r="AB207" s="1"/>
  <c r="F207"/>
  <c r="V207" s="1"/>
  <c r="N207"/>
  <c r="AD207" s="1"/>
  <c r="J207"/>
  <c r="Z207" s="1"/>
  <c r="C201"/>
  <c r="S201" s="1"/>
  <c r="F201"/>
  <c r="V201" s="1"/>
  <c r="N201"/>
  <c r="AD201" s="1"/>
  <c r="J201"/>
  <c r="Z201" s="1"/>
  <c r="C191"/>
  <c r="S191" s="1"/>
  <c r="D191"/>
  <c r="T191" s="1"/>
  <c r="H191"/>
  <c r="X191" s="1"/>
  <c r="L191"/>
  <c r="AB191" s="1"/>
  <c r="F191"/>
  <c r="V191" s="1"/>
  <c r="N191"/>
  <c r="AD191" s="1"/>
  <c r="J191"/>
  <c r="Z191" s="1"/>
  <c r="F145"/>
  <c r="V145" s="1"/>
  <c r="N145"/>
  <c r="AD145" s="1"/>
  <c r="J145"/>
  <c r="Z145" s="1"/>
  <c r="K134"/>
  <c r="AA134" s="1"/>
  <c r="C72"/>
  <c r="S72" s="1"/>
  <c r="D72"/>
  <c r="T72" s="1"/>
  <c r="H72"/>
  <c r="X72" s="1"/>
  <c r="L72"/>
  <c r="AB72" s="1"/>
  <c r="F72"/>
  <c r="V72" s="1"/>
  <c r="N72"/>
  <c r="AD72" s="1"/>
  <c r="J72"/>
  <c r="Z72" s="1"/>
  <c r="F638"/>
  <c r="V638" s="1"/>
  <c r="N573"/>
  <c r="AD573" s="1"/>
  <c r="D529"/>
  <c r="T529" s="1"/>
  <c r="N525"/>
  <c r="AD525" s="1"/>
  <c r="J471"/>
  <c r="Z471" s="1"/>
  <c r="D428"/>
  <c r="T428" s="1"/>
  <c r="H427"/>
  <c r="X427" s="1"/>
  <c r="C409"/>
  <c r="S409" s="1"/>
  <c r="K409"/>
  <c r="AA409" s="1"/>
  <c r="F405"/>
  <c r="V405" s="1"/>
  <c r="N401"/>
  <c r="AD401" s="1"/>
  <c r="N386"/>
  <c r="AD386" s="1"/>
  <c r="N381"/>
  <c r="AD381" s="1"/>
  <c r="N379"/>
  <c r="AD379" s="1"/>
  <c r="F287"/>
  <c r="V287" s="1"/>
  <c r="N287"/>
  <c r="AD287" s="1"/>
  <c r="J287"/>
  <c r="Z287" s="1"/>
  <c r="D257"/>
  <c r="T257" s="1"/>
  <c r="F257"/>
  <c r="V257" s="1"/>
  <c r="N257"/>
  <c r="AD257" s="1"/>
  <c r="J257"/>
  <c r="Z257" s="1"/>
  <c r="F209"/>
  <c r="V209" s="1"/>
  <c r="J209"/>
  <c r="Z209" s="1"/>
  <c r="C195"/>
  <c r="S195" s="1"/>
  <c r="F195"/>
  <c r="V195" s="1"/>
  <c r="N195"/>
  <c r="AD195" s="1"/>
  <c r="J195"/>
  <c r="Z195" s="1"/>
  <c r="C193"/>
  <c r="S193" s="1"/>
  <c r="D193"/>
  <c r="T193" s="1"/>
  <c r="H193"/>
  <c r="X193" s="1"/>
  <c r="L193"/>
  <c r="AB193" s="1"/>
  <c r="F193"/>
  <c r="V193" s="1"/>
  <c r="N193"/>
  <c r="AD193" s="1"/>
  <c r="D188"/>
  <c r="T188" s="1"/>
  <c r="F147"/>
  <c r="V147" s="1"/>
  <c r="N147"/>
  <c r="AD147" s="1"/>
  <c r="J147"/>
  <c r="Z147" s="1"/>
  <c r="F146"/>
  <c r="V146" s="1"/>
  <c r="F139"/>
  <c r="V139" s="1"/>
  <c r="N139"/>
  <c r="AD139" s="1"/>
  <c r="J139"/>
  <c r="Z139" s="1"/>
  <c r="C135"/>
  <c r="S135" s="1"/>
  <c r="D135"/>
  <c r="T135" s="1"/>
  <c r="H135"/>
  <c r="X135" s="1"/>
  <c r="L135"/>
  <c r="AB135" s="1"/>
  <c r="R135"/>
  <c r="F135"/>
  <c r="V135" s="1"/>
  <c r="N135"/>
  <c r="AD135" s="1"/>
  <c r="F123"/>
  <c r="V123" s="1"/>
  <c r="N123"/>
  <c r="AD123" s="1"/>
  <c r="J123"/>
  <c r="Z123" s="1"/>
  <c r="D118"/>
  <c r="T118" s="1"/>
  <c r="H118"/>
  <c r="X118" s="1"/>
  <c r="L118"/>
  <c r="AB118" s="1"/>
  <c r="F118"/>
  <c r="V118" s="1"/>
  <c r="N118"/>
  <c r="AD118" s="1"/>
  <c r="C92"/>
  <c r="S92" s="1"/>
  <c r="F92"/>
  <c r="V92" s="1"/>
  <c r="N92"/>
  <c r="AD92" s="1"/>
  <c r="J92"/>
  <c r="Z92" s="1"/>
  <c r="H383"/>
  <c r="X383" s="1"/>
  <c r="H365"/>
  <c r="X365" s="1"/>
  <c r="L319"/>
  <c r="AB319" s="1"/>
  <c r="F301"/>
  <c r="V301" s="1"/>
  <c r="N301"/>
  <c r="AD301" s="1"/>
  <c r="F297"/>
  <c r="V297" s="1"/>
  <c r="J297"/>
  <c r="Z297" s="1"/>
  <c r="F281"/>
  <c r="V281" s="1"/>
  <c r="N281"/>
  <c r="AD281" s="1"/>
  <c r="F275"/>
  <c r="V275" s="1"/>
  <c r="J275"/>
  <c r="Z275" s="1"/>
  <c r="D239"/>
  <c r="T239" s="1"/>
  <c r="F239"/>
  <c r="V239" s="1"/>
  <c r="N239"/>
  <c r="AD239" s="1"/>
  <c r="C203"/>
  <c r="S203" s="1"/>
  <c r="D203"/>
  <c r="T203" s="1"/>
  <c r="H203"/>
  <c r="X203" s="1"/>
  <c r="L203"/>
  <c r="AB203" s="1"/>
  <c r="C199"/>
  <c r="S199" s="1"/>
  <c r="F199"/>
  <c r="V199" s="1"/>
  <c r="N199"/>
  <c r="AD199" s="1"/>
  <c r="F185"/>
  <c r="V185" s="1"/>
  <c r="N185"/>
  <c r="AD185" s="1"/>
  <c r="F163"/>
  <c r="V163" s="1"/>
  <c r="N163"/>
  <c r="AD163" s="1"/>
  <c r="H154"/>
  <c r="X154" s="1"/>
  <c r="C153"/>
  <c r="S153" s="1"/>
  <c r="F153"/>
  <c r="V153" s="1"/>
  <c r="N153"/>
  <c r="AD153" s="1"/>
  <c r="J144"/>
  <c r="Z144" s="1"/>
  <c r="F94"/>
  <c r="V94" s="1"/>
  <c r="J94"/>
  <c r="Z94" s="1"/>
  <c r="C81"/>
  <c r="S81" s="1"/>
  <c r="D81"/>
  <c r="T81" s="1"/>
  <c r="H81"/>
  <c r="X81" s="1"/>
  <c r="L81"/>
  <c r="AB81" s="1"/>
  <c r="R81"/>
  <c r="C80"/>
  <c r="S80" s="1"/>
  <c r="E80"/>
  <c r="U80" s="1"/>
  <c r="G80"/>
  <c r="W80" s="1"/>
  <c r="I80"/>
  <c r="Y80" s="1"/>
  <c r="K80"/>
  <c r="AA80" s="1"/>
  <c r="M80"/>
  <c r="AC80" s="1"/>
  <c r="R80"/>
  <c r="F77"/>
  <c r="V77" s="1"/>
  <c r="J77"/>
  <c r="Z77" s="1"/>
  <c r="D76"/>
  <c r="T76" s="1"/>
  <c r="H76"/>
  <c r="X76" s="1"/>
  <c r="L76"/>
  <c r="AB76" s="1"/>
  <c r="D68"/>
  <c r="T68" s="1"/>
  <c r="J68"/>
  <c r="Z68" s="1"/>
  <c r="N56"/>
  <c r="AD56" s="1"/>
  <c r="J56"/>
  <c r="Z56" s="1"/>
  <c r="F56"/>
  <c r="V56" s="1"/>
  <c r="N52"/>
  <c r="AD52" s="1"/>
  <c r="F52"/>
  <c r="V52" s="1"/>
  <c r="N48"/>
  <c r="AD48" s="1"/>
  <c r="F48"/>
  <c r="V48" s="1"/>
  <c r="N44"/>
  <c r="AD44" s="1"/>
  <c r="F44"/>
  <c r="V44" s="1"/>
  <c r="N40"/>
  <c r="AD40" s="1"/>
  <c r="F40"/>
  <c r="V40" s="1"/>
  <c r="D637"/>
  <c r="T637" s="1"/>
  <c r="H627"/>
  <c r="X627" s="1"/>
  <c r="C622"/>
  <c r="S622" s="1"/>
  <c r="E613"/>
  <c r="U613" s="1"/>
  <c r="M613"/>
  <c r="AC613" s="1"/>
  <c r="L609"/>
  <c r="AB609" s="1"/>
  <c r="L605"/>
  <c r="AB605" s="1"/>
  <c r="H582"/>
  <c r="X582" s="1"/>
  <c r="I581"/>
  <c r="Y581" s="1"/>
  <c r="D577"/>
  <c r="T577" s="1"/>
  <c r="H575"/>
  <c r="X575" s="1"/>
  <c r="C570"/>
  <c r="S570" s="1"/>
  <c r="F569"/>
  <c r="V569" s="1"/>
  <c r="J566"/>
  <c r="Z566" s="1"/>
  <c r="F565"/>
  <c r="V565" s="1"/>
  <c r="F544"/>
  <c r="V544" s="1"/>
  <c r="F543"/>
  <c r="V543" s="1"/>
  <c r="L541"/>
  <c r="AB541" s="1"/>
  <c r="F527"/>
  <c r="V527" s="1"/>
  <c r="F503"/>
  <c r="V503" s="1"/>
  <c r="F477"/>
  <c r="V477" s="1"/>
  <c r="F476"/>
  <c r="V476" s="1"/>
  <c r="J469"/>
  <c r="Z469" s="1"/>
  <c r="C459"/>
  <c r="S459" s="1"/>
  <c r="F457"/>
  <c r="V457" s="1"/>
  <c r="F452"/>
  <c r="V452" s="1"/>
  <c r="F451"/>
  <c r="V451" s="1"/>
  <c r="L449"/>
  <c r="AB449" s="1"/>
  <c r="L443"/>
  <c r="AB443" s="1"/>
  <c r="I629"/>
  <c r="Y629" s="1"/>
  <c r="D625"/>
  <c r="T625" s="1"/>
  <c r="D621"/>
  <c r="T621" s="1"/>
  <c r="H611"/>
  <c r="X611" s="1"/>
  <c r="D598"/>
  <c r="T598" s="1"/>
  <c r="E597"/>
  <c r="U597" s="1"/>
  <c r="M597"/>
  <c r="AC597" s="1"/>
  <c r="L593"/>
  <c r="AB593" s="1"/>
  <c r="L589"/>
  <c r="AB589" s="1"/>
  <c r="J574"/>
  <c r="Z574" s="1"/>
  <c r="L573"/>
  <c r="AB573" s="1"/>
  <c r="H546"/>
  <c r="X546" s="1"/>
  <c r="I545"/>
  <c r="Y545" s="1"/>
  <c r="N542"/>
  <c r="AD542" s="1"/>
  <c r="I529"/>
  <c r="Y529" s="1"/>
  <c r="D525"/>
  <c r="T525" s="1"/>
  <c r="F515"/>
  <c r="V515" s="1"/>
  <c r="L513"/>
  <c r="AB513" s="1"/>
  <c r="L507"/>
  <c r="AB507" s="1"/>
  <c r="N473"/>
  <c r="AD473" s="1"/>
  <c r="F453"/>
  <c r="V453" s="1"/>
  <c r="F423"/>
  <c r="V423" s="1"/>
  <c r="F987"/>
  <c r="V987" s="1"/>
  <c r="N959"/>
  <c r="AD959" s="1"/>
  <c r="H937"/>
  <c r="X937" s="1"/>
  <c r="L911"/>
  <c r="AB911" s="1"/>
  <c r="D875"/>
  <c r="T875" s="1"/>
  <c r="F823"/>
  <c r="V823" s="1"/>
  <c r="L793"/>
  <c r="AB793" s="1"/>
  <c r="R755"/>
  <c r="G755"/>
  <c r="W755" s="1"/>
  <c r="M753"/>
  <c r="AC753" s="1"/>
  <c r="E753"/>
  <c r="U753" s="1"/>
  <c r="N740"/>
  <c r="AD740" s="1"/>
  <c r="J719"/>
  <c r="Z719" s="1"/>
  <c r="L714"/>
  <c r="AB714" s="1"/>
  <c r="K713"/>
  <c r="AA713" s="1"/>
  <c r="N711"/>
  <c r="AD711" s="1"/>
  <c r="D705"/>
  <c r="T705" s="1"/>
  <c r="R682"/>
  <c r="I681"/>
  <c r="Y681" s="1"/>
  <c r="L677"/>
  <c r="AB677" s="1"/>
  <c r="F674"/>
  <c r="V674" s="1"/>
  <c r="H673"/>
  <c r="X673" s="1"/>
  <c r="N649"/>
  <c r="AD649" s="1"/>
  <c r="F627"/>
  <c r="V627" s="1"/>
  <c r="N609"/>
  <c r="AD609" s="1"/>
  <c r="N595"/>
  <c r="AD595" s="1"/>
  <c r="D581"/>
  <c r="T581" s="1"/>
  <c r="F575"/>
  <c r="V575" s="1"/>
  <c r="J541"/>
  <c r="Z541" s="1"/>
  <c r="J500"/>
  <c r="Z500" s="1"/>
  <c r="J477"/>
  <c r="Z477" s="1"/>
  <c r="N459"/>
  <c r="AD459" s="1"/>
  <c r="J451"/>
  <c r="Z451" s="1"/>
  <c r="F449"/>
  <c r="V449" s="1"/>
  <c r="F443"/>
  <c r="V443" s="1"/>
  <c r="H180"/>
  <c r="X180" s="1"/>
  <c r="C179"/>
  <c r="S179" s="1"/>
  <c r="E179"/>
  <c r="U179" s="1"/>
  <c r="G179"/>
  <c r="W179" s="1"/>
  <c r="I179"/>
  <c r="Y179" s="1"/>
  <c r="K179"/>
  <c r="AA179" s="1"/>
  <c r="M179"/>
  <c r="AC179" s="1"/>
  <c r="R179"/>
  <c r="C175"/>
  <c r="S175" s="1"/>
  <c r="D175"/>
  <c r="T175" s="1"/>
  <c r="H175"/>
  <c r="X175" s="1"/>
  <c r="L175"/>
  <c r="AB175" s="1"/>
  <c r="D172"/>
  <c r="T172" s="1"/>
  <c r="F171"/>
  <c r="V171" s="1"/>
  <c r="J171"/>
  <c r="Z171" s="1"/>
  <c r="N171"/>
  <c r="AD171" s="1"/>
  <c r="D169"/>
  <c r="T169" s="1"/>
  <c r="H169"/>
  <c r="X169" s="1"/>
  <c r="L169"/>
  <c r="AB169" s="1"/>
  <c r="F168"/>
  <c r="V168" s="1"/>
  <c r="L164"/>
  <c r="AB164" s="1"/>
  <c r="C163"/>
  <c r="S163" s="1"/>
  <c r="E163"/>
  <c r="U163" s="1"/>
  <c r="G163"/>
  <c r="W163" s="1"/>
  <c r="I163"/>
  <c r="Y163" s="1"/>
  <c r="K163"/>
  <c r="AA163" s="1"/>
  <c r="M163"/>
  <c r="AC163" s="1"/>
  <c r="R163"/>
  <c r="E162"/>
  <c r="U162" s="1"/>
  <c r="M162"/>
  <c r="AC162" s="1"/>
  <c r="F155"/>
  <c r="V155" s="1"/>
  <c r="N155"/>
  <c r="AD155" s="1"/>
  <c r="D130"/>
  <c r="T130" s="1"/>
  <c r="F129"/>
  <c r="V129" s="1"/>
  <c r="N129"/>
  <c r="AD129" s="1"/>
  <c r="N126"/>
  <c r="AD126" s="1"/>
  <c r="F116"/>
  <c r="V116" s="1"/>
  <c r="N116"/>
  <c r="AD116" s="1"/>
  <c r="F112"/>
  <c r="V112" s="1"/>
  <c r="J112"/>
  <c r="Z112" s="1"/>
  <c r="C110"/>
  <c r="S110" s="1"/>
  <c r="D110"/>
  <c r="T110" s="1"/>
  <c r="H110"/>
  <c r="X110" s="1"/>
  <c r="L110"/>
  <c r="AB110" s="1"/>
  <c r="C185"/>
  <c r="S185" s="1"/>
  <c r="D185"/>
  <c r="T185" s="1"/>
  <c r="H185"/>
  <c r="X185" s="1"/>
  <c r="L185"/>
  <c r="AB185" s="1"/>
  <c r="C183"/>
  <c r="S183" s="1"/>
  <c r="F183"/>
  <c r="V183" s="1"/>
  <c r="N183"/>
  <c r="AD183" s="1"/>
  <c r="C177"/>
  <c r="S177" s="1"/>
  <c r="E177"/>
  <c r="U177" s="1"/>
  <c r="G177"/>
  <c r="W177" s="1"/>
  <c r="I177"/>
  <c r="Y177" s="1"/>
  <c r="K177"/>
  <c r="AA177" s="1"/>
  <c r="M177"/>
  <c r="AC177" s="1"/>
  <c r="R177"/>
  <c r="C173"/>
  <c r="S173" s="1"/>
  <c r="F173"/>
  <c r="V173" s="1"/>
  <c r="N173"/>
  <c r="AD173" s="1"/>
  <c r="H160"/>
  <c r="X160" s="1"/>
  <c r="F143"/>
  <c r="V143" s="1"/>
  <c r="N143"/>
  <c r="AD143" s="1"/>
  <c r="C119"/>
  <c r="S119" s="1"/>
  <c r="D119"/>
  <c r="T119" s="1"/>
  <c r="H119"/>
  <c r="X119" s="1"/>
  <c r="L119"/>
  <c r="AB119" s="1"/>
  <c r="R119"/>
  <c r="C118"/>
  <c r="S118" s="1"/>
  <c r="E118"/>
  <c r="U118" s="1"/>
  <c r="G118"/>
  <c r="W118" s="1"/>
  <c r="I118"/>
  <c r="Y118" s="1"/>
  <c r="K118"/>
  <c r="AA118" s="1"/>
  <c r="M118"/>
  <c r="AC118" s="1"/>
  <c r="R118"/>
  <c r="F115"/>
  <c r="V115" s="1"/>
  <c r="J115"/>
  <c r="Z115" s="1"/>
  <c r="D114"/>
  <c r="T114" s="1"/>
  <c r="H114"/>
  <c r="X114" s="1"/>
  <c r="L114"/>
  <c r="AB114" s="1"/>
  <c r="F113"/>
  <c r="V113" s="1"/>
  <c r="N113"/>
  <c r="AD113" s="1"/>
  <c r="C111"/>
  <c r="S111" s="1"/>
  <c r="F111"/>
  <c r="V111" s="1"/>
  <c r="N111"/>
  <c r="AD111" s="1"/>
  <c r="N404"/>
  <c r="AD404" s="1"/>
  <c r="L393"/>
  <c r="AB393" s="1"/>
  <c r="N392"/>
  <c r="AD392" s="1"/>
  <c r="H379"/>
  <c r="X379" s="1"/>
  <c r="H372"/>
  <c r="X372" s="1"/>
  <c r="R371"/>
  <c r="K371"/>
  <c r="AA371" s="1"/>
  <c r="G371"/>
  <c r="W371" s="1"/>
  <c r="R369"/>
  <c r="K369"/>
  <c r="AA369" s="1"/>
  <c r="G369"/>
  <c r="W369" s="1"/>
  <c r="R367"/>
  <c r="K367"/>
  <c r="AA367" s="1"/>
  <c r="G367"/>
  <c r="W367" s="1"/>
  <c r="N366"/>
  <c r="AD366" s="1"/>
  <c r="M365"/>
  <c r="AC365" s="1"/>
  <c r="I365"/>
  <c r="Y365" s="1"/>
  <c r="E365"/>
  <c r="U365" s="1"/>
  <c r="M363"/>
  <c r="AC363" s="1"/>
  <c r="I363"/>
  <c r="Y363" s="1"/>
  <c r="E363"/>
  <c r="U363" s="1"/>
  <c r="F362"/>
  <c r="V362" s="1"/>
  <c r="N333"/>
  <c r="AD333" s="1"/>
  <c r="N324"/>
  <c r="AD324" s="1"/>
  <c r="L323"/>
  <c r="AB323" s="1"/>
  <c r="L321"/>
  <c r="AB321" s="1"/>
  <c r="D321"/>
  <c r="T321" s="1"/>
  <c r="N303"/>
  <c r="AD303" s="1"/>
  <c r="N297"/>
  <c r="AD297" s="1"/>
  <c r="N285"/>
  <c r="AD285" s="1"/>
  <c r="N275"/>
  <c r="AD275" s="1"/>
  <c r="L257"/>
  <c r="AB257" s="1"/>
  <c r="H257"/>
  <c r="X257" s="1"/>
  <c r="L239"/>
  <c r="AB239" s="1"/>
  <c r="H239"/>
  <c r="X239" s="1"/>
  <c r="L221"/>
  <c r="AB221" s="1"/>
  <c r="H221"/>
  <c r="X221" s="1"/>
  <c r="N217"/>
  <c r="AD217" s="1"/>
  <c r="H214"/>
  <c r="X214" s="1"/>
  <c r="R213"/>
  <c r="M213"/>
  <c r="AC213" s="1"/>
  <c r="K213"/>
  <c r="AA213" s="1"/>
  <c r="I213"/>
  <c r="Y213" s="1"/>
  <c r="G213"/>
  <c r="W213" s="1"/>
  <c r="E213"/>
  <c r="U213" s="1"/>
  <c r="L201"/>
  <c r="AB201" s="1"/>
  <c r="H201"/>
  <c r="X201" s="1"/>
  <c r="D201"/>
  <c r="T201" s="1"/>
  <c r="L199"/>
  <c r="AB199" s="1"/>
  <c r="H199"/>
  <c r="X199" s="1"/>
  <c r="D199"/>
  <c r="T199" s="1"/>
  <c r="L195"/>
  <c r="AB195" s="1"/>
  <c r="H195"/>
  <c r="X195" s="1"/>
  <c r="D195"/>
  <c r="T195" s="1"/>
  <c r="F180"/>
  <c r="V180" s="1"/>
  <c r="L179"/>
  <c r="AB179" s="1"/>
  <c r="H179"/>
  <c r="X179" s="1"/>
  <c r="D179"/>
  <c r="T179" s="1"/>
  <c r="N175"/>
  <c r="AD175" s="1"/>
  <c r="F175"/>
  <c r="V175" s="1"/>
  <c r="J172"/>
  <c r="Z172" s="1"/>
  <c r="H171"/>
  <c r="X171" s="1"/>
  <c r="N169"/>
  <c r="AD169" s="1"/>
  <c r="F169"/>
  <c r="V169" s="1"/>
  <c r="J168"/>
  <c r="Z168" s="1"/>
  <c r="L163"/>
  <c r="AB163" s="1"/>
  <c r="H163"/>
  <c r="X163" s="1"/>
  <c r="D163"/>
  <c r="T163" s="1"/>
  <c r="D162"/>
  <c r="T162" s="1"/>
  <c r="J155"/>
  <c r="Z155" s="1"/>
  <c r="N130"/>
  <c r="AD130" s="1"/>
  <c r="J129"/>
  <c r="Z129" s="1"/>
  <c r="J116"/>
  <c r="Z116" s="1"/>
  <c r="N110"/>
  <c r="AD110" s="1"/>
  <c r="F110"/>
  <c r="V110" s="1"/>
  <c r="R97"/>
  <c r="L97"/>
  <c r="AB97" s="1"/>
  <c r="H97"/>
  <c r="X97" s="1"/>
  <c r="D97"/>
  <c r="T97" s="1"/>
  <c r="R96"/>
  <c r="M96"/>
  <c r="AC96" s="1"/>
  <c r="K96"/>
  <c r="AA96" s="1"/>
  <c r="I96"/>
  <c r="Y96" s="1"/>
  <c r="G96"/>
  <c r="W96" s="1"/>
  <c r="E96"/>
  <c r="U96" s="1"/>
  <c r="N94"/>
  <c r="AD94" s="1"/>
  <c r="N93"/>
  <c r="AD93" s="1"/>
  <c r="F93"/>
  <c r="V93" s="1"/>
  <c r="L92"/>
  <c r="AB92" s="1"/>
  <c r="H92"/>
  <c r="X92" s="1"/>
  <c r="D92"/>
  <c r="T92" s="1"/>
  <c r="L86"/>
  <c r="AB86" s="1"/>
  <c r="H86"/>
  <c r="X86" s="1"/>
  <c r="J85"/>
  <c r="Z85" s="1"/>
  <c r="N84"/>
  <c r="AD84" s="1"/>
  <c r="F84"/>
  <c r="V84" s="1"/>
  <c r="L70"/>
  <c r="AB70" s="1"/>
  <c r="H70"/>
  <c r="X70" s="1"/>
  <c r="J69"/>
  <c r="Z69" s="1"/>
  <c r="N68"/>
  <c r="AD68" s="1"/>
  <c r="F68"/>
  <c r="V68" s="1"/>
  <c r="R56"/>
  <c r="M56"/>
  <c r="AC56" s="1"/>
  <c r="K56"/>
  <c r="AA56" s="1"/>
  <c r="I56"/>
  <c r="Y56" s="1"/>
  <c r="G56"/>
  <c r="W56" s="1"/>
  <c r="R55"/>
  <c r="N54"/>
  <c r="AD54" s="1"/>
  <c r="F54"/>
  <c r="V54" s="1"/>
  <c r="L52"/>
  <c r="AB52" s="1"/>
  <c r="H52"/>
  <c r="X52" s="1"/>
  <c r="R51"/>
  <c r="N50"/>
  <c r="AD50" s="1"/>
  <c r="F50"/>
  <c r="V50" s="1"/>
  <c r="L48"/>
  <c r="AB48" s="1"/>
  <c r="H48"/>
  <c r="X48" s="1"/>
  <c r="R47"/>
  <c r="N46"/>
  <c r="AD46" s="1"/>
  <c r="F46"/>
  <c r="V46" s="1"/>
  <c r="L44"/>
  <c r="AB44" s="1"/>
  <c r="H44"/>
  <c r="X44" s="1"/>
  <c r="R43"/>
  <c r="N42"/>
  <c r="AD42" s="1"/>
  <c r="F42"/>
  <c r="V42" s="1"/>
  <c r="L40"/>
  <c r="AB40" s="1"/>
  <c r="H40"/>
  <c r="X40" s="1"/>
  <c r="C971"/>
  <c r="S971" s="1"/>
  <c r="K971"/>
  <c r="AA971" s="1"/>
  <c r="E967"/>
  <c r="U967" s="1"/>
  <c r="M967"/>
  <c r="AC967" s="1"/>
  <c r="G963"/>
  <c r="W963" s="1"/>
  <c r="R963"/>
  <c r="I959"/>
  <c r="Y959" s="1"/>
  <c r="C955"/>
  <c r="S955" s="1"/>
  <c r="K955"/>
  <c r="AA955" s="1"/>
  <c r="E951"/>
  <c r="U951" s="1"/>
  <c r="M951"/>
  <c r="AC951" s="1"/>
  <c r="G947"/>
  <c r="W947" s="1"/>
  <c r="R947"/>
  <c r="I943"/>
  <c r="Y943" s="1"/>
  <c r="E939"/>
  <c r="U939" s="1"/>
  <c r="G935"/>
  <c r="W935" s="1"/>
  <c r="D931"/>
  <c r="T931" s="1"/>
  <c r="D929"/>
  <c r="T929" s="1"/>
  <c r="D921"/>
  <c r="T921" s="1"/>
  <c r="D919"/>
  <c r="T919" s="1"/>
  <c r="D908"/>
  <c r="T908" s="1"/>
  <c r="C905"/>
  <c r="S905" s="1"/>
  <c r="J898"/>
  <c r="Z898" s="1"/>
  <c r="C891"/>
  <c r="S891" s="1"/>
  <c r="D885"/>
  <c r="T885" s="1"/>
  <c r="F871"/>
  <c r="V871" s="1"/>
  <c r="G865"/>
  <c r="W865" s="1"/>
  <c r="R865"/>
  <c r="L859"/>
  <c r="AB859" s="1"/>
  <c r="J853"/>
  <c r="Z853" s="1"/>
  <c r="D841"/>
  <c r="T841" s="1"/>
  <c r="L841"/>
  <c r="AB841" s="1"/>
  <c r="F839"/>
  <c r="V839" s="1"/>
  <c r="C833"/>
  <c r="S833" s="1"/>
  <c r="E833"/>
  <c r="U833" s="1"/>
  <c r="G833"/>
  <c r="W833" s="1"/>
  <c r="I833"/>
  <c r="Y833" s="1"/>
  <c r="K833"/>
  <c r="AA833" s="1"/>
  <c r="M833"/>
  <c r="AC833" s="1"/>
  <c r="R833"/>
  <c r="D829"/>
  <c r="T829" s="1"/>
  <c r="F829"/>
  <c r="V829" s="1"/>
  <c r="N829"/>
  <c r="AD829" s="1"/>
  <c r="C827"/>
  <c r="S827" s="1"/>
  <c r="D827"/>
  <c r="T827" s="1"/>
  <c r="H827"/>
  <c r="X827" s="1"/>
  <c r="L827"/>
  <c r="AB827" s="1"/>
  <c r="D821"/>
  <c r="T821" s="1"/>
  <c r="J821"/>
  <c r="Z821" s="1"/>
  <c r="C809"/>
  <c r="S809" s="1"/>
  <c r="D809"/>
  <c r="T809" s="1"/>
  <c r="H809"/>
  <c r="X809" s="1"/>
  <c r="L809"/>
  <c r="AB809" s="1"/>
  <c r="D807"/>
  <c r="T807" s="1"/>
  <c r="F807"/>
  <c r="V807" s="1"/>
  <c r="N807"/>
  <c r="AD807" s="1"/>
  <c r="C801"/>
  <c r="S801" s="1"/>
  <c r="E801"/>
  <c r="U801" s="1"/>
  <c r="G801"/>
  <c r="W801" s="1"/>
  <c r="I801"/>
  <c r="Y801" s="1"/>
  <c r="K801"/>
  <c r="AA801" s="1"/>
  <c r="M801"/>
  <c r="AC801" s="1"/>
  <c r="R801"/>
  <c r="D797"/>
  <c r="T797" s="1"/>
  <c r="F797"/>
  <c r="V797" s="1"/>
  <c r="N797"/>
  <c r="AD797" s="1"/>
  <c r="C795"/>
  <c r="S795" s="1"/>
  <c r="D795"/>
  <c r="T795" s="1"/>
  <c r="H795"/>
  <c r="X795" s="1"/>
  <c r="L795"/>
  <c r="AB795" s="1"/>
  <c r="D789"/>
  <c r="T789" s="1"/>
  <c r="J789"/>
  <c r="Z789" s="1"/>
  <c r="C777"/>
  <c r="S777" s="1"/>
  <c r="D777"/>
  <c r="T777" s="1"/>
  <c r="H777"/>
  <c r="X777" s="1"/>
  <c r="L777"/>
  <c r="AB777" s="1"/>
  <c r="F761"/>
  <c r="V761" s="1"/>
  <c r="N761"/>
  <c r="AD761" s="1"/>
  <c r="F747"/>
  <c r="V747" s="1"/>
  <c r="N747"/>
  <c r="AD747" s="1"/>
  <c r="D745"/>
  <c r="T745" s="1"/>
  <c r="H745"/>
  <c r="X745" s="1"/>
  <c r="L745"/>
  <c r="AB745" s="1"/>
  <c r="F738"/>
  <c r="V738" s="1"/>
  <c r="C737"/>
  <c r="S737" s="1"/>
  <c r="E737"/>
  <c r="U737" s="1"/>
  <c r="G737"/>
  <c r="W737" s="1"/>
  <c r="I737"/>
  <c r="Y737" s="1"/>
  <c r="K737"/>
  <c r="AA737" s="1"/>
  <c r="M737"/>
  <c r="AC737" s="1"/>
  <c r="R737"/>
  <c r="R734"/>
  <c r="D733"/>
  <c r="T733" s="1"/>
  <c r="H733"/>
  <c r="X733" s="1"/>
  <c r="L733"/>
  <c r="AB733" s="1"/>
  <c r="J730"/>
  <c r="Z730" s="1"/>
  <c r="D729"/>
  <c r="T729" s="1"/>
  <c r="H729"/>
  <c r="X729" s="1"/>
  <c r="L729"/>
  <c r="AB729" s="1"/>
  <c r="R726"/>
  <c r="D725"/>
  <c r="T725" s="1"/>
  <c r="H725"/>
  <c r="X725" s="1"/>
  <c r="L725"/>
  <c r="AB725" s="1"/>
  <c r="L835"/>
  <c r="AB835" s="1"/>
  <c r="H835"/>
  <c r="X835" s="1"/>
  <c r="N831"/>
  <c r="AD831" s="1"/>
  <c r="L803"/>
  <c r="AB803" s="1"/>
  <c r="H803"/>
  <c r="X803" s="1"/>
  <c r="N799"/>
  <c r="AD799" s="1"/>
  <c r="N763"/>
  <c r="AD763" s="1"/>
  <c r="D970"/>
  <c r="T970" s="1"/>
  <c r="C969"/>
  <c r="S969" s="1"/>
  <c r="G969"/>
  <c r="W969" s="1"/>
  <c r="K969"/>
  <c r="AA969" s="1"/>
  <c r="R969"/>
  <c r="N966"/>
  <c r="AD966" s="1"/>
  <c r="C965"/>
  <c r="S965" s="1"/>
  <c r="G965"/>
  <c r="W965" s="1"/>
  <c r="I965"/>
  <c r="Y965" s="1"/>
  <c r="K965"/>
  <c r="AA965" s="1"/>
  <c r="M965"/>
  <c r="AC965" s="1"/>
  <c r="R965"/>
  <c r="D962"/>
  <c r="T962" s="1"/>
  <c r="C961"/>
  <c r="S961" s="1"/>
  <c r="E961"/>
  <c r="U961" s="1"/>
  <c r="G961"/>
  <c r="W961" s="1"/>
  <c r="I961"/>
  <c r="Y961" s="1"/>
  <c r="K961"/>
  <c r="AA961" s="1"/>
  <c r="M961"/>
  <c r="AC961" s="1"/>
  <c r="R961"/>
  <c r="N958"/>
  <c r="AD958" s="1"/>
  <c r="C957"/>
  <c r="S957" s="1"/>
  <c r="E957"/>
  <c r="U957" s="1"/>
  <c r="G957"/>
  <c r="W957" s="1"/>
  <c r="I957"/>
  <c r="Y957" s="1"/>
  <c r="K957"/>
  <c r="AA957" s="1"/>
  <c r="M957"/>
  <c r="AC957" s="1"/>
  <c r="R957"/>
  <c r="D954"/>
  <c r="T954" s="1"/>
  <c r="C953"/>
  <c r="S953" s="1"/>
  <c r="E953"/>
  <c r="U953" s="1"/>
  <c r="G953"/>
  <c r="W953" s="1"/>
  <c r="I953"/>
  <c r="Y953" s="1"/>
  <c r="K953"/>
  <c r="AA953" s="1"/>
  <c r="M953"/>
  <c r="AC953" s="1"/>
  <c r="R953"/>
  <c r="N950"/>
  <c r="AD950" s="1"/>
  <c r="C949"/>
  <c r="S949" s="1"/>
  <c r="E949"/>
  <c r="U949" s="1"/>
  <c r="G949"/>
  <c r="W949" s="1"/>
  <c r="I949"/>
  <c r="Y949" s="1"/>
  <c r="K949"/>
  <c r="AA949" s="1"/>
  <c r="M949"/>
  <c r="AC949" s="1"/>
  <c r="R949"/>
  <c r="D946"/>
  <c r="T946" s="1"/>
  <c r="C945"/>
  <c r="S945" s="1"/>
  <c r="E945"/>
  <c r="U945" s="1"/>
  <c r="G945"/>
  <c r="W945" s="1"/>
  <c r="I945"/>
  <c r="Y945" s="1"/>
  <c r="K945"/>
  <c r="AA945" s="1"/>
  <c r="M945"/>
  <c r="AC945" s="1"/>
  <c r="R945"/>
  <c r="N942"/>
  <c r="AD942" s="1"/>
  <c r="C941"/>
  <c r="S941" s="1"/>
  <c r="E941"/>
  <c r="U941" s="1"/>
  <c r="G941"/>
  <c r="W941" s="1"/>
  <c r="I941"/>
  <c r="Y941" s="1"/>
  <c r="K941"/>
  <c r="AA941" s="1"/>
  <c r="M941"/>
  <c r="AC941" s="1"/>
  <c r="R941"/>
  <c r="D938"/>
  <c r="T938" s="1"/>
  <c r="C937"/>
  <c r="S937" s="1"/>
  <c r="E937"/>
  <c r="U937" s="1"/>
  <c r="G937"/>
  <c r="W937" s="1"/>
  <c r="I937"/>
  <c r="Y937" s="1"/>
  <c r="K937"/>
  <c r="AA937" s="1"/>
  <c r="M937"/>
  <c r="AC937" s="1"/>
  <c r="R937"/>
  <c r="N934"/>
  <c r="AD934" s="1"/>
  <c r="C933"/>
  <c r="S933" s="1"/>
  <c r="E933"/>
  <c r="U933" s="1"/>
  <c r="G933"/>
  <c r="W933" s="1"/>
  <c r="I933"/>
  <c r="Y933" s="1"/>
  <c r="K933"/>
  <c r="AA933" s="1"/>
  <c r="M933"/>
  <c r="AC933" s="1"/>
  <c r="R933"/>
  <c r="C930"/>
  <c r="S930" s="1"/>
  <c r="C927"/>
  <c r="S927" s="1"/>
  <c r="F927"/>
  <c r="V927" s="1"/>
  <c r="N927"/>
  <c r="AD927" s="1"/>
  <c r="F920"/>
  <c r="V920" s="1"/>
  <c r="C909"/>
  <c r="S909" s="1"/>
  <c r="D909"/>
  <c r="T909" s="1"/>
  <c r="H909"/>
  <c r="X909" s="1"/>
  <c r="L909"/>
  <c r="AB909" s="1"/>
  <c r="F874"/>
  <c r="V874" s="1"/>
  <c r="C867"/>
  <c r="S867" s="1"/>
  <c r="E867"/>
  <c r="U867" s="1"/>
  <c r="G867"/>
  <c r="W867" s="1"/>
  <c r="I867"/>
  <c r="Y867" s="1"/>
  <c r="K867"/>
  <c r="AA867" s="1"/>
  <c r="M867"/>
  <c r="AC867" s="1"/>
  <c r="R867"/>
  <c r="D863"/>
  <c r="T863" s="1"/>
  <c r="H863"/>
  <c r="X863" s="1"/>
  <c r="L863"/>
  <c r="AB863" s="1"/>
  <c r="J842"/>
  <c r="Z842" s="1"/>
  <c r="C835"/>
  <c r="S835" s="1"/>
  <c r="E835"/>
  <c r="U835" s="1"/>
  <c r="G835"/>
  <c r="W835" s="1"/>
  <c r="I835"/>
  <c r="Y835" s="1"/>
  <c r="K835"/>
  <c r="AA835" s="1"/>
  <c r="M835"/>
  <c r="AC835" s="1"/>
  <c r="R835"/>
  <c r="D831"/>
  <c r="T831" s="1"/>
  <c r="H831"/>
  <c r="X831" s="1"/>
  <c r="L831"/>
  <c r="AB831" s="1"/>
  <c r="D804"/>
  <c r="T804" s="1"/>
  <c r="C803"/>
  <c r="S803" s="1"/>
  <c r="E803"/>
  <c r="U803" s="1"/>
  <c r="G803"/>
  <c r="W803" s="1"/>
  <c r="I803"/>
  <c r="Y803" s="1"/>
  <c r="K803"/>
  <c r="AA803" s="1"/>
  <c r="M803"/>
  <c r="AC803" s="1"/>
  <c r="R803"/>
  <c r="D799"/>
  <c r="T799" s="1"/>
  <c r="H799"/>
  <c r="X799" s="1"/>
  <c r="L799"/>
  <c r="AB799" s="1"/>
  <c r="D773"/>
  <c r="T773" s="1"/>
  <c r="F773"/>
  <c r="V773" s="1"/>
  <c r="N773"/>
  <c r="AD773" s="1"/>
  <c r="D763"/>
  <c r="T763" s="1"/>
  <c r="H763"/>
  <c r="X763" s="1"/>
  <c r="L763"/>
  <c r="AB763" s="1"/>
  <c r="F757"/>
  <c r="V757" s="1"/>
  <c r="N757"/>
  <c r="AD757" s="1"/>
  <c r="D749"/>
  <c r="T749" s="1"/>
  <c r="H749"/>
  <c r="X749" s="1"/>
  <c r="L749"/>
  <c r="AB749" s="1"/>
  <c r="L740"/>
  <c r="AB740" s="1"/>
  <c r="C739"/>
  <c r="S739" s="1"/>
  <c r="E739"/>
  <c r="U739" s="1"/>
  <c r="G739"/>
  <c r="W739" s="1"/>
  <c r="I739"/>
  <c r="Y739" s="1"/>
  <c r="K739"/>
  <c r="AA739" s="1"/>
  <c r="M739"/>
  <c r="AC739" s="1"/>
  <c r="R739"/>
  <c r="F735"/>
  <c r="V735" s="1"/>
  <c r="N735"/>
  <c r="AD735" s="1"/>
  <c r="F731"/>
  <c r="V731" s="1"/>
  <c r="N731"/>
  <c r="AD731" s="1"/>
  <c r="F727"/>
  <c r="V727" s="1"/>
  <c r="N727"/>
  <c r="AD727" s="1"/>
  <c r="I980" i="1"/>
  <c r="X980" s="1"/>
  <c r="R1000" i="2"/>
  <c r="R999"/>
  <c r="M999"/>
  <c r="AC999" s="1"/>
  <c r="K999"/>
  <c r="AA999" s="1"/>
  <c r="I999"/>
  <c r="Y999" s="1"/>
  <c r="G999"/>
  <c r="W999" s="1"/>
  <c r="E999"/>
  <c r="U999" s="1"/>
  <c r="L997"/>
  <c r="AB997" s="1"/>
  <c r="H997"/>
  <c r="X997" s="1"/>
  <c r="L995"/>
  <c r="AB995" s="1"/>
  <c r="H995"/>
  <c r="X995" s="1"/>
  <c r="D995"/>
  <c r="T995" s="1"/>
  <c r="R991"/>
  <c r="M991"/>
  <c r="AC991" s="1"/>
  <c r="K991"/>
  <c r="AA991" s="1"/>
  <c r="I991"/>
  <c r="Y991" s="1"/>
  <c r="G991"/>
  <c r="W991" s="1"/>
  <c r="E991"/>
  <c r="U991" s="1"/>
  <c r="L989"/>
  <c r="AB989" s="1"/>
  <c r="H989"/>
  <c r="X989" s="1"/>
  <c r="F988"/>
  <c r="V988" s="1"/>
  <c r="L987"/>
  <c r="AB987" s="1"/>
  <c r="H987"/>
  <c r="X987" s="1"/>
  <c r="D987"/>
  <c r="T987" s="1"/>
  <c r="R984"/>
  <c r="R983"/>
  <c r="M983"/>
  <c r="AC983" s="1"/>
  <c r="K983"/>
  <c r="AA983" s="1"/>
  <c r="I983"/>
  <c r="Y983" s="1"/>
  <c r="G983"/>
  <c r="W983" s="1"/>
  <c r="E983"/>
  <c r="U983" s="1"/>
  <c r="L981"/>
  <c r="AB981" s="1"/>
  <c r="H981"/>
  <c r="X981" s="1"/>
  <c r="R979"/>
  <c r="M979"/>
  <c r="AC979" s="1"/>
  <c r="K979"/>
  <c r="AA979" s="1"/>
  <c r="I979"/>
  <c r="Y979" s="1"/>
  <c r="G979"/>
  <c r="W979" s="1"/>
  <c r="E979"/>
  <c r="U979" s="1"/>
  <c r="F978"/>
  <c r="V978" s="1"/>
  <c r="R977"/>
  <c r="M977"/>
  <c r="AC977" s="1"/>
  <c r="K977"/>
  <c r="AA977" s="1"/>
  <c r="I977"/>
  <c r="Y977" s="1"/>
  <c r="G977"/>
  <c r="W977" s="1"/>
  <c r="E977"/>
  <c r="U977" s="1"/>
  <c r="R975"/>
  <c r="M975"/>
  <c r="AC975" s="1"/>
  <c r="K975"/>
  <c r="AA975" s="1"/>
  <c r="I975"/>
  <c r="Y975" s="1"/>
  <c r="G975"/>
  <c r="W975" s="1"/>
  <c r="E975"/>
  <c r="U975" s="1"/>
  <c r="R973"/>
  <c r="M973"/>
  <c r="AC973" s="1"/>
  <c r="K973"/>
  <c r="AA973" s="1"/>
  <c r="I973"/>
  <c r="Y973" s="1"/>
  <c r="G973"/>
  <c r="W973" s="1"/>
  <c r="E973"/>
  <c r="U973" s="1"/>
  <c r="L971"/>
  <c r="AB971" s="1"/>
  <c r="H971"/>
  <c r="X971" s="1"/>
  <c r="D971"/>
  <c r="T971" s="1"/>
  <c r="L967"/>
  <c r="AB967" s="1"/>
  <c r="H967"/>
  <c r="X967" s="1"/>
  <c r="D967"/>
  <c r="T967" s="1"/>
  <c r="L963"/>
  <c r="AB963" s="1"/>
  <c r="H963"/>
  <c r="X963" s="1"/>
  <c r="D963"/>
  <c r="T963" s="1"/>
  <c r="L959"/>
  <c r="AB959" s="1"/>
  <c r="H959"/>
  <c r="X959" s="1"/>
  <c r="D959"/>
  <c r="T959" s="1"/>
  <c r="L955"/>
  <c r="AB955" s="1"/>
  <c r="H955"/>
  <c r="X955" s="1"/>
  <c r="D955"/>
  <c r="T955" s="1"/>
  <c r="L951"/>
  <c r="AB951" s="1"/>
  <c r="H951"/>
  <c r="X951" s="1"/>
  <c r="D951"/>
  <c r="T951" s="1"/>
  <c r="L947"/>
  <c r="AB947" s="1"/>
  <c r="H947"/>
  <c r="X947" s="1"/>
  <c r="D947"/>
  <c r="T947" s="1"/>
  <c r="L943"/>
  <c r="AB943" s="1"/>
  <c r="H943"/>
  <c r="X943" s="1"/>
  <c r="D943"/>
  <c r="T943" s="1"/>
  <c r="L939"/>
  <c r="AB939" s="1"/>
  <c r="H939"/>
  <c r="X939" s="1"/>
  <c r="D939"/>
  <c r="T939" s="1"/>
  <c r="L935"/>
  <c r="AB935" s="1"/>
  <c r="H935"/>
  <c r="X935" s="1"/>
  <c r="D935"/>
  <c r="T935" s="1"/>
  <c r="N931"/>
  <c r="AD931" s="1"/>
  <c r="F931"/>
  <c r="V931" s="1"/>
  <c r="N929"/>
  <c r="AD929" s="1"/>
  <c r="F929"/>
  <c r="V929" s="1"/>
  <c r="N921"/>
  <c r="AD921" s="1"/>
  <c r="F921"/>
  <c r="V921" s="1"/>
  <c r="N919"/>
  <c r="AD919" s="1"/>
  <c r="F919"/>
  <c r="V919" s="1"/>
  <c r="J907"/>
  <c r="Z907" s="1"/>
  <c r="N905"/>
  <c r="AD905" s="1"/>
  <c r="F905"/>
  <c r="V905" s="1"/>
  <c r="N903"/>
  <c r="AD903" s="1"/>
  <c r="F903"/>
  <c r="V903" s="1"/>
  <c r="J893"/>
  <c r="Z893" s="1"/>
  <c r="N891"/>
  <c r="AD891" s="1"/>
  <c r="F891"/>
  <c r="V891" s="1"/>
  <c r="N873"/>
  <c r="AD873" s="1"/>
  <c r="F873"/>
  <c r="V873" s="1"/>
  <c r="J871"/>
  <c r="Z871" s="1"/>
  <c r="L865"/>
  <c r="AB865" s="1"/>
  <c r="H865"/>
  <c r="X865" s="1"/>
  <c r="D865"/>
  <c r="T865" s="1"/>
  <c r="J861"/>
  <c r="Z861" s="1"/>
  <c r="N859"/>
  <c r="AD859" s="1"/>
  <c r="F859"/>
  <c r="V859" s="1"/>
  <c r="J747"/>
  <c r="Z747" s="1"/>
  <c r="N745"/>
  <c r="AD745" s="1"/>
  <c r="F745"/>
  <c r="V745" s="1"/>
  <c r="J738"/>
  <c r="Z738" s="1"/>
  <c r="L737"/>
  <c r="AB737" s="1"/>
  <c r="H737"/>
  <c r="X737" s="1"/>
  <c r="D737"/>
  <c r="T737" s="1"/>
  <c r="N733"/>
  <c r="AD733" s="1"/>
  <c r="F733"/>
  <c r="V733" s="1"/>
  <c r="N729"/>
  <c r="AD729" s="1"/>
  <c r="F729"/>
  <c r="V729" s="1"/>
  <c r="N725"/>
  <c r="AD725" s="1"/>
  <c r="F725"/>
  <c r="V725" s="1"/>
  <c r="C538"/>
  <c r="S538" s="1"/>
  <c r="F534"/>
  <c r="V534" s="1"/>
  <c r="H526"/>
  <c r="X526" s="1"/>
  <c r="C525"/>
  <c r="S525" s="1"/>
  <c r="E525"/>
  <c r="U525" s="1"/>
  <c r="G525"/>
  <c r="W525" s="1"/>
  <c r="I525"/>
  <c r="Y525" s="1"/>
  <c r="K525"/>
  <c r="AA525" s="1"/>
  <c r="M525"/>
  <c r="AC525" s="1"/>
  <c r="R525"/>
  <c r="F523"/>
  <c r="V523" s="1"/>
  <c r="J523"/>
  <c r="Z523" s="1"/>
  <c r="C521"/>
  <c r="S521" s="1"/>
  <c r="D521"/>
  <c r="T521" s="1"/>
  <c r="H521"/>
  <c r="X521" s="1"/>
  <c r="L521"/>
  <c r="AB521" s="1"/>
  <c r="D519"/>
  <c r="T519" s="1"/>
  <c r="H519"/>
  <c r="X519" s="1"/>
  <c r="L519"/>
  <c r="AB519" s="1"/>
  <c r="C513"/>
  <c r="S513" s="1"/>
  <c r="E513"/>
  <c r="U513" s="1"/>
  <c r="G513"/>
  <c r="W513" s="1"/>
  <c r="I513"/>
  <c r="Y513" s="1"/>
  <c r="K513"/>
  <c r="AA513" s="1"/>
  <c r="M513"/>
  <c r="AC513" s="1"/>
  <c r="R513"/>
  <c r="D511"/>
  <c r="T511" s="1"/>
  <c r="F511"/>
  <c r="V511" s="1"/>
  <c r="N511"/>
  <c r="AD511" s="1"/>
  <c r="C505"/>
  <c r="S505" s="1"/>
  <c r="D505"/>
  <c r="T505" s="1"/>
  <c r="H505"/>
  <c r="X505" s="1"/>
  <c r="L505"/>
  <c r="AB505" s="1"/>
  <c r="L500"/>
  <c r="AB500" s="1"/>
  <c r="C499"/>
  <c r="S499" s="1"/>
  <c r="E499"/>
  <c r="U499" s="1"/>
  <c r="G499"/>
  <c r="W499" s="1"/>
  <c r="I499"/>
  <c r="Y499" s="1"/>
  <c r="K499"/>
  <c r="AA499" s="1"/>
  <c r="M499"/>
  <c r="AC499" s="1"/>
  <c r="R499"/>
  <c r="J490"/>
  <c r="Z490" s="1"/>
  <c r="D487"/>
  <c r="T487" s="1"/>
  <c r="H487"/>
  <c r="X487" s="1"/>
  <c r="L487"/>
  <c r="AB487" s="1"/>
  <c r="N482"/>
  <c r="AD482" s="1"/>
  <c r="C481"/>
  <c r="S481" s="1"/>
  <c r="E481"/>
  <c r="U481" s="1"/>
  <c r="G481"/>
  <c r="W481" s="1"/>
  <c r="I481"/>
  <c r="Y481" s="1"/>
  <c r="K481"/>
  <c r="AA481" s="1"/>
  <c r="M481"/>
  <c r="AC481" s="1"/>
  <c r="R481"/>
  <c r="F480"/>
  <c r="V480" s="1"/>
  <c r="D479"/>
  <c r="T479" s="1"/>
  <c r="F479"/>
  <c r="V479" s="1"/>
  <c r="N479"/>
  <c r="AD479" s="1"/>
  <c r="C473"/>
  <c r="S473" s="1"/>
  <c r="D473"/>
  <c r="T473" s="1"/>
  <c r="H473"/>
  <c r="X473" s="1"/>
  <c r="L473"/>
  <c r="AB473" s="1"/>
  <c r="H468"/>
  <c r="X468" s="1"/>
  <c r="C467"/>
  <c r="S467" s="1"/>
  <c r="E467"/>
  <c r="U467" s="1"/>
  <c r="G467"/>
  <c r="W467" s="1"/>
  <c r="I467"/>
  <c r="Y467" s="1"/>
  <c r="K467"/>
  <c r="AA467" s="1"/>
  <c r="M467"/>
  <c r="AC467" s="1"/>
  <c r="R467"/>
  <c r="F456"/>
  <c r="V456" s="1"/>
  <c r="D455"/>
  <c r="T455" s="1"/>
  <c r="H455"/>
  <c r="X455" s="1"/>
  <c r="L455"/>
  <c r="AB455" s="1"/>
  <c r="F450"/>
  <c r="V450" s="1"/>
  <c r="C449"/>
  <c r="S449" s="1"/>
  <c r="E449"/>
  <c r="U449" s="1"/>
  <c r="G449"/>
  <c r="W449" s="1"/>
  <c r="I449"/>
  <c r="Y449" s="1"/>
  <c r="K449"/>
  <c r="AA449" s="1"/>
  <c r="M449"/>
  <c r="AC449" s="1"/>
  <c r="R449"/>
  <c r="N448"/>
  <c r="AD448" s="1"/>
  <c r="D447"/>
  <c r="T447" s="1"/>
  <c r="F447"/>
  <c r="V447" s="1"/>
  <c r="N447"/>
  <c r="AD447" s="1"/>
  <c r="C441"/>
  <c r="S441" s="1"/>
  <c r="D441"/>
  <c r="T441" s="1"/>
  <c r="H441"/>
  <c r="X441" s="1"/>
  <c r="L441"/>
  <c r="AB441" s="1"/>
  <c r="D436"/>
  <c r="T436" s="1"/>
  <c r="C435"/>
  <c r="S435" s="1"/>
  <c r="E435"/>
  <c r="U435" s="1"/>
  <c r="G435"/>
  <c r="W435" s="1"/>
  <c r="I435"/>
  <c r="Y435" s="1"/>
  <c r="K435"/>
  <c r="AA435" s="1"/>
  <c r="M435"/>
  <c r="AC435" s="1"/>
  <c r="R435"/>
  <c r="J424"/>
  <c r="Z424" s="1"/>
  <c r="D423"/>
  <c r="T423" s="1"/>
  <c r="H423"/>
  <c r="X423" s="1"/>
  <c r="L423"/>
  <c r="AB423" s="1"/>
  <c r="D418"/>
  <c r="T418" s="1"/>
  <c r="C417"/>
  <c r="S417" s="1"/>
  <c r="E417"/>
  <c r="U417" s="1"/>
  <c r="G417"/>
  <c r="W417" s="1"/>
  <c r="I417"/>
  <c r="Y417" s="1"/>
  <c r="K417"/>
  <c r="AA417" s="1"/>
  <c r="M417"/>
  <c r="AC417" s="1"/>
  <c r="R417"/>
  <c r="C413"/>
  <c r="S413" s="1"/>
  <c r="F413"/>
  <c r="V413" s="1"/>
  <c r="N413"/>
  <c r="AD413" s="1"/>
  <c r="D404"/>
  <c r="T404" s="1"/>
  <c r="C403"/>
  <c r="S403" s="1"/>
  <c r="E403"/>
  <c r="U403" s="1"/>
  <c r="G403"/>
  <c r="W403" s="1"/>
  <c r="I403"/>
  <c r="Y403" s="1"/>
  <c r="K403"/>
  <c r="AA403" s="1"/>
  <c r="M403"/>
  <c r="AC403" s="1"/>
  <c r="R403"/>
  <c r="C399"/>
  <c r="S399" s="1"/>
  <c r="D399"/>
  <c r="T399" s="1"/>
  <c r="H399"/>
  <c r="X399" s="1"/>
  <c r="L399"/>
  <c r="AB399" s="1"/>
  <c r="C395"/>
  <c r="S395" s="1"/>
  <c r="E395"/>
  <c r="U395" s="1"/>
  <c r="G395"/>
  <c r="W395" s="1"/>
  <c r="I395"/>
  <c r="Y395" s="1"/>
  <c r="K395"/>
  <c r="AA395" s="1"/>
  <c r="D395"/>
  <c r="T395" s="1"/>
  <c r="H395"/>
  <c r="X395" s="1"/>
  <c r="L395"/>
  <c r="AB395" s="1"/>
  <c r="N395"/>
  <c r="AD395" s="1"/>
  <c r="C377"/>
  <c r="S377" s="1"/>
  <c r="E377"/>
  <c r="U377" s="1"/>
  <c r="G377"/>
  <c r="W377" s="1"/>
  <c r="I377"/>
  <c r="Y377" s="1"/>
  <c r="K377"/>
  <c r="AA377" s="1"/>
  <c r="M377"/>
  <c r="AC377" s="1"/>
  <c r="R377"/>
  <c r="D377"/>
  <c r="T377" s="1"/>
  <c r="H377"/>
  <c r="X377" s="1"/>
  <c r="L377"/>
  <c r="AB377" s="1"/>
  <c r="C373"/>
  <c r="S373" s="1"/>
  <c r="F373"/>
  <c r="V373" s="1"/>
  <c r="N373"/>
  <c r="AD373" s="1"/>
  <c r="J373"/>
  <c r="Z373" s="1"/>
  <c r="F320"/>
  <c r="V320" s="1"/>
  <c r="F311"/>
  <c r="V311" s="1"/>
  <c r="N311"/>
  <c r="AD311" s="1"/>
  <c r="J311"/>
  <c r="Z311" s="1"/>
  <c r="C307"/>
  <c r="S307" s="1"/>
  <c r="D307"/>
  <c r="T307" s="1"/>
  <c r="H307"/>
  <c r="X307" s="1"/>
  <c r="L307"/>
  <c r="AB307" s="1"/>
  <c r="F307"/>
  <c r="V307" s="1"/>
  <c r="N307"/>
  <c r="AD307" s="1"/>
  <c r="R300"/>
  <c r="C299"/>
  <c r="S299" s="1"/>
  <c r="D299"/>
  <c r="T299" s="1"/>
  <c r="H299"/>
  <c r="X299" s="1"/>
  <c r="L299"/>
  <c r="AB299" s="1"/>
  <c r="F299"/>
  <c r="V299" s="1"/>
  <c r="N299"/>
  <c r="AD299" s="1"/>
  <c r="F295"/>
  <c r="V295" s="1"/>
  <c r="N295"/>
  <c r="AD295" s="1"/>
  <c r="J295"/>
  <c r="Z295" s="1"/>
  <c r="C291"/>
  <c r="S291" s="1"/>
  <c r="D291"/>
  <c r="T291" s="1"/>
  <c r="H291"/>
  <c r="X291" s="1"/>
  <c r="L291"/>
  <c r="AB291" s="1"/>
  <c r="F291"/>
  <c r="V291" s="1"/>
  <c r="N291"/>
  <c r="AD291" s="1"/>
  <c r="D284"/>
  <c r="T284" s="1"/>
  <c r="C283"/>
  <c r="S283" s="1"/>
  <c r="D283"/>
  <c r="T283" s="1"/>
  <c r="H283"/>
  <c r="X283" s="1"/>
  <c r="L283"/>
  <c r="AB283" s="1"/>
  <c r="F283"/>
  <c r="V283" s="1"/>
  <c r="N283"/>
  <c r="AD283" s="1"/>
  <c r="F279"/>
  <c r="V279" s="1"/>
  <c r="N279"/>
  <c r="AD279" s="1"/>
  <c r="J279"/>
  <c r="Z279" s="1"/>
  <c r="L266"/>
  <c r="AB266" s="1"/>
  <c r="D261"/>
  <c r="T261" s="1"/>
  <c r="H261"/>
  <c r="X261" s="1"/>
  <c r="L261"/>
  <c r="AB261" s="1"/>
  <c r="F261"/>
  <c r="V261" s="1"/>
  <c r="N261"/>
  <c r="AD261" s="1"/>
  <c r="D253"/>
  <c r="T253" s="1"/>
  <c r="H253"/>
  <c r="X253" s="1"/>
  <c r="L253"/>
  <c r="AB253" s="1"/>
  <c r="F253"/>
  <c r="V253" s="1"/>
  <c r="N253"/>
  <c r="AD253" s="1"/>
  <c r="J246"/>
  <c r="Z246" s="1"/>
  <c r="C241"/>
  <c r="S241" s="1"/>
  <c r="E241"/>
  <c r="U241" s="1"/>
  <c r="G241"/>
  <c r="W241" s="1"/>
  <c r="I241"/>
  <c r="Y241" s="1"/>
  <c r="K241"/>
  <c r="AA241" s="1"/>
  <c r="M241"/>
  <c r="AC241" s="1"/>
  <c r="R241"/>
  <c r="D241"/>
  <c r="T241" s="1"/>
  <c r="H241"/>
  <c r="X241" s="1"/>
  <c r="L241"/>
  <c r="AB241" s="1"/>
  <c r="F219"/>
  <c r="V219" s="1"/>
  <c r="N219"/>
  <c r="AD219" s="1"/>
  <c r="J219"/>
  <c r="Z219" s="1"/>
  <c r="J212"/>
  <c r="Z212" s="1"/>
  <c r="C211"/>
  <c r="S211" s="1"/>
  <c r="D211"/>
  <c r="T211" s="1"/>
  <c r="H211"/>
  <c r="X211" s="1"/>
  <c r="L211"/>
  <c r="AB211" s="1"/>
  <c r="F211"/>
  <c r="V211" s="1"/>
  <c r="N211"/>
  <c r="AD211" s="1"/>
  <c r="R210"/>
  <c r="N723"/>
  <c r="AD723" s="1"/>
  <c r="L721"/>
  <c r="AB721" s="1"/>
  <c r="H721"/>
  <c r="X721" s="1"/>
  <c r="N719"/>
  <c r="AD719" s="1"/>
  <c r="L717"/>
  <c r="AB717" s="1"/>
  <c r="H717"/>
  <c r="X717" s="1"/>
  <c r="L706"/>
  <c r="AB706" s="1"/>
  <c r="R705"/>
  <c r="M705"/>
  <c r="AC705" s="1"/>
  <c r="K705"/>
  <c r="AA705" s="1"/>
  <c r="I705"/>
  <c r="Y705" s="1"/>
  <c r="G705"/>
  <c r="W705" s="1"/>
  <c r="E705"/>
  <c r="U705" s="1"/>
  <c r="N703"/>
  <c r="AD703" s="1"/>
  <c r="L701"/>
  <c r="AB701" s="1"/>
  <c r="H701"/>
  <c r="X701" s="1"/>
  <c r="R690"/>
  <c r="R689"/>
  <c r="M689"/>
  <c r="AC689" s="1"/>
  <c r="K689"/>
  <c r="AA689" s="1"/>
  <c r="I689"/>
  <c r="Y689" s="1"/>
  <c r="G689"/>
  <c r="W689" s="1"/>
  <c r="E689"/>
  <c r="U689" s="1"/>
  <c r="N687"/>
  <c r="AD687" s="1"/>
  <c r="L685"/>
  <c r="AB685" s="1"/>
  <c r="H685"/>
  <c r="X685" s="1"/>
  <c r="L674"/>
  <c r="AB674" s="1"/>
  <c r="R673"/>
  <c r="M673"/>
  <c r="AC673" s="1"/>
  <c r="K673"/>
  <c r="AA673" s="1"/>
  <c r="I673"/>
  <c r="Y673" s="1"/>
  <c r="G673"/>
  <c r="W673" s="1"/>
  <c r="E673"/>
  <c r="U673" s="1"/>
  <c r="N671"/>
  <c r="AD671" s="1"/>
  <c r="L669"/>
  <c r="AB669" s="1"/>
  <c r="H669"/>
  <c r="X669" s="1"/>
  <c r="N658"/>
  <c r="AD658" s="1"/>
  <c r="D654"/>
  <c r="T654" s="1"/>
  <c r="R653"/>
  <c r="M653"/>
  <c r="AC653" s="1"/>
  <c r="K653"/>
  <c r="AA653" s="1"/>
  <c r="I653"/>
  <c r="Y653" s="1"/>
  <c r="G653"/>
  <c r="W653" s="1"/>
  <c r="E653"/>
  <c r="U653" s="1"/>
  <c r="H638"/>
  <c r="X638" s="1"/>
  <c r="R637"/>
  <c r="M637"/>
  <c r="AC637" s="1"/>
  <c r="K637"/>
  <c r="AA637" s="1"/>
  <c r="I637"/>
  <c r="Y637" s="1"/>
  <c r="G637"/>
  <c r="W637" s="1"/>
  <c r="E637"/>
  <c r="U637" s="1"/>
  <c r="L622"/>
  <c r="AB622" s="1"/>
  <c r="R621"/>
  <c r="M621"/>
  <c r="AC621" s="1"/>
  <c r="K621"/>
  <c r="AA621" s="1"/>
  <c r="I621"/>
  <c r="Y621" s="1"/>
  <c r="G621"/>
  <c r="W621" s="1"/>
  <c r="E621"/>
  <c r="U621" s="1"/>
  <c r="R606"/>
  <c r="R605"/>
  <c r="M605"/>
  <c r="AC605" s="1"/>
  <c r="K605"/>
  <c r="AA605" s="1"/>
  <c r="I605"/>
  <c r="Y605" s="1"/>
  <c r="G605"/>
  <c r="W605" s="1"/>
  <c r="E605"/>
  <c r="U605" s="1"/>
  <c r="N594"/>
  <c r="AD594" s="1"/>
  <c r="D590"/>
  <c r="T590" s="1"/>
  <c r="R589"/>
  <c r="M589"/>
  <c r="AC589" s="1"/>
  <c r="K589"/>
  <c r="AA589" s="1"/>
  <c r="I589"/>
  <c r="Y589" s="1"/>
  <c r="G589"/>
  <c r="W589" s="1"/>
  <c r="E589"/>
  <c r="U589" s="1"/>
  <c r="R573"/>
  <c r="M573"/>
  <c r="AC573" s="1"/>
  <c r="K573"/>
  <c r="AA573" s="1"/>
  <c r="I573"/>
  <c r="Y573" s="1"/>
  <c r="G573"/>
  <c r="W573" s="1"/>
  <c r="E573"/>
  <c r="U573" s="1"/>
  <c r="J571"/>
  <c r="Z571" s="1"/>
  <c r="L569"/>
  <c r="AB569" s="1"/>
  <c r="H569"/>
  <c r="X569" s="1"/>
  <c r="D569"/>
  <c r="T569" s="1"/>
  <c r="L567"/>
  <c r="AB567" s="1"/>
  <c r="H567"/>
  <c r="X567" s="1"/>
  <c r="L565"/>
  <c r="AB565" s="1"/>
  <c r="H565"/>
  <c r="X565" s="1"/>
  <c r="D565"/>
  <c r="T565" s="1"/>
  <c r="D558"/>
  <c r="T558" s="1"/>
  <c r="R557"/>
  <c r="M557"/>
  <c r="AC557" s="1"/>
  <c r="K557"/>
  <c r="AA557" s="1"/>
  <c r="I557"/>
  <c r="Y557" s="1"/>
  <c r="G557"/>
  <c r="W557" s="1"/>
  <c r="E557"/>
  <c r="U557" s="1"/>
  <c r="J555"/>
  <c r="Z555" s="1"/>
  <c r="N554"/>
  <c r="AD554" s="1"/>
  <c r="L553"/>
  <c r="AB553" s="1"/>
  <c r="H553"/>
  <c r="X553" s="1"/>
  <c r="D553"/>
  <c r="T553" s="1"/>
  <c r="L551"/>
  <c r="AB551" s="1"/>
  <c r="H551"/>
  <c r="X551" s="1"/>
  <c r="N550"/>
  <c r="AD550" s="1"/>
  <c r="L549"/>
  <c r="AB549" s="1"/>
  <c r="H549"/>
  <c r="X549" s="1"/>
  <c r="D549"/>
  <c r="T549" s="1"/>
  <c r="L542"/>
  <c r="AB542" s="1"/>
  <c r="R541"/>
  <c r="M541"/>
  <c r="AC541" s="1"/>
  <c r="K541"/>
  <c r="AA541" s="1"/>
  <c r="H541"/>
  <c r="X541" s="1"/>
  <c r="N537"/>
  <c r="AD537" s="1"/>
  <c r="N535"/>
  <c r="AD535" s="1"/>
  <c r="N533"/>
  <c r="AD533" s="1"/>
  <c r="L515"/>
  <c r="AB515" s="1"/>
  <c r="H515"/>
  <c r="X515" s="1"/>
  <c r="N503"/>
  <c r="AD503" s="1"/>
  <c r="L497"/>
  <c r="AB497" s="1"/>
  <c r="H497"/>
  <c r="X497" s="1"/>
  <c r="N489"/>
  <c r="AD489" s="1"/>
  <c r="L483"/>
  <c r="AB483" s="1"/>
  <c r="H483"/>
  <c r="X483" s="1"/>
  <c r="N471"/>
  <c r="AD471" s="1"/>
  <c r="L465"/>
  <c r="AB465" s="1"/>
  <c r="H465"/>
  <c r="X465" s="1"/>
  <c r="N457"/>
  <c r="AD457" s="1"/>
  <c r="N452"/>
  <c r="AD452" s="1"/>
  <c r="L451"/>
  <c r="AB451" s="1"/>
  <c r="H451"/>
  <c r="X451" s="1"/>
  <c r="N439"/>
  <c r="AD439" s="1"/>
  <c r="L433"/>
  <c r="AB433" s="1"/>
  <c r="H433"/>
  <c r="X433" s="1"/>
  <c r="N425"/>
  <c r="AD425" s="1"/>
  <c r="L419"/>
  <c r="AB419" s="1"/>
  <c r="H419"/>
  <c r="X419" s="1"/>
  <c r="N415"/>
  <c r="AD415" s="1"/>
  <c r="L401"/>
  <c r="AB401" s="1"/>
  <c r="H401"/>
  <c r="X401" s="1"/>
  <c r="N265"/>
  <c r="AD265" s="1"/>
  <c r="N209"/>
  <c r="AD209" s="1"/>
  <c r="C541"/>
  <c r="S541" s="1"/>
  <c r="E541"/>
  <c r="U541" s="1"/>
  <c r="G541"/>
  <c r="W541" s="1"/>
  <c r="I541"/>
  <c r="Y541" s="1"/>
  <c r="F539"/>
  <c r="V539" s="1"/>
  <c r="J539"/>
  <c r="Z539" s="1"/>
  <c r="C537"/>
  <c r="S537" s="1"/>
  <c r="D537"/>
  <c r="T537" s="1"/>
  <c r="H537"/>
  <c r="X537" s="1"/>
  <c r="L537"/>
  <c r="AB537" s="1"/>
  <c r="N536"/>
  <c r="AD536" s="1"/>
  <c r="D535"/>
  <c r="T535" s="1"/>
  <c r="H535"/>
  <c r="X535" s="1"/>
  <c r="L535"/>
  <c r="AB535" s="1"/>
  <c r="C533"/>
  <c r="S533" s="1"/>
  <c r="D533"/>
  <c r="T533" s="1"/>
  <c r="H533"/>
  <c r="X533" s="1"/>
  <c r="L533"/>
  <c r="AB533" s="1"/>
  <c r="C522"/>
  <c r="S522" s="1"/>
  <c r="H516"/>
  <c r="X516" s="1"/>
  <c r="C515"/>
  <c r="S515" s="1"/>
  <c r="E515"/>
  <c r="U515" s="1"/>
  <c r="G515"/>
  <c r="W515" s="1"/>
  <c r="I515"/>
  <c r="Y515" s="1"/>
  <c r="K515"/>
  <c r="AA515" s="1"/>
  <c r="M515"/>
  <c r="AC515" s="1"/>
  <c r="R515"/>
  <c r="F504"/>
  <c r="V504" s="1"/>
  <c r="D503"/>
  <c r="T503" s="1"/>
  <c r="H503"/>
  <c r="X503" s="1"/>
  <c r="L503"/>
  <c r="AB503" s="1"/>
  <c r="F498"/>
  <c r="V498" s="1"/>
  <c r="C497"/>
  <c r="S497" s="1"/>
  <c r="E497"/>
  <c r="U497" s="1"/>
  <c r="G497"/>
  <c r="W497" s="1"/>
  <c r="I497"/>
  <c r="Y497" s="1"/>
  <c r="K497"/>
  <c r="AA497" s="1"/>
  <c r="M497"/>
  <c r="AC497" s="1"/>
  <c r="R497"/>
  <c r="N496"/>
  <c r="AD496" s="1"/>
  <c r="D495"/>
  <c r="T495" s="1"/>
  <c r="F495"/>
  <c r="V495" s="1"/>
  <c r="N495"/>
  <c r="AD495" s="1"/>
  <c r="C489"/>
  <c r="S489" s="1"/>
  <c r="D489"/>
  <c r="T489" s="1"/>
  <c r="H489"/>
  <c r="X489" s="1"/>
  <c r="L489"/>
  <c r="AB489" s="1"/>
  <c r="D484"/>
  <c r="T484" s="1"/>
  <c r="C483"/>
  <c r="S483" s="1"/>
  <c r="E483"/>
  <c r="U483" s="1"/>
  <c r="G483"/>
  <c r="W483" s="1"/>
  <c r="I483"/>
  <c r="Y483" s="1"/>
  <c r="K483"/>
  <c r="AA483" s="1"/>
  <c r="M483"/>
  <c r="AC483" s="1"/>
  <c r="R483"/>
  <c r="J472"/>
  <c r="Z472" s="1"/>
  <c r="D471"/>
  <c r="T471" s="1"/>
  <c r="H471"/>
  <c r="X471" s="1"/>
  <c r="L471"/>
  <c r="AB471" s="1"/>
  <c r="D466"/>
  <c r="T466" s="1"/>
  <c r="C465"/>
  <c r="S465" s="1"/>
  <c r="E465"/>
  <c r="U465" s="1"/>
  <c r="G465"/>
  <c r="W465" s="1"/>
  <c r="I465"/>
  <c r="Y465" s="1"/>
  <c r="K465"/>
  <c r="AA465" s="1"/>
  <c r="M465"/>
  <c r="AC465" s="1"/>
  <c r="R465"/>
  <c r="D463"/>
  <c r="T463" s="1"/>
  <c r="F463"/>
  <c r="V463" s="1"/>
  <c r="N463"/>
  <c r="AD463" s="1"/>
  <c r="C457"/>
  <c r="S457" s="1"/>
  <c r="D457"/>
  <c r="T457" s="1"/>
  <c r="H457"/>
  <c r="X457" s="1"/>
  <c r="L457"/>
  <c r="AB457" s="1"/>
  <c r="R452"/>
  <c r="C451"/>
  <c r="S451" s="1"/>
  <c r="E451"/>
  <c r="U451" s="1"/>
  <c r="G451"/>
  <c r="W451" s="1"/>
  <c r="I451"/>
  <c r="Y451" s="1"/>
  <c r="K451"/>
  <c r="AA451" s="1"/>
  <c r="M451"/>
  <c r="AC451" s="1"/>
  <c r="R451"/>
  <c r="D442"/>
  <c r="T442" s="1"/>
  <c r="D439"/>
  <c r="T439" s="1"/>
  <c r="H439"/>
  <c r="X439" s="1"/>
  <c r="L439"/>
  <c r="AB439" s="1"/>
  <c r="C433"/>
  <c r="S433" s="1"/>
  <c r="E433"/>
  <c r="U433" s="1"/>
  <c r="G433"/>
  <c r="W433" s="1"/>
  <c r="I433"/>
  <c r="Y433" s="1"/>
  <c r="K433"/>
  <c r="AA433" s="1"/>
  <c r="M433"/>
  <c r="AC433" s="1"/>
  <c r="R433"/>
  <c r="D431"/>
  <c r="T431" s="1"/>
  <c r="F431"/>
  <c r="V431" s="1"/>
  <c r="N431"/>
  <c r="AD431" s="1"/>
  <c r="C425"/>
  <c r="S425" s="1"/>
  <c r="D425"/>
  <c r="T425" s="1"/>
  <c r="H425"/>
  <c r="X425" s="1"/>
  <c r="L425"/>
  <c r="AB425" s="1"/>
  <c r="L420"/>
  <c r="AB420" s="1"/>
  <c r="C419"/>
  <c r="S419" s="1"/>
  <c r="E419"/>
  <c r="U419" s="1"/>
  <c r="G419"/>
  <c r="W419" s="1"/>
  <c r="I419"/>
  <c r="Y419" s="1"/>
  <c r="K419"/>
  <c r="AA419" s="1"/>
  <c r="M419"/>
  <c r="AC419" s="1"/>
  <c r="R419"/>
  <c r="C415"/>
  <c r="S415" s="1"/>
  <c r="D415"/>
  <c r="T415" s="1"/>
  <c r="H415"/>
  <c r="X415" s="1"/>
  <c r="L415"/>
  <c r="AB415" s="1"/>
  <c r="F402"/>
  <c r="V402" s="1"/>
  <c r="C401"/>
  <c r="S401" s="1"/>
  <c r="E401"/>
  <c r="U401" s="1"/>
  <c r="G401"/>
  <c r="W401" s="1"/>
  <c r="I401"/>
  <c r="Y401" s="1"/>
  <c r="K401"/>
  <c r="AA401" s="1"/>
  <c r="M401"/>
  <c r="AC401" s="1"/>
  <c r="R401"/>
  <c r="R398"/>
  <c r="C397"/>
  <c r="S397" s="1"/>
  <c r="F397"/>
  <c r="V397" s="1"/>
  <c r="N397"/>
  <c r="AD397" s="1"/>
  <c r="C391"/>
  <c r="S391" s="1"/>
  <c r="D391"/>
  <c r="T391" s="1"/>
  <c r="H391"/>
  <c r="X391" s="1"/>
  <c r="L391"/>
  <c r="AB391" s="1"/>
  <c r="F391"/>
  <c r="V391" s="1"/>
  <c r="N391"/>
  <c r="AD391" s="1"/>
  <c r="D378"/>
  <c r="T378" s="1"/>
  <c r="D374"/>
  <c r="T374" s="1"/>
  <c r="F361"/>
  <c r="V361" s="1"/>
  <c r="N361"/>
  <c r="AD361" s="1"/>
  <c r="J361"/>
  <c r="Z361" s="1"/>
  <c r="D359"/>
  <c r="T359" s="1"/>
  <c r="H359"/>
  <c r="X359" s="1"/>
  <c r="L359"/>
  <c r="AB359" s="1"/>
  <c r="F359"/>
  <c r="V359" s="1"/>
  <c r="N359"/>
  <c r="AD359" s="1"/>
  <c r="F353"/>
  <c r="V353" s="1"/>
  <c r="N353"/>
  <c r="AD353" s="1"/>
  <c r="J353"/>
  <c r="Z353" s="1"/>
  <c r="D351"/>
  <c r="T351" s="1"/>
  <c r="H351"/>
  <c r="X351" s="1"/>
  <c r="L351"/>
  <c r="AB351" s="1"/>
  <c r="F351"/>
  <c r="V351" s="1"/>
  <c r="N351"/>
  <c r="AD351" s="1"/>
  <c r="F345"/>
  <c r="V345" s="1"/>
  <c r="N345"/>
  <c r="AD345" s="1"/>
  <c r="J345"/>
  <c r="Z345" s="1"/>
  <c r="D343"/>
  <c r="T343" s="1"/>
  <c r="H343"/>
  <c r="X343" s="1"/>
  <c r="L343"/>
  <c r="AB343" s="1"/>
  <c r="F343"/>
  <c r="V343" s="1"/>
  <c r="N343"/>
  <c r="AD343" s="1"/>
  <c r="F337"/>
  <c r="V337" s="1"/>
  <c r="N337"/>
  <c r="AD337" s="1"/>
  <c r="J337"/>
  <c r="Z337" s="1"/>
  <c r="D335"/>
  <c r="T335" s="1"/>
  <c r="H335"/>
  <c r="X335" s="1"/>
  <c r="L335"/>
  <c r="AB335" s="1"/>
  <c r="F335"/>
  <c r="V335" s="1"/>
  <c r="N335"/>
  <c r="AD335" s="1"/>
  <c r="F274"/>
  <c r="V274" s="1"/>
  <c r="J274"/>
  <c r="Z274" s="1"/>
  <c r="C265"/>
  <c r="S265" s="1"/>
  <c r="E265"/>
  <c r="U265" s="1"/>
  <c r="G265"/>
  <c r="W265" s="1"/>
  <c r="I265"/>
  <c r="Y265" s="1"/>
  <c r="K265"/>
  <c r="AA265" s="1"/>
  <c r="M265"/>
  <c r="AC265" s="1"/>
  <c r="R265"/>
  <c r="D265"/>
  <c r="T265" s="1"/>
  <c r="H265"/>
  <c r="X265" s="1"/>
  <c r="L265"/>
  <c r="AB265" s="1"/>
  <c r="J256"/>
  <c r="Z256" s="1"/>
  <c r="F249"/>
  <c r="V249" s="1"/>
  <c r="N249"/>
  <c r="AD249" s="1"/>
  <c r="J249"/>
  <c r="Z249" s="1"/>
  <c r="D247"/>
  <c r="T247" s="1"/>
  <c r="H247"/>
  <c r="X247" s="1"/>
  <c r="L247"/>
  <c r="AB247" s="1"/>
  <c r="F247"/>
  <c r="V247" s="1"/>
  <c r="N247"/>
  <c r="AD247" s="1"/>
  <c r="D242"/>
  <c r="T242" s="1"/>
  <c r="L242"/>
  <c r="AB242" s="1"/>
  <c r="F242"/>
  <c r="V242" s="1"/>
  <c r="D237"/>
  <c r="T237" s="1"/>
  <c r="H237"/>
  <c r="X237" s="1"/>
  <c r="L237"/>
  <c r="AB237" s="1"/>
  <c r="F237"/>
  <c r="V237" s="1"/>
  <c r="N237"/>
  <c r="AD237" s="1"/>
  <c r="D233"/>
  <c r="T233" s="1"/>
  <c r="H233"/>
  <c r="X233" s="1"/>
  <c r="L233"/>
  <c r="AB233" s="1"/>
  <c r="F233"/>
  <c r="V233" s="1"/>
  <c r="N233"/>
  <c r="AD233" s="1"/>
  <c r="C209"/>
  <c r="S209" s="1"/>
  <c r="E209"/>
  <c r="U209" s="1"/>
  <c r="G209"/>
  <c r="W209" s="1"/>
  <c r="I209"/>
  <c r="Y209" s="1"/>
  <c r="K209"/>
  <c r="AA209" s="1"/>
  <c r="M209"/>
  <c r="AC209" s="1"/>
  <c r="R209"/>
  <c r="D209"/>
  <c r="T209" s="1"/>
  <c r="H209"/>
  <c r="X209" s="1"/>
  <c r="L209"/>
  <c r="AB209" s="1"/>
  <c r="D394"/>
  <c r="T394" s="1"/>
  <c r="N394"/>
  <c r="AD394" s="1"/>
  <c r="C393"/>
  <c r="S393" s="1"/>
  <c r="E393"/>
  <c r="U393" s="1"/>
  <c r="G393"/>
  <c r="W393" s="1"/>
  <c r="I393"/>
  <c r="Y393" s="1"/>
  <c r="K393"/>
  <c r="AA393" s="1"/>
  <c r="M393"/>
  <c r="AC393" s="1"/>
  <c r="R393"/>
  <c r="D390"/>
  <c r="T390" s="1"/>
  <c r="C389"/>
  <c r="S389" s="1"/>
  <c r="F389"/>
  <c r="V389" s="1"/>
  <c r="N389"/>
  <c r="AD389" s="1"/>
  <c r="F384"/>
  <c r="V384" s="1"/>
  <c r="D380"/>
  <c r="T380" s="1"/>
  <c r="L380"/>
  <c r="AB380" s="1"/>
  <c r="C379"/>
  <c r="S379" s="1"/>
  <c r="E379"/>
  <c r="U379" s="1"/>
  <c r="G379"/>
  <c r="W379" s="1"/>
  <c r="I379"/>
  <c r="Y379" s="1"/>
  <c r="K379"/>
  <c r="AA379" s="1"/>
  <c r="M379"/>
  <c r="AC379" s="1"/>
  <c r="R379"/>
  <c r="C375"/>
  <c r="S375" s="1"/>
  <c r="D375"/>
  <c r="T375" s="1"/>
  <c r="H375"/>
  <c r="X375" s="1"/>
  <c r="L375"/>
  <c r="AB375" s="1"/>
  <c r="F357"/>
  <c r="V357" s="1"/>
  <c r="N357"/>
  <c r="AD357" s="1"/>
  <c r="D355"/>
  <c r="T355" s="1"/>
  <c r="H355"/>
  <c r="X355" s="1"/>
  <c r="L355"/>
  <c r="AB355" s="1"/>
  <c r="F349"/>
  <c r="V349" s="1"/>
  <c r="N349"/>
  <c r="AD349" s="1"/>
  <c r="D347"/>
  <c r="T347" s="1"/>
  <c r="H347"/>
  <c r="X347" s="1"/>
  <c r="L347"/>
  <c r="AB347" s="1"/>
  <c r="F341"/>
  <c r="V341" s="1"/>
  <c r="N341"/>
  <c r="AD341" s="1"/>
  <c r="D339"/>
  <c r="T339" s="1"/>
  <c r="H339"/>
  <c r="X339" s="1"/>
  <c r="L339"/>
  <c r="AB339" s="1"/>
  <c r="C332"/>
  <c r="S332" s="1"/>
  <c r="H332"/>
  <c r="X332" s="1"/>
  <c r="R332"/>
  <c r="C331"/>
  <c r="S331" s="1"/>
  <c r="E331"/>
  <c r="U331" s="1"/>
  <c r="G331"/>
  <c r="W331" s="1"/>
  <c r="I331"/>
  <c r="Y331" s="1"/>
  <c r="K331"/>
  <c r="AA331" s="1"/>
  <c r="M331"/>
  <c r="AC331" s="1"/>
  <c r="R331"/>
  <c r="C330"/>
  <c r="S330" s="1"/>
  <c r="N330"/>
  <c r="AD330" s="1"/>
  <c r="D324"/>
  <c r="T324" s="1"/>
  <c r="L324"/>
  <c r="AB324" s="1"/>
  <c r="C323"/>
  <c r="S323" s="1"/>
  <c r="E323"/>
  <c r="U323" s="1"/>
  <c r="G323"/>
  <c r="W323" s="1"/>
  <c r="I323"/>
  <c r="Y323" s="1"/>
  <c r="K323"/>
  <c r="AA323" s="1"/>
  <c r="M323"/>
  <c r="AC323" s="1"/>
  <c r="R323"/>
  <c r="F317"/>
  <c r="V317" s="1"/>
  <c r="N317"/>
  <c r="AD317" s="1"/>
  <c r="C313"/>
  <c r="S313" s="1"/>
  <c r="D313"/>
  <c r="T313" s="1"/>
  <c r="H313"/>
  <c r="X313" s="1"/>
  <c r="L313"/>
  <c r="AB313" s="1"/>
  <c r="F305"/>
  <c r="V305" s="1"/>
  <c r="N305"/>
  <c r="AD305" s="1"/>
  <c r="D303"/>
  <c r="T303" s="1"/>
  <c r="H303"/>
  <c r="X303" s="1"/>
  <c r="L303"/>
  <c r="AB303" s="1"/>
  <c r="D297"/>
  <c r="T297" s="1"/>
  <c r="H297"/>
  <c r="X297" s="1"/>
  <c r="L297"/>
  <c r="AB297" s="1"/>
  <c r="F289"/>
  <c r="V289" s="1"/>
  <c r="N289"/>
  <c r="AD289" s="1"/>
  <c r="D287"/>
  <c r="T287" s="1"/>
  <c r="H287"/>
  <c r="X287" s="1"/>
  <c r="L287"/>
  <c r="AB287" s="1"/>
  <c r="D281"/>
  <c r="T281" s="1"/>
  <c r="H281"/>
  <c r="X281" s="1"/>
  <c r="L281"/>
  <c r="AB281" s="1"/>
  <c r="F264"/>
  <c r="V264" s="1"/>
  <c r="C263"/>
  <c r="S263" s="1"/>
  <c r="E263"/>
  <c r="U263" s="1"/>
  <c r="G263"/>
  <c r="W263" s="1"/>
  <c r="I263"/>
  <c r="Y263" s="1"/>
  <c r="K263"/>
  <c r="AA263" s="1"/>
  <c r="M263"/>
  <c r="AC263" s="1"/>
  <c r="R263"/>
  <c r="F259"/>
  <c r="V259" s="1"/>
  <c r="N259"/>
  <c r="AD259" s="1"/>
  <c r="C255"/>
  <c r="S255" s="1"/>
  <c r="D255"/>
  <c r="T255" s="1"/>
  <c r="H255"/>
  <c r="X255" s="1"/>
  <c r="L255"/>
  <c r="AB255" s="1"/>
  <c r="F251"/>
  <c r="V251" s="1"/>
  <c r="N251"/>
  <c r="AD251" s="1"/>
  <c r="F240"/>
  <c r="V240" s="1"/>
  <c r="C239"/>
  <c r="S239" s="1"/>
  <c r="E239"/>
  <c r="U239" s="1"/>
  <c r="G239"/>
  <c r="W239" s="1"/>
  <c r="I239"/>
  <c r="Y239" s="1"/>
  <c r="K239"/>
  <c r="AA239" s="1"/>
  <c r="M239"/>
  <c r="AC239" s="1"/>
  <c r="R239"/>
  <c r="F235"/>
  <c r="V235" s="1"/>
  <c r="N235"/>
  <c r="AD235" s="1"/>
  <c r="N226"/>
  <c r="AD226" s="1"/>
  <c r="D222"/>
  <c r="T222" s="1"/>
  <c r="L222"/>
  <c r="AB222" s="1"/>
  <c r="C221"/>
  <c r="S221" s="1"/>
  <c r="E221"/>
  <c r="U221" s="1"/>
  <c r="G221"/>
  <c r="W221" s="1"/>
  <c r="I221"/>
  <c r="Y221" s="1"/>
  <c r="K221"/>
  <c r="AA221" s="1"/>
  <c r="M221"/>
  <c r="AC221" s="1"/>
  <c r="R221"/>
  <c r="D217"/>
  <c r="T217" s="1"/>
  <c r="H217"/>
  <c r="X217" s="1"/>
  <c r="L217"/>
  <c r="AB217" s="1"/>
  <c r="F216"/>
  <c r="V216" s="1"/>
  <c r="C171"/>
  <c r="S171" s="1"/>
  <c r="E171"/>
  <c r="U171" s="1"/>
  <c r="C167"/>
  <c r="S167" s="1"/>
  <c r="D167"/>
  <c r="T167" s="1"/>
  <c r="H167"/>
  <c r="X167" s="1"/>
  <c r="L167"/>
  <c r="AB167" s="1"/>
  <c r="D152"/>
  <c r="T152" s="1"/>
  <c r="L152"/>
  <c r="AB152" s="1"/>
  <c r="D150"/>
  <c r="T150" s="1"/>
  <c r="L150"/>
  <c r="AB150" s="1"/>
  <c r="N140"/>
  <c r="AD140" s="1"/>
  <c r="J136"/>
  <c r="Z136" s="1"/>
  <c r="F131"/>
  <c r="V131" s="1"/>
  <c r="N131"/>
  <c r="AD131" s="1"/>
  <c r="C127"/>
  <c r="S127" s="1"/>
  <c r="D127"/>
  <c r="T127" s="1"/>
  <c r="H127"/>
  <c r="X127" s="1"/>
  <c r="L127"/>
  <c r="AB127" s="1"/>
  <c r="R127"/>
  <c r="C126"/>
  <c r="S126" s="1"/>
  <c r="G126"/>
  <c r="W126" s="1"/>
  <c r="K126"/>
  <c r="AA126" s="1"/>
  <c r="R126"/>
  <c r="D122"/>
  <c r="T122" s="1"/>
  <c r="H122"/>
  <c r="X122" s="1"/>
  <c r="L122"/>
  <c r="AB122" s="1"/>
  <c r="F121"/>
  <c r="V121" s="1"/>
  <c r="N121"/>
  <c r="AD121" s="1"/>
  <c r="D170"/>
  <c r="T170" s="1"/>
  <c r="N170"/>
  <c r="AD170" s="1"/>
  <c r="C169"/>
  <c r="S169" s="1"/>
  <c r="E169"/>
  <c r="U169" s="1"/>
  <c r="G169"/>
  <c r="W169" s="1"/>
  <c r="I169"/>
  <c r="Y169" s="1"/>
  <c r="K169"/>
  <c r="AA169" s="1"/>
  <c r="M169"/>
  <c r="AC169" s="1"/>
  <c r="R169"/>
  <c r="D166"/>
  <c r="T166" s="1"/>
  <c r="C165"/>
  <c r="S165" s="1"/>
  <c r="F165"/>
  <c r="V165" s="1"/>
  <c r="N165"/>
  <c r="AD165" s="1"/>
  <c r="C161"/>
  <c r="S161" s="1"/>
  <c r="F161"/>
  <c r="V161" s="1"/>
  <c r="N161"/>
  <c r="AD161" s="1"/>
  <c r="C155"/>
  <c r="S155" s="1"/>
  <c r="D155"/>
  <c r="T155" s="1"/>
  <c r="H155"/>
  <c r="X155" s="1"/>
  <c r="L155"/>
  <c r="AB155" s="1"/>
  <c r="R155"/>
  <c r="E154"/>
  <c r="U154" s="1"/>
  <c r="I154"/>
  <c r="Y154" s="1"/>
  <c r="M154"/>
  <c r="AC154" s="1"/>
  <c r="C151"/>
  <c r="S151" s="1"/>
  <c r="F151"/>
  <c r="V151" s="1"/>
  <c r="N151"/>
  <c r="AD151" s="1"/>
  <c r="C147"/>
  <c r="S147" s="1"/>
  <c r="D147"/>
  <c r="T147" s="1"/>
  <c r="H147"/>
  <c r="X147" s="1"/>
  <c r="L147"/>
  <c r="AB147" s="1"/>
  <c r="R147"/>
  <c r="C143"/>
  <c r="S143" s="1"/>
  <c r="D143"/>
  <c r="T143" s="1"/>
  <c r="H143"/>
  <c r="X143" s="1"/>
  <c r="L143"/>
  <c r="AB143" s="1"/>
  <c r="R143"/>
  <c r="E142"/>
  <c r="U142" s="1"/>
  <c r="I142"/>
  <c r="Y142" s="1"/>
  <c r="M142"/>
  <c r="AC142" s="1"/>
  <c r="D138"/>
  <c r="T138" s="1"/>
  <c r="L138"/>
  <c r="AB138" s="1"/>
  <c r="F137"/>
  <c r="V137" s="1"/>
  <c r="N137"/>
  <c r="AD137" s="1"/>
  <c r="N124"/>
  <c r="AD124" s="1"/>
  <c r="F120"/>
  <c r="V120" s="1"/>
  <c r="J120"/>
  <c r="Z120" s="1"/>
  <c r="L204"/>
  <c r="AB204" s="1"/>
  <c r="R203"/>
  <c r="M203"/>
  <c r="AC203" s="1"/>
  <c r="K203"/>
  <c r="AA203" s="1"/>
  <c r="I203"/>
  <c r="Y203" s="1"/>
  <c r="G203"/>
  <c r="W203" s="1"/>
  <c r="E203"/>
  <c r="U203" s="1"/>
  <c r="N202"/>
  <c r="AD202" s="1"/>
  <c r="R201"/>
  <c r="M201"/>
  <c r="AC201" s="1"/>
  <c r="K201"/>
  <c r="AA201" s="1"/>
  <c r="I201"/>
  <c r="Y201" s="1"/>
  <c r="G201"/>
  <c r="W201" s="1"/>
  <c r="E201"/>
  <c r="U201" s="1"/>
  <c r="R196"/>
  <c r="H196"/>
  <c r="X196" s="1"/>
  <c r="R195"/>
  <c r="M195"/>
  <c r="AC195" s="1"/>
  <c r="K195"/>
  <c r="AA195" s="1"/>
  <c r="I195"/>
  <c r="Y195" s="1"/>
  <c r="G195"/>
  <c r="W195" s="1"/>
  <c r="E195"/>
  <c r="U195" s="1"/>
  <c r="F194"/>
  <c r="V194" s="1"/>
  <c r="R193"/>
  <c r="M193"/>
  <c r="AC193" s="1"/>
  <c r="K193"/>
  <c r="AA193" s="1"/>
  <c r="I193"/>
  <c r="Y193" s="1"/>
  <c r="G193"/>
  <c r="W193" s="1"/>
  <c r="E193"/>
  <c r="U193" s="1"/>
  <c r="L188"/>
  <c r="AB188" s="1"/>
  <c r="R187"/>
  <c r="M187"/>
  <c r="AC187" s="1"/>
  <c r="K187"/>
  <c r="AA187" s="1"/>
  <c r="I187"/>
  <c r="Y187" s="1"/>
  <c r="G187"/>
  <c r="W187" s="1"/>
  <c r="E187"/>
  <c r="U187" s="1"/>
  <c r="N186"/>
  <c r="AD186" s="1"/>
  <c r="R185"/>
  <c r="M185"/>
  <c r="AC185" s="1"/>
  <c r="K185"/>
  <c r="AA185" s="1"/>
  <c r="I185"/>
  <c r="Y185" s="1"/>
  <c r="G185"/>
  <c r="W185" s="1"/>
  <c r="E185"/>
  <c r="U185" s="1"/>
  <c r="L183"/>
  <c r="AB183" s="1"/>
  <c r="H183"/>
  <c r="X183" s="1"/>
  <c r="D183"/>
  <c r="T183" s="1"/>
  <c r="N181"/>
  <c r="AD181" s="1"/>
  <c r="F181"/>
  <c r="V181" s="1"/>
  <c r="N176"/>
  <c r="AD176" s="1"/>
  <c r="R172"/>
  <c r="H172"/>
  <c r="X172" s="1"/>
  <c r="R171"/>
  <c r="M171"/>
  <c r="AC171" s="1"/>
  <c r="K171"/>
  <c r="AA171" s="1"/>
  <c r="I171"/>
  <c r="Y171" s="1"/>
  <c r="G171"/>
  <c r="W171" s="1"/>
  <c r="D171"/>
  <c r="T171" s="1"/>
  <c r="N167"/>
  <c r="AD167" s="1"/>
  <c r="F167"/>
  <c r="V167" s="1"/>
  <c r="F152"/>
  <c r="V152" s="1"/>
  <c r="F150"/>
  <c r="V150" s="1"/>
  <c r="J131"/>
  <c r="Z131" s="1"/>
  <c r="N127"/>
  <c r="AD127" s="1"/>
  <c r="F127"/>
  <c r="V127" s="1"/>
  <c r="H126"/>
  <c r="X126" s="1"/>
  <c r="N122"/>
  <c r="AD122" s="1"/>
  <c r="F122"/>
  <c r="V122" s="1"/>
  <c r="J121"/>
  <c r="Z121" s="1"/>
  <c r="C56"/>
  <c r="S56" s="1"/>
  <c r="E56"/>
  <c r="U56" s="1"/>
  <c r="F53"/>
  <c r="V53" s="1"/>
  <c r="N53"/>
  <c r="AD53" s="1"/>
  <c r="C52"/>
  <c r="S52" s="1"/>
  <c r="E52"/>
  <c r="U52" s="1"/>
  <c r="G52"/>
  <c r="W52" s="1"/>
  <c r="I52"/>
  <c r="Y52" s="1"/>
  <c r="K52"/>
  <c r="AA52" s="1"/>
  <c r="M52"/>
  <c r="AC52" s="1"/>
  <c r="R52"/>
  <c r="F49"/>
  <c r="V49" s="1"/>
  <c r="N49"/>
  <c r="AD49" s="1"/>
  <c r="C48"/>
  <c r="S48" s="1"/>
  <c r="E48"/>
  <c r="U48" s="1"/>
  <c r="G48"/>
  <c r="W48" s="1"/>
  <c r="I48"/>
  <c r="Y48" s="1"/>
  <c r="K48"/>
  <c r="AA48" s="1"/>
  <c r="M48"/>
  <c r="AC48" s="1"/>
  <c r="R48"/>
  <c r="F45"/>
  <c r="V45" s="1"/>
  <c r="N45"/>
  <c r="AD45" s="1"/>
  <c r="C44"/>
  <c r="S44" s="1"/>
  <c r="E44"/>
  <c r="U44" s="1"/>
  <c r="G44"/>
  <c r="W44" s="1"/>
  <c r="I44"/>
  <c r="Y44" s="1"/>
  <c r="K44"/>
  <c r="AA44" s="1"/>
  <c r="M44"/>
  <c r="AC44" s="1"/>
  <c r="R44"/>
  <c r="F41"/>
  <c r="V41" s="1"/>
  <c r="N41"/>
  <c r="AD41" s="1"/>
  <c r="C40"/>
  <c r="S40" s="1"/>
  <c r="E40"/>
  <c r="U40" s="1"/>
  <c r="G40"/>
  <c r="W40" s="1"/>
  <c r="I40"/>
  <c r="Y40" s="1"/>
  <c r="K40"/>
  <c r="AA40" s="1"/>
  <c r="M40"/>
  <c r="AC40" s="1"/>
  <c r="R40"/>
  <c r="N115"/>
  <c r="AD115" s="1"/>
  <c r="R111"/>
  <c r="L111"/>
  <c r="AB111" s="1"/>
  <c r="H111"/>
  <c r="X111" s="1"/>
  <c r="D111"/>
  <c r="T111" s="1"/>
  <c r="R110"/>
  <c r="M110"/>
  <c r="AC110" s="1"/>
  <c r="K110"/>
  <c r="AA110" s="1"/>
  <c r="I110"/>
  <c r="Y110" s="1"/>
  <c r="G110"/>
  <c r="W110" s="1"/>
  <c r="E110"/>
  <c r="U110" s="1"/>
  <c r="N108"/>
  <c r="AD108" s="1"/>
  <c r="L104"/>
  <c r="AB104" s="1"/>
  <c r="H104"/>
  <c r="X104" s="1"/>
  <c r="N103"/>
  <c r="AD103" s="1"/>
  <c r="L102"/>
  <c r="AB102" s="1"/>
  <c r="H102"/>
  <c r="X102" s="1"/>
  <c r="L100"/>
  <c r="AB100" s="1"/>
  <c r="H100"/>
  <c r="X100" s="1"/>
  <c r="R93"/>
  <c r="L93"/>
  <c r="AB93" s="1"/>
  <c r="H93"/>
  <c r="X93" s="1"/>
  <c r="D93"/>
  <c r="T93" s="1"/>
  <c r="R92"/>
  <c r="M92"/>
  <c r="AC92" s="1"/>
  <c r="K92"/>
  <c r="AA92" s="1"/>
  <c r="I92"/>
  <c r="Y92" s="1"/>
  <c r="G92"/>
  <c r="W92" s="1"/>
  <c r="E92"/>
  <c r="U92" s="1"/>
  <c r="J89"/>
  <c r="Z89" s="1"/>
  <c r="N88"/>
  <c r="AD88" s="1"/>
  <c r="F88"/>
  <c r="V88" s="1"/>
  <c r="N77"/>
  <c r="AD77" s="1"/>
  <c r="R73"/>
  <c r="L73"/>
  <c r="AB73" s="1"/>
  <c r="H73"/>
  <c r="X73" s="1"/>
  <c r="D73"/>
  <c r="T73" s="1"/>
  <c r="R72"/>
  <c r="M72"/>
  <c r="AC72" s="1"/>
  <c r="K72"/>
  <c r="AA72" s="1"/>
  <c r="I72"/>
  <c r="Y72" s="1"/>
  <c r="G72"/>
  <c r="W72" s="1"/>
  <c r="E72"/>
  <c r="U72" s="1"/>
  <c r="L54"/>
  <c r="AB54" s="1"/>
  <c r="H54"/>
  <c r="X54" s="1"/>
  <c r="L50"/>
  <c r="AB50" s="1"/>
  <c r="H50"/>
  <c r="X50" s="1"/>
  <c r="L46"/>
  <c r="AB46" s="1"/>
  <c r="H46"/>
  <c r="X46" s="1"/>
  <c r="L42"/>
  <c r="AB42" s="1"/>
  <c r="H42"/>
  <c r="X42" s="1"/>
  <c r="D55"/>
  <c r="T55" s="1"/>
  <c r="F55"/>
  <c r="V55" s="1"/>
  <c r="N55"/>
  <c r="AD55" s="1"/>
  <c r="C54"/>
  <c r="S54" s="1"/>
  <c r="E54"/>
  <c r="U54" s="1"/>
  <c r="G54"/>
  <c r="W54" s="1"/>
  <c r="I54"/>
  <c r="Y54" s="1"/>
  <c r="K54"/>
  <c r="AA54" s="1"/>
  <c r="M54"/>
  <c r="AC54" s="1"/>
  <c r="R54"/>
  <c r="D51"/>
  <c r="T51" s="1"/>
  <c r="F51"/>
  <c r="V51" s="1"/>
  <c r="N51"/>
  <c r="AD51" s="1"/>
  <c r="C50"/>
  <c r="S50" s="1"/>
  <c r="E50"/>
  <c r="U50" s="1"/>
  <c r="G50"/>
  <c r="W50" s="1"/>
  <c r="I50"/>
  <c r="Y50" s="1"/>
  <c r="K50"/>
  <c r="AA50" s="1"/>
  <c r="M50"/>
  <c r="AC50" s="1"/>
  <c r="R50"/>
  <c r="D47"/>
  <c r="T47" s="1"/>
  <c r="F47"/>
  <c r="V47" s="1"/>
  <c r="N47"/>
  <c r="AD47" s="1"/>
  <c r="C46"/>
  <c r="S46" s="1"/>
  <c r="E46"/>
  <c r="U46" s="1"/>
  <c r="G46"/>
  <c r="W46" s="1"/>
  <c r="I46"/>
  <c r="Y46" s="1"/>
  <c r="K46"/>
  <c r="AA46" s="1"/>
  <c r="M46"/>
  <c r="AC46" s="1"/>
  <c r="R46"/>
  <c r="D43"/>
  <c r="T43" s="1"/>
  <c r="F43"/>
  <c r="V43" s="1"/>
  <c r="N43"/>
  <c r="AD43" s="1"/>
  <c r="C42"/>
  <c r="S42" s="1"/>
  <c r="E42"/>
  <c r="U42" s="1"/>
  <c r="G42"/>
  <c r="W42" s="1"/>
  <c r="I42"/>
  <c r="Y42" s="1"/>
  <c r="K42"/>
  <c r="AA42" s="1"/>
  <c r="M42"/>
  <c r="AC42" s="1"/>
  <c r="R42"/>
  <c r="R8"/>
  <c r="M8"/>
  <c r="AC8" s="1"/>
  <c r="K8"/>
  <c r="AA8" s="1"/>
  <c r="I8"/>
  <c r="Y8" s="1"/>
  <c r="G8"/>
  <c r="W8" s="1"/>
  <c r="E8"/>
  <c r="U8" s="1"/>
  <c r="J7"/>
  <c r="Z7" s="1"/>
  <c r="N6"/>
  <c r="AD6" s="1"/>
  <c r="F6"/>
  <c r="V6" s="1"/>
  <c r="G288" i="1"/>
  <c r="V288" s="1"/>
  <c r="I144"/>
  <c r="X144" s="1"/>
  <c r="F762" i="2"/>
  <c r="V762" s="1"/>
  <c r="N762"/>
  <c r="AD762" s="1"/>
  <c r="C761"/>
  <c r="S761" s="1"/>
  <c r="E761"/>
  <c r="U761" s="1"/>
  <c r="G761"/>
  <c r="W761" s="1"/>
  <c r="I761"/>
  <c r="Y761" s="1"/>
  <c r="K761"/>
  <c r="AA761" s="1"/>
  <c r="M761"/>
  <c r="AC761" s="1"/>
  <c r="R761"/>
  <c r="D748"/>
  <c r="T748" s="1"/>
  <c r="H748"/>
  <c r="X748" s="1"/>
  <c r="L748"/>
  <c r="AB748" s="1"/>
  <c r="R748"/>
  <c r="C747"/>
  <c r="S747" s="1"/>
  <c r="E747"/>
  <c r="U747" s="1"/>
  <c r="G747"/>
  <c r="W747" s="1"/>
  <c r="I747"/>
  <c r="Y747" s="1"/>
  <c r="K747"/>
  <c r="AA747" s="1"/>
  <c r="M747"/>
  <c r="AC747" s="1"/>
  <c r="R747"/>
  <c r="F743"/>
  <c r="V743" s="1"/>
  <c r="N743"/>
  <c r="AD743" s="1"/>
  <c r="D741"/>
  <c r="T741" s="1"/>
  <c r="H741"/>
  <c r="X741" s="1"/>
  <c r="L741"/>
  <c r="AB741" s="1"/>
  <c r="D715"/>
  <c r="T715" s="1"/>
  <c r="H715"/>
  <c r="X715" s="1"/>
  <c r="L715"/>
  <c r="AB715" s="1"/>
  <c r="D707"/>
  <c r="T707" s="1"/>
  <c r="H707"/>
  <c r="X707" s="1"/>
  <c r="L707"/>
  <c r="AB707" s="1"/>
  <c r="D699"/>
  <c r="T699" s="1"/>
  <c r="H699"/>
  <c r="X699" s="1"/>
  <c r="L699"/>
  <c r="AB699" s="1"/>
  <c r="D691"/>
  <c r="T691" s="1"/>
  <c r="H691"/>
  <c r="X691" s="1"/>
  <c r="L691"/>
  <c r="AB691" s="1"/>
  <c r="D683"/>
  <c r="T683" s="1"/>
  <c r="H683"/>
  <c r="X683" s="1"/>
  <c r="L683"/>
  <c r="AB683" s="1"/>
  <c r="D675"/>
  <c r="T675" s="1"/>
  <c r="H675"/>
  <c r="X675" s="1"/>
  <c r="L675"/>
  <c r="AB675" s="1"/>
  <c r="D667"/>
  <c r="T667" s="1"/>
  <c r="H667"/>
  <c r="X667" s="1"/>
  <c r="L667"/>
  <c r="AB667" s="1"/>
  <c r="D655"/>
  <c r="T655" s="1"/>
  <c r="F655"/>
  <c r="V655" s="1"/>
  <c r="N655"/>
  <c r="AD655" s="1"/>
  <c r="F652"/>
  <c r="V652" s="1"/>
  <c r="N652"/>
  <c r="AD652" s="1"/>
  <c r="C650"/>
  <c r="S650" s="1"/>
  <c r="D650"/>
  <c r="T650" s="1"/>
  <c r="H650"/>
  <c r="X650" s="1"/>
  <c r="L650"/>
  <c r="AB650" s="1"/>
  <c r="R650"/>
  <c r="C649"/>
  <c r="S649" s="1"/>
  <c r="E649"/>
  <c r="U649" s="1"/>
  <c r="G649"/>
  <c r="W649" s="1"/>
  <c r="I649"/>
  <c r="Y649" s="1"/>
  <c r="K649"/>
  <c r="AA649" s="1"/>
  <c r="M649"/>
  <c r="AC649" s="1"/>
  <c r="R649"/>
  <c r="F640"/>
  <c r="V640" s="1"/>
  <c r="J640"/>
  <c r="Z640" s="1"/>
  <c r="D639"/>
  <c r="T639" s="1"/>
  <c r="F639"/>
  <c r="V639" s="1"/>
  <c r="N639"/>
  <c r="AD639" s="1"/>
  <c r="F636"/>
  <c r="V636" s="1"/>
  <c r="N636"/>
  <c r="AD636" s="1"/>
  <c r="C634"/>
  <c r="S634" s="1"/>
  <c r="D634"/>
  <c r="T634" s="1"/>
  <c r="H634"/>
  <c r="X634" s="1"/>
  <c r="L634"/>
  <c r="AB634" s="1"/>
  <c r="R634"/>
  <c r="C633"/>
  <c r="S633" s="1"/>
  <c r="E633"/>
  <c r="U633" s="1"/>
  <c r="G633"/>
  <c r="W633" s="1"/>
  <c r="I633"/>
  <c r="Y633" s="1"/>
  <c r="K633"/>
  <c r="AA633" s="1"/>
  <c r="M633"/>
  <c r="AC633" s="1"/>
  <c r="R633"/>
  <c r="F624"/>
  <c r="V624" s="1"/>
  <c r="J624"/>
  <c r="Z624" s="1"/>
  <c r="D623"/>
  <c r="T623" s="1"/>
  <c r="F623"/>
  <c r="V623" s="1"/>
  <c r="N623"/>
  <c r="AD623" s="1"/>
  <c r="F620"/>
  <c r="V620" s="1"/>
  <c r="N620"/>
  <c r="AD620" s="1"/>
  <c r="C618"/>
  <c r="S618" s="1"/>
  <c r="D618"/>
  <c r="T618" s="1"/>
  <c r="H618"/>
  <c r="X618" s="1"/>
  <c r="L618"/>
  <c r="AB618" s="1"/>
  <c r="R618"/>
  <c r="C617"/>
  <c r="S617" s="1"/>
  <c r="E617"/>
  <c r="U617" s="1"/>
  <c r="G617"/>
  <c r="W617" s="1"/>
  <c r="I617"/>
  <c r="Y617" s="1"/>
  <c r="K617"/>
  <c r="AA617" s="1"/>
  <c r="M617"/>
  <c r="AC617" s="1"/>
  <c r="R617"/>
  <c r="F608"/>
  <c r="V608" s="1"/>
  <c r="J608"/>
  <c r="Z608" s="1"/>
  <c r="D607"/>
  <c r="T607" s="1"/>
  <c r="F607"/>
  <c r="V607" s="1"/>
  <c r="N607"/>
  <c r="AD607" s="1"/>
  <c r="F604"/>
  <c r="V604" s="1"/>
  <c r="N604"/>
  <c r="AD604" s="1"/>
  <c r="C602"/>
  <c r="S602" s="1"/>
  <c r="D602"/>
  <c r="T602" s="1"/>
  <c r="H602"/>
  <c r="X602" s="1"/>
  <c r="L602"/>
  <c r="AB602" s="1"/>
  <c r="R602"/>
  <c r="C601"/>
  <c r="S601" s="1"/>
  <c r="E601"/>
  <c r="U601" s="1"/>
  <c r="G601"/>
  <c r="W601" s="1"/>
  <c r="I601"/>
  <c r="Y601" s="1"/>
  <c r="K601"/>
  <c r="AA601" s="1"/>
  <c r="M601"/>
  <c r="AC601" s="1"/>
  <c r="R601"/>
  <c r="F592"/>
  <c r="V592" s="1"/>
  <c r="J592"/>
  <c r="Z592" s="1"/>
  <c r="D591"/>
  <c r="T591" s="1"/>
  <c r="F591"/>
  <c r="V591" s="1"/>
  <c r="N591"/>
  <c r="AD591" s="1"/>
  <c r="F588"/>
  <c r="V588" s="1"/>
  <c r="N588"/>
  <c r="AD588" s="1"/>
  <c r="C586"/>
  <c r="S586" s="1"/>
  <c r="D586"/>
  <c r="T586" s="1"/>
  <c r="H586"/>
  <c r="X586" s="1"/>
  <c r="L586"/>
  <c r="AB586" s="1"/>
  <c r="R586"/>
  <c r="C585"/>
  <c r="S585" s="1"/>
  <c r="E585"/>
  <c r="U585" s="1"/>
  <c r="G585"/>
  <c r="W585" s="1"/>
  <c r="I585"/>
  <c r="Y585" s="1"/>
  <c r="K585"/>
  <c r="AA585" s="1"/>
  <c r="M585"/>
  <c r="AC585" s="1"/>
  <c r="R585"/>
  <c r="F576"/>
  <c r="V576" s="1"/>
  <c r="J576"/>
  <c r="Z576" s="1"/>
  <c r="D764"/>
  <c r="T764" s="1"/>
  <c r="H764"/>
  <c r="X764" s="1"/>
  <c r="L764"/>
  <c r="AB764" s="1"/>
  <c r="C763"/>
  <c r="S763" s="1"/>
  <c r="E763"/>
  <c r="U763" s="1"/>
  <c r="G763"/>
  <c r="W763" s="1"/>
  <c r="I763"/>
  <c r="Y763" s="1"/>
  <c r="K763"/>
  <c r="AA763" s="1"/>
  <c r="M763"/>
  <c r="AC763" s="1"/>
  <c r="R763"/>
  <c r="F759"/>
  <c r="V759" s="1"/>
  <c r="N759"/>
  <c r="AD759" s="1"/>
  <c r="D757"/>
  <c r="T757" s="1"/>
  <c r="H757"/>
  <c r="X757" s="1"/>
  <c r="L757"/>
  <c r="AB757" s="1"/>
  <c r="F746"/>
  <c r="V746" s="1"/>
  <c r="N746"/>
  <c r="AD746" s="1"/>
  <c r="C745"/>
  <c r="S745" s="1"/>
  <c r="E745"/>
  <c r="U745" s="1"/>
  <c r="G745"/>
  <c r="W745" s="1"/>
  <c r="I745"/>
  <c r="Y745" s="1"/>
  <c r="K745"/>
  <c r="AA745" s="1"/>
  <c r="M745"/>
  <c r="AC745" s="1"/>
  <c r="R745"/>
  <c r="C718"/>
  <c r="S718" s="1"/>
  <c r="D718"/>
  <c r="T718" s="1"/>
  <c r="H718"/>
  <c r="X718" s="1"/>
  <c r="L718"/>
  <c r="AB718" s="1"/>
  <c r="R718"/>
  <c r="C717"/>
  <c r="S717" s="1"/>
  <c r="E717"/>
  <c r="U717" s="1"/>
  <c r="G717"/>
  <c r="W717" s="1"/>
  <c r="I717"/>
  <c r="Y717" s="1"/>
  <c r="K717"/>
  <c r="AA717" s="1"/>
  <c r="M717"/>
  <c r="AC717" s="1"/>
  <c r="R717"/>
  <c r="C710"/>
  <c r="S710" s="1"/>
  <c r="D710"/>
  <c r="T710" s="1"/>
  <c r="H710"/>
  <c r="X710" s="1"/>
  <c r="L710"/>
  <c r="AB710" s="1"/>
  <c r="R710"/>
  <c r="C709"/>
  <c r="S709" s="1"/>
  <c r="E709"/>
  <c r="U709" s="1"/>
  <c r="G709"/>
  <c r="W709" s="1"/>
  <c r="I709"/>
  <c r="Y709" s="1"/>
  <c r="K709"/>
  <c r="AA709" s="1"/>
  <c r="M709"/>
  <c r="AC709" s="1"/>
  <c r="R709"/>
  <c r="C702"/>
  <c r="S702" s="1"/>
  <c r="D702"/>
  <c r="T702" s="1"/>
  <c r="H702"/>
  <c r="X702" s="1"/>
  <c r="L702"/>
  <c r="AB702" s="1"/>
  <c r="R702"/>
  <c r="C701"/>
  <c r="S701" s="1"/>
  <c r="E701"/>
  <c r="U701" s="1"/>
  <c r="G701"/>
  <c r="W701" s="1"/>
  <c r="I701"/>
  <c r="Y701" s="1"/>
  <c r="K701"/>
  <c r="AA701" s="1"/>
  <c r="M701"/>
  <c r="AC701" s="1"/>
  <c r="R701"/>
  <c r="C694"/>
  <c r="S694" s="1"/>
  <c r="D694"/>
  <c r="T694" s="1"/>
  <c r="H694"/>
  <c r="X694" s="1"/>
  <c r="L694"/>
  <c r="AB694" s="1"/>
  <c r="R694"/>
  <c r="C693"/>
  <c r="S693" s="1"/>
  <c r="E693"/>
  <c r="U693" s="1"/>
  <c r="G693"/>
  <c r="W693" s="1"/>
  <c r="I693"/>
  <c r="Y693" s="1"/>
  <c r="K693"/>
  <c r="AA693" s="1"/>
  <c r="M693"/>
  <c r="AC693" s="1"/>
  <c r="R693"/>
  <c r="C686"/>
  <c r="S686" s="1"/>
  <c r="D686"/>
  <c r="T686" s="1"/>
  <c r="H686"/>
  <c r="X686" s="1"/>
  <c r="L686"/>
  <c r="AB686" s="1"/>
  <c r="R686"/>
  <c r="C685"/>
  <c r="S685" s="1"/>
  <c r="E685"/>
  <c r="U685" s="1"/>
  <c r="G685"/>
  <c r="W685" s="1"/>
  <c r="I685"/>
  <c r="Y685" s="1"/>
  <c r="K685"/>
  <c r="AA685" s="1"/>
  <c r="M685"/>
  <c r="AC685" s="1"/>
  <c r="R685"/>
  <c r="C678"/>
  <c r="S678" s="1"/>
  <c r="D678"/>
  <c r="T678" s="1"/>
  <c r="H678"/>
  <c r="X678" s="1"/>
  <c r="L678"/>
  <c r="AB678" s="1"/>
  <c r="R678"/>
  <c r="C677"/>
  <c r="S677" s="1"/>
  <c r="E677"/>
  <c r="U677" s="1"/>
  <c r="G677"/>
  <c r="W677" s="1"/>
  <c r="I677"/>
  <c r="Y677" s="1"/>
  <c r="K677"/>
  <c r="AA677" s="1"/>
  <c r="M677"/>
  <c r="AC677" s="1"/>
  <c r="R677"/>
  <c r="C670"/>
  <c r="S670" s="1"/>
  <c r="D670"/>
  <c r="T670" s="1"/>
  <c r="H670"/>
  <c r="X670" s="1"/>
  <c r="L670"/>
  <c r="AB670" s="1"/>
  <c r="R670"/>
  <c r="C669"/>
  <c r="S669" s="1"/>
  <c r="E669"/>
  <c r="U669" s="1"/>
  <c r="G669"/>
  <c r="W669" s="1"/>
  <c r="I669"/>
  <c r="Y669" s="1"/>
  <c r="K669"/>
  <c r="AA669" s="1"/>
  <c r="M669"/>
  <c r="AC669" s="1"/>
  <c r="R669"/>
  <c r="C662"/>
  <c r="S662" s="1"/>
  <c r="D662"/>
  <c r="T662" s="1"/>
  <c r="H662"/>
  <c r="X662" s="1"/>
  <c r="L662"/>
  <c r="AB662" s="1"/>
  <c r="R662"/>
  <c r="C661"/>
  <c r="S661" s="1"/>
  <c r="E661"/>
  <c r="U661" s="1"/>
  <c r="G661"/>
  <c r="W661" s="1"/>
  <c r="I661"/>
  <c r="Y661" s="1"/>
  <c r="K661"/>
  <c r="AA661" s="1"/>
  <c r="M661"/>
  <c r="AC661" s="1"/>
  <c r="R661"/>
  <c r="C658"/>
  <c r="S658" s="1"/>
  <c r="D658"/>
  <c r="T658" s="1"/>
  <c r="H658"/>
  <c r="X658" s="1"/>
  <c r="L658"/>
  <c r="AB658" s="1"/>
  <c r="R658"/>
  <c r="C657"/>
  <c r="S657" s="1"/>
  <c r="E657"/>
  <c r="U657" s="1"/>
  <c r="G657"/>
  <c r="W657" s="1"/>
  <c r="I657"/>
  <c r="Y657" s="1"/>
  <c r="K657"/>
  <c r="AA657" s="1"/>
  <c r="M657"/>
  <c r="AC657" s="1"/>
  <c r="R657"/>
  <c r="F648"/>
  <c r="V648" s="1"/>
  <c r="J648"/>
  <c r="Z648" s="1"/>
  <c r="D647"/>
  <c r="T647" s="1"/>
  <c r="F647"/>
  <c r="V647" s="1"/>
  <c r="N647"/>
  <c r="AD647" s="1"/>
  <c r="F644"/>
  <c r="V644" s="1"/>
  <c r="N644"/>
  <c r="AD644" s="1"/>
  <c r="C642"/>
  <c r="S642" s="1"/>
  <c r="D642"/>
  <c r="T642" s="1"/>
  <c r="H642"/>
  <c r="X642" s="1"/>
  <c r="L642"/>
  <c r="AB642" s="1"/>
  <c r="R642"/>
  <c r="C641"/>
  <c r="S641" s="1"/>
  <c r="E641"/>
  <c r="U641" s="1"/>
  <c r="G641"/>
  <c r="W641" s="1"/>
  <c r="I641"/>
  <c r="Y641" s="1"/>
  <c r="K641"/>
  <c r="AA641" s="1"/>
  <c r="M641"/>
  <c r="AC641" s="1"/>
  <c r="R641"/>
  <c r="F632"/>
  <c r="V632" s="1"/>
  <c r="J632"/>
  <c r="Z632" s="1"/>
  <c r="D631"/>
  <c r="T631" s="1"/>
  <c r="F631"/>
  <c r="V631" s="1"/>
  <c r="N631"/>
  <c r="AD631" s="1"/>
  <c r="F628"/>
  <c r="V628" s="1"/>
  <c r="N628"/>
  <c r="AD628" s="1"/>
  <c r="C626"/>
  <c r="S626" s="1"/>
  <c r="D626"/>
  <c r="T626" s="1"/>
  <c r="H626"/>
  <c r="X626" s="1"/>
  <c r="L626"/>
  <c r="AB626" s="1"/>
  <c r="R626"/>
  <c r="C625"/>
  <c r="S625" s="1"/>
  <c r="E625"/>
  <c r="U625" s="1"/>
  <c r="G625"/>
  <c r="W625" s="1"/>
  <c r="I625"/>
  <c r="Y625" s="1"/>
  <c r="K625"/>
  <c r="AA625" s="1"/>
  <c r="M625"/>
  <c r="AC625" s="1"/>
  <c r="R625"/>
  <c r="F616"/>
  <c r="V616" s="1"/>
  <c r="J616"/>
  <c r="Z616" s="1"/>
  <c r="D615"/>
  <c r="T615" s="1"/>
  <c r="F615"/>
  <c r="V615" s="1"/>
  <c r="N615"/>
  <c r="AD615" s="1"/>
  <c r="F612"/>
  <c r="V612" s="1"/>
  <c r="N612"/>
  <c r="AD612" s="1"/>
  <c r="C610"/>
  <c r="S610" s="1"/>
  <c r="D610"/>
  <c r="T610" s="1"/>
  <c r="H610"/>
  <c r="X610" s="1"/>
  <c r="L610"/>
  <c r="AB610" s="1"/>
  <c r="R610"/>
  <c r="C609"/>
  <c r="S609" s="1"/>
  <c r="E609"/>
  <c r="U609" s="1"/>
  <c r="G609"/>
  <c r="W609" s="1"/>
  <c r="I609"/>
  <c r="Y609" s="1"/>
  <c r="K609"/>
  <c r="AA609" s="1"/>
  <c r="M609"/>
  <c r="AC609" s="1"/>
  <c r="R609"/>
  <c r="F600"/>
  <c r="V600" s="1"/>
  <c r="J600"/>
  <c r="Z600" s="1"/>
  <c r="D599"/>
  <c r="T599" s="1"/>
  <c r="F599"/>
  <c r="V599" s="1"/>
  <c r="N599"/>
  <c r="AD599" s="1"/>
  <c r="F596"/>
  <c r="V596" s="1"/>
  <c r="N596"/>
  <c r="AD596" s="1"/>
  <c r="C594"/>
  <c r="S594" s="1"/>
  <c r="D594"/>
  <c r="T594" s="1"/>
  <c r="H594"/>
  <c r="X594" s="1"/>
  <c r="L594"/>
  <c r="AB594" s="1"/>
  <c r="R594"/>
  <c r="C593"/>
  <c r="S593" s="1"/>
  <c r="E593"/>
  <c r="U593" s="1"/>
  <c r="G593"/>
  <c r="W593" s="1"/>
  <c r="I593"/>
  <c r="Y593" s="1"/>
  <c r="K593"/>
  <c r="AA593" s="1"/>
  <c r="M593"/>
  <c r="AC593" s="1"/>
  <c r="R593"/>
  <c r="F584"/>
  <c r="V584" s="1"/>
  <c r="J584"/>
  <c r="Z584" s="1"/>
  <c r="D583"/>
  <c r="T583" s="1"/>
  <c r="F583"/>
  <c r="V583" s="1"/>
  <c r="N583"/>
  <c r="AD583" s="1"/>
  <c r="F580"/>
  <c r="V580" s="1"/>
  <c r="N580"/>
  <c r="AD580" s="1"/>
  <c r="C578"/>
  <c r="S578" s="1"/>
  <c r="D578"/>
  <c r="T578" s="1"/>
  <c r="H578"/>
  <c r="X578" s="1"/>
  <c r="L578"/>
  <c r="AB578" s="1"/>
  <c r="R578"/>
  <c r="C577"/>
  <c r="S577" s="1"/>
  <c r="E577"/>
  <c r="U577" s="1"/>
  <c r="G577"/>
  <c r="W577" s="1"/>
  <c r="I577"/>
  <c r="Y577" s="1"/>
  <c r="K577"/>
  <c r="AA577" s="1"/>
  <c r="M577"/>
  <c r="AC577" s="1"/>
  <c r="R577"/>
  <c r="C574"/>
  <c r="S574" s="1"/>
  <c r="D574"/>
  <c r="T574" s="1"/>
  <c r="H574"/>
  <c r="X574" s="1"/>
  <c r="L574"/>
  <c r="AB574" s="1"/>
  <c r="R574"/>
  <c r="N1001"/>
  <c r="AD1001" s="1"/>
  <c r="N998"/>
  <c r="AD998" s="1"/>
  <c r="R996"/>
  <c r="L996"/>
  <c r="AB996" s="1"/>
  <c r="H996"/>
  <c r="X996" s="1"/>
  <c r="D996"/>
  <c r="T996" s="1"/>
  <c r="R995"/>
  <c r="M995"/>
  <c r="AC995" s="1"/>
  <c r="K995"/>
  <c r="AA995" s="1"/>
  <c r="I995"/>
  <c r="Y995" s="1"/>
  <c r="G995"/>
  <c r="W995" s="1"/>
  <c r="E995"/>
  <c r="U995" s="1"/>
  <c r="N993"/>
  <c r="AD993" s="1"/>
  <c r="N990"/>
  <c r="AD990" s="1"/>
  <c r="R988"/>
  <c r="L988"/>
  <c r="AB988" s="1"/>
  <c r="H988"/>
  <c r="X988" s="1"/>
  <c r="D988"/>
  <c r="T988" s="1"/>
  <c r="R987"/>
  <c r="M987"/>
  <c r="AC987" s="1"/>
  <c r="K987"/>
  <c r="AA987" s="1"/>
  <c r="I987"/>
  <c r="Y987" s="1"/>
  <c r="G987"/>
  <c r="W987" s="1"/>
  <c r="E987"/>
  <c r="U987" s="1"/>
  <c r="N985"/>
  <c r="AD985" s="1"/>
  <c r="N982"/>
  <c r="AD982" s="1"/>
  <c r="R930"/>
  <c r="L930"/>
  <c r="AB930" s="1"/>
  <c r="H930"/>
  <c r="X930" s="1"/>
  <c r="D930"/>
  <c r="T930" s="1"/>
  <c r="R929"/>
  <c r="M929"/>
  <c r="AC929" s="1"/>
  <c r="K929"/>
  <c r="AA929" s="1"/>
  <c r="I929"/>
  <c r="Y929" s="1"/>
  <c r="G929"/>
  <c r="W929" s="1"/>
  <c r="E929"/>
  <c r="U929" s="1"/>
  <c r="N928"/>
  <c r="AD928" s="1"/>
  <c r="F928"/>
  <c r="V928" s="1"/>
  <c r="L927"/>
  <c r="AB927" s="1"/>
  <c r="H927"/>
  <c r="X927" s="1"/>
  <c r="D927"/>
  <c r="T927" s="1"/>
  <c r="R920"/>
  <c r="L920"/>
  <c r="AB920" s="1"/>
  <c r="H920"/>
  <c r="X920" s="1"/>
  <c r="R919"/>
  <c r="M919"/>
  <c r="AC919" s="1"/>
  <c r="K919"/>
  <c r="AA919" s="1"/>
  <c r="I919"/>
  <c r="Y919" s="1"/>
  <c r="G919"/>
  <c r="W919" s="1"/>
  <c r="E919"/>
  <c r="U919" s="1"/>
  <c r="N918"/>
  <c r="AD918" s="1"/>
  <c r="R917"/>
  <c r="M917"/>
  <c r="AC917" s="1"/>
  <c r="K917"/>
  <c r="AA917" s="1"/>
  <c r="I917"/>
  <c r="Y917" s="1"/>
  <c r="G917"/>
  <c r="W917" s="1"/>
  <c r="E917"/>
  <c r="U917" s="1"/>
  <c r="N916"/>
  <c r="AD916" s="1"/>
  <c r="F916"/>
  <c r="V916" s="1"/>
  <c r="L915"/>
  <c r="AB915" s="1"/>
  <c r="H915"/>
  <c r="X915" s="1"/>
  <c r="D915"/>
  <c r="T915" s="1"/>
  <c r="R912"/>
  <c r="L912"/>
  <c r="AB912" s="1"/>
  <c r="H912"/>
  <c r="X912" s="1"/>
  <c r="R911"/>
  <c r="M911"/>
  <c r="AC911" s="1"/>
  <c r="K911"/>
  <c r="AA911" s="1"/>
  <c r="I911"/>
  <c r="Y911" s="1"/>
  <c r="G911"/>
  <c r="W911" s="1"/>
  <c r="E911"/>
  <c r="U911" s="1"/>
  <c r="N910"/>
  <c r="AD910" s="1"/>
  <c r="R909"/>
  <c r="M909"/>
  <c r="AC909" s="1"/>
  <c r="K909"/>
  <c r="AA909" s="1"/>
  <c r="I909"/>
  <c r="Y909" s="1"/>
  <c r="G909"/>
  <c r="W909" s="1"/>
  <c r="E909"/>
  <c r="U909" s="1"/>
  <c r="N908"/>
  <c r="AD908" s="1"/>
  <c r="F908"/>
  <c r="V908" s="1"/>
  <c r="L907"/>
  <c r="AB907" s="1"/>
  <c r="H907"/>
  <c r="X907" s="1"/>
  <c r="D907"/>
  <c r="T907" s="1"/>
  <c r="R904"/>
  <c r="L904"/>
  <c r="AB904" s="1"/>
  <c r="H904"/>
  <c r="X904" s="1"/>
  <c r="R903"/>
  <c r="M903"/>
  <c r="AC903" s="1"/>
  <c r="K903"/>
  <c r="AA903" s="1"/>
  <c r="I903"/>
  <c r="Y903" s="1"/>
  <c r="G903"/>
  <c r="W903" s="1"/>
  <c r="E903"/>
  <c r="U903" s="1"/>
  <c r="N902"/>
  <c r="AD902" s="1"/>
  <c r="R901"/>
  <c r="M901"/>
  <c r="AC901" s="1"/>
  <c r="K901"/>
  <c r="AA901" s="1"/>
  <c r="I901"/>
  <c r="Y901" s="1"/>
  <c r="G901"/>
  <c r="W901" s="1"/>
  <c r="E901"/>
  <c r="U901" s="1"/>
  <c r="N900"/>
  <c r="AD900" s="1"/>
  <c r="F900"/>
  <c r="V900" s="1"/>
  <c r="L899"/>
  <c r="AB899" s="1"/>
  <c r="H899"/>
  <c r="X899" s="1"/>
  <c r="D899"/>
  <c r="T899" s="1"/>
  <c r="R896"/>
  <c r="L896"/>
  <c r="AB896" s="1"/>
  <c r="H896"/>
  <c r="X896" s="1"/>
  <c r="R895"/>
  <c r="M895"/>
  <c r="AC895" s="1"/>
  <c r="K895"/>
  <c r="AA895" s="1"/>
  <c r="I895"/>
  <c r="Y895" s="1"/>
  <c r="G895"/>
  <c r="W895" s="1"/>
  <c r="E895"/>
  <c r="U895" s="1"/>
  <c r="N894"/>
  <c r="AD894" s="1"/>
  <c r="R892"/>
  <c r="L892"/>
  <c r="AB892" s="1"/>
  <c r="H892"/>
  <c r="X892" s="1"/>
  <c r="R891"/>
  <c r="M891"/>
  <c r="AC891" s="1"/>
  <c r="K891"/>
  <c r="AA891" s="1"/>
  <c r="I891"/>
  <c r="Y891" s="1"/>
  <c r="G891"/>
  <c r="W891" s="1"/>
  <c r="E891"/>
  <c r="U891" s="1"/>
  <c r="N890"/>
  <c r="AD890" s="1"/>
  <c r="R889"/>
  <c r="M889"/>
  <c r="AC889" s="1"/>
  <c r="K889"/>
  <c r="AA889" s="1"/>
  <c r="I889"/>
  <c r="Y889" s="1"/>
  <c r="G889"/>
  <c r="W889" s="1"/>
  <c r="E889"/>
  <c r="U889" s="1"/>
  <c r="L887"/>
  <c r="AB887" s="1"/>
  <c r="H887"/>
  <c r="X887" s="1"/>
  <c r="R886"/>
  <c r="N885"/>
  <c r="AD885" s="1"/>
  <c r="F885"/>
  <c r="V885" s="1"/>
  <c r="N880"/>
  <c r="AD880" s="1"/>
  <c r="R876"/>
  <c r="L876"/>
  <c r="AB876" s="1"/>
  <c r="H876"/>
  <c r="X876" s="1"/>
  <c r="R875"/>
  <c r="M875"/>
  <c r="AC875" s="1"/>
  <c r="K875"/>
  <c r="AA875" s="1"/>
  <c r="I875"/>
  <c r="Y875" s="1"/>
  <c r="G875"/>
  <c r="W875" s="1"/>
  <c r="E875"/>
  <c r="U875" s="1"/>
  <c r="N874"/>
  <c r="AD874" s="1"/>
  <c r="R873"/>
  <c r="M873"/>
  <c r="AC873" s="1"/>
  <c r="K873"/>
  <c r="AA873" s="1"/>
  <c r="I873"/>
  <c r="Y873" s="1"/>
  <c r="G873"/>
  <c r="W873" s="1"/>
  <c r="E873"/>
  <c r="U873" s="1"/>
  <c r="L871"/>
  <c r="AB871" s="1"/>
  <c r="H871"/>
  <c r="X871" s="1"/>
  <c r="R870"/>
  <c r="N869"/>
  <c r="AD869" s="1"/>
  <c r="F869"/>
  <c r="V869" s="1"/>
  <c r="N864"/>
  <c r="AD864" s="1"/>
  <c r="R860"/>
  <c r="L860"/>
  <c r="AB860" s="1"/>
  <c r="H860"/>
  <c r="X860" s="1"/>
  <c r="R859"/>
  <c r="M859"/>
  <c r="AC859" s="1"/>
  <c r="K859"/>
  <c r="AA859" s="1"/>
  <c r="I859"/>
  <c r="Y859" s="1"/>
  <c r="G859"/>
  <c r="W859" s="1"/>
  <c r="E859"/>
  <c r="U859" s="1"/>
  <c r="N858"/>
  <c r="AD858" s="1"/>
  <c r="R857"/>
  <c r="M857"/>
  <c r="AC857" s="1"/>
  <c r="K857"/>
  <c r="AA857" s="1"/>
  <c r="I857"/>
  <c r="Y857" s="1"/>
  <c r="G857"/>
  <c r="W857" s="1"/>
  <c r="E857"/>
  <c r="U857" s="1"/>
  <c r="L855"/>
  <c r="AB855" s="1"/>
  <c r="H855"/>
  <c r="X855" s="1"/>
  <c r="R854"/>
  <c r="N853"/>
  <c r="AD853" s="1"/>
  <c r="F853"/>
  <c r="V853" s="1"/>
  <c r="N848"/>
  <c r="AD848" s="1"/>
  <c r="R844"/>
  <c r="L844"/>
  <c r="AB844" s="1"/>
  <c r="H844"/>
  <c r="X844" s="1"/>
  <c r="R843"/>
  <c r="M843"/>
  <c r="AC843" s="1"/>
  <c r="K843"/>
  <c r="AA843" s="1"/>
  <c r="I843"/>
  <c r="Y843" s="1"/>
  <c r="G843"/>
  <c r="W843" s="1"/>
  <c r="E843"/>
  <c r="U843" s="1"/>
  <c r="N842"/>
  <c r="AD842" s="1"/>
  <c r="R841"/>
  <c r="M841"/>
  <c r="AC841" s="1"/>
  <c r="K841"/>
  <c r="AA841" s="1"/>
  <c r="I841"/>
  <c r="Y841" s="1"/>
  <c r="G841"/>
  <c r="W841" s="1"/>
  <c r="E841"/>
  <c r="U841" s="1"/>
  <c r="L839"/>
  <c r="AB839" s="1"/>
  <c r="H839"/>
  <c r="X839" s="1"/>
  <c r="R838"/>
  <c r="N837"/>
  <c r="AD837" s="1"/>
  <c r="F837"/>
  <c r="V837" s="1"/>
  <c r="N832"/>
  <c r="AD832" s="1"/>
  <c r="R828"/>
  <c r="L828"/>
  <c r="AB828" s="1"/>
  <c r="H828"/>
  <c r="X828" s="1"/>
  <c r="R827"/>
  <c r="M827"/>
  <c r="AC827" s="1"/>
  <c r="K827"/>
  <c r="AA827" s="1"/>
  <c r="I827"/>
  <c r="Y827" s="1"/>
  <c r="G827"/>
  <c r="W827" s="1"/>
  <c r="E827"/>
  <c r="U827" s="1"/>
  <c r="N826"/>
  <c r="AD826" s="1"/>
  <c r="R825"/>
  <c r="M825"/>
  <c r="AC825" s="1"/>
  <c r="K825"/>
  <c r="AA825" s="1"/>
  <c r="I825"/>
  <c r="Y825" s="1"/>
  <c r="G825"/>
  <c r="W825" s="1"/>
  <c r="E825"/>
  <c r="U825" s="1"/>
  <c r="L823"/>
  <c r="AB823" s="1"/>
  <c r="H823"/>
  <c r="X823" s="1"/>
  <c r="R822"/>
  <c r="N821"/>
  <c r="AD821" s="1"/>
  <c r="F821"/>
  <c r="V821" s="1"/>
  <c r="N816"/>
  <c r="AD816" s="1"/>
  <c r="R812"/>
  <c r="L812"/>
  <c r="AB812" s="1"/>
  <c r="H812"/>
  <c r="X812" s="1"/>
  <c r="R811"/>
  <c r="M811"/>
  <c r="AC811" s="1"/>
  <c r="K811"/>
  <c r="AA811" s="1"/>
  <c r="I811"/>
  <c r="Y811" s="1"/>
  <c r="G811"/>
  <c r="W811" s="1"/>
  <c r="E811"/>
  <c r="U811" s="1"/>
  <c r="N810"/>
  <c r="AD810" s="1"/>
  <c r="R809"/>
  <c r="M809"/>
  <c r="AC809" s="1"/>
  <c r="K809"/>
  <c r="AA809" s="1"/>
  <c r="I809"/>
  <c r="Y809" s="1"/>
  <c r="G809"/>
  <c r="W809" s="1"/>
  <c r="E809"/>
  <c r="U809" s="1"/>
  <c r="L807"/>
  <c r="AB807" s="1"/>
  <c r="H807"/>
  <c r="X807" s="1"/>
  <c r="R806"/>
  <c r="N805"/>
  <c r="AD805" s="1"/>
  <c r="F805"/>
  <c r="V805" s="1"/>
  <c r="N800"/>
  <c r="AD800" s="1"/>
  <c r="R796"/>
  <c r="L796"/>
  <c r="AB796" s="1"/>
  <c r="H796"/>
  <c r="X796" s="1"/>
  <c r="R795"/>
  <c r="M795"/>
  <c r="AC795" s="1"/>
  <c r="K795"/>
  <c r="AA795" s="1"/>
  <c r="I795"/>
  <c r="Y795" s="1"/>
  <c r="G795"/>
  <c r="W795" s="1"/>
  <c r="E795"/>
  <c r="U795" s="1"/>
  <c r="N794"/>
  <c r="AD794" s="1"/>
  <c r="R793"/>
  <c r="M793"/>
  <c r="AC793" s="1"/>
  <c r="K793"/>
  <c r="AA793" s="1"/>
  <c r="I793"/>
  <c r="Y793" s="1"/>
  <c r="G793"/>
  <c r="W793" s="1"/>
  <c r="E793"/>
  <c r="U793" s="1"/>
  <c r="L791"/>
  <c r="AB791" s="1"/>
  <c r="H791"/>
  <c r="X791" s="1"/>
  <c r="R790"/>
  <c r="N789"/>
  <c r="AD789" s="1"/>
  <c r="F789"/>
  <c r="V789" s="1"/>
  <c r="N784"/>
  <c r="AD784" s="1"/>
  <c r="R780"/>
  <c r="L780"/>
  <c r="AB780" s="1"/>
  <c r="H780"/>
  <c r="X780" s="1"/>
  <c r="R779"/>
  <c r="M779"/>
  <c r="AC779" s="1"/>
  <c r="K779"/>
  <c r="AA779" s="1"/>
  <c r="I779"/>
  <c r="Y779" s="1"/>
  <c r="G779"/>
  <c r="W779" s="1"/>
  <c r="E779"/>
  <c r="U779" s="1"/>
  <c r="N778"/>
  <c r="AD778" s="1"/>
  <c r="R777"/>
  <c r="M777"/>
  <c r="AC777" s="1"/>
  <c r="K777"/>
  <c r="AA777" s="1"/>
  <c r="I777"/>
  <c r="Y777" s="1"/>
  <c r="G777"/>
  <c r="W777" s="1"/>
  <c r="E777"/>
  <c r="U777" s="1"/>
  <c r="N775"/>
  <c r="AD775" s="1"/>
  <c r="L773"/>
  <c r="AB773" s="1"/>
  <c r="H773"/>
  <c r="X773" s="1"/>
  <c r="J762"/>
  <c r="Z762" s="1"/>
  <c r="L761"/>
  <c r="AB761" s="1"/>
  <c r="H761"/>
  <c r="X761" s="1"/>
  <c r="D761"/>
  <c r="T761" s="1"/>
  <c r="R750"/>
  <c r="N748"/>
  <c r="AD748" s="1"/>
  <c r="F748"/>
  <c r="V748" s="1"/>
  <c r="L747"/>
  <c r="AB747" s="1"/>
  <c r="H747"/>
  <c r="X747" s="1"/>
  <c r="D747"/>
  <c r="T747" s="1"/>
  <c r="J743"/>
  <c r="Z743" s="1"/>
  <c r="N741"/>
  <c r="AD741" s="1"/>
  <c r="F741"/>
  <c r="V741" s="1"/>
  <c r="N715"/>
  <c r="AD715" s="1"/>
  <c r="F715"/>
  <c r="V715" s="1"/>
  <c r="N707"/>
  <c r="AD707" s="1"/>
  <c r="F707"/>
  <c r="V707" s="1"/>
  <c r="N699"/>
  <c r="AD699" s="1"/>
  <c r="F699"/>
  <c r="V699" s="1"/>
  <c r="N691"/>
  <c r="AD691" s="1"/>
  <c r="F691"/>
  <c r="V691" s="1"/>
  <c r="N683"/>
  <c r="AD683" s="1"/>
  <c r="F683"/>
  <c r="V683" s="1"/>
  <c r="N675"/>
  <c r="AD675" s="1"/>
  <c r="F675"/>
  <c r="V675" s="1"/>
  <c r="N667"/>
  <c r="AD667" s="1"/>
  <c r="F667"/>
  <c r="V667" s="1"/>
  <c r="J655"/>
  <c r="Z655" s="1"/>
  <c r="J652"/>
  <c r="Z652" s="1"/>
  <c r="N650"/>
  <c r="AD650" s="1"/>
  <c r="F650"/>
  <c r="V650" s="1"/>
  <c r="L649"/>
  <c r="AB649" s="1"/>
  <c r="H649"/>
  <c r="X649" s="1"/>
  <c r="D649"/>
  <c r="T649" s="1"/>
  <c r="J639"/>
  <c r="Z639" s="1"/>
  <c r="J636"/>
  <c r="Z636" s="1"/>
  <c r="N634"/>
  <c r="AD634" s="1"/>
  <c r="F634"/>
  <c r="V634" s="1"/>
  <c r="L633"/>
  <c r="AB633" s="1"/>
  <c r="H633"/>
  <c r="X633" s="1"/>
  <c r="D633"/>
  <c r="T633" s="1"/>
  <c r="J623"/>
  <c r="Z623" s="1"/>
  <c r="J620"/>
  <c r="Z620" s="1"/>
  <c r="N618"/>
  <c r="AD618" s="1"/>
  <c r="F618"/>
  <c r="V618" s="1"/>
  <c r="L617"/>
  <c r="AB617" s="1"/>
  <c r="H617"/>
  <c r="X617" s="1"/>
  <c r="D617"/>
  <c r="T617" s="1"/>
  <c r="J607"/>
  <c r="Z607" s="1"/>
  <c r="J604"/>
  <c r="Z604" s="1"/>
  <c r="N602"/>
  <c r="AD602" s="1"/>
  <c r="F602"/>
  <c r="V602" s="1"/>
  <c r="L601"/>
  <c r="AB601" s="1"/>
  <c r="H601"/>
  <c r="X601" s="1"/>
  <c r="D601"/>
  <c r="T601" s="1"/>
  <c r="J591"/>
  <c r="Z591" s="1"/>
  <c r="J588"/>
  <c r="Z588" s="1"/>
  <c r="N586"/>
  <c r="AD586" s="1"/>
  <c r="F586"/>
  <c r="V586" s="1"/>
  <c r="L585"/>
  <c r="AB585" s="1"/>
  <c r="H585"/>
  <c r="X585" s="1"/>
  <c r="D585"/>
  <c r="T585" s="1"/>
  <c r="C361"/>
  <c r="S361" s="1"/>
  <c r="E361"/>
  <c r="U361" s="1"/>
  <c r="G361"/>
  <c r="W361" s="1"/>
  <c r="I361"/>
  <c r="Y361" s="1"/>
  <c r="K361"/>
  <c r="AA361" s="1"/>
  <c r="M361"/>
  <c r="AC361" s="1"/>
  <c r="R361"/>
  <c r="D358"/>
  <c r="T358" s="1"/>
  <c r="F358"/>
  <c r="V358" s="1"/>
  <c r="N358"/>
  <c r="AD358" s="1"/>
  <c r="C357"/>
  <c r="S357" s="1"/>
  <c r="E357"/>
  <c r="U357" s="1"/>
  <c r="G357"/>
  <c r="W357" s="1"/>
  <c r="I357"/>
  <c r="Y357" s="1"/>
  <c r="K357"/>
  <c r="AA357" s="1"/>
  <c r="M357"/>
  <c r="AC357" s="1"/>
  <c r="R357"/>
  <c r="D354"/>
  <c r="T354" s="1"/>
  <c r="F354"/>
  <c r="V354" s="1"/>
  <c r="N354"/>
  <c r="AD354" s="1"/>
  <c r="C353"/>
  <c r="S353" s="1"/>
  <c r="E353"/>
  <c r="U353" s="1"/>
  <c r="G353"/>
  <c r="W353" s="1"/>
  <c r="I353"/>
  <c r="Y353" s="1"/>
  <c r="K353"/>
  <c r="AA353" s="1"/>
  <c r="M353"/>
  <c r="AC353" s="1"/>
  <c r="R353"/>
  <c r="D350"/>
  <c r="T350" s="1"/>
  <c r="F350"/>
  <c r="V350" s="1"/>
  <c r="N350"/>
  <c r="AD350" s="1"/>
  <c r="C349"/>
  <c r="S349" s="1"/>
  <c r="E349"/>
  <c r="U349" s="1"/>
  <c r="G349"/>
  <c r="W349" s="1"/>
  <c r="I349"/>
  <c r="Y349" s="1"/>
  <c r="K349"/>
  <c r="AA349" s="1"/>
  <c r="M349"/>
  <c r="AC349" s="1"/>
  <c r="R349"/>
  <c r="D346"/>
  <c r="T346" s="1"/>
  <c r="F346"/>
  <c r="V346" s="1"/>
  <c r="N346"/>
  <c r="AD346" s="1"/>
  <c r="C345"/>
  <c r="S345" s="1"/>
  <c r="E345"/>
  <c r="U345" s="1"/>
  <c r="G345"/>
  <c r="W345" s="1"/>
  <c r="I345"/>
  <c r="Y345" s="1"/>
  <c r="K345"/>
  <c r="AA345" s="1"/>
  <c r="M345"/>
  <c r="AC345" s="1"/>
  <c r="R345"/>
  <c r="D342"/>
  <c r="T342" s="1"/>
  <c r="F342"/>
  <c r="V342" s="1"/>
  <c r="N342"/>
  <c r="AD342" s="1"/>
  <c r="C341"/>
  <c r="S341" s="1"/>
  <c r="E341"/>
  <c r="U341" s="1"/>
  <c r="G341"/>
  <c r="W341" s="1"/>
  <c r="I341"/>
  <c r="Y341" s="1"/>
  <c r="K341"/>
  <c r="AA341" s="1"/>
  <c r="M341"/>
  <c r="AC341" s="1"/>
  <c r="R341"/>
  <c r="D338"/>
  <c r="T338" s="1"/>
  <c r="F338"/>
  <c r="V338" s="1"/>
  <c r="N338"/>
  <c r="AD338" s="1"/>
  <c r="C337"/>
  <c r="S337" s="1"/>
  <c r="E337"/>
  <c r="U337" s="1"/>
  <c r="G337"/>
  <c r="W337" s="1"/>
  <c r="I337"/>
  <c r="Y337" s="1"/>
  <c r="K337"/>
  <c r="AA337" s="1"/>
  <c r="M337"/>
  <c r="AC337" s="1"/>
  <c r="R337"/>
  <c r="C334"/>
  <c r="S334" s="1"/>
  <c r="F334"/>
  <c r="V334" s="1"/>
  <c r="N334"/>
  <c r="AD334" s="1"/>
  <c r="C328"/>
  <c r="S328" s="1"/>
  <c r="D328"/>
  <c r="T328" s="1"/>
  <c r="H328"/>
  <c r="X328" s="1"/>
  <c r="L328"/>
  <c r="AB328" s="1"/>
  <c r="R328"/>
  <c r="C327"/>
  <c r="S327" s="1"/>
  <c r="E327"/>
  <c r="U327" s="1"/>
  <c r="G327"/>
  <c r="W327" s="1"/>
  <c r="I327"/>
  <c r="Y327" s="1"/>
  <c r="K327"/>
  <c r="AA327" s="1"/>
  <c r="M327"/>
  <c r="AC327" s="1"/>
  <c r="R327"/>
  <c r="C325"/>
  <c r="S325" s="1"/>
  <c r="D325"/>
  <c r="T325" s="1"/>
  <c r="H325"/>
  <c r="X325" s="1"/>
  <c r="L325"/>
  <c r="AB325" s="1"/>
  <c r="C318"/>
  <c r="S318" s="1"/>
  <c r="F318"/>
  <c r="V318" s="1"/>
  <c r="N318"/>
  <c r="AD318" s="1"/>
  <c r="C312"/>
  <c r="S312" s="1"/>
  <c r="D312"/>
  <c r="T312" s="1"/>
  <c r="H312"/>
  <c r="X312" s="1"/>
  <c r="L312"/>
  <c r="AB312" s="1"/>
  <c r="R312"/>
  <c r="C311"/>
  <c r="S311" s="1"/>
  <c r="E311"/>
  <c r="U311" s="1"/>
  <c r="G311"/>
  <c r="W311" s="1"/>
  <c r="I311"/>
  <c r="Y311" s="1"/>
  <c r="K311"/>
  <c r="AA311" s="1"/>
  <c r="M311"/>
  <c r="AC311" s="1"/>
  <c r="R311"/>
  <c r="C309"/>
  <c r="S309" s="1"/>
  <c r="D309"/>
  <c r="T309" s="1"/>
  <c r="H309"/>
  <c r="X309" s="1"/>
  <c r="L309"/>
  <c r="AB309" s="1"/>
  <c r="D306"/>
  <c r="T306" s="1"/>
  <c r="H306"/>
  <c r="X306" s="1"/>
  <c r="L306"/>
  <c r="AB306" s="1"/>
  <c r="R306"/>
  <c r="C305"/>
  <c r="S305" s="1"/>
  <c r="E305"/>
  <c r="U305" s="1"/>
  <c r="G305"/>
  <c r="W305" s="1"/>
  <c r="I305"/>
  <c r="Y305" s="1"/>
  <c r="K305"/>
  <c r="AA305" s="1"/>
  <c r="M305"/>
  <c r="AC305" s="1"/>
  <c r="R305"/>
  <c r="D302"/>
  <c r="T302" s="1"/>
  <c r="F302"/>
  <c r="V302" s="1"/>
  <c r="N302"/>
  <c r="AD302" s="1"/>
  <c r="D296"/>
  <c r="T296" s="1"/>
  <c r="F296"/>
  <c r="V296" s="1"/>
  <c r="N296"/>
  <c r="AD296" s="1"/>
  <c r="C295"/>
  <c r="S295" s="1"/>
  <c r="E295"/>
  <c r="U295" s="1"/>
  <c r="G295"/>
  <c r="W295" s="1"/>
  <c r="I295"/>
  <c r="Y295" s="1"/>
  <c r="K295"/>
  <c r="AA295" s="1"/>
  <c r="M295"/>
  <c r="AC295" s="1"/>
  <c r="R295"/>
  <c r="C293"/>
  <c r="S293" s="1"/>
  <c r="D293"/>
  <c r="T293" s="1"/>
  <c r="H293"/>
  <c r="X293" s="1"/>
  <c r="L293"/>
  <c r="AB293" s="1"/>
  <c r="D290"/>
  <c r="T290" s="1"/>
  <c r="H290"/>
  <c r="X290" s="1"/>
  <c r="L290"/>
  <c r="AB290" s="1"/>
  <c r="R290"/>
  <c r="C289"/>
  <c r="S289" s="1"/>
  <c r="E289"/>
  <c r="U289" s="1"/>
  <c r="G289"/>
  <c r="W289" s="1"/>
  <c r="I289"/>
  <c r="Y289" s="1"/>
  <c r="K289"/>
  <c r="AA289" s="1"/>
  <c r="M289"/>
  <c r="AC289" s="1"/>
  <c r="R289"/>
  <c r="D286"/>
  <c r="T286" s="1"/>
  <c r="F286"/>
  <c r="V286" s="1"/>
  <c r="N286"/>
  <c r="AD286" s="1"/>
  <c r="D280"/>
  <c r="T280" s="1"/>
  <c r="F280"/>
  <c r="V280" s="1"/>
  <c r="N280"/>
  <c r="AD280" s="1"/>
  <c r="C279"/>
  <c r="S279" s="1"/>
  <c r="E279"/>
  <c r="U279" s="1"/>
  <c r="G279"/>
  <c r="W279" s="1"/>
  <c r="I279"/>
  <c r="Y279" s="1"/>
  <c r="K279"/>
  <c r="AA279" s="1"/>
  <c r="M279"/>
  <c r="AC279" s="1"/>
  <c r="R279"/>
  <c r="C277"/>
  <c r="S277" s="1"/>
  <c r="D277"/>
  <c r="T277" s="1"/>
  <c r="H277"/>
  <c r="X277" s="1"/>
  <c r="L277"/>
  <c r="AB277" s="1"/>
  <c r="D272"/>
  <c r="T272" s="1"/>
  <c r="F272"/>
  <c r="V272" s="1"/>
  <c r="N272"/>
  <c r="AD272" s="1"/>
  <c r="C271"/>
  <c r="S271" s="1"/>
  <c r="E271"/>
  <c r="U271" s="1"/>
  <c r="G271"/>
  <c r="W271" s="1"/>
  <c r="I271"/>
  <c r="Y271" s="1"/>
  <c r="K271"/>
  <c r="AA271" s="1"/>
  <c r="M271"/>
  <c r="AC271" s="1"/>
  <c r="R271"/>
  <c r="F267"/>
  <c r="V267" s="1"/>
  <c r="N267"/>
  <c r="AD267" s="1"/>
  <c r="F262"/>
  <c r="V262" s="1"/>
  <c r="N262"/>
  <c r="AD262" s="1"/>
  <c r="D258"/>
  <c r="T258" s="1"/>
  <c r="H258"/>
  <c r="X258" s="1"/>
  <c r="L258"/>
  <c r="AB258" s="1"/>
  <c r="R258"/>
  <c r="C257"/>
  <c r="S257" s="1"/>
  <c r="E257"/>
  <c r="U257" s="1"/>
  <c r="G257"/>
  <c r="W257" s="1"/>
  <c r="I257"/>
  <c r="Y257" s="1"/>
  <c r="K257"/>
  <c r="AA257" s="1"/>
  <c r="M257"/>
  <c r="AC257" s="1"/>
  <c r="R257"/>
  <c r="F360"/>
  <c r="V360" s="1"/>
  <c r="N360"/>
  <c r="AD360" s="1"/>
  <c r="C359"/>
  <c r="S359" s="1"/>
  <c r="E359"/>
  <c r="U359" s="1"/>
  <c r="G359"/>
  <c r="W359" s="1"/>
  <c r="I359"/>
  <c r="Y359" s="1"/>
  <c r="K359"/>
  <c r="AA359" s="1"/>
  <c r="M359"/>
  <c r="AC359" s="1"/>
  <c r="R359"/>
  <c r="F356"/>
  <c r="V356" s="1"/>
  <c r="N356"/>
  <c r="AD356" s="1"/>
  <c r="C355"/>
  <c r="S355" s="1"/>
  <c r="E355"/>
  <c r="U355" s="1"/>
  <c r="G355"/>
  <c r="W355" s="1"/>
  <c r="I355"/>
  <c r="Y355" s="1"/>
  <c r="K355"/>
  <c r="AA355" s="1"/>
  <c r="M355"/>
  <c r="AC355" s="1"/>
  <c r="R355"/>
  <c r="F352"/>
  <c r="V352" s="1"/>
  <c r="N352"/>
  <c r="AD352" s="1"/>
  <c r="C351"/>
  <c r="S351" s="1"/>
  <c r="E351"/>
  <c r="U351" s="1"/>
  <c r="G351"/>
  <c r="W351" s="1"/>
  <c r="I351"/>
  <c r="Y351" s="1"/>
  <c r="K351"/>
  <c r="AA351" s="1"/>
  <c r="M351"/>
  <c r="AC351" s="1"/>
  <c r="R351"/>
  <c r="F348"/>
  <c r="V348" s="1"/>
  <c r="N348"/>
  <c r="AD348" s="1"/>
  <c r="C347"/>
  <c r="S347" s="1"/>
  <c r="E347"/>
  <c r="U347" s="1"/>
  <c r="G347"/>
  <c r="W347" s="1"/>
  <c r="I347"/>
  <c r="Y347" s="1"/>
  <c r="K347"/>
  <c r="AA347" s="1"/>
  <c r="M347"/>
  <c r="AC347" s="1"/>
  <c r="R347"/>
  <c r="F344"/>
  <c r="V344" s="1"/>
  <c r="N344"/>
  <c r="AD344" s="1"/>
  <c r="C343"/>
  <c r="S343" s="1"/>
  <c r="E343"/>
  <c r="U343" s="1"/>
  <c r="G343"/>
  <c r="W343" s="1"/>
  <c r="I343"/>
  <c r="Y343" s="1"/>
  <c r="K343"/>
  <c r="AA343" s="1"/>
  <c r="M343"/>
  <c r="AC343" s="1"/>
  <c r="R343"/>
  <c r="F340"/>
  <c r="V340" s="1"/>
  <c r="N340"/>
  <c r="AD340" s="1"/>
  <c r="C339"/>
  <c r="S339" s="1"/>
  <c r="E339"/>
  <c r="U339" s="1"/>
  <c r="G339"/>
  <c r="W339" s="1"/>
  <c r="I339"/>
  <c r="Y339" s="1"/>
  <c r="K339"/>
  <c r="AA339" s="1"/>
  <c r="M339"/>
  <c r="AC339" s="1"/>
  <c r="R339"/>
  <c r="F336"/>
  <c r="V336" s="1"/>
  <c r="N336"/>
  <c r="AD336" s="1"/>
  <c r="C335"/>
  <c r="S335" s="1"/>
  <c r="E335"/>
  <c r="U335" s="1"/>
  <c r="G335"/>
  <c r="W335" s="1"/>
  <c r="I335"/>
  <c r="Y335" s="1"/>
  <c r="K335"/>
  <c r="AA335" s="1"/>
  <c r="M335"/>
  <c r="AC335" s="1"/>
  <c r="R335"/>
  <c r="C333"/>
  <c r="S333" s="1"/>
  <c r="D333"/>
  <c r="T333" s="1"/>
  <c r="H333"/>
  <c r="X333" s="1"/>
  <c r="L333"/>
  <c r="AB333" s="1"/>
  <c r="C326"/>
  <c r="S326" s="1"/>
  <c r="F326"/>
  <c r="V326" s="1"/>
  <c r="N326"/>
  <c r="AD326" s="1"/>
  <c r="C320"/>
  <c r="S320" s="1"/>
  <c r="D320"/>
  <c r="T320" s="1"/>
  <c r="H320"/>
  <c r="X320" s="1"/>
  <c r="L320"/>
  <c r="AB320" s="1"/>
  <c r="R320"/>
  <c r="C319"/>
  <c r="S319" s="1"/>
  <c r="E319"/>
  <c r="U319" s="1"/>
  <c r="G319"/>
  <c r="W319" s="1"/>
  <c r="I319"/>
  <c r="Y319" s="1"/>
  <c r="K319"/>
  <c r="AA319" s="1"/>
  <c r="M319"/>
  <c r="AC319" s="1"/>
  <c r="R319"/>
  <c r="C317"/>
  <c r="S317" s="1"/>
  <c r="D317"/>
  <c r="T317" s="1"/>
  <c r="H317"/>
  <c r="X317" s="1"/>
  <c r="L317"/>
  <c r="AB317" s="1"/>
  <c r="D310"/>
  <c r="T310" s="1"/>
  <c r="F310"/>
  <c r="V310" s="1"/>
  <c r="N310"/>
  <c r="AD310" s="1"/>
  <c r="D304"/>
  <c r="T304" s="1"/>
  <c r="F304"/>
  <c r="V304" s="1"/>
  <c r="N304"/>
  <c r="AD304" s="1"/>
  <c r="C303"/>
  <c r="S303" s="1"/>
  <c r="E303"/>
  <c r="U303" s="1"/>
  <c r="G303"/>
  <c r="W303" s="1"/>
  <c r="I303"/>
  <c r="Y303" s="1"/>
  <c r="K303"/>
  <c r="AA303" s="1"/>
  <c r="M303"/>
  <c r="AC303" s="1"/>
  <c r="R303"/>
  <c r="C301"/>
  <c r="S301" s="1"/>
  <c r="D301"/>
  <c r="T301" s="1"/>
  <c r="H301"/>
  <c r="X301" s="1"/>
  <c r="L301"/>
  <c r="AB301" s="1"/>
  <c r="D298"/>
  <c r="T298" s="1"/>
  <c r="H298"/>
  <c r="X298" s="1"/>
  <c r="L298"/>
  <c r="AB298" s="1"/>
  <c r="R298"/>
  <c r="C297"/>
  <c r="S297" s="1"/>
  <c r="E297"/>
  <c r="U297" s="1"/>
  <c r="G297"/>
  <c r="W297" s="1"/>
  <c r="I297"/>
  <c r="Y297" s="1"/>
  <c r="K297"/>
  <c r="AA297" s="1"/>
  <c r="M297"/>
  <c r="AC297" s="1"/>
  <c r="R297"/>
  <c r="D294"/>
  <c r="T294" s="1"/>
  <c r="F294"/>
  <c r="V294" s="1"/>
  <c r="N294"/>
  <c r="AD294" s="1"/>
  <c r="D288"/>
  <c r="T288" s="1"/>
  <c r="F288"/>
  <c r="V288" s="1"/>
  <c r="N288"/>
  <c r="AD288" s="1"/>
  <c r="C287"/>
  <c r="S287" s="1"/>
  <c r="E287"/>
  <c r="U287" s="1"/>
  <c r="G287"/>
  <c r="W287" s="1"/>
  <c r="I287"/>
  <c r="Y287" s="1"/>
  <c r="K287"/>
  <c r="AA287" s="1"/>
  <c r="M287"/>
  <c r="AC287" s="1"/>
  <c r="R287"/>
  <c r="C285"/>
  <c r="S285" s="1"/>
  <c r="D285"/>
  <c r="T285" s="1"/>
  <c r="H285"/>
  <c r="X285" s="1"/>
  <c r="L285"/>
  <c r="AB285" s="1"/>
  <c r="D282"/>
  <c r="T282" s="1"/>
  <c r="H282"/>
  <c r="X282" s="1"/>
  <c r="L282"/>
  <c r="AB282" s="1"/>
  <c r="R282"/>
  <c r="C281"/>
  <c r="S281" s="1"/>
  <c r="E281"/>
  <c r="U281" s="1"/>
  <c r="G281"/>
  <c r="W281" s="1"/>
  <c r="I281"/>
  <c r="Y281" s="1"/>
  <c r="K281"/>
  <c r="AA281" s="1"/>
  <c r="M281"/>
  <c r="AC281" s="1"/>
  <c r="R281"/>
  <c r="D278"/>
  <c r="T278" s="1"/>
  <c r="F278"/>
  <c r="V278" s="1"/>
  <c r="N278"/>
  <c r="AD278" s="1"/>
  <c r="D274"/>
  <c r="T274" s="1"/>
  <c r="H274"/>
  <c r="X274" s="1"/>
  <c r="L274"/>
  <c r="AB274" s="1"/>
  <c r="R274"/>
  <c r="C273"/>
  <c r="S273" s="1"/>
  <c r="E273"/>
  <c r="U273" s="1"/>
  <c r="G273"/>
  <c r="W273" s="1"/>
  <c r="I273"/>
  <c r="Y273" s="1"/>
  <c r="K273"/>
  <c r="AA273" s="1"/>
  <c r="M273"/>
  <c r="AC273" s="1"/>
  <c r="R273"/>
  <c r="D269"/>
  <c r="T269" s="1"/>
  <c r="H269"/>
  <c r="X269" s="1"/>
  <c r="L269"/>
  <c r="AB269" s="1"/>
  <c r="R570"/>
  <c r="L570"/>
  <c r="AB570" s="1"/>
  <c r="H570"/>
  <c r="X570" s="1"/>
  <c r="D570"/>
  <c r="T570" s="1"/>
  <c r="R569"/>
  <c r="M569"/>
  <c r="AC569" s="1"/>
  <c r="K569"/>
  <c r="AA569" s="1"/>
  <c r="I569"/>
  <c r="Y569" s="1"/>
  <c r="G569"/>
  <c r="W569" s="1"/>
  <c r="E569"/>
  <c r="U569" s="1"/>
  <c r="R566"/>
  <c r="L566"/>
  <c r="AB566" s="1"/>
  <c r="H566"/>
  <c r="X566" s="1"/>
  <c r="D566"/>
  <c r="T566" s="1"/>
  <c r="R565"/>
  <c r="M565"/>
  <c r="AC565" s="1"/>
  <c r="K565"/>
  <c r="AA565" s="1"/>
  <c r="I565"/>
  <c r="Y565" s="1"/>
  <c r="G565"/>
  <c r="W565" s="1"/>
  <c r="E565"/>
  <c r="U565" s="1"/>
  <c r="J563"/>
  <c r="Z563" s="1"/>
  <c r="N560"/>
  <c r="AD560" s="1"/>
  <c r="L559"/>
  <c r="AB559" s="1"/>
  <c r="H559"/>
  <c r="X559" s="1"/>
  <c r="R554"/>
  <c r="L554"/>
  <c r="AB554" s="1"/>
  <c r="H554"/>
  <c r="X554" s="1"/>
  <c r="D554"/>
  <c r="T554" s="1"/>
  <c r="R553"/>
  <c r="M553"/>
  <c r="AC553" s="1"/>
  <c r="K553"/>
  <c r="AA553" s="1"/>
  <c r="I553"/>
  <c r="Y553" s="1"/>
  <c r="G553"/>
  <c r="W553" s="1"/>
  <c r="E553"/>
  <c r="U553" s="1"/>
  <c r="R550"/>
  <c r="L550"/>
  <c r="AB550" s="1"/>
  <c r="H550"/>
  <c r="X550" s="1"/>
  <c r="D550"/>
  <c r="T550" s="1"/>
  <c r="R549"/>
  <c r="M549"/>
  <c r="AC549" s="1"/>
  <c r="K549"/>
  <c r="AA549" s="1"/>
  <c r="I549"/>
  <c r="Y549" s="1"/>
  <c r="G549"/>
  <c r="W549" s="1"/>
  <c r="E549"/>
  <c r="U549" s="1"/>
  <c r="J547"/>
  <c r="Z547" s="1"/>
  <c r="N544"/>
  <c r="AD544" s="1"/>
  <c r="L543"/>
  <c r="AB543" s="1"/>
  <c r="H543"/>
  <c r="X543" s="1"/>
  <c r="R538"/>
  <c r="L538"/>
  <c r="AB538" s="1"/>
  <c r="H538"/>
  <c r="X538" s="1"/>
  <c r="D538"/>
  <c r="T538" s="1"/>
  <c r="R537"/>
  <c r="M537"/>
  <c r="AC537" s="1"/>
  <c r="K537"/>
  <c r="AA537" s="1"/>
  <c r="I537"/>
  <c r="Y537" s="1"/>
  <c r="G537"/>
  <c r="W537" s="1"/>
  <c r="E537"/>
  <c r="U537" s="1"/>
  <c r="R534"/>
  <c r="L534"/>
  <c r="AB534" s="1"/>
  <c r="H534"/>
  <c r="X534" s="1"/>
  <c r="D534"/>
  <c r="T534" s="1"/>
  <c r="R533"/>
  <c r="M533"/>
  <c r="AC533" s="1"/>
  <c r="K533"/>
  <c r="AA533" s="1"/>
  <c r="I533"/>
  <c r="Y533" s="1"/>
  <c r="G533"/>
  <c r="W533" s="1"/>
  <c r="E533"/>
  <c r="U533" s="1"/>
  <c r="J531"/>
  <c r="Z531" s="1"/>
  <c r="N528"/>
  <c r="AD528" s="1"/>
  <c r="L527"/>
  <c r="AB527" s="1"/>
  <c r="H527"/>
  <c r="X527" s="1"/>
  <c r="R522"/>
  <c r="L522"/>
  <c r="AB522" s="1"/>
  <c r="H522"/>
  <c r="X522" s="1"/>
  <c r="D522"/>
  <c r="T522" s="1"/>
  <c r="R521"/>
  <c r="M521"/>
  <c r="AC521" s="1"/>
  <c r="K521"/>
  <c r="AA521" s="1"/>
  <c r="I521"/>
  <c r="Y521" s="1"/>
  <c r="G521"/>
  <c r="W521" s="1"/>
  <c r="E521"/>
  <c r="U521" s="1"/>
  <c r="N517"/>
  <c r="AD517" s="1"/>
  <c r="L511"/>
  <c r="AB511" s="1"/>
  <c r="H511"/>
  <c r="X511" s="1"/>
  <c r="R508"/>
  <c r="L508"/>
  <c r="AB508" s="1"/>
  <c r="H508"/>
  <c r="X508" s="1"/>
  <c r="R507"/>
  <c r="M507"/>
  <c r="AC507" s="1"/>
  <c r="K507"/>
  <c r="AA507" s="1"/>
  <c r="I507"/>
  <c r="Y507" s="1"/>
  <c r="G507"/>
  <c r="W507" s="1"/>
  <c r="E507"/>
  <c r="U507" s="1"/>
  <c r="N506"/>
  <c r="AD506" s="1"/>
  <c r="F506"/>
  <c r="V506" s="1"/>
  <c r="R505"/>
  <c r="M505"/>
  <c r="AC505" s="1"/>
  <c r="K505"/>
  <c r="AA505" s="1"/>
  <c r="I505"/>
  <c r="Y505" s="1"/>
  <c r="G505"/>
  <c r="W505" s="1"/>
  <c r="E505"/>
  <c r="U505" s="1"/>
  <c r="N504"/>
  <c r="AD504" s="1"/>
  <c r="N501"/>
  <c r="AD501" s="1"/>
  <c r="L495"/>
  <c r="AB495" s="1"/>
  <c r="H495"/>
  <c r="X495" s="1"/>
  <c r="R492"/>
  <c r="L492"/>
  <c r="AB492" s="1"/>
  <c r="H492"/>
  <c r="X492" s="1"/>
  <c r="R491"/>
  <c r="M491"/>
  <c r="AC491" s="1"/>
  <c r="K491"/>
  <c r="AA491" s="1"/>
  <c r="I491"/>
  <c r="Y491" s="1"/>
  <c r="G491"/>
  <c r="W491" s="1"/>
  <c r="E491"/>
  <c r="U491" s="1"/>
  <c r="N490"/>
  <c r="AD490" s="1"/>
  <c r="F490"/>
  <c r="V490" s="1"/>
  <c r="R489"/>
  <c r="M489"/>
  <c r="AC489" s="1"/>
  <c r="K489"/>
  <c r="AA489" s="1"/>
  <c r="I489"/>
  <c r="Y489" s="1"/>
  <c r="G489"/>
  <c r="W489" s="1"/>
  <c r="E489"/>
  <c r="U489" s="1"/>
  <c r="N488"/>
  <c r="AD488" s="1"/>
  <c r="N485"/>
  <c r="AD485" s="1"/>
  <c r="L479"/>
  <c r="AB479" s="1"/>
  <c r="H479"/>
  <c r="X479" s="1"/>
  <c r="R476"/>
  <c r="L476"/>
  <c r="AB476" s="1"/>
  <c r="H476"/>
  <c r="X476" s="1"/>
  <c r="R475"/>
  <c r="M475"/>
  <c r="AC475" s="1"/>
  <c r="K475"/>
  <c r="AA475" s="1"/>
  <c r="I475"/>
  <c r="Y475" s="1"/>
  <c r="G475"/>
  <c r="W475" s="1"/>
  <c r="E475"/>
  <c r="U475" s="1"/>
  <c r="N474"/>
  <c r="AD474" s="1"/>
  <c r="F474"/>
  <c r="V474" s="1"/>
  <c r="R473"/>
  <c r="M473"/>
  <c r="AC473" s="1"/>
  <c r="K473"/>
  <c r="AA473" s="1"/>
  <c r="I473"/>
  <c r="Y473" s="1"/>
  <c r="G473"/>
  <c r="W473" s="1"/>
  <c r="E473"/>
  <c r="U473" s="1"/>
  <c r="N472"/>
  <c r="AD472" s="1"/>
  <c r="N469"/>
  <c r="AD469" s="1"/>
  <c r="L463"/>
  <c r="AB463" s="1"/>
  <c r="H463"/>
  <c r="X463" s="1"/>
  <c r="R460"/>
  <c r="L460"/>
  <c r="AB460" s="1"/>
  <c r="H460"/>
  <c r="X460" s="1"/>
  <c r="R459"/>
  <c r="M459"/>
  <c r="AC459" s="1"/>
  <c r="K459"/>
  <c r="AA459" s="1"/>
  <c r="I459"/>
  <c r="Y459" s="1"/>
  <c r="G459"/>
  <c r="W459" s="1"/>
  <c r="E459"/>
  <c r="U459" s="1"/>
  <c r="N458"/>
  <c r="AD458" s="1"/>
  <c r="F458"/>
  <c r="V458" s="1"/>
  <c r="R457"/>
  <c r="M457"/>
  <c r="AC457" s="1"/>
  <c r="K457"/>
  <c r="AA457" s="1"/>
  <c r="I457"/>
  <c r="Y457" s="1"/>
  <c r="G457"/>
  <c r="W457" s="1"/>
  <c r="E457"/>
  <c r="U457" s="1"/>
  <c r="N456"/>
  <c r="AD456" s="1"/>
  <c r="N453"/>
  <c r="AD453" s="1"/>
  <c r="L447"/>
  <c r="AB447" s="1"/>
  <c r="H447"/>
  <c r="X447" s="1"/>
  <c r="R444"/>
  <c r="L444"/>
  <c r="AB444" s="1"/>
  <c r="H444"/>
  <c r="X444" s="1"/>
  <c r="R443"/>
  <c r="M443"/>
  <c r="AC443" s="1"/>
  <c r="K443"/>
  <c r="AA443" s="1"/>
  <c r="I443"/>
  <c r="Y443" s="1"/>
  <c r="G443"/>
  <c r="W443" s="1"/>
  <c r="E443"/>
  <c r="U443" s="1"/>
  <c r="N442"/>
  <c r="AD442" s="1"/>
  <c r="F442"/>
  <c r="V442" s="1"/>
  <c r="R441"/>
  <c r="M441"/>
  <c r="AC441" s="1"/>
  <c r="K441"/>
  <c r="AA441" s="1"/>
  <c r="I441"/>
  <c r="Y441" s="1"/>
  <c r="G441"/>
  <c r="W441" s="1"/>
  <c r="E441"/>
  <c r="U441" s="1"/>
  <c r="N440"/>
  <c r="AD440" s="1"/>
  <c r="N437"/>
  <c r="AD437" s="1"/>
  <c r="L431"/>
  <c r="AB431" s="1"/>
  <c r="H431"/>
  <c r="X431" s="1"/>
  <c r="R428"/>
  <c r="L428"/>
  <c r="AB428" s="1"/>
  <c r="H428"/>
  <c r="X428" s="1"/>
  <c r="R427"/>
  <c r="M427"/>
  <c r="AC427" s="1"/>
  <c r="K427"/>
  <c r="AA427" s="1"/>
  <c r="I427"/>
  <c r="Y427" s="1"/>
  <c r="G427"/>
  <c r="W427" s="1"/>
  <c r="E427"/>
  <c r="U427" s="1"/>
  <c r="N426"/>
  <c r="AD426" s="1"/>
  <c r="F426"/>
  <c r="V426" s="1"/>
  <c r="R425"/>
  <c r="M425"/>
  <c r="AC425" s="1"/>
  <c r="K425"/>
  <c r="AA425" s="1"/>
  <c r="I425"/>
  <c r="Y425" s="1"/>
  <c r="G425"/>
  <c r="W425" s="1"/>
  <c r="E425"/>
  <c r="U425" s="1"/>
  <c r="N424"/>
  <c r="AD424" s="1"/>
  <c r="L421"/>
  <c r="AB421" s="1"/>
  <c r="H421"/>
  <c r="X421" s="1"/>
  <c r="D421"/>
  <c r="T421" s="1"/>
  <c r="J414"/>
  <c r="Z414" s="1"/>
  <c r="L413"/>
  <c r="AB413" s="1"/>
  <c r="H413"/>
  <c r="X413" s="1"/>
  <c r="D413"/>
  <c r="T413" s="1"/>
  <c r="J406"/>
  <c r="Z406" s="1"/>
  <c r="L405"/>
  <c r="AB405" s="1"/>
  <c r="H405"/>
  <c r="X405" s="1"/>
  <c r="D405"/>
  <c r="T405" s="1"/>
  <c r="J398"/>
  <c r="Z398" s="1"/>
  <c r="L397"/>
  <c r="AB397" s="1"/>
  <c r="H397"/>
  <c r="X397" s="1"/>
  <c r="D397"/>
  <c r="T397" s="1"/>
  <c r="J390"/>
  <c r="Z390" s="1"/>
  <c r="L389"/>
  <c r="AB389" s="1"/>
  <c r="H389"/>
  <c r="X389" s="1"/>
  <c r="D389"/>
  <c r="T389" s="1"/>
  <c r="J382"/>
  <c r="Z382" s="1"/>
  <c r="L381"/>
  <c r="AB381" s="1"/>
  <c r="H381"/>
  <c r="X381" s="1"/>
  <c r="D381"/>
  <c r="T381" s="1"/>
  <c r="J374"/>
  <c r="Z374" s="1"/>
  <c r="L373"/>
  <c r="AB373" s="1"/>
  <c r="H373"/>
  <c r="X373" s="1"/>
  <c r="D373"/>
  <c r="T373" s="1"/>
  <c r="L361"/>
  <c r="AB361" s="1"/>
  <c r="H361"/>
  <c r="X361" s="1"/>
  <c r="D361"/>
  <c r="T361" s="1"/>
  <c r="J358"/>
  <c r="Z358" s="1"/>
  <c r="L357"/>
  <c r="AB357" s="1"/>
  <c r="H357"/>
  <c r="X357" s="1"/>
  <c r="D357"/>
  <c r="T357" s="1"/>
  <c r="J354"/>
  <c r="Z354" s="1"/>
  <c r="L353"/>
  <c r="AB353" s="1"/>
  <c r="H353"/>
  <c r="X353" s="1"/>
  <c r="D353"/>
  <c r="T353" s="1"/>
  <c r="J350"/>
  <c r="Z350" s="1"/>
  <c r="L349"/>
  <c r="AB349" s="1"/>
  <c r="H349"/>
  <c r="X349" s="1"/>
  <c r="D349"/>
  <c r="T349" s="1"/>
  <c r="J346"/>
  <c r="Z346" s="1"/>
  <c r="L345"/>
  <c r="AB345" s="1"/>
  <c r="H345"/>
  <c r="X345" s="1"/>
  <c r="D345"/>
  <c r="T345" s="1"/>
  <c r="J342"/>
  <c r="Z342" s="1"/>
  <c r="L341"/>
  <c r="AB341" s="1"/>
  <c r="H341"/>
  <c r="X341" s="1"/>
  <c r="D341"/>
  <c r="T341" s="1"/>
  <c r="J338"/>
  <c r="Z338" s="1"/>
  <c r="L337"/>
  <c r="AB337" s="1"/>
  <c r="H337"/>
  <c r="X337" s="1"/>
  <c r="D337"/>
  <c r="T337" s="1"/>
  <c r="J334"/>
  <c r="Z334" s="1"/>
  <c r="N328"/>
  <c r="AD328" s="1"/>
  <c r="F328"/>
  <c r="V328" s="1"/>
  <c r="L327"/>
  <c r="AB327" s="1"/>
  <c r="H327"/>
  <c r="X327" s="1"/>
  <c r="D327"/>
  <c r="T327" s="1"/>
  <c r="N325"/>
  <c r="AD325" s="1"/>
  <c r="F325"/>
  <c r="V325" s="1"/>
  <c r="J318"/>
  <c r="Z318" s="1"/>
  <c r="N312"/>
  <c r="AD312" s="1"/>
  <c r="F312"/>
  <c r="V312" s="1"/>
  <c r="L311"/>
  <c r="AB311" s="1"/>
  <c r="H311"/>
  <c r="X311" s="1"/>
  <c r="D311"/>
  <c r="T311" s="1"/>
  <c r="N309"/>
  <c r="AD309" s="1"/>
  <c r="F309"/>
  <c r="V309" s="1"/>
  <c r="N306"/>
  <c r="AD306" s="1"/>
  <c r="F306"/>
  <c r="V306" s="1"/>
  <c r="L305"/>
  <c r="AB305" s="1"/>
  <c r="H305"/>
  <c r="X305" s="1"/>
  <c r="D305"/>
  <c r="T305" s="1"/>
  <c r="J302"/>
  <c r="Z302" s="1"/>
  <c r="J296"/>
  <c r="Z296" s="1"/>
  <c r="L295"/>
  <c r="AB295" s="1"/>
  <c r="H295"/>
  <c r="X295" s="1"/>
  <c r="D295"/>
  <c r="T295" s="1"/>
  <c r="N293"/>
  <c r="AD293" s="1"/>
  <c r="F293"/>
  <c r="V293" s="1"/>
  <c r="N290"/>
  <c r="AD290" s="1"/>
  <c r="F290"/>
  <c r="V290" s="1"/>
  <c r="L289"/>
  <c r="AB289" s="1"/>
  <c r="H289"/>
  <c r="X289" s="1"/>
  <c r="D289"/>
  <c r="T289" s="1"/>
  <c r="J286"/>
  <c r="Z286" s="1"/>
  <c r="J280"/>
  <c r="Z280" s="1"/>
  <c r="L279"/>
  <c r="AB279" s="1"/>
  <c r="H279"/>
  <c r="X279" s="1"/>
  <c r="D279"/>
  <c r="T279" s="1"/>
  <c r="N277"/>
  <c r="AD277" s="1"/>
  <c r="F277"/>
  <c r="V277" s="1"/>
  <c r="J272"/>
  <c r="Z272" s="1"/>
  <c r="L271"/>
  <c r="AB271" s="1"/>
  <c r="H271"/>
  <c r="X271" s="1"/>
  <c r="D271"/>
  <c r="T271" s="1"/>
  <c r="J267"/>
  <c r="Z267" s="1"/>
  <c r="D250"/>
  <c r="T250" s="1"/>
  <c r="H250"/>
  <c r="X250" s="1"/>
  <c r="L250"/>
  <c r="AB250" s="1"/>
  <c r="R250"/>
  <c r="C249"/>
  <c r="S249" s="1"/>
  <c r="E249"/>
  <c r="U249" s="1"/>
  <c r="G249"/>
  <c r="W249" s="1"/>
  <c r="I249"/>
  <c r="Y249" s="1"/>
  <c r="K249"/>
  <c r="AA249" s="1"/>
  <c r="M249"/>
  <c r="AC249" s="1"/>
  <c r="R249"/>
  <c r="D245"/>
  <c r="T245" s="1"/>
  <c r="H245"/>
  <c r="X245" s="1"/>
  <c r="L245"/>
  <c r="AB245" s="1"/>
  <c r="D231"/>
  <c r="T231" s="1"/>
  <c r="H231"/>
  <c r="X231" s="1"/>
  <c r="L231"/>
  <c r="AB231" s="1"/>
  <c r="D223"/>
  <c r="T223" s="1"/>
  <c r="H223"/>
  <c r="X223" s="1"/>
  <c r="L223"/>
  <c r="AB223" s="1"/>
  <c r="D215"/>
  <c r="T215" s="1"/>
  <c r="H215"/>
  <c r="X215" s="1"/>
  <c r="L215"/>
  <c r="AB215" s="1"/>
  <c r="C205"/>
  <c r="S205" s="1"/>
  <c r="D205"/>
  <c r="T205" s="1"/>
  <c r="H205"/>
  <c r="X205" s="1"/>
  <c r="L205"/>
  <c r="AB205" s="1"/>
  <c r="C197"/>
  <c r="S197" s="1"/>
  <c r="D197"/>
  <c r="T197" s="1"/>
  <c r="H197"/>
  <c r="X197" s="1"/>
  <c r="L197"/>
  <c r="AB197" s="1"/>
  <c r="C189"/>
  <c r="S189" s="1"/>
  <c r="D189"/>
  <c r="T189" s="1"/>
  <c r="H189"/>
  <c r="X189" s="1"/>
  <c r="L189"/>
  <c r="AB189" s="1"/>
  <c r="D248"/>
  <c r="T248" s="1"/>
  <c r="F248"/>
  <c r="V248" s="1"/>
  <c r="N248"/>
  <c r="AD248" s="1"/>
  <c r="C247"/>
  <c r="S247" s="1"/>
  <c r="E247"/>
  <c r="U247" s="1"/>
  <c r="G247"/>
  <c r="W247" s="1"/>
  <c r="I247"/>
  <c r="Y247" s="1"/>
  <c r="K247"/>
  <c r="AA247" s="1"/>
  <c r="M247"/>
  <c r="AC247" s="1"/>
  <c r="R247"/>
  <c r="F243"/>
  <c r="V243" s="1"/>
  <c r="N243"/>
  <c r="AD243" s="1"/>
  <c r="F238"/>
  <c r="V238" s="1"/>
  <c r="N238"/>
  <c r="AD238" s="1"/>
  <c r="C234"/>
  <c r="S234" s="1"/>
  <c r="D234"/>
  <c r="T234" s="1"/>
  <c r="H234"/>
  <c r="X234" s="1"/>
  <c r="L234"/>
  <c r="AB234" s="1"/>
  <c r="R234"/>
  <c r="C233"/>
  <c r="S233" s="1"/>
  <c r="E233"/>
  <c r="U233" s="1"/>
  <c r="G233"/>
  <c r="W233" s="1"/>
  <c r="I233"/>
  <c r="Y233" s="1"/>
  <c r="K233"/>
  <c r="AA233" s="1"/>
  <c r="M233"/>
  <c r="AC233" s="1"/>
  <c r="R233"/>
  <c r="C226"/>
  <c r="S226" s="1"/>
  <c r="D226"/>
  <c r="T226" s="1"/>
  <c r="H226"/>
  <c r="X226" s="1"/>
  <c r="L226"/>
  <c r="AB226" s="1"/>
  <c r="R226"/>
  <c r="C225"/>
  <c r="S225" s="1"/>
  <c r="E225"/>
  <c r="U225" s="1"/>
  <c r="G225"/>
  <c r="W225" s="1"/>
  <c r="I225"/>
  <c r="Y225" s="1"/>
  <c r="K225"/>
  <c r="AA225" s="1"/>
  <c r="M225"/>
  <c r="AC225" s="1"/>
  <c r="R225"/>
  <c r="C218"/>
  <c r="S218" s="1"/>
  <c r="D218"/>
  <c r="T218" s="1"/>
  <c r="H218"/>
  <c r="X218" s="1"/>
  <c r="L218"/>
  <c r="AB218" s="1"/>
  <c r="R218"/>
  <c r="C217"/>
  <c r="S217" s="1"/>
  <c r="E217"/>
  <c r="U217" s="1"/>
  <c r="G217"/>
  <c r="W217" s="1"/>
  <c r="I217"/>
  <c r="Y217" s="1"/>
  <c r="K217"/>
  <c r="AA217" s="1"/>
  <c r="M217"/>
  <c r="AC217" s="1"/>
  <c r="R217"/>
  <c r="D206"/>
  <c r="T206" s="1"/>
  <c r="J206"/>
  <c r="Z206" s="1"/>
  <c r="D198"/>
  <c r="T198" s="1"/>
  <c r="J198"/>
  <c r="Z198" s="1"/>
  <c r="D190"/>
  <c r="T190" s="1"/>
  <c r="J190"/>
  <c r="Z190" s="1"/>
  <c r="N256"/>
  <c r="AD256" s="1"/>
  <c r="F256"/>
  <c r="V256" s="1"/>
  <c r="R255"/>
  <c r="M255"/>
  <c r="AC255" s="1"/>
  <c r="K255"/>
  <c r="AA255" s="1"/>
  <c r="I255"/>
  <c r="Y255" s="1"/>
  <c r="G255"/>
  <c r="W255" s="1"/>
  <c r="E255"/>
  <c r="U255" s="1"/>
  <c r="J254"/>
  <c r="Z254" s="1"/>
  <c r="N250"/>
  <c r="AD250" s="1"/>
  <c r="F250"/>
  <c r="V250" s="1"/>
  <c r="L249"/>
  <c r="AB249" s="1"/>
  <c r="H249"/>
  <c r="X249" s="1"/>
  <c r="D249"/>
  <c r="T249" s="1"/>
  <c r="N245"/>
  <c r="AD245" s="1"/>
  <c r="F245"/>
  <c r="V245" s="1"/>
  <c r="N231"/>
  <c r="AD231" s="1"/>
  <c r="F231"/>
  <c r="V231" s="1"/>
  <c r="N223"/>
  <c r="AD223" s="1"/>
  <c r="F223"/>
  <c r="V223" s="1"/>
  <c r="N215"/>
  <c r="AD215" s="1"/>
  <c r="F215"/>
  <c r="V215" s="1"/>
  <c r="N205"/>
  <c r="AD205" s="1"/>
  <c r="F205"/>
  <c r="V205" s="1"/>
  <c r="N197"/>
  <c r="AD197" s="1"/>
  <c r="F197"/>
  <c r="V197" s="1"/>
  <c r="N189"/>
  <c r="AD189" s="1"/>
  <c r="F189"/>
  <c r="V189" s="1"/>
  <c r="C146"/>
  <c r="S146" s="1"/>
  <c r="E146"/>
  <c r="U146" s="1"/>
  <c r="G146"/>
  <c r="W146" s="1"/>
  <c r="I146"/>
  <c r="Y146" s="1"/>
  <c r="K146"/>
  <c r="AA146" s="1"/>
  <c r="M146"/>
  <c r="AC146" s="1"/>
  <c r="R146"/>
  <c r="C139"/>
  <c r="S139" s="1"/>
  <c r="D139"/>
  <c r="T139" s="1"/>
  <c r="H139"/>
  <c r="X139" s="1"/>
  <c r="L139"/>
  <c r="AB139" s="1"/>
  <c r="R139"/>
  <c r="C138"/>
  <c r="S138" s="1"/>
  <c r="E138"/>
  <c r="U138" s="1"/>
  <c r="G138"/>
  <c r="W138" s="1"/>
  <c r="I138"/>
  <c r="Y138" s="1"/>
  <c r="K138"/>
  <c r="AA138" s="1"/>
  <c r="M138"/>
  <c r="AC138" s="1"/>
  <c r="R138"/>
  <c r="C131"/>
  <c r="S131" s="1"/>
  <c r="D131"/>
  <c r="T131" s="1"/>
  <c r="H131"/>
  <c r="X131" s="1"/>
  <c r="L131"/>
  <c r="AB131" s="1"/>
  <c r="R131"/>
  <c r="C130"/>
  <c r="S130" s="1"/>
  <c r="E130"/>
  <c r="U130" s="1"/>
  <c r="G130"/>
  <c r="W130" s="1"/>
  <c r="I130"/>
  <c r="Y130" s="1"/>
  <c r="K130"/>
  <c r="AA130" s="1"/>
  <c r="M130"/>
  <c r="AC130" s="1"/>
  <c r="R130"/>
  <c r="C123"/>
  <c r="S123" s="1"/>
  <c r="D123"/>
  <c r="T123" s="1"/>
  <c r="H123"/>
  <c r="X123" s="1"/>
  <c r="L123"/>
  <c r="AB123" s="1"/>
  <c r="R123"/>
  <c r="C122"/>
  <c r="S122" s="1"/>
  <c r="E122"/>
  <c r="U122" s="1"/>
  <c r="G122"/>
  <c r="W122" s="1"/>
  <c r="I122"/>
  <c r="Y122" s="1"/>
  <c r="K122"/>
  <c r="AA122" s="1"/>
  <c r="M122"/>
  <c r="AC122" s="1"/>
  <c r="R122"/>
  <c r="C115"/>
  <c r="S115" s="1"/>
  <c r="D115"/>
  <c r="T115" s="1"/>
  <c r="H115"/>
  <c r="X115" s="1"/>
  <c r="L115"/>
  <c r="AB115" s="1"/>
  <c r="R115"/>
  <c r="C114"/>
  <c r="S114" s="1"/>
  <c r="E114"/>
  <c r="U114" s="1"/>
  <c r="G114"/>
  <c r="W114" s="1"/>
  <c r="I114"/>
  <c r="Y114" s="1"/>
  <c r="K114"/>
  <c r="AA114" s="1"/>
  <c r="M114"/>
  <c r="AC114" s="1"/>
  <c r="R114"/>
  <c r="C105"/>
  <c r="S105" s="1"/>
  <c r="D105"/>
  <c r="T105" s="1"/>
  <c r="H105"/>
  <c r="X105" s="1"/>
  <c r="L105"/>
  <c r="AB105" s="1"/>
  <c r="R105"/>
  <c r="C104"/>
  <c r="S104" s="1"/>
  <c r="E104"/>
  <c r="U104" s="1"/>
  <c r="G104"/>
  <c r="W104" s="1"/>
  <c r="I104"/>
  <c r="Y104" s="1"/>
  <c r="K104"/>
  <c r="AA104" s="1"/>
  <c r="M104"/>
  <c r="AC104" s="1"/>
  <c r="R104"/>
  <c r="C101"/>
  <c r="S101" s="1"/>
  <c r="D101"/>
  <c r="T101" s="1"/>
  <c r="H101"/>
  <c r="X101" s="1"/>
  <c r="L101"/>
  <c r="AB101" s="1"/>
  <c r="R101"/>
  <c r="C100"/>
  <c r="S100" s="1"/>
  <c r="E100"/>
  <c r="U100" s="1"/>
  <c r="G100"/>
  <c r="W100" s="1"/>
  <c r="I100"/>
  <c r="Y100" s="1"/>
  <c r="K100"/>
  <c r="AA100" s="1"/>
  <c r="M100"/>
  <c r="AC100" s="1"/>
  <c r="R100"/>
  <c r="F95"/>
  <c r="V95" s="1"/>
  <c r="N95"/>
  <c r="AD95" s="1"/>
  <c r="D94"/>
  <c r="T94" s="1"/>
  <c r="H94"/>
  <c r="X94" s="1"/>
  <c r="L94"/>
  <c r="AB94" s="1"/>
  <c r="F82"/>
  <c r="V82" s="1"/>
  <c r="N82"/>
  <c r="AD82" s="1"/>
  <c r="F79"/>
  <c r="V79" s="1"/>
  <c r="N79"/>
  <c r="AD79" s="1"/>
  <c r="C77"/>
  <c r="S77" s="1"/>
  <c r="D77"/>
  <c r="T77" s="1"/>
  <c r="H77"/>
  <c r="X77" s="1"/>
  <c r="L77"/>
  <c r="AB77" s="1"/>
  <c r="R77"/>
  <c r="C76"/>
  <c r="S76" s="1"/>
  <c r="E76"/>
  <c r="U76" s="1"/>
  <c r="G76"/>
  <c r="W76" s="1"/>
  <c r="I76"/>
  <c r="Y76" s="1"/>
  <c r="K76"/>
  <c r="AA76" s="1"/>
  <c r="M76"/>
  <c r="AC76" s="1"/>
  <c r="R76"/>
  <c r="F66"/>
  <c r="V66" s="1"/>
  <c r="N66"/>
  <c r="AD66" s="1"/>
  <c r="F63"/>
  <c r="V63" s="1"/>
  <c r="N63"/>
  <c r="AD63" s="1"/>
  <c r="C5"/>
  <c r="S5" s="1"/>
  <c r="D5"/>
  <c r="T5" s="1"/>
  <c r="H5"/>
  <c r="X5" s="1"/>
  <c r="L5"/>
  <c r="AB5" s="1"/>
  <c r="R5"/>
  <c r="J182"/>
  <c r="Z182" s="1"/>
  <c r="L181"/>
  <c r="AB181" s="1"/>
  <c r="H181"/>
  <c r="X181" s="1"/>
  <c r="D181"/>
  <c r="T181" s="1"/>
  <c r="J174"/>
  <c r="Z174" s="1"/>
  <c r="L173"/>
  <c r="AB173" s="1"/>
  <c r="H173"/>
  <c r="X173" s="1"/>
  <c r="D173"/>
  <c r="T173" s="1"/>
  <c r="J166"/>
  <c r="Z166" s="1"/>
  <c r="L165"/>
  <c r="AB165" s="1"/>
  <c r="H165"/>
  <c r="X165" s="1"/>
  <c r="D165"/>
  <c r="T165" s="1"/>
  <c r="R159"/>
  <c r="L159"/>
  <c r="AB159" s="1"/>
  <c r="H159"/>
  <c r="X159" s="1"/>
  <c r="D159"/>
  <c r="T159" s="1"/>
  <c r="R158"/>
  <c r="M158"/>
  <c r="AC158" s="1"/>
  <c r="K158"/>
  <c r="AA158" s="1"/>
  <c r="I158"/>
  <c r="Y158" s="1"/>
  <c r="G158"/>
  <c r="W158" s="1"/>
  <c r="E158"/>
  <c r="U158" s="1"/>
  <c r="N157"/>
  <c r="AD157" s="1"/>
  <c r="F157"/>
  <c r="V157" s="1"/>
  <c r="L156"/>
  <c r="AB156" s="1"/>
  <c r="H156"/>
  <c r="X156" s="1"/>
  <c r="D156"/>
  <c r="T156" s="1"/>
  <c r="R151"/>
  <c r="L151"/>
  <c r="AB151" s="1"/>
  <c r="H151"/>
  <c r="X151" s="1"/>
  <c r="D151"/>
  <c r="T151" s="1"/>
  <c r="R150"/>
  <c r="M150"/>
  <c r="AC150" s="1"/>
  <c r="K150"/>
  <c r="AA150" s="1"/>
  <c r="I150"/>
  <c r="Y150" s="1"/>
  <c r="G150"/>
  <c r="W150" s="1"/>
  <c r="E150"/>
  <c r="U150" s="1"/>
  <c r="N148"/>
  <c r="AD148" s="1"/>
  <c r="N144"/>
  <c r="AD144" s="1"/>
  <c r="N136"/>
  <c r="AD136" s="1"/>
  <c r="N128"/>
  <c r="AD128" s="1"/>
  <c r="N120"/>
  <c r="AD120" s="1"/>
  <c r="N112"/>
  <c r="AD112" s="1"/>
  <c r="N89"/>
  <c r="AD89" s="1"/>
  <c r="L88"/>
  <c r="AB88" s="1"/>
  <c r="H88"/>
  <c r="X88" s="1"/>
  <c r="N85"/>
  <c r="AD85" s="1"/>
  <c r="L84"/>
  <c r="AB84" s="1"/>
  <c r="H84"/>
  <c r="X84" s="1"/>
  <c r="N69"/>
  <c r="AD69" s="1"/>
  <c r="L68"/>
  <c r="AB68" s="1"/>
  <c r="H68"/>
  <c r="X68" s="1"/>
  <c r="D144"/>
  <c r="T144" s="1"/>
  <c r="H144"/>
  <c r="X144" s="1"/>
  <c r="L144"/>
  <c r="AB144" s="1"/>
  <c r="D136"/>
  <c r="T136" s="1"/>
  <c r="H136"/>
  <c r="X136" s="1"/>
  <c r="L136"/>
  <c r="AB136" s="1"/>
  <c r="D128"/>
  <c r="T128" s="1"/>
  <c r="H128"/>
  <c r="X128" s="1"/>
  <c r="L128"/>
  <c r="AB128" s="1"/>
  <c r="D120"/>
  <c r="T120" s="1"/>
  <c r="H120"/>
  <c r="X120" s="1"/>
  <c r="L120"/>
  <c r="AB120" s="1"/>
  <c r="D112"/>
  <c r="T112" s="1"/>
  <c r="H112"/>
  <c r="X112" s="1"/>
  <c r="L112"/>
  <c r="AB112" s="1"/>
  <c r="C89"/>
  <c r="S89" s="1"/>
  <c r="D89"/>
  <c r="T89" s="1"/>
  <c r="H89"/>
  <c r="X89" s="1"/>
  <c r="L89"/>
  <c r="AB89" s="1"/>
  <c r="R89"/>
  <c r="C88"/>
  <c r="S88" s="1"/>
  <c r="E88"/>
  <c r="U88" s="1"/>
  <c r="G88"/>
  <c r="W88" s="1"/>
  <c r="I88"/>
  <c r="Y88" s="1"/>
  <c r="K88"/>
  <c r="AA88" s="1"/>
  <c r="M88"/>
  <c r="AC88" s="1"/>
  <c r="R88"/>
  <c r="F87"/>
  <c r="V87" s="1"/>
  <c r="N87"/>
  <c r="AD87" s="1"/>
  <c r="C85"/>
  <c r="S85" s="1"/>
  <c r="D85"/>
  <c r="T85" s="1"/>
  <c r="H85"/>
  <c r="X85" s="1"/>
  <c r="L85"/>
  <c r="AB85" s="1"/>
  <c r="R85"/>
  <c r="C84"/>
  <c r="S84" s="1"/>
  <c r="E84"/>
  <c r="U84" s="1"/>
  <c r="G84"/>
  <c r="W84" s="1"/>
  <c r="I84"/>
  <c r="Y84" s="1"/>
  <c r="K84"/>
  <c r="AA84" s="1"/>
  <c r="M84"/>
  <c r="AC84" s="1"/>
  <c r="R84"/>
  <c r="F74"/>
  <c r="V74" s="1"/>
  <c r="N74"/>
  <c r="AD74" s="1"/>
  <c r="F71"/>
  <c r="V71" s="1"/>
  <c r="N71"/>
  <c r="AD71" s="1"/>
  <c r="C69"/>
  <c r="S69" s="1"/>
  <c r="D69"/>
  <c r="T69" s="1"/>
  <c r="H69"/>
  <c r="X69" s="1"/>
  <c r="L69"/>
  <c r="AB69" s="1"/>
  <c r="R69"/>
  <c r="C68"/>
  <c r="S68" s="1"/>
  <c r="E68"/>
  <c r="U68" s="1"/>
  <c r="G68"/>
  <c r="W68" s="1"/>
  <c r="I68"/>
  <c r="Y68" s="1"/>
  <c r="K68"/>
  <c r="AA68" s="1"/>
  <c r="M68"/>
  <c r="AC68" s="1"/>
  <c r="R68"/>
  <c r="N5"/>
  <c r="AD5" s="1"/>
  <c r="F5"/>
  <c r="V5" s="1"/>
  <c r="H412" i="1"/>
  <c r="W412" s="1"/>
  <c r="H408"/>
  <c r="W408" s="1"/>
  <c r="H404"/>
  <c r="W404" s="1"/>
  <c r="H400"/>
  <c r="W400" s="1"/>
  <c r="H396"/>
  <c r="W396" s="1"/>
  <c r="H392"/>
  <c r="W392" s="1"/>
  <c r="H388"/>
  <c r="W388" s="1"/>
  <c r="H384"/>
  <c r="W384" s="1"/>
  <c r="H380"/>
  <c r="W380" s="1"/>
  <c r="H376"/>
  <c r="W376" s="1"/>
  <c r="H372"/>
  <c r="W372" s="1"/>
  <c r="H368"/>
  <c r="W368" s="1"/>
  <c r="H364"/>
  <c r="W364" s="1"/>
  <c r="H360"/>
  <c r="W360" s="1"/>
  <c r="H356"/>
  <c r="W356" s="1"/>
  <c r="H352"/>
  <c r="W352" s="1"/>
  <c r="H348"/>
  <c r="W348" s="1"/>
  <c r="H344"/>
  <c r="W344" s="1"/>
  <c r="H340"/>
  <c r="W340" s="1"/>
  <c r="H336"/>
  <c r="W336" s="1"/>
  <c r="H332"/>
  <c r="W332" s="1"/>
  <c r="H328"/>
  <c r="W328" s="1"/>
  <c r="H324"/>
  <c r="W324" s="1"/>
  <c r="H320"/>
  <c r="W320" s="1"/>
  <c r="H316"/>
  <c r="W316" s="1"/>
  <c r="H312"/>
  <c r="W312" s="1"/>
  <c r="H308"/>
  <c r="W308" s="1"/>
  <c r="H304"/>
  <c r="W304" s="1"/>
  <c r="P302"/>
  <c r="J300"/>
  <c r="Y300" s="1"/>
  <c r="P298"/>
  <c r="P297"/>
  <c r="B296"/>
  <c r="Q296" s="1"/>
  <c r="F294"/>
  <c r="U294" s="1"/>
  <c r="B292"/>
  <c r="Q292" s="1"/>
  <c r="I535"/>
  <c r="X535" s="1"/>
  <c r="I975"/>
  <c r="X975" s="1"/>
  <c r="M879"/>
  <c r="AB879" s="1"/>
  <c r="I586"/>
  <c r="X586" s="1"/>
  <c r="K524"/>
  <c r="Z524" s="1"/>
  <c r="K508"/>
  <c r="Z508" s="1"/>
  <c r="K492"/>
  <c r="Z492" s="1"/>
  <c r="M442"/>
  <c r="AB442" s="1"/>
  <c r="J438"/>
  <c r="Y438" s="1"/>
  <c r="F437"/>
  <c r="U437" s="1"/>
  <c r="P436"/>
  <c r="L434"/>
  <c r="AA434" s="1"/>
  <c r="H432"/>
  <c r="W432" s="1"/>
  <c r="F429"/>
  <c r="U429" s="1"/>
  <c r="F428"/>
  <c r="U428" s="1"/>
  <c r="D426"/>
  <c r="S426" s="1"/>
  <c r="J422"/>
  <c r="Y422" s="1"/>
  <c r="F421"/>
  <c r="U421" s="1"/>
  <c r="P420"/>
  <c r="C412"/>
  <c r="R412" s="1"/>
  <c r="G406"/>
  <c r="V406" s="1"/>
  <c r="K400"/>
  <c r="Z400" s="1"/>
  <c r="C396"/>
  <c r="R396" s="1"/>
  <c r="G390"/>
  <c r="V390" s="1"/>
  <c r="K384"/>
  <c r="Z384" s="1"/>
  <c r="C380"/>
  <c r="R380" s="1"/>
  <c r="G374"/>
  <c r="V374" s="1"/>
  <c r="K368"/>
  <c r="Z368" s="1"/>
  <c r="C364"/>
  <c r="R364" s="1"/>
  <c r="G358"/>
  <c r="V358" s="1"/>
  <c r="K354"/>
  <c r="Z354" s="1"/>
  <c r="K350"/>
  <c r="Z350" s="1"/>
  <c r="K346"/>
  <c r="Z346" s="1"/>
  <c r="K342"/>
  <c r="Z342" s="1"/>
  <c r="K338"/>
  <c r="Z338" s="1"/>
  <c r="G337"/>
  <c r="V337" s="1"/>
  <c r="C336"/>
  <c r="R336" s="1"/>
  <c r="C334"/>
  <c r="R334" s="1"/>
  <c r="C332"/>
  <c r="R332" s="1"/>
  <c r="C330"/>
  <c r="R330" s="1"/>
  <c r="G329"/>
  <c r="V329" s="1"/>
  <c r="K328"/>
  <c r="Z328" s="1"/>
  <c r="K326"/>
  <c r="Z326" s="1"/>
  <c r="K324"/>
  <c r="Z324" s="1"/>
  <c r="K322"/>
  <c r="Z322" s="1"/>
  <c r="G321"/>
  <c r="V321" s="1"/>
  <c r="C320"/>
  <c r="R320" s="1"/>
  <c r="C318"/>
  <c r="R318" s="1"/>
  <c r="C316"/>
  <c r="R316" s="1"/>
  <c r="C314"/>
  <c r="R314" s="1"/>
  <c r="G313"/>
  <c r="V313" s="1"/>
  <c r="K312"/>
  <c r="Z312" s="1"/>
  <c r="K310"/>
  <c r="Z310" s="1"/>
  <c r="K308"/>
  <c r="Z308" s="1"/>
  <c r="K306"/>
  <c r="Z306" s="1"/>
  <c r="G305"/>
  <c r="V305" s="1"/>
  <c r="C304"/>
  <c r="R304" s="1"/>
  <c r="C302"/>
  <c r="R302" s="1"/>
  <c r="C300"/>
  <c r="R300" s="1"/>
  <c r="C298"/>
  <c r="R298" s="1"/>
  <c r="G297"/>
  <c r="V297" s="1"/>
  <c r="K296"/>
  <c r="Z296" s="1"/>
  <c r="K294"/>
  <c r="Z294" s="1"/>
  <c r="K292"/>
  <c r="Z292" s="1"/>
  <c r="C185"/>
  <c r="R185" s="1"/>
  <c r="E181"/>
  <c r="T181" s="1"/>
  <c r="C175"/>
  <c r="R175" s="1"/>
  <c r="M171"/>
  <c r="AB171" s="1"/>
  <c r="E165"/>
  <c r="T165" s="1"/>
  <c r="C159"/>
  <c r="R159" s="1"/>
  <c r="M155"/>
  <c r="AB155" s="1"/>
  <c r="E149"/>
  <c r="T149" s="1"/>
  <c r="C143"/>
  <c r="R143" s="1"/>
  <c r="M139"/>
  <c r="AB139" s="1"/>
  <c r="E133"/>
  <c r="T133" s="1"/>
  <c r="C127"/>
  <c r="R127" s="1"/>
  <c r="M123"/>
  <c r="AB123" s="1"/>
  <c r="M119"/>
  <c r="AB119" s="1"/>
  <c r="C115"/>
  <c r="R115" s="1"/>
  <c r="E113"/>
  <c r="T113" s="1"/>
  <c r="M111"/>
  <c r="AB111" s="1"/>
  <c r="C107"/>
  <c r="R107" s="1"/>
  <c r="E105"/>
  <c r="T105" s="1"/>
  <c r="M103"/>
  <c r="AB103" s="1"/>
  <c r="C99"/>
  <c r="R99" s="1"/>
  <c r="E97"/>
  <c r="T97" s="1"/>
  <c r="M95"/>
  <c r="AB95" s="1"/>
  <c r="C91"/>
  <c r="R91" s="1"/>
  <c r="E89"/>
  <c r="T89" s="1"/>
  <c r="M87"/>
  <c r="AB87" s="1"/>
  <c r="C83"/>
  <c r="R83" s="1"/>
  <c r="E81"/>
  <c r="T81" s="1"/>
  <c r="M79"/>
  <c r="AB79" s="1"/>
  <c r="C75"/>
  <c r="R75" s="1"/>
  <c r="E73"/>
  <c r="T73" s="1"/>
  <c r="M71"/>
  <c r="AB71" s="1"/>
  <c r="M66"/>
  <c r="AB66" s="1"/>
  <c r="M62"/>
  <c r="AB62" s="1"/>
  <c r="M58"/>
  <c r="AB58" s="1"/>
  <c r="M54"/>
  <c r="AB54" s="1"/>
  <c r="M50"/>
  <c r="AB50" s="1"/>
  <c r="M46"/>
  <c r="AB46" s="1"/>
  <c r="M42"/>
  <c r="AB42" s="1"/>
  <c r="M38"/>
  <c r="AB38" s="1"/>
  <c r="M34"/>
  <c r="AB34" s="1"/>
  <c r="M30"/>
  <c r="AB30" s="1"/>
  <c r="M26"/>
  <c r="AB26" s="1"/>
  <c r="M22"/>
  <c r="AB22" s="1"/>
  <c r="M18"/>
  <c r="AB18" s="1"/>
  <c r="M14"/>
  <c r="AB14" s="1"/>
  <c r="C9"/>
  <c r="R9" s="1"/>
  <c r="C5"/>
  <c r="R5" s="1"/>
  <c r="C1001" i="2"/>
  <c r="S1001" s="1"/>
  <c r="E1001"/>
  <c r="U1001" s="1"/>
  <c r="G1001"/>
  <c r="W1001" s="1"/>
  <c r="I1001"/>
  <c r="Y1001" s="1"/>
  <c r="K1001"/>
  <c r="AA1001" s="1"/>
  <c r="M1001"/>
  <c r="AC1001" s="1"/>
  <c r="R1001"/>
  <c r="C994"/>
  <c r="S994" s="1"/>
  <c r="D994"/>
  <c r="T994" s="1"/>
  <c r="H994"/>
  <c r="X994" s="1"/>
  <c r="L994"/>
  <c r="AB994" s="1"/>
  <c r="R994"/>
  <c r="C993"/>
  <c r="S993" s="1"/>
  <c r="E993"/>
  <c r="U993" s="1"/>
  <c r="G993"/>
  <c r="W993" s="1"/>
  <c r="I993"/>
  <c r="Y993" s="1"/>
  <c r="K993"/>
  <c r="AA993" s="1"/>
  <c r="M993"/>
  <c r="AC993" s="1"/>
  <c r="R993"/>
  <c r="C986"/>
  <c r="S986" s="1"/>
  <c r="D986"/>
  <c r="T986" s="1"/>
  <c r="H986"/>
  <c r="X986" s="1"/>
  <c r="L986"/>
  <c r="AB986" s="1"/>
  <c r="R986"/>
  <c r="C985"/>
  <c r="S985" s="1"/>
  <c r="E985"/>
  <c r="U985" s="1"/>
  <c r="G985"/>
  <c r="W985" s="1"/>
  <c r="I985"/>
  <c r="Y985" s="1"/>
  <c r="K985"/>
  <c r="AA985" s="1"/>
  <c r="M985"/>
  <c r="AC985" s="1"/>
  <c r="R985"/>
  <c r="J289" i="1"/>
  <c r="Y289" s="1"/>
  <c r="B288"/>
  <c r="Q288" s="1"/>
  <c r="J288"/>
  <c r="Y288" s="1"/>
  <c r="J287"/>
  <c r="Y287" s="1"/>
  <c r="H286"/>
  <c r="W286" s="1"/>
  <c r="F285"/>
  <c r="U285" s="1"/>
  <c r="F284"/>
  <c r="U284" s="1"/>
  <c r="P284"/>
  <c r="F283"/>
  <c r="U283" s="1"/>
  <c r="B282"/>
  <c r="Q282" s="1"/>
  <c r="J282"/>
  <c r="Y282" s="1"/>
  <c r="B281"/>
  <c r="Q281" s="1"/>
  <c r="J281"/>
  <c r="Y281" s="1"/>
  <c r="B280"/>
  <c r="Q280" s="1"/>
  <c r="J280"/>
  <c r="Y280" s="1"/>
  <c r="D279"/>
  <c r="S279" s="1"/>
  <c r="L279"/>
  <c r="AA279" s="1"/>
  <c r="B278"/>
  <c r="Q278" s="1"/>
  <c r="J278"/>
  <c r="Y278" s="1"/>
  <c r="F277"/>
  <c r="U277" s="1"/>
  <c r="P277"/>
  <c r="B276"/>
  <c r="Q276" s="1"/>
  <c r="J276"/>
  <c r="Y276" s="1"/>
  <c r="H275"/>
  <c r="W275" s="1"/>
  <c r="F274"/>
  <c r="U274" s="1"/>
  <c r="P274"/>
  <c r="B273"/>
  <c r="Q273" s="1"/>
  <c r="J273"/>
  <c r="Y273" s="1"/>
  <c r="F272"/>
  <c r="U272" s="1"/>
  <c r="P272"/>
  <c r="D271"/>
  <c r="S271" s="1"/>
  <c r="L271"/>
  <c r="AA271" s="1"/>
  <c r="F270"/>
  <c r="U270" s="1"/>
  <c r="P270"/>
  <c r="F269"/>
  <c r="U269" s="1"/>
  <c r="P269"/>
  <c r="F268"/>
  <c r="U268" s="1"/>
  <c r="P268"/>
  <c r="H267"/>
  <c r="W267" s="1"/>
  <c r="B266"/>
  <c r="Q266" s="1"/>
  <c r="J266"/>
  <c r="Y266" s="1"/>
  <c r="B265"/>
  <c r="Q265" s="1"/>
  <c r="J265"/>
  <c r="Y265" s="1"/>
  <c r="B264"/>
  <c r="Q264" s="1"/>
  <c r="J264"/>
  <c r="Y264" s="1"/>
  <c r="D263"/>
  <c r="S263" s="1"/>
  <c r="L263"/>
  <c r="AA263" s="1"/>
  <c r="B262"/>
  <c r="Q262" s="1"/>
  <c r="J262"/>
  <c r="Y262" s="1"/>
  <c r="F261"/>
  <c r="U261" s="1"/>
  <c r="P261"/>
  <c r="B260"/>
  <c r="Q260" s="1"/>
  <c r="J260"/>
  <c r="Y260" s="1"/>
  <c r="H259"/>
  <c r="W259" s="1"/>
  <c r="F258"/>
  <c r="U258" s="1"/>
  <c r="P258"/>
  <c r="B257"/>
  <c r="Q257" s="1"/>
  <c r="J257"/>
  <c r="Y257" s="1"/>
  <c r="F256"/>
  <c r="U256" s="1"/>
  <c r="P256"/>
  <c r="D255"/>
  <c r="S255" s="1"/>
  <c r="L255"/>
  <c r="AA255" s="1"/>
  <c r="F254"/>
  <c r="U254" s="1"/>
  <c r="P254"/>
  <c r="F253"/>
  <c r="U253" s="1"/>
  <c r="P253"/>
  <c r="F252"/>
  <c r="U252" s="1"/>
  <c r="P252"/>
  <c r="H251"/>
  <c r="W251" s="1"/>
  <c r="B250"/>
  <c r="Q250" s="1"/>
  <c r="J250"/>
  <c r="Y250" s="1"/>
  <c r="B249"/>
  <c r="Q249" s="1"/>
  <c r="J249"/>
  <c r="Y249" s="1"/>
  <c r="B248"/>
  <c r="Q248" s="1"/>
  <c r="J248"/>
  <c r="Y248" s="1"/>
  <c r="D247"/>
  <c r="S247" s="1"/>
  <c r="L247"/>
  <c r="AA247" s="1"/>
  <c r="B246"/>
  <c r="Q246" s="1"/>
  <c r="J246"/>
  <c r="Y246" s="1"/>
  <c r="F245"/>
  <c r="U245" s="1"/>
  <c r="P245"/>
  <c r="B244"/>
  <c r="Q244" s="1"/>
  <c r="J244"/>
  <c r="Y244" s="1"/>
  <c r="H243"/>
  <c r="W243" s="1"/>
  <c r="F242"/>
  <c r="U242" s="1"/>
  <c r="P242"/>
  <c r="B241"/>
  <c r="Q241" s="1"/>
  <c r="J241"/>
  <c r="Y241" s="1"/>
  <c r="F240"/>
  <c r="U240" s="1"/>
  <c r="P240"/>
  <c r="D239"/>
  <c r="S239" s="1"/>
  <c r="L239"/>
  <c r="AA239" s="1"/>
  <c r="F238"/>
  <c r="U238" s="1"/>
  <c r="P238"/>
  <c r="F237"/>
  <c r="U237" s="1"/>
  <c r="P237"/>
  <c r="F236"/>
  <c r="U236" s="1"/>
  <c r="P236"/>
  <c r="H235"/>
  <c r="W235" s="1"/>
  <c r="B234"/>
  <c r="Q234" s="1"/>
  <c r="J234"/>
  <c r="Y234" s="1"/>
  <c r="B233"/>
  <c r="Q233" s="1"/>
  <c r="J233"/>
  <c r="Y233" s="1"/>
  <c r="B232"/>
  <c r="Q232" s="1"/>
  <c r="J232"/>
  <c r="Y232" s="1"/>
  <c r="D231"/>
  <c r="S231" s="1"/>
  <c r="L231"/>
  <c r="AA231" s="1"/>
  <c r="B230"/>
  <c r="Q230" s="1"/>
  <c r="J230"/>
  <c r="Y230" s="1"/>
  <c r="F229"/>
  <c r="U229" s="1"/>
  <c r="P229"/>
  <c r="B228"/>
  <c r="Q228" s="1"/>
  <c r="J228"/>
  <c r="Y228" s="1"/>
  <c r="H227"/>
  <c r="W227" s="1"/>
  <c r="F226"/>
  <c r="U226" s="1"/>
  <c r="P226"/>
  <c r="B225"/>
  <c r="Q225" s="1"/>
  <c r="J225"/>
  <c r="Y225" s="1"/>
  <c r="F224"/>
  <c r="U224" s="1"/>
  <c r="P224"/>
  <c r="D223"/>
  <c r="S223" s="1"/>
  <c r="L223"/>
  <c r="AA223" s="1"/>
  <c r="F222"/>
  <c r="U222" s="1"/>
  <c r="P222"/>
  <c r="F221"/>
  <c r="U221" s="1"/>
  <c r="P221"/>
  <c r="F220"/>
  <c r="U220" s="1"/>
  <c r="P220"/>
  <c r="H219"/>
  <c r="W219" s="1"/>
  <c r="B218"/>
  <c r="Q218" s="1"/>
  <c r="J218"/>
  <c r="Y218" s="1"/>
  <c r="B217"/>
  <c r="Q217" s="1"/>
  <c r="J217"/>
  <c r="Y217" s="1"/>
  <c r="B216"/>
  <c r="Q216" s="1"/>
  <c r="J216"/>
  <c r="Y216" s="1"/>
  <c r="D215"/>
  <c r="S215" s="1"/>
  <c r="L215"/>
  <c r="AA215" s="1"/>
  <c r="B214"/>
  <c r="Q214" s="1"/>
  <c r="J214"/>
  <c r="Y214" s="1"/>
  <c r="F213"/>
  <c r="U213" s="1"/>
  <c r="P213"/>
  <c r="B212"/>
  <c r="Q212" s="1"/>
  <c r="J212"/>
  <c r="Y212" s="1"/>
  <c r="D211"/>
  <c r="S211" s="1"/>
  <c r="H211"/>
  <c r="W211" s="1"/>
  <c r="L211"/>
  <c r="AA211" s="1"/>
  <c r="F210"/>
  <c r="U210" s="1"/>
  <c r="P210"/>
  <c r="B209"/>
  <c r="Q209" s="1"/>
  <c r="F209"/>
  <c r="U209" s="1"/>
  <c r="J209"/>
  <c r="Y209" s="1"/>
  <c r="P209"/>
  <c r="F208"/>
  <c r="U208" s="1"/>
  <c r="P208"/>
  <c r="D207"/>
  <c r="S207" s="1"/>
  <c r="H207"/>
  <c r="W207" s="1"/>
  <c r="L207"/>
  <c r="AA207" s="1"/>
  <c r="B206"/>
  <c r="Q206" s="1"/>
  <c r="J206"/>
  <c r="Y206" s="1"/>
  <c r="B205"/>
  <c r="Q205" s="1"/>
  <c r="F205"/>
  <c r="U205" s="1"/>
  <c r="J205"/>
  <c r="Y205" s="1"/>
  <c r="P205"/>
  <c r="B204"/>
  <c r="Q204" s="1"/>
  <c r="J204"/>
  <c r="Y204" s="1"/>
  <c r="D203"/>
  <c r="S203" s="1"/>
  <c r="H203"/>
  <c r="W203" s="1"/>
  <c r="L203"/>
  <c r="AA203" s="1"/>
  <c r="F202"/>
  <c r="U202" s="1"/>
  <c r="P202"/>
  <c r="B201"/>
  <c r="Q201" s="1"/>
  <c r="F201"/>
  <c r="U201" s="1"/>
  <c r="J201"/>
  <c r="Y201" s="1"/>
  <c r="P201"/>
  <c r="F200"/>
  <c r="U200" s="1"/>
  <c r="P200"/>
  <c r="D199"/>
  <c r="S199" s="1"/>
  <c r="H199"/>
  <c r="W199" s="1"/>
  <c r="L199"/>
  <c r="AA199" s="1"/>
  <c r="B198"/>
  <c r="Q198" s="1"/>
  <c r="J198"/>
  <c r="Y198" s="1"/>
  <c r="B197"/>
  <c r="Q197" s="1"/>
  <c r="F197"/>
  <c r="U197" s="1"/>
  <c r="J197"/>
  <c r="Y197" s="1"/>
  <c r="P197"/>
  <c r="B196"/>
  <c r="Q196" s="1"/>
  <c r="J196"/>
  <c r="Y196" s="1"/>
  <c r="D195"/>
  <c r="S195" s="1"/>
  <c r="H195"/>
  <c r="W195" s="1"/>
  <c r="L195"/>
  <c r="AA195" s="1"/>
  <c r="F194"/>
  <c r="U194" s="1"/>
  <c r="P194"/>
  <c r="B193"/>
  <c r="Q193" s="1"/>
  <c r="F193"/>
  <c r="U193" s="1"/>
  <c r="J193"/>
  <c r="Y193" s="1"/>
  <c r="P193"/>
  <c r="F192"/>
  <c r="U192" s="1"/>
  <c r="P192"/>
  <c r="D191"/>
  <c r="S191" s="1"/>
  <c r="H191"/>
  <c r="W191" s="1"/>
  <c r="L191"/>
  <c r="AA191" s="1"/>
  <c r="B190"/>
  <c r="Q190" s="1"/>
  <c r="J190"/>
  <c r="Y190" s="1"/>
  <c r="B189"/>
  <c r="Q189" s="1"/>
  <c r="F189"/>
  <c r="U189" s="1"/>
  <c r="J189"/>
  <c r="Y189" s="1"/>
  <c r="P189"/>
  <c r="B188"/>
  <c r="Q188" s="1"/>
  <c r="J188"/>
  <c r="Y188" s="1"/>
  <c r="D187"/>
  <c r="S187" s="1"/>
  <c r="H187"/>
  <c r="W187" s="1"/>
  <c r="L187"/>
  <c r="AA187" s="1"/>
  <c r="F186"/>
  <c r="U186" s="1"/>
  <c r="P186"/>
  <c r="C8"/>
  <c r="R8" s="1"/>
  <c r="G7"/>
  <c r="V7" s="1"/>
  <c r="K6"/>
  <c r="Z6" s="1"/>
  <c r="C998" i="2"/>
  <c r="S998" s="1"/>
  <c r="D998"/>
  <c r="T998" s="1"/>
  <c r="H998"/>
  <c r="X998" s="1"/>
  <c r="L998"/>
  <c r="AB998" s="1"/>
  <c r="R998"/>
  <c r="C997"/>
  <c r="S997" s="1"/>
  <c r="E997"/>
  <c r="U997" s="1"/>
  <c r="G997"/>
  <c r="W997" s="1"/>
  <c r="I997"/>
  <c r="Y997" s="1"/>
  <c r="K997"/>
  <c r="AA997" s="1"/>
  <c r="M997"/>
  <c r="AC997" s="1"/>
  <c r="R997"/>
  <c r="C990"/>
  <c r="S990" s="1"/>
  <c r="D990"/>
  <c r="T990" s="1"/>
  <c r="H990"/>
  <c r="X990" s="1"/>
  <c r="L990"/>
  <c r="AB990" s="1"/>
  <c r="R990"/>
  <c r="C989"/>
  <c r="S989" s="1"/>
  <c r="E989"/>
  <c r="U989" s="1"/>
  <c r="G989"/>
  <c r="W989" s="1"/>
  <c r="I989"/>
  <c r="Y989" s="1"/>
  <c r="K989"/>
  <c r="AA989" s="1"/>
  <c r="M989"/>
  <c r="AC989" s="1"/>
  <c r="R989"/>
  <c r="C982"/>
  <c r="S982" s="1"/>
  <c r="D982"/>
  <c r="T982" s="1"/>
  <c r="H982"/>
  <c r="X982" s="1"/>
  <c r="L982"/>
  <c r="AB982" s="1"/>
  <c r="R982"/>
  <c r="C981"/>
  <c r="S981" s="1"/>
  <c r="E981"/>
  <c r="U981" s="1"/>
  <c r="G981"/>
  <c r="W981" s="1"/>
  <c r="I981"/>
  <c r="Y981" s="1"/>
  <c r="K981"/>
  <c r="AA981" s="1"/>
  <c r="M981"/>
  <c r="AC981" s="1"/>
  <c r="R981"/>
  <c r="H185" i="1"/>
  <c r="W185" s="1"/>
  <c r="I181"/>
  <c r="X181" s="1"/>
  <c r="I177"/>
  <c r="X177" s="1"/>
  <c r="I173"/>
  <c r="X173" s="1"/>
  <c r="I169"/>
  <c r="X169" s="1"/>
  <c r="I165"/>
  <c r="X165" s="1"/>
  <c r="I161"/>
  <c r="X161" s="1"/>
  <c r="I157"/>
  <c r="X157" s="1"/>
  <c r="I153"/>
  <c r="X153" s="1"/>
  <c r="I149"/>
  <c r="X149" s="1"/>
  <c r="I145"/>
  <c r="X145" s="1"/>
  <c r="I141"/>
  <c r="X141" s="1"/>
  <c r="I137"/>
  <c r="X137" s="1"/>
  <c r="I133"/>
  <c r="X133" s="1"/>
  <c r="I129"/>
  <c r="X129" s="1"/>
  <c r="I125"/>
  <c r="X125" s="1"/>
  <c r="I121"/>
  <c r="X121" s="1"/>
  <c r="I117"/>
  <c r="X117" s="1"/>
  <c r="I113"/>
  <c r="X113" s="1"/>
  <c r="I109"/>
  <c r="X109" s="1"/>
  <c r="I105"/>
  <c r="X105" s="1"/>
  <c r="I101"/>
  <c r="X101" s="1"/>
  <c r="I97"/>
  <c r="X97" s="1"/>
  <c r="I93"/>
  <c r="X93" s="1"/>
  <c r="I89"/>
  <c r="X89" s="1"/>
  <c r="I85"/>
  <c r="X85" s="1"/>
  <c r="I81"/>
  <c r="X81" s="1"/>
  <c r="I77"/>
  <c r="X77" s="1"/>
  <c r="I73"/>
  <c r="X73" s="1"/>
  <c r="I69"/>
  <c r="X69" s="1"/>
  <c r="I62"/>
  <c r="X62" s="1"/>
  <c r="I54"/>
  <c r="X54" s="1"/>
  <c r="I46"/>
  <c r="X46" s="1"/>
  <c r="I38"/>
  <c r="X38" s="1"/>
  <c r="I30"/>
  <c r="X30" s="1"/>
  <c r="I22"/>
  <c r="X22" s="1"/>
  <c r="I14"/>
  <c r="X14" s="1"/>
  <c r="E9"/>
  <c r="T9" s="1"/>
  <c r="E5"/>
  <c r="T5" s="1"/>
  <c r="L1001" i="2"/>
  <c r="AB1001" s="1"/>
  <c r="H1001"/>
  <c r="X1001" s="1"/>
  <c r="D1001"/>
  <c r="T1001" s="1"/>
  <c r="N994"/>
  <c r="AD994" s="1"/>
  <c r="F994"/>
  <c r="V994" s="1"/>
  <c r="L993"/>
  <c r="AB993" s="1"/>
  <c r="H993"/>
  <c r="X993" s="1"/>
  <c r="D993"/>
  <c r="T993" s="1"/>
  <c r="N986"/>
  <c r="AD986" s="1"/>
  <c r="F986"/>
  <c r="V986" s="1"/>
  <c r="L985"/>
  <c r="AB985" s="1"/>
  <c r="H985"/>
  <c r="X985" s="1"/>
  <c r="D985"/>
  <c r="T985" s="1"/>
  <c r="D888"/>
  <c r="T888" s="1"/>
  <c r="H888"/>
  <c r="X888" s="1"/>
  <c r="L888"/>
  <c r="AB888" s="1"/>
  <c r="R888"/>
  <c r="C887"/>
  <c r="S887" s="1"/>
  <c r="E887"/>
  <c r="U887" s="1"/>
  <c r="G887"/>
  <c r="W887" s="1"/>
  <c r="I887"/>
  <c r="Y887" s="1"/>
  <c r="K887"/>
  <c r="AA887" s="1"/>
  <c r="M887"/>
  <c r="AC887" s="1"/>
  <c r="R887"/>
  <c r="D880"/>
  <c r="T880" s="1"/>
  <c r="H880"/>
  <c r="X880" s="1"/>
  <c r="L880"/>
  <c r="AB880" s="1"/>
  <c r="R880"/>
  <c r="C879"/>
  <c r="S879" s="1"/>
  <c r="E879"/>
  <c r="U879" s="1"/>
  <c r="G879"/>
  <c r="W879" s="1"/>
  <c r="I879"/>
  <c r="Y879" s="1"/>
  <c r="K879"/>
  <c r="AA879" s="1"/>
  <c r="M879"/>
  <c r="AC879" s="1"/>
  <c r="R879"/>
  <c r="D872"/>
  <c r="T872" s="1"/>
  <c r="H872"/>
  <c r="X872" s="1"/>
  <c r="L872"/>
  <c r="AB872" s="1"/>
  <c r="R872"/>
  <c r="C871"/>
  <c r="S871" s="1"/>
  <c r="E871"/>
  <c r="U871" s="1"/>
  <c r="G871"/>
  <c r="W871" s="1"/>
  <c r="I871"/>
  <c r="Y871" s="1"/>
  <c r="K871"/>
  <c r="AA871" s="1"/>
  <c r="M871"/>
  <c r="AC871" s="1"/>
  <c r="R871"/>
  <c r="D864"/>
  <c r="T864" s="1"/>
  <c r="H864"/>
  <c r="X864" s="1"/>
  <c r="L864"/>
  <c r="AB864" s="1"/>
  <c r="R864"/>
  <c r="C863"/>
  <c r="S863" s="1"/>
  <c r="E863"/>
  <c r="U863" s="1"/>
  <c r="G863"/>
  <c r="W863" s="1"/>
  <c r="I863"/>
  <c r="Y863" s="1"/>
  <c r="K863"/>
  <c r="AA863" s="1"/>
  <c r="M863"/>
  <c r="AC863" s="1"/>
  <c r="R863"/>
  <c r="D856"/>
  <c r="T856" s="1"/>
  <c r="H856"/>
  <c r="X856" s="1"/>
  <c r="L856"/>
  <c r="AB856" s="1"/>
  <c r="R856"/>
  <c r="C855"/>
  <c r="S855" s="1"/>
  <c r="E855"/>
  <c r="U855" s="1"/>
  <c r="G855"/>
  <c r="W855" s="1"/>
  <c r="I855"/>
  <c r="Y855" s="1"/>
  <c r="K855"/>
  <c r="AA855" s="1"/>
  <c r="M855"/>
  <c r="AC855" s="1"/>
  <c r="R855"/>
  <c r="D848"/>
  <c r="T848" s="1"/>
  <c r="H848"/>
  <c r="X848" s="1"/>
  <c r="L848"/>
  <c r="AB848" s="1"/>
  <c r="R848"/>
  <c r="C847"/>
  <c r="S847" s="1"/>
  <c r="E847"/>
  <c r="U847" s="1"/>
  <c r="G847"/>
  <c r="W847" s="1"/>
  <c r="I847"/>
  <c r="Y847" s="1"/>
  <c r="K847"/>
  <c r="AA847" s="1"/>
  <c r="M847"/>
  <c r="AC847" s="1"/>
  <c r="R847"/>
  <c r="D840"/>
  <c r="T840" s="1"/>
  <c r="H840"/>
  <c r="X840" s="1"/>
  <c r="L840"/>
  <c r="AB840" s="1"/>
  <c r="R840"/>
  <c r="C839"/>
  <c r="S839" s="1"/>
  <c r="E839"/>
  <c r="U839" s="1"/>
  <c r="G839"/>
  <c r="W839" s="1"/>
  <c r="I839"/>
  <c r="Y839" s="1"/>
  <c r="K839"/>
  <c r="AA839" s="1"/>
  <c r="M839"/>
  <c r="AC839" s="1"/>
  <c r="R839"/>
  <c r="D832"/>
  <c r="T832" s="1"/>
  <c r="H832"/>
  <c r="X832" s="1"/>
  <c r="L832"/>
  <c r="AB832" s="1"/>
  <c r="R832"/>
  <c r="C831"/>
  <c r="S831" s="1"/>
  <c r="E831"/>
  <c r="U831" s="1"/>
  <c r="G831"/>
  <c r="W831" s="1"/>
  <c r="I831"/>
  <c r="Y831" s="1"/>
  <c r="K831"/>
  <c r="AA831" s="1"/>
  <c r="M831"/>
  <c r="AC831" s="1"/>
  <c r="R831"/>
  <c r="D824"/>
  <c r="T824" s="1"/>
  <c r="H824"/>
  <c r="X824" s="1"/>
  <c r="L824"/>
  <c r="AB824" s="1"/>
  <c r="R824"/>
  <c r="C823"/>
  <c r="S823" s="1"/>
  <c r="E823"/>
  <c r="U823" s="1"/>
  <c r="G823"/>
  <c r="W823" s="1"/>
  <c r="I823"/>
  <c r="Y823" s="1"/>
  <c r="K823"/>
  <c r="AA823" s="1"/>
  <c r="M823"/>
  <c r="AC823" s="1"/>
  <c r="R823"/>
  <c r="D816"/>
  <c r="T816" s="1"/>
  <c r="H816"/>
  <c r="X816" s="1"/>
  <c r="L816"/>
  <c r="AB816" s="1"/>
  <c r="R816"/>
  <c r="C815"/>
  <c r="S815" s="1"/>
  <c r="E815"/>
  <c r="U815" s="1"/>
  <c r="G815"/>
  <c r="W815" s="1"/>
  <c r="I815"/>
  <c r="Y815" s="1"/>
  <c r="K815"/>
  <c r="AA815" s="1"/>
  <c r="M815"/>
  <c r="AC815" s="1"/>
  <c r="R815"/>
  <c r="D808"/>
  <c r="T808" s="1"/>
  <c r="H808"/>
  <c r="X808" s="1"/>
  <c r="L808"/>
  <c r="AB808" s="1"/>
  <c r="R808"/>
  <c r="C807"/>
  <c r="S807" s="1"/>
  <c r="E807"/>
  <c r="U807" s="1"/>
  <c r="G807"/>
  <c r="W807" s="1"/>
  <c r="I807"/>
  <c r="Y807" s="1"/>
  <c r="K807"/>
  <c r="AA807" s="1"/>
  <c r="M807"/>
  <c r="AC807" s="1"/>
  <c r="R807"/>
  <c r="D800"/>
  <c r="T800" s="1"/>
  <c r="H800"/>
  <c r="X800" s="1"/>
  <c r="L800"/>
  <c r="AB800" s="1"/>
  <c r="R800"/>
  <c r="C799"/>
  <c r="S799" s="1"/>
  <c r="E799"/>
  <c r="U799" s="1"/>
  <c r="G799"/>
  <c r="W799" s="1"/>
  <c r="I799"/>
  <c r="Y799" s="1"/>
  <c r="K799"/>
  <c r="AA799" s="1"/>
  <c r="M799"/>
  <c r="AC799" s="1"/>
  <c r="R799"/>
  <c r="D792"/>
  <c r="T792" s="1"/>
  <c r="H792"/>
  <c r="X792" s="1"/>
  <c r="L792"/>
  <c r="AB792" s="1"/>
  <c r="R792"/>
  <c r="C791"/>
  <c r="S791" s="1"/>
  <c r="E791"/>
  <c r="U791" s="1"/>
  <c r="G791"/>
  <c r="W791" s="1"/>
  <c r="I791"/>
  <c r="Y791" s="1"/>
  <c r="K791"/>
  <c r="AA791" s="1"/>
  <c r="M791"/>
  <c r="AC791" s="1"/>
  <c r="R791"/>
  <c r="D784"/>
  <c r="T784" s="1"/>
  <c r="H784"/>
  <c r="X784" s="1"/>
  <c r="L784"/>
  <c r="AB784" s="1"/>
  <c r="R784"/>
  <c r="C783"/>
  <c r="S783" s="1"/>
  <c r="E783"/>
  <c r="U783" s="1"/>
  <c r="G783"/>
  <c r="W783" s="1"/>
  <c r="I783"/>
  <c r="Y783" s="1"/>
  <c r="K783"/>
  <c r="AA783" s="1"/>
  <c r="M783"/>
  <c r="AC783" s="1"/>
  <c r="R783"/>
  <c r="D776"/>
  <c r="T776" s="1"/>
  <c r="H776"/>
  <c r="X776" s="1"/>
  <c r="L776"/>
  <c r="AB776" s="1"/>
  <c r="R776"/>
  <c r="C775"/>
  <c r="S775" s="1"/>
  <c r="E775"/>
  <c r="U775" s="1"/>
  <c r="G775"/>
  <c r="W775" s="1"/>
  <c r="I775"/>
  <c r="Y775" s="1"/>
  <c r="K775"/>
  <c r="AA775" s="1"/>
  <c r="M775"/>
  <c r="AC775" s="1"/>
  <c r="R775"/>
  <c r="D768"/>
  <c r="T768" s="1"/>
  <c r="H768"/>
  <c r="X768" s="1"/>
  <c r="L768"/>
  <c r="AB768" s="1"/>
  <c r="R768"/>
  <c r="C767"/>
  <c r="S767" s="1"/>
  <c r="E767"/>
  <c r="U767" s="1"/>
  <c r="G767"/>
  <c r="W767" s="1"/>
  <c r="I767"/>
  <c r="Y767" s="1"/>
  <c r="K767"/>
  <c r="AA767" s="1"/>
  <c r="M767"/>
  <c r="AC767" s="1"/>
  <c r="R767"/>
  <c r="D760"/>
  <c r="T760" s="1"/>
  <c r="H760"/>
  <c r="X760" s="1"/>
  <c r="L760"/>
  <c r="AB760" s="1"/>
  <c r="R760"/>
  <c r="C759"/>
  <c r="S759" s="1"/>
  <c r="E759"/>
  <c r="U759" s="1"/>
  <c r="G759"/>
  <c r="W759" s="1"/>
  <c r="I759"/>
  <c r="Y759" s="1"/>
  <c r="K759"/>
  <c r="AA759" s="1"/>
  <c r="M759"/>
  <c r="AC759" s="1"/>
  <c r="R759"/>
  <c r="D752"/>
  <c r="T752" s="1"/>
  <c r="H752"/>
  <c r="X752" s="1"/>
  <c r="L752"/>
  <c r="AB752" s="1"/>
  <c r="R752"/>
  <c r="C751"/>
  <c r="S751" s="1"/>
  <c r="E751"/>
  <c r="U751" s="1"/>
  <c r="G751"/>
  <c r="W751" s="1"/>
  <c r="I751"/>
  <c r="Y751" s="1"/>
  <c r="K751"/>
  <c r="AA751" s="1"/>
  <c r="M751"/>
  <c r="AC751" s="1"/>
  <c r="R751"/>
  <c r="D744"/>
  <c r="T744" s="1"/>
  <c r="H744"/>
  <c r="X744" s="1"/>
  <c r="L744"/>
  <c r="AB744" s="1"/>
  <c r="R744"/>
  <c r="C743"/>
  <c r="S743" s="1"/>
  <c r="E743"/>
  <c r="U743" s="1"/>
  <c r="G743"/>
  <c r="W743" s="1"/>
  <c r="I743"/>
  <c r="Y743" s="1"/>
  <c r="K743"/>
  <c r="AA743" s="1"/>
  <c r="M743"/>
  <c r="AC743" s="1"/>
  <c r="R743"/>
  <c r="D736"/>
  <c r="T736" s="1"/>
  <c r="H736"/>
  <c r="X736" s="1"/>
  <c r="L736"/>
  <c r="AB736" s="1"/>
  <c r="R736"/>
  <c r="C735"/>
  <c r="S735" s="1"/>
  <c r="E735"/>
  <c r="U735" s="1"/>
  <c r="G735"/>
  <c r="W735" s="1"/>
  <c r="I735"/>
  <c r="Y735" s="1"/>
  <c r="K735"/>
  <c r="AA735" s="1"/>
  <c r="M735"/>
  <c r="AC735" s="1"/>
  <c r="R735"/>
  <c r="D732"/>
  <c r="T732" s="1"/>
  <c r="F732"/>
  <c r="V732" s="1"/>
  <c r="N732"/>
  <c r="AD732" s="1"/>
  <c r="C731"/>
  <c r="S731" s="1"/>
  <c r="E731"/>
  <c r="U731" s="1"/>
  <c r="G731"/>
  <c r="W731" s="1"/>
  <c r="I731"/>
  <c r="Y731" s="1"/>
  <c r="K731"/>
  <c r="AA731" s="1"/>
  <c r="M731"/>
  <c r="AC731" s="1"/>
  <c r="R731"/>
  <c r="D728"/>
  <c r="T728" s="1"/>
  <c r="F728"/>
  <c r="V728" s="1"/>
  <c r="N728"/>
  <c r="AD728" s="1"/>
  <c r="C727"/>
  <c r="S727" s="1"/>
  <c r="E727"/>
  <c r="U727" s="1"/>
  <c r="G727"/>
  <c r="W727" s="1"/>
  <c r="I727"/>
  <c r="Y727" s="1"/>
  <c r="K727"/>
  <c r="AA727" s="1"/>
  <c r="M727"/>
  <c r="AC727" s="1"/>
  <c r="R727"/>
  <c r="D724"/>
  <c r="T724" s="1"/>
  <c r="F724"/>
  <c r="V724" s="1"/>
  <c r="N724"/>
  <c r="AD724" s="1"/>
  <c r="C723"/>
  <c r="S723" s="1"/>
  <c r="E723"/>
  <c r="U723" s="1"/>
  <c r="G723"/>
  <c r="W723" s="1"/>
  <c r="I723"/>
  <c r="Y723" s="1"/>
  <c r="K723"/>
  <c r="AA723" s="1"/>
  <c r="M723"/>
  <c r="AC723" s="1"/>
  <c r="R723"/>
  <c r="D720"/>
  <c r="T720" s="1"/>
  <c r="F720"/>
  <c r="V720" s="1"/>
  <c r="N720"/>
  <c r="AD720" s="1"/>
  <c r="C719"/>
  <c r="S719" s="1"/>
  <c r="E719"/>
  <c r="U719" s="1"/>
  <c r="G719"/>
  <c r="W719" s="1"/>
  <c r="I719"/>
  <c r="Y719" s="1"/>
  <c r="K719"/>
  <c r="AA719" s="1"/>
  <c r="M719"/>
  <c r="AC719" s="1"/>
  <c r="R719"/>
  <c r="C712"/>
  <c r="S712" s="1"/>
  <c r="D712"/>
  <c r="T712" s="1"/>
  <c r="H712"/>
  <c r="X712" s="1"/>
  <c r="L712"/>
  <c r="AB712" s="1"/>
  <c r="R712"/>
  <c r="C711"/>
  <c r="S711" s="1"/>
  <c r="E711"/>
  <c r="U711" s="1"/>
  <c r="G711"/>
  <c r="W711" s="1"/>
  <c r="I711"/>
  <c r="Y711" s="1"/>
  <c r="K711"/>
  <c r="AA711" s="1"/>
  <c r="M711"/>
  <c r="AC711" s="1"/>
  <c r="R711"/>
  <c r="C704"/>
  <c r="S704" s="1"/>
  <c r="D704"/>
  <c r="T704" s="1"/>
  <c r="H704"/>
  <c r="X704" s="1"/>
  <c r="L704"/>
  <c r="AB704" s="1"/>
  <c r="R704"/>
  <c r="C703"/>
  <c r="S703" s="1"/>
  <c r="E703"/>
  <c r="U703" s="1"/>
  <c r="G703"/>
  <c r="W703" s="1"/>
  <c r="I703"/>
  <c r="Y703" s="1"/>
  <c r="K703"/>
  <c r="AA703" s="1"/>
  <c r="M703"/>
  <c r="AC703" s="1"/>
  <c r="R703"/>
  <c r="C696"/>
  <c r="S696" s="1"/>
  <c r="D696"/>
  <c r="T696" s="1"/>
  <c r="H696"/>
  <c r="X696" s="1"/>
  <c r="L696"/>
  <c r="AB696" s="1"/>
  <c r="R696"/>
  <c r="C695"/>
  <c r="S695" s="1"/>
  <c r="E695"/>
  <c r="U695" s="1"/>
  <c r="G695"/>
  <c r="W695" s="1"/>
  <c r="I695"/>
  <c r="Y695" s="1"/>
  <c r="K695"/>
  <c r="AA695" s="1"/>
  <c r="M695"/>
  <c r="AC695" s="1"/>
  <c r="R695"/>
  <c r="C688"/>
  <c r="S688" s="1"/>
  <c r="D688"/>
  <c r="T688" s="1"/>
  <c r="H688"/>
  <c r="X688" s="1"/>
  <c r="L688"/>
  <c r="AB688" s="1"/>
  <c r="R688"/>
  <c r="C687"/>
  <c r="S687" s="1"/>
  <c r="E687"/>
  <c r="U687" s="1"/>
  <c r="G687"/>
  <c r="W687" s="1"/>
  <c r="I687"/>
  <c r="Y687" s="1"/>
  <c r="K687"/>
  <c r="AA687" s="1"/>
  <c r="M687"/>
  <c r="AC687" s="1"/>
  <c r="R687"/>
  <c r="C680"/>
  <c r="S680" s="1"/>
  <c r="D680"/>
  <c r="T680" s="1"/>
  <c r="H680"/>
  <c r="X680" s="1"/>
  <c r="L680"/>
  <c r="AB680" s="1"/>
  <c r="R680"/>
  <c r="C679"/>
  <c r="S679" s="1"/>
  <c r="E679"/>
  <c r="U679" s="1"/>
  <c r="G679"/>
  <c r="W679" s="1"/>
  <c r="I679"/>
  <c r="Y679" s="1"/>
  <c r="K679"/>
  <c r="AA679" s="1"/>
  <c r="M679"/>
  <c r="AC679" s="1"/>
  <c r="R679"/>
  <c r="C672"/>
  <c r="S672" s="1"/>
  <c r="D672"/>
  <c r="T672" s="1"/>
  <c r="H672"/>
  <c r="X672" s="1"/>
  <c r="L672"/>
  <c r="AB672" s="1"/>
  <c r="R672"/>
  <c r="C671"/>
  <c r="S671" s="1"/>
  <c r="E671"/>
  <c r="U671" s="1"/>
  <c r="G671"/>
  <c r="W671" s="1"/>
  <c r="I671"/>
  <c r="Y671" s="1"/>
  <c r="K671"/>
  <c r="AA671" s="1"/>
  <c r="M671"/>
  <c r="AC671" s="1"/>
  <c r="R671"/>
  <c r="C663"/>
  <c r="S663" s="1"/>
  <c r="E663"/>
  <c r="U663" s="1"/>
  <c r="G663"/>
  <c r="W663" s="1"/>
  <c r="I663"/>
  <c r="Y663" s="1"/>
  <c r="K663"/>
  <c r="AA663" s="1"/>
  <c r="M663"/>
  <c r="AC663" s="1"/>
  <c r="R663"/>
  <c r="D663"/>
  <c r="T663" s="1"/>
  <c r="H663"/>
  <c r="X663" s="1"/>
  <c r="L663"/>
  <c r="AB663" s="1"/>
  <c r="R932"/>
  <c r="L932"/>
  <c r="AB932" s="1"/>
  <c r="H932"/>
  <c r="X932" s="1"/>
  <c r="D932"/>
  <c r="T932" s="1"/>
  <c r="R931"/>
  <c r="M931"/>
  <c r="AC931" s="1"/>
  <c r="K931"/>
  <c r="AA931" s="1"/>
  <c r="I931"/>
  <c r="Y931" s="1"/>
  <c r="G931"/>
  <c r="W931" s="1"/>
  <c r="E931"/>
  <c r="U931" s="1"/>
  <c r="R928"/>
  <c r="L928"/>
  <c r="AB928" s="1"/>
  <c r="H928"/>
  <c r="X928" s="1"/>
  <c r="D928"/>
  <c r="T928" s="1"/>
  <c r="R927"/>
  <c r="M927"/>
  <c r="AC927" s="1"/>
  <c r="K927"/>
  <c r="AA927" s="1"/>
  <c r="I927"/>
  <c r="Y927" s="1"/>
  <c r="G927"/>
  <c r="W927" s="1"/>
  <c r="E927"/>
  <c r="U927" s="1"/>
  <c r="R924"/>
  <c r="L924"/>
  <c r="AB924" s="1"/>
  <c r="H924"/>
  <c r="X924" s="1"/>
  <c r="D924"/>
  <c r="T924" s="1"/>
  <c r="R923"/>
  <c r="M923"/>
  <c r="AC923" s="1"/>
  <c r="K923"/>
  <c r="AA923" s="1"/>
  <c r="I923"/>
  <c r="Y923" s="1"/>
  <c r="G923"/>
  <c r="W923" s="1"/>
  <c r="E923"/>
  <c r="U923" s="1"/>
  <c r="N922"/>
  <c r="AD922" s="1"/>
  <c r="R921"/>
  <c r="M921"/>
  <c r="AC921" s="1"/>
  <c r="K921"/>
  <c r="AA921" s="1"/>
  <c r="I921"/>
  <c r="Y921" s="1"/>
  <c r="G921"/>
  <c r="W921" s="1"/>
  <c r="E921"/>
  <c r="U921" s="1"/>
  <c r="R916"/>
  <c r="L916"/>
  <c r="AB916" s="1"/>
  <c r="H916"/>
  <c r="X916" s="1"/>
  <c r="R915"/>
  <c r="M915"/>
  <c r="AC915" s="1"/>
  <c r="K915"/>
  <c r="AA915" s="1"/>
  <c r="I915"/>
  <c r="Y915" s="1"/>
  <c r="G915"/>
  <c r="W915" s="1"/>
  <c r="E915"/>
  <c r="U915" s="1"/>
  <c r="N914"/>
  <c r="AD914" s="1"/>
  <c r="R913"/>
  <c r="M913"/>
  <c r="AC913" s="1"/>
  <c r="K913"/>
  <c r="AA913" s="1"/>
  <c r="I913"/>
  <c r="Y913" s="1"/>
  <c r="G913"/>
  <c r="W913" s="1"/>
  <c r="E913"/>
  <c r="U913" s="1"/>
  <c r="R908"/>
  <c r="L908"/>
  <c r="AB908" s="1"/>
  <c r="H908"/>
  <c r="X908" s="1"/>
  <c r="R907"/>
  <c r="M907"/>
  <c r="AC907" s="1"/>
  <c r="K907"/>
  <c r="AA907" s="1"/>
  <c r="I907"/>
  <c r="Y907" s="1"/>
  <c r="G907"/>
  <c r="W907" s="1"/>
  <c r="E907"/>
  <c r="U907" s="1"/>
  <c r="N906"/>
  <c r="AD906" s="1"/>
  <c r="R905"/>
  <c r="M905"/>
  <c r="AC905" s="1"/>
  <c r="K905"/>
  <c r="AA905" s="1"/>
  <c r="I905"/>
  <c r="Y905" s="1"/>
  <c r="G905"/>
  <c r="W905" s="1"/>
  <c r="E905"/>
  <c r="U905" s="1"/>
  <c r="R900"/>
  <c r="L900"/>
  <c r="AB900" s="1"/>
  <c r="H900"/>
  <c r="X900" s="1"/>
  <c r="R899"/>
  <c r="M899"/>
  <c r="AC899" s="1"/>
  <c r="K899"/>
  <c r="AA899" s="1"/>
  <c r="I899"/>
  <c r="Y899" s="1"/>
  <c r="G899"/>
  <c r="W899" s="1"/>
  <c r="E899"/>
  <c r="U899" s="1"/>
  <c r="N898"/>
  <c r="AD898" s="1"/>
  <c r="R897"/>
  <c r="M897"/>
  <c r="AC897" s="1"/>
  <c r="K897"/>
  <c r="AA897" s="1"/>
  <c r="I897"/>
  <c r="Y897" s="1"/>
  <c r="G897"/>
  <c r="W897" s="1"/>
  <c r="E897"/>
  <c r="U897" s="1"/>
  <c r="L893"/>
  <c r="AB893" s="1"/>
  <c r="H893"/>
  <c r="X893" s="1"/>
  <c r="L885"/>
  <c r="AB885" s="1"/>
  <c r="H885"/>
  <c r="X885" s="1"/>
  <c r="L877"/>
  <c r="AB877" s="1"/>
  <c r="H877"/>
  <c r="X877" s="1"/>
  <c r="L869"/>
  <c r="AB869" s="1"/>
  <c r="H869"/>
  <c r="X869" s="1"/>
  <c r="L861"/>
  <c r="AB861" s="1"/>
  <c r="H861"/>
  <c r="X861" s="1"/>
  <c r="L853"/>
  <c r="AB853" s="1"/>
  <c r="H853"/>
  <c r="X853" s="1"/>
  <c r="L845"/>
  <c r="AB845" s="1"/>
  <c r="H845"/>
  <c r="X845" s="1"/>
  <c r="L837"/>
  <c r="AB837" s="1"/>
  <c r="H837"/>
  <c r="X837" s="1"/>
  <c r="L829"/>
  <c r="AB829" s="1"/>
  <c r="H829"/>
  <c r="X829" s="1"/>
  <c r="L821"/>
  <c r="AB821" s="1"/>
  <c r="H821"/>
  <c r="X821" s="1"/>
  <c r="L813"/>
  <c r="AB813" s="1"/>
  <c r="H813"/>
  <c r="X813" s="1"/>
  <c r="L805"/>
  <c r="AB805" s="1"/>
  <c r="H805"/>
  <c r="X805" s="1"/>
  <c r="L797"/>
  <c r="AB797" s="1"/>
  <c r="H797"/>
  <c r="X797" s="1"/>
  <c r="L789"/>
  <c r="AB789" s="1"/>
  <c r="H789"/>
  <c r="X789" s="1"/>
  <c r="L781"/>
  <c r="AB781" s="1"/>
  <c r="H781"/>
  <c r="X781" s="1"/>
  <c r="C893"/>
  <c r="S893" s="1"/>
  <c r="E893"/>
  <c r="U893" s="1"/>
  <c r="G893"/>
  <c r="W893" s="1"/>
  <c r="I893"/>
  <c r="Y893" s="1"/>
  <c r="K893"/>
  <c r="AA893" s="1"/>
  <c r="M893"/>
  <c r="AC893" s="1"/>
  <c r="R893"/>
  <c r="F886"/>
  <c r="V886" s="1"/>
  <c r="N886"/>
  <c r="AD886" s="1"/>
  <c r="C885"/>
  <c r="S885" s="1"/>
  <c r="E885"/>
  <c r="U885" s="1"/>
  <c r="G885"/>
  <c r="W885" s="1"/>
  <c r="I885"/>
  <c r="Y885" s="1"/>
  <c r="K885"/>
  <c r="AA885" s="1"/>
  <c r="M885"/>
  <c r="AC885" s="1"/>
  <c r="R885"/>
  <c r="F878"/>
  <c r="V878" s="1"/>
  <c r="N878"/>
  <c r="AD878" s="1"/>
  <c r="C877"/>
  <c r="S877" s="1"/>
  <c r="E877"/>
  <c r="U877" s="1"/>
  <c r="G877"/>
  <c r="W877" s="1"/>
  <c r="I877"/>
  <c r="Y877" s="1"/>
  <c r="K877"/>
  <c r="AA877" s="1"/>
  <c r="M877"/>
  <c r="AC877" s="1"/>
  <c r="R877"/>
  <c r="F870"/>
  <c r="V870" s="1"/>
  <c r="N870"/>
  <c r="AD870" s="1"/>
  <c r="C869"/>
  <c r="S869" s="1"/>
  <c r="E869"/>
  <c r="U869" s="1"/>
  <c r="G869"/>
  <c r="W869" s="1"/>
  <c r="I869"/>
  <c r="Y869" s="1"/>
  <c r="K869"/>
  <c r="AA869" s="1"/>
  <c r="M869"/>
  <c r="AC869" s="1"/>
  <c r="R869"/>
  <c r="F862"/>
  <c r="V862" s="1"/>
  <c r="N862"/>
  <c r="AD862" s="1"/>
  <c r="C861"/>
  <c r="S861" s="1"/>
  <c r="E861"/>
  <c r="U861" s="1"/>
  <c r="G861"/>
  <c r="W861" s="1"/>
  <c r="I861"/>
  <c r="Y861" s="1"/>
  <c r="K861"/>
  <c r="AA861" s="1"/>
  <c r="M861"/>
  <c r="AC861" s="1"/>
  <c r="R861"/>
  <c r="F854"/>
  <c r="V854" s="1"/>
  <c r="N854"/>
  <c r="AD854" s="1"/>
  <c r="C853"/>
  <c r="S853" s="1"/>
  <c r="E853"/>
  <c r="U853" s="1"/>
  <c r="G853"/>
  <c r="W853" s="1"/>
  <c r="I853"/>
  <c r="Y853" s="1"/>
  <c r="K853"/>
  <c r="AA853" s="1"/>
  <c r="M853"/>
  <c r="AC853" s="1"/>
  <c r="R853"/>
  <c r="F846"/>
  <c r="V846" s="1"/>
  <c r="N846"/>
  <c r="AD846" s="1"/>
  <c r="C845"/>
  <c r="S845" s="1"/>
  <c r="E845"/>
  <c r="U845" s="1"/>
  <c r="G845"/>
  <c r="W845" s="1"/>
  <c r="I845"/>
  <c r="Y845" s="1"/>
  <c r="K845"/>
  <c r="AA845" s="1"/>
  <c r="M845"/>
  <c r="AC845" s="1"/>
  <c r="R845"/>
  <c r="F838"/>
  <c r="V838" s="1"/>
  <c r="N838"/>
  <c r="AD838" s="1"/>
  <c r="C837"/>
  <c r="S837" s="1"/>
  <c r="E837"/>
  <c r="U837" s="1"/>
  <c r="G837"/>
  <c r="W837" s="1"/>
  <c r="I837"/>
  <c r="Y837" s="1"/>
  <c r="K837"/>
  <c r="AA837" s="1"/>
  <c r="M837"/>
  <c r="AC837" s="1"/>
  <c r="R837"/>
  <c r="F830"/>
  <c r="V830" s="1"/>
  <c r="N830"/>
  <c r="AD830" s="1"/>
  <c r="C829"/>
  <c r="S829" s="1"/>
  <c r="E829"/>
  <c r="U829" s="1"/>
  <c r="G829"/>
  <c r="W829" s="1"/>
  <c r="I829"/>
  <c r="Y829" s="1"/>
  <c r="K829"/>
  <c r="AA829" s="1"/>
  <c r="M829"/>
  <c r="AC829" s="1"/>
  <c r="R829"/>
  <c r="F822"/>
  <c r="V822" s="1"/>
  <c r="N822"/>
  <c r="AD822" s="1"/>
  <c r="C821"/>
  <c r="S821" s="1"/>
  <c r="E821"/>
  <c r="U821" s="1"/>
  <c r="G821"/>
  <c r="W821" s="1"/>
  <c r="I821"/>
  <c r="Y821" s="1"/>
  <c r="K821"/>
  <c r="AA821" s="1"/>
  <c r="M821"/>
  <c r="AC821" s="1"/>
  <c r="R821"/>
  <c r="F814"/>
  <c r="V814" s="1"/>
  <c r="N814"/>
  <c r="AD814" s="1"/>
  <c r="C813"/>
  <c r="S813" s="1"/>
  <c r="E813"/>
  <c r="U813" s="1"/>
  <c r="G813"/>
  <c r="W813" s="1"/>
  <c r="I813"/>
  <c r="Y813" s="1"/>
  <c r="K813"/>
  <c r="AA813" s="1"/>
  <c r="M813"/>
  <c r="AC813" s="1"/>
  <c r="R813"/>
  <c r="F806"/>
  <c r="V806" s="1"/>
  <c r="N806"/>
  <c r="AD806" s="1"/>
  <c r="C805"/>
  <c r="S805" s="1"/>
  <c r="E805"/>
  <c r="U805" s="1"/>
  <c r="G805"/>
  <c r="W805" s="1"/>
  <c r="I805"/>
  <c r="Y805" s="1"/>
  <c r="K805"/>
  <c r="AA805" s="1"/>
  <c r="M805"/>
  <c r="AC805" s="1"/>
  <c r="R805"/>
  <c r="F798"/>
  <c r="V798" s="1"/>
  <c r="N798"/>
  <c r="AD798" s="1"/>
  <c r="C797"/>
  <c r="S797" s="1"/>
  <c r="E797"/>
  <c r="U797" s="1"/>
  <c r="G797"/>
  <c r="W797" s="1"/>
  <c r="I797"/>
  <c r="Y797" s="1"/>
  <c r="K797"/>
  <c r="AA797" s="1"/>
  <c r="M797"/>
  <c r="AC797" s="1"/>
  <c r="R797"/>
  <c r="F790"/>
  <c r="V790" s="1"/>
  <c r="N790"/>
  <c r="AD790" s="1"/>
  <c r="C789"/>
  <c r="S789" s="1"/>
  <c r="E789"/>
  <c r="U789" s="1"/>
  <c r="G789"/>
  <c r="W789" s="1"/>
  <c r="I789"/>
  <c r="Y789" s="1"/>
  <c r="K789"/>
  <c r="AA789" s="1"/>
  <c r="M789"/>
  <c r="AC789" s="1"/>
  <c r="R789"/>
  <c r="F782"/>
  <c r="V782" s="1"/>
  <c r="N782"/>
  <c r="AD782" s="1"/>
  <c r="C781"/>
  <c r="S781" s="1"/>
  <c r="E781"/>
  <c r="U781" s="1"/>
  <c r="G781"/>
  <c r="W781" s="1"/>
  <c r="I781"/>
  <c r="Y781" s="1"/>
  <c r="K781"/>
  <c r="AA781" s="1"/>
  <c r="M781"/>
  <c r="AC781" s="1"/>
  <c r="R781"/>
  <c r="F774"/>
  <c r="V774" s="1"/>
  <c r="N774"/>
  <c r="AD774" s="1"/>
  <c r="C773"/>
  <c r="S773" s="1"/>
  <c r="E773"/>
  <c r="U773" s="1"/>
  <c r="G773"/>
  <c r="W773" s="1"/>
  <c r="I773"/>
  <c r="Y773" s="1"/>
  <c r="K773"/>
  <c r="AA773" s="1"/>
  <c r="M773"/>
  <c r="AC773" s="1"/>
  <c r="R773"/>
  <c r="F766"/>
  <c r="V766" s="1"/>
  <c r="N766"/>
  <c r="AD766" s="1"/>
  <c r="C765"/>
  <c r="S765" s="1"/>
  <c r="E765"/>
  <c r="U765" s="1"/>
  <c r="G765"/>
  <c r="W765" s="1"/>
  <c r="I765"/>
  <c r="Y765" s="1"/>
  <c r="K765"/>
  <c r="AA765" s="1"/>
  <c r="M765"/>
  <c r="AC765" s="1"/>
  <c r="R765"/>
  <c r="F758"/>
  <c r="V758" s="1"/>
  <c r="N758"/>
  <c r="AD758" s="1"/>
  <c r="C757"/>
  <c r="S757" s="1"/>
  <c r="E757"/>
  <c r="U757" s="1"/>
  <c r="G757"/>
  <c r="W757" s="1"/>
  <c r="I757"/>
  <c r="Y757" s="1"/>
  <c r="K757"/>
  <c r="AA757" s="1"/>
  <c r="M757"/>
  <c r="AC757" s="1"/>
  <c r="R757"/>
  <c r="F750"/>
  <c r="V750" s="1"/>
  <c r="N750"/>
  <c r="AD750" s="1"/>
  <c r="C749"/>
  <c r="S749" s="1"/>
  <c r="E749"/>
  <c r="U749" s="1"/>
  <c r="G749"/>
  <c r="W749" s="1"/>
  <c r="I749"/>
  <c r="Y749" s="1"/>
  <c r="K749"/>
  <c r="AA749" s="1"/>
  <c r="M749"/>
  <c r="AC749" s="1"/>
  <c r="R749"/>
  <c r="F742"/>
  <c r="V742" s="1"/>
  <c r="N742"/>
  <c r="AD742" s="1"/>
  <c r="C741"/>
  <c r="S741" s="1"/>
  <c r="E741"/>
  <c r="U741" s="1"/>
  <c r="G741"/>
  <c r="W741" s="1"/>
  <c r="I741"/>
  <c r="Y741" s="1"/>
  <c r="K741"/>
  <c r="AA741" s="1"/>
  <c r="M741"/>
  <c r="AC741" s="1"/>
  <c r="R741"/>
  <c r="F734"/>
  <c r="V734" s="1"/>
  <c r="N734"/>
  <c r="AD734" s="1"/>
  <c r="C733"/>
  <c r="S733" s="1"/>
  <c r="E733"/>
  <c r="U733" s="1"/>
  <c r="G733"/>
  <c r="W733" s="1"/>
  <c r="I733"/>
  <c r="Y733" s="1"/>
  <c r="K733"/>
  <c r="AA733" s="1"/>
  <c r="M733"/>
  <c r="AC733" s="1"/>
  <c r="R733"/>
  <c r="F730"/>
  <c r="V730" s="1"/>
  <c r="N730"/>
  <c r="AD730" s="1"/>
  <c r="C729"/>
  <c r="S729" s="1"/>
  <c r="E729"/>
  <c r="U729" s="1"/>
  <c r="G729"/>
  <c r="W729" s="1"/>
  <c r="I729"/>
  <c r="Y729" s="1"/>
  <c r="K729"/>
  <c r="AA729" s="1"/>
  <c r="M729"/>
  <c r="AC729" s="1"/>
  <c r="R729"/>
  <c r="F726"/>
  <c r="V726" s="1"/>
  <c r="N726"/>
  <c r="AD726" s="1"/>
  <c r="C725"/>
  <c r="S725" s="1"/>
  <c r="E725"/>
  <c r="U725" s="1"/>
  <c r="G725"/>
  <c r="W725" s="1"/>
  <c r="I725"/>
  <c r="Y725" s="1"/>
  <c r="K725"/>
  <c r="AA725" s="1"/>
  <c r="M725"/>
  <c r="AC725" s="1"/>
  <c r="R725"/>
  <c r="F722"/>
  <c r="V722" s="1"/>
  <c r="N722"/>
  <c r="AD722" s="1"/>
  <c r="C721"/>
  <c r="S721" s="1"/>
  <c r="E721"/>
  <c r="U721" s="1"/>
  <c r="G721"/>
  <c r="W721" s="1"/>
  <c r="I721"/>
  <c r="Y721" s="1"/>
  <c r="K721"/>
  <c r="AA721" s="1"/>
  <c r="M721"/>
  <c r="AC721" s="1"/>
  <c r="R721"/>
  <c r="C716"/>
  <c r="S716" s="1"/>
  <c r="D716"/>
  <c r="T716" s="1"/>
  <c r="H716"/>
  <c r="X716" s="1"/>
  <c r="L716"/>
  <c r="AB716" s="1"/>
  <c r="R716"/>
  <c r="C715"/>
  <c r="S715" s="1"/>
  <c r="E715"/>
  <c r="U715" s="1"/>
  <c r="G715"/>
  <c r="W715" s="1"/>
  <c r="I715"/>
  <c r="Y715" s="1"/>
  <c r="K715"/>
  <c r="AA715" s="1"/>
  <c r="M715"/>
  <c r="AC715" s="1"/>
  <c r="R715"/>
  <c r="C708"/>
  <c r="S708" s="1"/>
  <c r="D708"/>
  <c r="T708" s="1"/>
  <c r="H708"/>
  <c r="X708" s="1"/>
  <c r="L708"/>
  <c r="AB708" s="1"/>
  <c r="R708"/>
  <c r="C707"/>
  <c r="S707" s="1"/>
  <c r="E707"/>
  <c r="U707" s="1"/>
  <c r="G707"/>
  <c r="W707" s="1"/>
  <c r="I707"/>
  <c r="Y707" s="1"/>
  <c r="K707"/>
  <c r="AA707" s="1"/>
  <c r="M707"/>
  <c r="AC707" s="1"/>
  <c r="R707"/>
  <c r="C700"/>
  <c r="S700" s="1"/>
  <c r="D700"/>
  <c r="T700" s="1"/>
  <c r="H700"/>
  <c r="X700" s="1"/>
  <c r="L700"/>
  <c r="AB700" s="1"/>
  <c r="R700"/>
  <c r="C699"/>
  <c r="S699" s="1"/>
  <c r="E699"/>
  <c r="U699" s="1"/>
  <c r="G699"/>
  <c r="W699" s="1"/>
  <c r="I699"/>
  <c r="Y699" s="1"/>
  <c r="K699"/>
  <c r="AA699" s="1"/>
  <c r="M699"/>
  <c r="AC699" s="1"/>
  <c r="R699"/>
  <c r="C692"/>
  <c r="S692" s="1"/>
  <c r="D692"/>
  <c r="T692" s="1"/>
  <c r="H692"/>
  <c r="X692" s="1"/>
  <c r="L692"/>
  <c r="AB692" s="1"/>
  <c r="R692"/>
  <c r="C691"/>
  <c r="S691" s="1"/>
  <c r="E691"/>
  <c r="U691" s="1"/>
  <c r="G691"/>
  <c r="W691" s="1"/>
  <c r="I691"/>
  <c r="Y691" s="1"/>
  <c r="K691"/>
  <c r="AA691" s="1"/>
  <c r="M691"/>
  <c r="AC691" s="1"/>
  <c r="R691"/>
  <c r="C684"/>
  <c r="S684" s="1"/>
  <c r="D684"/>
  <c r="T684" s="1"/>
  <c r="H684"/>
  <c r="X684" s="1"/>
  <c r="L684"/>
  <c r="AB684" s="1"/>
  <c r="R684"/>
  <c r="C683"/>
  <c r="S683" s="1"/>
  <c r="E683"/>
  <c r="U683" s="1"/>
  <c r="G683"/>
  <c r="W683" s="1"/>
  <c r="I683"/>
  <c r="Y683" s="1"/>
  <c r="K683"/>
  <c r="AA683" s="1"/>
  <c r="M683"/>
  <c r="AC683" s="1"/>
  <c r="R683"/>
  <c r="C676"/>
  <c r="S676" s="1"/>
  <c r="D676"/>
  <c r="T676" s="1"/>
  <c r="H676"/>
  <c r="X676" s="1"/>
  <c r="L676"/>
  <c r="AB676" s="1"/>
  <c r="R676"/>
  <c r="C675"/>
  <c r="S675" s="1"/>
  <c r="E675"/>
  <c r="U675" s="1"/>
  <c r="G675"/>
  <c r="W675" s="1"/>
  <c r="I675"/>
  <c r="Y675" s="1"/>
  <c r="K675"/>
  <c r="AA675" s="1"/>
  <c r="M675"/>
  <c r="AC675" s="1"/>
  <c r="R675"/>
  <c r="C668"/>
  <c r="S668" s="1"/>
  <c r="D668"/>
  <c r="T668" s="1"/>
  <c r="H668"/>
  <c r="X668" s="1"/>
  <c r="L668"/>
  <c r="AB668" s="1"/>
  <c r="R668"/>
  <c r="C664"/>
  <c r="S664" s="1"/>
  <c r="D664"/>
  <c r="T664" s="1"/>
  <c r="H664"/>
  <c r="X664" s="1"/>
  <c r="L664"/>
  <c r="AB664" s="1"/>
  <c r="R664"/>
  <c r="F664"/>
  <c r="V664" s="1"/>
  <c r="N664"/>
  <c r="AD664" s="1"/>
  <c r="C656"/>
  <c r="S656" s="1"/>
  <c r="D656"/>
  <c r="T656" s="1"/>
  <c r="H656"/>
  <c r="X656" s="1"/>
  <c r="L656"/>
  <c r="AB656" s="1"/>
  <c r="R656"/>
  <c r="F656"/>
  <c r="V656" s="1"/>
  <c r="N656"/>
  <c r="AD656" s="1"/>
  <c r="N776"/>
  <c r="AD776" s="1"/>
  <c r="F776"/>
  <c r="V776" s="1"/>
  <c r="L775"/>
  <c r="AB775" s="1"/>
  <c r="H775"/>
  <c r="X775" s="1"/>
  <c r="D775"/>
  <c r="T775" s="1"/>
  <c r="N768"/>
  <c r="AD768" s="1"/>
  <c r="F768"/>
  <c r="V768" s="1"/>
  <c r="L767"/>
  <c r="AB767" s="1"/>
  <c r="H767"/>
  <c r="X767" s="1"/>
  <c r="D767"/>
  <c r="T767" s="1"/>
  <c r="N760"/>
  <c r="AD760" s="1"/>
  <c r="F760"/>
  <c r="V760" s="1"/>
  <c r="L759"/>
  <c r="AB759" s="1"/>
  <c r="H759"/>
  <c r="X759" s="1"/>
  <c r="D759"/>
  <c r="T759" s="1"/>
  <c r="N752"/>
  <c r="AD752" s="1"/>
  <c r="F752"/>
  <c r="V752" s="1"/>
  <c r="L751"/>
  <c r="AB751" s="1"/>
  <c r="H751"/>
  <c r="X751" s="1"/>
  <c r="D751"/>
  <c r="T751" s="1"/>
  <c r="N744"/>
  <c r="AD744" s="1"/>
  <c r="F744"/>
  <c r="V744" s="1"/>
  <c r="L743"/>
  <c r="AB743" s="1"/>
  <c r="H743"/>
  <c r="X743" s="1"/>
  <c r="D743"/>
  <c r="T743" s="1"/>
  <c r="N736"/>
  <c r="AD736" s="1"/>
  <c r="F736"/>
  <c r="V736" s="1"/>
  <c r="L735"/>
  <c r="AB735" s="1"/>
  <c r="H735"/>
  <c r="X735" s="1"/>
  <c r="D735"/>
  <c r="T735" s="1"/>
  <c r="J732"/>
  <c r="Z732" s="1"/>
  <c r="L731"/>
  <c r="AB731" s="1"/>
  <c r="H731"/>
  <c r="X731" s="1"/>
  <c r="D731"/>
  <c r="T731" s="1"/>
  <c r="J728"/>
  <c r="Z728" s="1"/>
  <c r="L727"/>
  <c r="AB727" s="1"/>
  <c r="H727"/>
  <c r="X727" s="1"/>
  <c r="D727"/>
  <c r="T727" s="1"/>
  <c r="J724"/>
  <c r="Z724" s="1"/>
  <c r="L723"/>
  <c r="AB723" s="1"/>
  <c r="H723"/>
  <c r="X723" s="1"/>
  <c r="D723"/>
  <c r="T723" s="1"/>
  <c r="J720"/>
  <c r="Z720" s="1"/>
  <c r="L719"/>
  <c r="AB719" s="1"/>
  <c r="H719"/>
  <c r="X719" s="1"/>
  <c r="D719"/>
  <c r="T719" s="1"/>
  <c r="N712"/>
  <c r="AD712" s="1"/>
  <c r="F712"/>
  <c r="V712" s="1"/>
  <c r="L711"/>
  <c r="AB711" s="1"/>
  <c r="H711"/>
  <c r="X711" s="1"/>
  <c r="D711"/>
  <c r="T711" s="1"/>
  <c r="N704"/>
  <c r="AD704" s="1"/>
  <c r="F704"/>
  <c r="V704" s="1"/>
  <c r="L703"/>
  <c r="AB703" s="1"/>
  <c r="H703"/>
  <c r="X703" s="1"/>
  <c r="D703"/>
  <c r="T703" s="1"/>
  <c r="N696"/>
  <c r="AD696" s="1"/>
  <c r="F696"/>
  <c r="V696" s="1"/>
  <c r="L695"/>
  <c r="AB695" s="1"/>
  <c r="H695"/>
  <c r="X695" s="1"/>
  <c r="D695"/>
  <c r="T695" s="1"/>
  <c r="N688"/>
  <c r="AD688" s="1"/>
  <c r="F688"/>
  <c r="V688" s="1"/>
  <c r="L687"/>
  <c r="AB687" s="1"/>
  <c r="H687"/>
  <c r="X687" s="1"/>
  <c r="D687"/>
  <c r="T687" s="1"/>
  <c r="N680"/>
  <c r="AD680" s="1"/>
  <c r="F680"/>
  <c r="V680" s="1"/>
  <c r="L679"/>
  <c r="AB679" s="1"/>
  <c r="H679"/>
  <c r="X679" s="1"/>
  <c r="D679"/>
  <c r="T679" s="1"/>
  <c r="N672"/>
  <c r="AD672" s="1"/>
  <c r="F672"/>
  <c r="V672" s="1"/>
  <c r="L671"/>
  <c r="AB671" s="1"/>
  <c r="H671"/>
  <c r="X671" s="1"/>
  <c r="D671"/>
  <c r="T671" s="1"/>
  <c r="N663"/>
  <c r="AD663" s="1"/>
  <c r="F663"/>
  <c r="V663" s="1"/>
  <c r="C667"/>
  <c r="S667" s="1"/>
  <c r="E667"/>
  <c r="U667" s="1"/>
  <c r="G667"/>
  <c r="W667" s="1"/>
  <c r="I667"/>
  <c r="Y667" s="1"/>
  <c r="K667"/>
  <c r="AA667" s="1"/>
  <c r="M667"/>
  <c r="AC667" s="1"/>
  <c r="R667"/>
  <c r="C660"/>
  <c r="S660" s="1"/>
  <c r="D660"/>
  <c r="T660" s="1"/>
  <c r="H660"/>
  <c r="X660" s="1"/>
  <c r="L660"/>
  <c r="AB660" s="1"/>
  <c r="R660"/>
  <c r="C659"/>
  <c r="S659" s="1"/>
  <c r="E659"/>
  <c r="U659" s="1"/>
  <c r="G659"/>
  <c r="W659" s="1"/>
  <c r="I659"/>
  <c r="Y659" s="1"/>
  <c r="K659"/>
  <c r="AA659" s="1"/>
  <c r="M659"/>
  <c r="AC659" s="1"/>
  <c r="R659"/>
  <c r="C652"/>
  <c r="S652" s="1"/>
  <c r="D652"/>
  <c r="T652" s="1"/>
  <c r="H652"/>
  <c r="X652" s="1"/>
  <c r="L652"/>
  <c r="AB652" s="1"/>
  <c r="R652"/>
  <c r="C651"/>
  <c r="S651" s="1"/>
  <c r="E651"/>
  <c r="U651" s="1"/>
  <c r="G651"/>
  <c r="W651" s="1"/>
  <c r="I651"/>
  <c r="Y651" s="1"/>
  <c r="K651"/>
  <c r="AA651" s="1"/>
  <c r="M651"/>
  <c r="AC651" s="1"/>
  <c r="R651"/>
  <c r="C644"/>
  <c r="S644" s="1"/>
  <c r="D644"/>
  <c r="T644" s="1"/>
  <c r="H644"/>
  <c r="X644" s="1"/>
  <c r="L644"/>
  <c r="AB644" s="1"/>
  <c r="R644"/>
  <c r="C643"/>
  <c r="S643" s="1"/>
  <c r="E643"/>
  <c r="U643" s="1"/>
  <c r="G643"/>
  <c r="W643" s="1"/>
  <c r="I643"/>
  <c r="Y643" s="1"/>
  <c r="K643"/>
  <c r="AA643" s="1"/>
  <c r="M643"/>
  <c r="AC643" s="1"/>
  <c r="R643"/>
  <c r="C636"/>
  <c r="S636" s="1"/>
  <c r="D636"/>
  <c r="T636" s="1"/>
  <c r="H636"/>
  <c r="X636" s="1"/>
  <c r="L636"/>
  <c r="AB636" s="1"/>
  <c r="R636"/>
  <c r="C635"/>
  <c r="S635" s="1"/>
  <c r="E635"/>
  <c r="U635" s="1"/>
  <c r="G635"/>
  <c r="W635" s="1"/>
  <c r="I635"/>
  <c r="Y635" s="1"/>
  <c r="K635"/>
  <c r="AA635" s="1"/>
  <c r="M635"/>
  <c r="AC635" s="1"/>
  <c r="R635"/>
  <c r="C628"/>
  <c r="S628" s="1"/>
  <c r="D628"/>
  <c r="T628" s="1"/>
  <c r="H628"/>
  <c r="X628" s="1"/>
  <c r="L628"/>
  <c r="AB628" s="1"/>
  <c r="R628"/>
  <c r="C627"/>
  <c r="S627" s="1"/>
  <c r="E627"/>
  <c r="U627" s="1"/>
  <c r="G627"/>
  <c r="W627" s="1"/>
  <c r="I627"/>
  <c r="Y627" s="1"/>
  <c r="K627"/>
  <c r="AA627" s="1"/>
  <c r="M627"/>
  <c r="AC627" s="1"/>
  <c r="R627"/>
  <c r="C620"/>
  <c r="S620" s="1"/>
  <c r="D620"/>
  <c r="T620" s="1"/>
  <c r="H620"/>
  <c r="X620" s="1"/>
  <c r="L620"/>
  <c r="AB620" s="1"/>
  <c r="R620"/>
  <c r="C619"/>
  <c r="S619" s="1"/>
  <c r="E619"/>
  <c r="U619" s="1"/>
  <c r="G619"/>
  <c r="W619" s="1"/>
  <c r="I619"/>
  <c r="Y619" s="1"/>
  <c r="K619"/>
  <c r="AA619" s="1"/>
  <c r="M619"/>
  <c r="AC619" s="1"/>
  <c r="R619"/>
  <c r="C612"/>
  <c r="S612" s="1"/>
  <c r="D612"/>
  <c r="T612" s="1"/>
  <c r="H612"/>
  <c r="X612" s="1"/>
  <c r="L612"/>
  <c r="AB612" s="1"/>
  <c r="R612"/>
  <c r="C611"/>
  <c r="S611" s="1"/>
  <c r="E611"/>
  <c r="U611" s="1"/>
  <c r="G611"/>
  <c r="W611" s="1"/>
  <c r="I611"/>
  <c r="Y611" s="1"/>
  <c r="K611"/>
  <c r="AA611" s="1"/>
  <c r="M611"/>
  <c r="AC611" s="1"/>
  <c r="R611"/>
  <c r="C604"/>
  <c r="S604" s="1"/>
  <c r="D604"/>
  <c r="T604" s="1"/>
  <c r="H604"/>
  <c r="X604" s="1"/>
  <c r="L604"/>
  <c r="AB604" s="1"/>
  <c r="R604"/>
  <c r="C603"/>
  <c r="S603" s="1"/>
  <c r="E603"/>
  <c r="U603" s="1"/>
  <c r="G603"/>
  <c r="W603" s="1"/>
  <c r="I603"/>
  <c r="Y603" s="1"/>
  <c r="K603"/>
  <c r="AA603" s="1"/>
  <c r="M603"/>
  <c r="AC603" s="1"/>
  <c r="R603"/>
  <c r="C596"/>
  <c r="S596" s="1"/>
  <c r="D596"/>
  <c r="T596" s="1"/>
  <c r="H596"/>
  <c r="X596" s="1"/>
  <c r="L596"/>
  <c r="AB596" s="1"/>
  <c r="R596"/>
  <c r="C595"/>
  <c r="S595" s="1"/>
  <c r="E595"/>
  <c r="U595" s="1"/>
  <c r="G595"/>
  <c r="W595" s="1"/>
  <c r="I595"/>
  <c r="Y595" s="1"/>
  <c r="K595"/>
  <c r="AA595" s="1"/>
  <c r="M595"/>
  <c r="AC595" s="1"/>
  <c r="R595"/>
  <c r="C588"/>
  <c r="S588" s="1"/>
  <c r="D588"/>
  <c r="T588" s="1"/>
  <c r="H588"/>
  <c r="X588" s="1"/>
  <c r="L588"/>
  <c r="AB588" s="1"/>
  <c r="R588"/>
  <c r="C587"/>
  <c r="S587" s="1"/>
  <c r="E587"/>
  <c r="U587" s="1"/>
  <c r="G587"/>
  <c r="W587" s="1"/>
  <c r="I587"/>
  <c r="Y587" s="1"/>
  <c r="K587"/>
  <c r="AA587" s="1"/>
  <c r="M587"/>
  <c r="AC587" s="1"/>
  <c r="R587"/>
  <c r="C580"/>
  <c r="S580" s="1"/>
  <c r="D580"/>
  <c r="T580" s="1"/>
  <c r="H580"/>
  <c r="X580" s="1"/>
  <c r="L580"/>
  <c r="AB580" s="1"/>
  <c r="R580"/>
  <c r="C579"/>
  <c r="S579" s="1"/>
  <c r="E579"/>
  <c r="U579" s="1"/>
  <c r="G579"/>
  <c r="W579" s="1"/>
  <c r="I579"/>
  <c r="Y579" s="1"/>
  <c r="K579"/>
  <c r="AA579" s="1"/>
  <c r="M579"/>
  <c r="AC579" s="1"/>
  <c r="R579"/>
  <c r="C572"/>
  <c r="S572" s="1"/>
  <c r="D572"/>
  <c r="T572" s="1"/>
  <c r="H572"/>
  <c r="X572" s="1"/>
  <c r="L572"/>
  <c r="AB572" s="1"/>
  <c r="R572"/>
  <c r="F572"/>
  <c r="V572" s="1"/>
  <c r="N572"/>
  <c r="AD572" s="1"/>
  <c r="C564"/>
  <c r="S564" s="1"/>
  <c r="D564"/>
  <c r="T564" s="1"/>
  <c r="H564"/>
  <c r="X564" s="1"/>
  <c r="L564"/>
  <c r="AB564" s="1"/>
  <c r="R564"/>
  <c r="F564"/>
  <c r="V564" s="1"/>
  <c r="N564"/>
  <c r="AD564" s="1"/>
  <c r="C556"/>
  <c r="S556" s="1"/>
  <c r="D556"/>
  <c r="T556" s="1"/>
  <c r="H556"/>
  <c r="X556" s="1"/>
  <c r="L556"/>
  <c r="AB556" s="1"/>
  <c r="R556"/>
  <c r="F556"/>
  <c r="V556" s="1"/>
  <c r="N556"/>
  <c r="AD556" s="1"/>
  <c r="C548"/>
  <c r="S548" s="1"/>
  <c r="D548"/>
  <c r="T548" s="1"/>
  <c r="H548"/>
  <c r="X548" s="1"/>
  <c r="L548"/>
  <c r="AB548" s="1"/>
  <c r="R548"/>
  <c r="F548"/>
  <c r="V548" s="1"/>
  <c r="N548"/>
  <c r="AD548" s="1"/>
  <c r="C540"/>
  <c r="S540" s="1"/>
  <c r="D540"/>
  <c r="T540" s="1"/>
  <c r="H540"/>
  <c r="X540" s="1"/>
  <c r="L540"/>
  <c r="AB540" s="1"/>
  <c r="R540"/>
  <c r="F540"/>
  <c r="V540" s="1"/>
  <c r="N540"/>
  <c r="AD540" s="1"/>
  <c r="C532"/>
  <c r="S532" s="1"/>
  <c r="D532"/>
  <c r="T532" s="1"/>
  <c r="H532"/>
  <c r="X532" s="1"/>
  <c r="L532"/>
  <c r="AB532" s="1"/>
  <c r="R532"/>
  <c r="F532"/>
  <c r="V532" s="1"/>
  <c r="N532"/>
  <c r="AD532" s="1"/>
  <c r="C524"/>
  <c r="S524" s="1"/>
  <c r="D524"/>
  <c r="T524" s="1"/>
  <c r="H524"/>
  <c r="X524" s="1"/>
  <c r="L524"/>
  <c r="AB524" s="1"/>
  <c r="R524"/>
  <c r="F524"/>
  <c r="V524" s="1"/>
  <c r="N524"/>
  <c r="AD524" s="1"/>
  <c r="C517"/>
  <c r="S517" s="1"/>
  <c r="E517"/>
  <c r="U517" s="1"/>
  <c r="G517"/>
  <c r="W517" s="1"/>
  <c r="I517"/>
  <c r="Y517" s="1"/>
  <c r="K517"/>
  <c r="AA517" s="1"/>
  <c r="M517"/>
  <c r="AC517" s="1"/>
  <c r="R517"/>
  <c r="D517"/>
  <c r="T517" s="1"/>
  <c r="H517"/>
  <c r="X517" s="1"/>
  <c r="L517"/>
  <c r="AB517" s="1"/>
  <c r="C509"/>
  <c r="S509" s="1"/>
  <c r="E509"/>
  <c r="U509" s="1"/>
  <c r="G509"/>
  <c r="W509" s="1"/>
  <c r="I509"/>
  <c r="Y509" s="1"/>
  <c r="K509"/>
  <c r="AA509" s="1"/>
  <c r="M509"/>
  <c r="AC509" s="1"/>
  <c r="R509"/>
  <c r="D509"/>
  <c r="T509" s="1"/>
  <c r="H509"/>
  <c r="X509" s="1"/>
  <c r="L509"/>
  <c r="AB509" s="1"/>
  <c r="C501"/>
  <c r="S501" s="1"/>
  <c r="E501"/>
  <c r="U501" s="1"/>
  <c r="G501"/>
  <c r="W501" s="1"/>
  <c r="I501"/>
  <c r="Y501" s="1"/>
  <c r="K501"/>
  <c r="AA501" s="1"/>
  <c r="M501"/>
  <c r="AC501" s="1"/>
  <c r="R501"/>
  <c r="D501"/>
  <c r="T501" s="1"/>
  <c r="H501"/>
  <c r="X501" s="1"/>
  <c r="L501"/>
  <c r="AB501" s="1"/>
  <c r="C493"/>
  <c r="S493" s="1"/>
  <c r="E493"/>
  <c r="U493" s="1"/>
  <c r="G493"/>
  <c r="W493" s="1"/>
  <c r="I493"/>
  <c r="Y493" s="1"/>
  <c r="K493"/>
  <c r="AA493" s="1"/>
  <c r="M493"/>
  <c r="AC493" s="1"/>
  <c r="R493"/>
  <c r="D493"/>
  <c r="T493" s="1"/>
  <c r="H493"/>
  <c r="X493" s="1"/>
  <c r="L493"/>
  <c r="AB493" s="1"/>
  <c r="C485"/>
  <c r="S485" s="1"/>
  <c r="E485"/>
  <c r="U485" s="1"/>
  <c r="G485"/>
  <c r="W485" s="1"/>
  <c r="I485"/>
  <c r="Y485" s="1"/>
  <c r="K485"/>
  <c r="AA485" s="1"/>
  <c r="M485"/>
  <c r="AC485" s="1"/>
  <c r="R485"/>
  <c r="D485"/>
  <c r="T485" s="1"/>
  <c r="H485"/>
  <c r="X485" s="1"/>
  <c r="L485"/>
  <c r="AB485" s="1"/>
  <c r="C477"/>
  <c r="S477" s="1"/>
  <c r="E477"/>
  <c r="U477" s="1"/>
  <c r="G477"/>
  <c r="W477" s="1"/>
  <c r="I477"/>
  <c r="Y477" s="1"/>
  <c r="K477"/>
  <c r="AA477" s="1"/>
  <c r="M477"/>
  <c r="AC477" s="1"/>
  <c r="R477"/>
  <c r="D477"/>
  <c r="T477" s="1"/>
  <c r="H477"/>
  <c r="X477" s="1"/>
  <c r="L477"/>
  <c r="AB477" s="1"/>
  <c r="C469"/>
  <c r="S469" s="1"/>
  <c r="E469"/>
  <c r="U469" s="1"/>
  <c r="G469"/>
  <c r="W469" s="1"/>
  <c r="I469"/>
  <c r="Y469" s="1"/>
  <c r="K469"/>
  <c r="AA469" s="1"/>
  <c r="M469"/>
  <c r="AC469" s="1"/>
  <c r="R469"/>
  <c r="D469"/>
  <c r="T469" s="1"/>
  <c r="H469"/>
  <c r="X469" s="1"/>
  <c r="L469"/>
  <c r="AB469" s="1"/>
  <c r="C461"/>
  <c r="S461" s="1"/>
  <c r="E461"/>
  <c r="U461" s="1"/>
  <c r="G461"/>
  <c r="W461" s="1"/>
  <c r="I461"/>
  <c r="Y461" s="1"/>
  <c r="K461"/>
  <c r="AA461" s="1"/>
  <c r="M461"/>
  <c r="AC461" s="1"/>
  <c r="R461"/>
  <c r="D461"/>
  <c r="T461" s="1"/>
  <c r="H461"/>
  <c r="X461" s="1"/>
  <c r="L461"/>
  <c r="AB461" s="1"/>
  <c r="C453"/>
  <c r="S453" s="1"/>
  <c r="E453"/>
  <c r="U453" s="1"/>
  <c r="G453"/>
  <c r="W453" s="1"/>
  <c r="I453"/>
  <c r="Y453" s="1"/>
  <c r="K453"/>
  <c r="AA453" s="1"/>
  <c r="M453"/>
  <c r="AC453" s="1"/>
  <c r="R453"/>
  <c r="D453"/>
  <c r="T453" s="1"/>
  <c r="H453"/>
  <c r="X453" s="1"/>
  <c r="L453"/>
  <c r="AB453" s="1"/>
  <c r="C445"/>
  <c r="S445" s="1"/>
  <c r="E445"/>
  <c r="U445" s="1"/>
  <c r="G445"/>
  <c r="W445" s="1"/>
  <c r="I445"/>
  <c r="Y445" s="1"/>
  <c r="K445"/>
  <c r="AA445" s="1"/>
  <c r="M445"/>
  <c r="AC445" s="1"/>
  <c r="R445"/>
  <c r="D445"/>
  <c r="T445" s="1"/>
  <c r="H445"/>
  <c r="X445" s="1"/>
  <c r="L445"/>
  <c r="AB445" s="1"/>
  <c r="C437"/>
  <c r="S437" s="1"/>
  <c r="E437"/>
  <c r="U437" s="1"/>
  <c r="G437"/>
  <c r="W437" s="1"/>
  <c r="I437"/>
  <c r="Y437" s="1"/>
  <c r="K437"/>
  <c r="AA437" s="1"/>
  <c r="M437"/>
  <c r="AC437" s="1"/>
  <c r="R437"/>
  <c r="D437"/>
  <c r="T437" s="1"/>
  <c r="H437"/>
  <c r="X437" s="1"/>
  <c r="L437"/>
  <c r="AB437" s="1"/>
  <c r="C429"/>
  <c r="S429" s="1"/>
  <c r="E429"/>
  <c r="U429" s="1"/>
  <c r="G429"/>
  <c r="W429" s="1"/>
  <c r="I429"/>
  <c r="Y429" s="1"/>
  <c r="K429"/>
  <c r="AA429" s="1"/>
  <c r="M429"/>
  <c r="AC429" s="1"/>
  <c r="R429"/>
  <c r="D429"/>
  <c r="T429" s="1"/>
  <c r="H429"/>
  <c r="X429" s="1"/>
  <c r="L429"/>
  <c r="AB429" s="1"/>
  <c r="L655"/>
  <c r="AB655" s="1"/>
  <c r="H655"/>
  <c r="X655" s="1"/>
  <c r="N648"/>
  <c r="AD648" s="1"/>
  <c r="L647"/>
  <c r="AB647" s="1"/>
  <c r="H647"/>
  <c r="X647" s="1"/>
  <c r="N640"/>
  <c r="AD640" s="1"/>
  <c r="L639"/>
  <c r="AB639" s="1"/>
  <c r="H639"/>
  <c r="X639" s="1"/>
  <c r="N632"/>
  <c r="AD632" s="1"/>
  <c r="L631"/>
  <c r="AB631" s="1"/>
  <c r="H631"/>
  <c r="X631" s="1"/>
  <c r="N624"/>
  <c r="AD624" s="1"/>
  <c r="L623"/>
  <c r="AB623" s="1"/>
  <c r="H623"/>
  <c r="X623" s="1"/>
  <c r="N616"/>
  <c r="AD616" s="1"/>
  <c r="L615"/>
  <c r="AB615" s="1"/>
  <c r="H615"/>
  <c r="X615" s="1"/>
  <c r="N608"/>
  <c r="AD608" s="1"/>
  <c r="L607"/>
  <c r="AB607" s="1"/>
  <c r="H607"/>
  <c r="X607" s="1"/>
  <c r="N600"/>
  <c r="AD600" s="1"/>
  <c r="L599"/>
  <c r="AB599" s="1"/>
  <c r="H599"/>
  <c r="X599" s="1"/>
  <c r="N592"/>
  <c r="AD592" s="1"/>
  <c r="L591"/>
  <c r="AB591" s="1"/>
  <c r="H591"/>
  <c r="X591" s="1"/>
  <c r="N584"/>
  <c r="AD584" s="1"/>
  <c r="L583"/>
  <c r="AB583" s="1"/>
  <c r="H583"/>
  <c r="X583" s="1"/>
  <c r="N576"/>
  <c r="AD576" s="1"/>
  <c r="N571"/>
  <c r="AD571" s="1"/>
  <c r="N563"/>
  <c r="AD563" s="1"/>
  <c r="N555"/>
  <c r="AD555" s="1"/>
  <c r="N547"/>
  <c r="AD547" s="1"/>
  <c r="N539"/>
  <c r="AD539" s="1"/>
  <c r="N531"/>
  <c r="AD531" s="1"/>
  <c r="N523"/>
  <c r="AD523" s="1"/>
  <c r="C655"/>
  <c r="S655" s="1"/>
  <c r="E655"/>
  <c r="U655" s="1"/>
  <c r="G655"/>
  <c r="W655" s="1"/>
  <c r="I655"/>
  <c r="Y655" s="1"/>
  <c r="K655"/>
  <c r="AA655" s="1"/>
  <c r="M655"/>
  <c r="AC655" s="1"/>
  <c r="R655"/>
  <c r="C648"/>
  <c r="S648" s="1"/>
  <c r="D648"/>
  <c r="T648" s="1"/>
  <c r="H648"/>
  <c r="X648" s="1"/>
  <c r="L648"/>
  <c r="AB648" s="1"/>
  <c r="R648"/>
  <c r="C647"/>
  <c r="S647" s="1"/>
  <c r="E647"/>
  <c r="U647" s="1"/>
  <c r="G647"/>
  <c r="W647" s="1"/>
  <c r="I647"/>
  <c r="Y647" s="1"/>
  <c r="K647"/>
  <c r="AA647" s="1"/>
  <c r="M647"/>
  <c r="AC647" s="1"/>
  <c r="R647"/>
  <c r="C640"/>
  <c r="S640" s="1"/>
  <c r="D640"/>
  <c r="T640" s="1"/>
  <c r="H640"/>
  <c r="X640" s="1"/>
  <c r="L640"/>
  <c r="AB640" s="1"/>
  <c r="R640"/>
  <c r="C639"/>
  <c r="S639" s="1"/>
  <c r="E639"/>
  <c r="U639" s="1"/>
  <c r="G639"/>
  <c r="W639" s="1"/>
  <c r="I639"/>
  <c r="Y639" s="1"/>
  <c r="K639"/>
  <c r="AA639" s="1"/>
  <c r="M639"/>
  <c r="AC639" s="1"/>
  <c r="R639"/>
  <c r="C632"/>
  <c r="S632" s="1"/>
  <c r="D632"/>
  <c r="T632" s="1"/>
  <c r="H632"/>
  <c r="X632" s="1"/>
  <c r="L632"/>
  <c r="AB632" s="1"/>
  <c r="R632"/>
  <c r="C631"/>
  <c r="S631" s="1"/>
  <c r="E631"/>
  <c r="U631" s="1"/>
  <c r="G631"/>
  <c r="W631" s="1"/>
  <c r="I631"/>
  <c r="Y631" s="1"/>
  <c r="K631"/>
  <c r="AA631" s="1"/>
  <c r="M631"/>
  <c r="AC631" s="1"/>
  <c r="R631"/>
  <c r="C624"/>
  <c r="S624" s="1"/>
  <c r="D624"/>
  <c r="T624" s="1"/>
  <c r="H624"/>
  <c r="X624" s="1"/>
  <c r="L624"/>
  <c r="AB624" s="1"/>
  <c r="R624"/>
  <c r="C623"/>
  <c r="S623" s="1"/>
  <c r="E623"/>
  <c r="U623" s="1"/>
  <c r="G623"/>
  <c r="W623" s="1"/>
  <c r="I623"/>
  <c r="Y623" s="1"/>
  <c r="K623"/>
  <c r="AA623" s="1"/>
  <c r="M623"/>
  <c r="AC623" s="1"/>
  <c r="R623"/>
  <c r="C616"/>
  <c r="S616" s="1"/>
  <c r="D616"/>
  <c r="T616" s="1"/>
  <c r="H616"/>
  <c r="X616" s="1"/>
  <c r="L616"/>
  <c r="AB616" s="1"/>
  <c r="R616"/>
  <c r="C615"/>
  <c r="S615" s="1"/>
  <c r="E615"/>
  <c r="U615" s="1"/>
  <c r="G615"/>
  <c r="W615" s="1"/>
  <c r="I615"/>
  <c r="Y615" s="1"/>
  <c r="K615"/>
  <c r="AA615" s="1"/>
  <c r="M615"/>
  <c r="AC615" s="1"/>
  <c r="R615"/>
  <c r="C608"/>
  <c r="S608" s="1"/>
  <c r="D608"/>
  <c r="T608" s="1"/>
  <c r="H608"/>
  <c r="X608" s="1"/>
  <c r="L608"/>
  <c r="AB608" s="1"/>
  <c r="R608"/>
  <c r="C607"/>
  <c r="S607" s="1"/>
  <c r="E607"/>
  <c r="U607" s="1"/>
  <c r="G607"/>
  <c r="W607" s="1"/>
  <c r="I607"/>
  <c r="Y607" s="1"/>
  <c r="K607"/>
  <c r="AA607" s="1"/>
  <c r="M607"/>
  <c r="AC607" s="1"/>
  <c r="R607"/>
  <c r="C600"/>
  <c r="S600" s="1"/>
  <c r="D600"/>
  <c r="T600" s="1"/>
  <c r="H600"/>
  <c r="X600" s="1"/>
  <c r="L600"/>
  <c r="AB600" s="1"/>
  <c r="R600"/>
  <c r="C599"/>
  <c r="S599" s="1"/>
  <c r="E599"/>
  <c r="U599" s="1"/>
  <c r="G599"/>
  <c r="W599" s="1"/>
  <c r="I599"/>
  <c r="Y599" s="1"/>
  <c r="K599"/>
  <c r="AA599" s="1"/>
  <c r="M599"/>
  <c r="AC599" s="1"/>
  <c r="R599"/>
  <c r="C592"/>
  <c r="S592" s="1"/>
  <c r="D592"/>
  <c r="T592" s="1"/>
  <c r="H592"/>
  <c r="X592" s="1"/>
  <c r="L592"/>
  <c r="AB592" s="1"/>
  <c r="R592"/>
  <c r="C591"/>
  <c r="S591" s="1"/>
  <c r="E591"/>
  <c r="U591" s="1"/>
  <c r="G591"/>
  <c r="W591" s="1"/>
  <c r="I591"/>
  <c r="Y591" s="1"/>
  <c r="K591"/>
  <c r="AA591" s="1"/>
  <c r="M591"/>
  <c r="AC591" s="1"/>
  <c r="R591"/>
  <c r="C584"/>
  <c r="S584" s="1"/>
  <c r="D584"/>
  <c r="T584" s="1"/>
  <c r="H584"/>
  <c r="X584" s="1"/>
  <c r="L584"/>
  <c r="AB584" s="1"/>
  <c r="R584"/>
  <c r="C583"/>
  <c r="S583" s="1"/>
  <c r="E583"/>
  <c r="U583" s="1"/>
  <c r="G583"/>
  <c r="W583" s="1"/>
  <c r="I583"/>
  <c r="Y583" s="1"/>
  <c r="K583"/>
  <c r="AA583" s="1"/>
  <c r="M583"/>
  <c r="AC583" s="1"/>
  <c r="R583"/>
  <c r="C576"/>
  <c r="S576" s="1"/>
  <c r="D576"/>
  <c r="T576" s="1"/>
  <c r="H576"/>
  <c r="X576" s="1"/>
  <c r="L576"/>
  <c r="AB576" s="1"/>
  <c r="R576"/>
  <c r="C571"/>
  <c r="S571" s="1"/>
  <c r="E571"/>
  <c r="U571" s="1"/>
  <c r="G571"/>
  <c r="W571" s="1"/>
  <c r="I571"/>
  <c r="Y571" s="1"/>
  <c r="K571"/>
  <c r="AA571" s="1"/>
  <c r="M571"/>
  <c r="AC571" s="1"/>
  <c r="R571"/>
  <c r="D571"/>
  <c r="T571" s="1"/>
  <c r="H571"/>
  <c r="X571" s="1"/>
  <c r="L571"/>
  <c r="AB571" s="1"/>
  <c r="C563"/>
  <c r="S563" s="1"/>
  <c r="E563"/>
  <c r="U563" s="1"/>
  <c r="G563"/>
  <c r="W563" s="1"/>
  <c r="I563"/>
  <c r="Y563" s="1"/>
  <c r="K563"/>
  <c r="AA563" s="1"/>
  <c r="M563"/>
  <c r="AC563" s="1"/>
  <c r="R563"/>
  <c r="D563"/>
  <c r="T563" s="1"/>
  <c r="H563"/>
  <c r="X563" s="1"/>
  <c r="L563"/>
  <c r="AB563" s="1"/>
  <c r="C555"/>
  <c r="S555" s="1"/>
  <c r="E555"/>
  <c r="U555" s="1"/>
  <c r="G555"/>
  <c r="W555" s="1"/>
  <c r="I555"/>
  <c r="Y555" s="1"/>
  <c r="K555"/>
  <c r="AA555" s="1"/>
  <c r="M555"/>
  <c r="AC555" s="1"/>
  <c r="R555"/>
  <c r="D555"/>
  <c r="T555" s="1"/>
  <c r="H555"/>
  <c r="X555" s="1"/>
  <c r="L555"/>
  <c r="AB555" s="1"/>
  <c r="C547"/>
  <c r="S547" s="1"/>
  <c r="E547"/>
  <c r="U547" s="1"/>
  <c r="G547"/>
  <c r="W547" s="1"/>
  <c r="I547"/>
  <c r="Y547" s="1"/>
  <c r="K547"/>
  <c r="AA547" s="1"/>
  <c r="M547"/>
  <c r="AC547" s="1"/>
  <c r="R547"/>
  <c r="D547"/>
  <c r="T547" s="1"/>
  <c r="H547"/>
  <c r="X547" s="1"/>
  <c r="L547"/>
  <c r="AB547" s="1"/>
  <c r="C539"/>
  <c r="S539" s="1"/>
  <c r="E539"/>
  <c r="U539" s="1"/>
  <c r="G539"/>
  <c r="W539" s="1"/>
  <c r="I539"/>
  <c r="Y539" s="1"/>
  <c r="K539"/>
  <c r="AA539" s="1"/>
  <c r="M539"/>
  <c r="AC539" s="1"/>
  <c r="R539"/>
  <c r="D539"/>
  <c r="T539" s="1"/>
  <c r="H539"/>
  <c r="X539" s="1"/>
  <c r="L539"/>
  <c r="AB539" s="1"/>
  <c r="C531"/>
  <c r="S531" s="1"/>
  <c r="E531"/>
  <c r="U531" s="1"/>
  <c r="G531"/>
  <c r="W531" s="1"/>
  <c r="I531"/>
  <c r="Y531" s="1"/>
  <c r="K531"/>
  <c r="AA531" s="1"/>
  <c r="M531"/>
  <c r="AC531" s="1"/>
  <c r="R531"/>
  <c r="D531"/>
  <c r="T531" s="1"/>
  <c r="H531"/>
  <c r="X531" s="1"/>
  <c r="L531"/>
  <c r="AB531" s="1"/>
  <c r="C523"/>
  <c r="S523" s="1"/>
  <c r="E523"/>
  <c r="U523" s="1"/>
  <c r="G523"/>
  <c r="W523" s="1"/>
  <c r="I523"/>
  <c r="Y523" s="1"/>
  <c r="K523"/>
  <c r="AA523" s="1"/>
  <c r="M523"/>
  <c r="AC523" s="1"/>
  <c r="R523"/>
  <c r="D523"/>
  <c r="T523" s="1"/>
  <c r="H523"/>
  <c r="X523" s="1"/>
  <c r="L523"/>
  <c r="AB523" s="1"/>
  <c r="D518"/>
  <c r="T518" s="1"/>
  <c r="F518"/>
  <c r="V518" s="1"/>
  <c r="J518"/>
  <c r="Z518" s="1"/>
  <c r="N518"/>
  <c r="AD518" s="1"/>
  <c r="H518"/>
  <c r="X518" s="1"/>
  <c r="R518"/>
  <c r="D510"/>
  <c r="T510" s="1"/>
  <c r="F510"/>
  <c r="V510" s="1"/>
  <c r="N510"/>
  <c r="AD510" s="1"/>
  <c r="J510"/>
  <c r="Z510" s="1"/>
  <c r="D502"/>
  <c r="T502" s="1"/>
  <c r="F502"/>
  <c r="V502" s="1"/>
  <c r="N502"/>
  <c r="AD502" s="1"/>
  <c r="J502"/>
  <c r="Z502" s="1"/>
  <c r="D494"/>
  <c r="T494" s="1"/>
  <c r="F494"/>
  <c r="V494" s="1"/>
  <c r="N494"/>
  <c r="AD494" s="1"/>
  <c r="J494"/>
  <c r="Z494" s="1"/>
  <c r="D486"/>
  <c r="T486" s="1"/>
  <c r="F486"/>
  <c r="V486" s="1"/>
  <c r="N486"/>
  <c r="AD486" s="1"/>
  <c r="J486"/>
  <c r="Z486" s="1"/>
  <c r="D478"/>
  <c r="T478" s="1"/>
  <c r="F478"/>
  <c r="V478" s="1"/>
  <c r="N478"/>
  <c r="AD478" s="1"/>
  <c r="J478"/>
  <c r="Z478" s="1"/>
  <c r="D470"/>
  <c r="T470" s="1"/>
  <c r="F470"/>
  <c r="V470" s="1"/>
  <c r="N470"/>
  <c r="AD470" s="1"/>
  <c r="J470"/>
  <c r="Z470" s="1"/>
  <c r="D462"/>
  <c r="T462" s="1"/>
  <c r="F462"/>
  <c r="V462" s="1"/>
  <c r="N462"/>
  <c r="AD462" s="1"/>
  <c r="J462"/>
  <c r="Z462" s="1"/>
  <c r="D454"/>
  <c r="T454" s="1"/>
  <c r="F454"/>
  <c r="V454" s="1"/>
  <c r="N454"/>
  <c r="AD454" s="1"/>
  <c r="J454"/>
  <c r="Z454" s="1"/>
  <c r="D446"/>
  <c r="T446" s="1"/>
  <c r="F446"/>
  <c r="V446" s="1"/>
  <c r="N446"/>
  <c r="AD446" s="1"/>
  <c r="J446"/>
  <c r="Z446" s="1"/>
  <c r="D438"/>
  <c r="T438" s="1"/>
  <c r="F438"/>
  <c r="V438" s="1"/>
  <c r="N438"/>
  <c r="AD438" s="1"/>
  <c r="J438"/>
  <c r="Z438" s="1"/>
  <c r="D430"/>
  <c r="T430" s="1"/>
  <c r="F430"/>
  <c r="V430" s="1"/>
  <c r="N430"/>
  <c r="AD430" s="1"/>
  <c r="J430"/>
  <c r="Z430" s="1"/>
  <c r="D422"/>
  <c r="T422" s="1"/>
  <c r="F422"/>
  <c r="V422" s="1"/>
  <c r="N422"/>
  <c r="AD422" s="1"/>
  <c r="J422"/>
  <c r="Z422" s="1"/>
  <c r="C575"/>
  <c r="S575" s="1"/>
  <c r="E575"/>
  <c r="U575" s="1"/>
  <c r="G575"/>
  <c r="W575" s="1"/>
  <c r="I575"/>
  <c r="Y575" s="1"/>
  <c r="K575"/>
  <c r="AA575" s="1"/>
  <c r="M575"/>
  <c r="AC575" s="1"/>
  <c r="R575"/>
  <c r="C568"/>
  <c r="S568" s="1"/>
  <c r="D568"/>
  <c r="T568" s="1"/>
  <c r="H568"/>
  <c r="X568" s="1"/>
  <c r="L568"/>
  <c r="AB568" s="1"/>
  <c r="R568"/>
  <c r="C567"/>
  <c r="S567" s="1"/>
  <c r="E567"/>
  <c r="U567" s="1"/>
  <c r="G567"/>
  <c r="W567" s="1"/>
  <c r="I567"/>
  <c r="Y567" s="1"/>
  <c r="K567"/>
  <c r="AA567" s="1"/>
  <c r="M567"/>
  <c r="AC567" s="1"/>
  <c r="R567"/>
  <c r="C560"/>
  <c r="S560" s="1"/>
  <c r="D560"/>
  <c r="T560" s="1"/>
  <c r="H560"/>
  <c r="X560" s="1"/>
  <c r="L560"/>
  <c r="AB560" s="1"/>
  <c r="R560"/>
  <c r="C559"/>
  <c r="S559" s="1"/>
  <c r="E559"/>
  <c r="U559" s="1"/>
  <c r="G559"/>
  <c r="W559" s="1"/>
  <c r="I559"/>
  <c r="Y559" s="1"/>
  <c r="K559"/>
  <c r="AA559" s="1"/>
  <c r="M559"/>
  <c r="AC559" s="1"/>
  <c r="R559"/>
  <c r="C552"/>
  <c r="S552" s="1"/>
  <c r="D552"/>
  <c r="T552" s="1"/>
  <c r="H552"/>
  <c r="X552" s="1"/>
  <c r="L552"/>
  <c r="AB552" s="1"/>
  <c r="R552"/>
  <c r="C551"/>
  <c r="S551" s="1"/>
  <c r="E551"/>
  <c r="U551" s="1"/>
  <c r="G551"/>
  <c r="W551" s="1"/>
  <c r="I551"/>
  <c r="Y551" s="1"/>
  <c r="K551"/>
  <c r="AA551" s="1"/>
  <c r="M551"/>
  <c r="AC551" s="1"/>
  <c r="R551"/>
  <c r="C544"/>
  <c r="S544" s="1"/>
  <c r="D544"/>
  <c r="T544" s="1"/>
  <c r="H544"/>
  <c r="X544" s="1"/>
  <c r="L544"/>
  <c r="AB544" s="1"/>
  <c r="R544"/>
  <c r="C543"/>
  <c r="S543" s="1"/>
  <c r="E543"/>
  <c r="U543" s="1"/>
  <c r="G543"/>
  <c r="W543" s="1"/>
  <c r="I543"/>
  <c r="Y543" s="1"/>
  <c r="K543"/>
  <c r="AA543" s="1"/>
  <c r="M543"/>
  <c r="AC543" s="1"/>
  <c r="R543"/>
  <c r="C536"/>
  <c r="S536" s="1"/>
  <c r="D536"/>
  <c r="T536" s="1"/>
  <c r="H536"/>
  <c r="X536" s="1"/>
  <c r="L536"/>
  <c r="AB536" s="1"/>
  <c r="R536"/>
  <c r="C535"/>
  <c r="S535" s="1"/>
  <c r="E535"/>
  <c r="U535" s="1"/>
  <c r="G535"/>
  <c r="W535" s="1"/>
  <c r="I535"/>
  <c r="Y535" s="1"/>
  <c r="K535"/>
  <c r="AA535" s="1"/>
  <c r="M535"/>
  <c r="AC535" s="1"/>
  <c r="R535"/>
  <c r="C528"/>
  <c r="S528" s="1"/>
  <c r="D528"/>
  <c r="T528" s="1"/>
  <c r="H528"/>
  <c r="X528" s="1"/>
  <c r="L528"/>
  <c r="AB528" s="1"/>
  <c r="R528"/>
  <c r="C527"/>
  <c r="S527" s="1"/>
  <c r="E527"/>
  <c r="U527" s="1"/>
  <c r="G527"/>
  <c r="W527" s="1"/>
  <c r="I527"/>
  <c r="Y527" s="1"/>
  <c r="K527"/>
  <c r="AA527" s="1"/>
  <c r="M527"/>
  <c r="AC527" s="1"/>
  <c r="R527"/>
  <c r="C520"/>
  <c r="S520" s="1"/>
  <c r="D520"/>
  <c r="T520" s="1"/>
  <c r="H520"/>
  <c r="X520" s="1"/>
  <c r="L520"/>
  <c r="AB520" s="1"/>
  <c r="R520"/>
  <c r="C519"/>
  <c r="S519" s="1"/>
  <c r="E519"/>
  <c r="U519" s="1"/>
  <c r="G519"/>
  <c r="W519" s="1"/>
  <c r="I519"/>
  <c r="Y519" s="1"/>
  <c r="K519"/>
  <c r="AA519" s="1"/>
  <c r="M519"/>
  <c r="AC519" s="1"/>
  <c r="R519"/>
  <c r="D512"/>
  <c r="T512" s="1"/>
  <c r="H512"/>
  <c r="X512" s="1"/>
  <c r="L512"/>
  <c r="AB512" s="1"/>
  <c r="R512"/>
  <c r="C511"/>
  <c r="S511" s="1"/>
  <c r="E511"/>
  <c r="U511" s="1"/>
  <c r="G511"/>
  <c r="W511" s="1"/>
  <c r="I511"/>
  <c r="Y511" s="1"/>
  <c r="K511"/>
  <c r="AA511" s="1"/>
  <c r="M511"/>
  <c r="AC511" s="1"/>
  <c r="R511"/>
  <c r="D504"/>
  <c r="T504" s="1"/>
  <c r="H504"/>
  <c r="X504" s="1"/>
  <c r="L504"/>
  <c r="AB504" s="1"/>
  <c r="R504"/>
  <c r="C503"/>
  <c r="S503" s="1"/>
  <c r="E503"/>
  <c r="U503" s="1"/>
  <c r="G503"/>
  <c r="W503" s="1"/>
  <c r="I503"/>
  <c r="Y503" s="1"/>
  <c r="K503"/>
  <c r="AA503" s="1"/>
  <c r="M503"/>
  <c r="AC503" s="1"/>
  <c r="R503"/>
  <c r="D496"/>
  <c r="T496" s="1"/>
  <c r="H496"/>
  <c r="X496" s="1"/>
  <c r="L496"/>
  <c r="AB496" s="1"/>
  <c r="R496"/>
  <c r="C495"/>
  <c r="S495" s="1"/>
  <c r="E495"/>
  <c r="U495" s="1"/>
  <c r="G495"/>
  <c r="W495" s="1"/>
  <c r="I495"/>
  <c r="Y495" s="1"/>
  <c r="K495"/>
  <c r="AA495" s="1"/>
  <c r="M495"/>
  <c r="AC495" s="1"/>
  <c r="R495"/>
  <c r="D488"/>
  <c r="T488" s="1"/>
  <c r="H488"/>
  <c r="X488" s="1"/>
  <c r="L488"/>
  <c r="AB488" s="1"/>
  <c r="R488"/>
  <c r="C487"/>
  <c r="S487" s="1"/>
  <c r="E487"/>
  <c r="U487" s="1"/>
  <c r="G487"/>
  <c r="W487" s="1"/>
  <c r="I487"/>
  <c r="Y487" s="1"/>
  <c r="K487"/>
  <c r="AA487" s="1"/>
  <c r="M487"/>
  <c r="AC487" s="1"/>
  <c r="R487"/>
  <c r="D480"/>
  <c r="T480" s="1"/>
  <c r="H480"/>
  <c r="X480" s="1"/>
  <c r="L480"/>
  <c r="AB480" s="1"/>
  <c r="R480"/>
  <c r="C479"/>
  <c r="S479" s="1"/>
  <c r="E479"/>
  <c r="U479" s="1"/>
  <c r="G479"/>
  <c r="W479" s="1"/>
  <c r="I479"/>
  <c r="Y479" s="1"/>
  <c r="K479"/>
  <c r="AA479" s="1"/>
  <c r="M479"/>
  <c r="AC479" s="1"/>
  <c r="R479"/>
  <c r="D472"/>
  <c r="T472" s="1"/>
  <c r="H472"/>
  <c r="X472" s="1"/>
  <c r="L472"/>
  <c r="AB472" s="1"/>
  <c r="R472"/>
  <c r="C471"/>
  <c r="S471" s="1"/>
  <c r="E471"/>
  <c r="U471" s="1"/>
  <c r="G471"/>
  <c r="W471" s="1"/>
  <c r="I471"/>
  <c r="Y471" s="1"/>
  <c r="K471"/>
  <c r="AA471" s="1"/>
  <c r="M471"/>
  <c r="AC471" s="1"/>
  <c r="R471"/>
  <c r="D464"/>
  <c r="T464" s="1"/>
  <c r="H464"/>
  <c r="X464" s="1"/>
  <c r="L464"/>
  <c r="AB464" s="1"/>
  <c r="R464"/>
  <c r="C463"/>
  <c r="S463" s="1"/>
  <c r="E463"/>
  <c r="U463" s="1"/>
  <c r="G463"/>
  <c r="W463" s="1"/>
  <c r="I463"/>
  <c r="Y463" s="1"/>
  <c r="K463"/>
  <c r="AA463" s="1"/>
  <c r="M463"/>
  <c r="AC463" s="1"/>
  <c r="R463"/>
  <c r="D456"/>
  <c r="T456" s="1"/>
  <c r="H456"/>
  <c r="X456" s="1"/>
  <c r="L456"/>
  <c r="AB456" s="1"/>
  <c r="R456"/>
  <c r="C455"/>
  <c r="S455" s="1"/>
  <c r="E455"/>
  <c r="U455" s="1"/>
  <c r="G455"/>
  <c r="W455" s="1"/>
  <c r="I455"/>
  <c r="Y455" s="1"/>
  <c r="K455"/>
  <c r="AA455" s="1"/>
  <c r="M455"/>
  <c r="AC455" s="1"/>
  <c r="R455"/>
  <c r="D448"/>
  <c r="T448" s="1"/>
  <c r="H448"/>
  <c r="X448" s="1"/>
  <c r="L448"/>
  <c r="AB448" s="1"/>
  <c r="R448"/>
  <c r="C447"/>
  <c r="S447" s="1"/>
  <c r="E447"/>
  <c r="U447" s="1"/>
  <c r="G447"/>
  <c r="W447" s="1"/>
  <c r="I447"/>
  <c r="Y447" s="1"/>
  <c r="K447"/>
  <c r="AA447" s="1"/>
  <c r="M447"/>
  <c r="AC447" s="1"/>
  <c r="R447"/>
  <c r="D440"/>
  <c r="T440" s="1"/>
  <c r="H440"/>
  <c r="X440" s="1"/>
  <c r="L440"/>
  <c r="AB440" s="1"/>
  <c r="R440"/>
  <c r="C439"/>
  <c r="S439" s="1"/>
  <c r="E439"/>
  <c r="U439" s="1"/>
  <c r="G439"/>
  <c r="W439" s="1"/>
  <c r="I439"/>
  <c r="Y439" s="1"/>
  <c r="K439"/>
  <c r="AA439" s="1"/>
  <c r="M439"/>
  <c r="AC439" s="1"/>
  <c r="R439"/>
  <c r="D432"/>
  <c r="T432" s="1"/>
  <c r="H432"/>
  <c r="X432" s="1"/>
  <c r="L432"/>
  <c r="AB432" s="1"/>
  <c r="R432"/>
  <c r="C431"/>
  <c r="S431" s="1"/>
  <c r="E431"/>
  <c r="U431" s="1"/>
  <c r="G431"/>
  <c r="W431" s="1"/>
  <c r="I431"/>
  <c r="Y431" s="1"/>
  <c r="K431"/>
  <c r="AA431" s="1"/>
  <c r="M431"/>
  <c r="AC431" s="1"/>
  <c r="R431"/>
  <c r="D424"/>
  <c r="T424" s="1"/>
  <c r="H424"/>
  <c r="X424" s="1"/>
  <c r="L424"/>
  <c r="AB424" s="1"/>
  <c r="R424"/>
  <c r="C423"/>
  <c r="S423" s="1"/>
  <c r="E423"/>
  <c r="U423" s="1"/>
  <c r="G423"/>
  <c r="W423" s="1"/>
  <c r="I423"/>
  <c r="Y423" s="1"/>
  <c r="K423"/>
  <c r="AA423" s="1"/>
  <c r="M423"/>
  <c r="AC423" s="1"/>
  <c r="R423"/>
  <c r="C275"/>
  <c r="S275" s="1"/>
  <c r="E275"/>
  <c r="U275" s="1"/>
  <c r="G275"/>
  <c r="W275" s="1"/>
  <c r="I275"/>
  <c r="Y275" s="1"/>
  <c r="K275"/>
  <c r="AA275" s="1"/>
  <c r="M275"/>
  <c r="AC275" s="1"/>
  <c r="R275"/>
  <c r="D268"/>
  <c r="T268" s="1"/>
  <c r="F268"/>
  <c r="V268" s="1"/>
  <c r="N268"/>
  <c r="AD268" s="1"/>
  <c r="C267"/>
  <c r="S267" s="1"/>
  <c r="E267"/>
  <c r="U267" s="1"/>
  <c r="G267"/>
  <c r="W267" s="1"/>
  <c r="I267"/>
  <c r="Y267" s="1"/>
  <c r="K267"/>
  <c r="AA267" s="1"/>
  <c r="M267"/>
  <c r="AC267" s="1"/>
  <c r="R267"/>
  <c r="D260"/>
  <c r="T260" s="1"/>
  <c r="F260"/>
  <c r="V260" s="1"/>
  <c r="N260"/>
  <c r="AD260" s="1"/>
  <c r="C259"/>
  <c r="S259" s="1"/>
  <c r="E259"/>
  <c r="U259" s="1"/>
  <c r="G259"/>
  <c r="W259" s="1"/>
  <c r="I259"/>
  <c r="Y259" s="1"/>
  <c r="K259"/>
  <c r="AA259" s="1"/>
  <c r="M259"/>
  <c r="AC259" s="1"/>
  <c r="R259"/>
  <c r="D252"/>
  <c r="T252" s="1"/>
  <c r="F252"/>
  <c r="V252" s="1"/>
  <c r="N252"/>
  <c r="AD252" s="1"/>
  <c r="C251"/>
  <c r="S251" s="1"/>
  <c r="E251"/>
  <c r="U251" s="1"/>
  <c r="G251"/>
  <c r="W251" s="1"/>
  <c r="I251"/>
  <c r="Y251" s="1"/>
  <c r="K251"/>
  <c r="AA251" s="1"/>
  <c r="M251"/>
  <c r="AC251" s="1"/>
  <c r="R251"/>
  <c r="D244"/>
  <c r="T244" s="1"/>
  <c r="F244"/>
  <c r="V244" s="1"/>
  <c r="N244"/>
  <c r="AD244" s="1"/>
  <c r="C243"/>
  <c r="S243" s="1"/>
  <c r="E243"/>
  <c r="U243" s="1"/>
  <c r="G243"/>
  <c r="W243" s="1"/>
  <c r="I243"/>
  <c r="Y243" s="1"/>
  <c r="K243"/>
  <c r="AA243" s="1"/>
  <c r="M243"/>
  <c r="AC243" s="1"/>
  <c r="R243"/>
  <c r="D236"/>
  <c r="T236" s="1"/>
  <c r="F236"/>
  <c r="V236" s="1"/>
  <c r="N236"/>
  <c r="AD236" s="1"/>
  <c r="C235"/>
  <c r="S235" s="1"/>
  <c r="E235"/>
  <c r="U235" s="1"/>
  <c r="G235"/>
  <c r="W235" s="1"/>
  <c r="I235"/>
  <c r="Y235" s="1"/>
  <c r="K235"/>
  <c r="AA235" s="1"/>
  <c r="M235"/>
  <c r="AC235" s="1"/>
  <c r="R235"/>
  <c r="C228"/>
  <c r="S228" s="1"/>
  <c r="D228"/>
  <c r="T228" s="1"/>
  <c r="H228"/>
  <c r="X228" s="1"/>
  <c r="L228"/>
  <c r="AB228" s="1"/>
  <c r="R228"/>
  <c r="C227"/>
  <c r="S227" s="1"/>
  <c r="E227"/>
  <c r="U227" s="1"/>
  <c r="G227"/>
  <c r="W227" s="1"/>
  <c r="I227"/>
  <c r="Y227" s="1"/>
  <c r="K227"/>
  <c r="AA227" s="1"/>
  <c r="M227"/>
  <c r="AC227" s="1"/>
  <c r="R227"/>
  <c r="C220"/>
  <c r="S220" s="1"/>
  <c r="D220"/>
  <c r="T220" s="1"/>
  <c r="H220"/>
  <c r="X220" s="1"/>
  <c r="L220"/>
  <c r="AB220" s="1"/>
  <c r="R220"/>
  <c r="C219"/>
  <c r="S219" s="1"/>
  <c r="E219"/>
  <c r="U219" s="1"/>
  <c r="G219"/>
  <c r="W219" s="1"/>
  <c r="I219"/>
  <c r="Y219" s="1"/>
  <c r="K219"/>
  <c r="AA219" s="1"/>
  <c r="M219"/>
  <c r="AC219" s="1"/>
  <c r="R219"/>
  <c r="D270"/>
  <c r="T270" s="1"/>
  <c r="H270"/>
  <c r="X270" s="1"/>
  <c r="L270"/>
  <c r="AB270" s="1"/>
  <c r="R270"/>
  <c r="C269"/>
  <c r="S269" s="1"/>
  <c r="E269"/>
  <c r="U269" s="1"/>
  <c r="G269"/>
  <c r="W269" s="1"/>
  <c r="I269"/>
  <c r="Y269" s="1"/>
  <c r="K269"/>
  <c r="AA269" s="1"/>
  <c r="M269"/>
  <c r="AC269" s="1"/>
  <c r="R269"/>
  <c r="D262"/>
  <c r="T262" s="1"/>
  <c r="H262"/>
  <c r="X262" s="1"/>
  <c r="L262"/>
  <c r="AB262" s="1"/>
  <c r="R262"/>
  <c r="C261"/>
  <c r="S261" s="1"/>
  <c r="E261"/>
  <c r="U261" s="1"/>
  <c r="G261"/>
  <c r="W261" s="1"/>
  <c r="I261"/>
  <c r="Y261" s="1"/>
  <c r="K261"/>
  <c r="AA261" s="1"/>
  <c r="M261"/>
  <c r="AC261" s="1"/>
  <c r="R261"/>
  <c r="D254"/>
  <c r="T254" s="1"/>
  <c r="H254"/>
  <c r="X254" s="1"/>
  <c r="L254"/>
  <c r="AB254" s="1"/>
  <c r="R254"/>
  <c r="C253"/>
  <c r="S253" s="1"/>
  <c r="E253"/>
  <c r="U253" s="1"/>
  <c r="G253"/>
  <c r="W253" s="1"/>
  <c r="I253"/>
  <c r="Y253" s="1"/>
  <c r="K253"/>
  <c r="AA253" s="1"/>
  <c r="M253"/>
  <c r="AC253" s="1"/>
  <c r="R253"/>
  <c r="D246"/>
  <c r="T246" s="1"/>
  <c r="H246"/>
  <c r="X246" s="1"/>
  <c r="L246"/>
  <c r="AB246" s="1"/>
  <c r="R246"/>
  <c r="C245"/>
  <c r="S245" s="1"/>
  <c r="E245"/>
  <c r="U245" s="1"/>
  <c r="G245"/>
  <c r="W245" s="1"/>
  <c r="I245"/>
  <c r="Y245" s="1"/>
  <c r="K245"/>
  <c r="AA245" s="1"/>
  <c r="M245"/>
  <c r="AC245" s="1"/>
  <c r="R245"/>
  <c r="D238"/>
  <c r="T238" s="1"/>
  <c r="H238"/>
  <c r="X238" s="1"/>
  <c r="L238"/>
  <c r="AB238" s="1"/>
  <c r="R238"/>
  <c r="C237"/>
  <c r="S237" s="1"/>
  <c r="E237"/>
  <c r="U237" s="1"/>
  <c r="G237"/>
  <c r="W237" s="1"/>
  <c r="I237"/>
  <c r="Y237" s="1"/>
  <c r="K237"/>
  <c r="AA237" s="1"/>
  <c r="M237"/>
  <c r="AC237" s="1"/>
  <c r="R237"/>
  <c r="C232"/>
  <c r="S232" s="1"/>
  <c r="D232"/>
  <c r="T232" s="1"/>
  <c r="H232"/>
  <c r="X232" s="1"/>
  <c r="L232"/>
  <c r="AB232" s="1"/>
  <c r="R232"/>
  <c r="C231"/>
  <c r="S231" s="1"/>
  <c r="E231"/>
  <c r="U231" s="1"/>
  <c r="G231"/>
  <c r="W231" s="1"/>
  <c r="I231"/>
  <c r="Y231" s="1"/>
  <c r="K231"/>
  <c r="AA231" s="1"/>
  <c r="M231"/>
  <c r="AC231" s="1"/>
  <c r="R231"/>
  <c r="C224"/>
  <c r="S224" s="1"/>
  <c r="D224"/>
  <c r="T224" s="1"/>
  <c r="H224"/>
  <c r="X224" s="1"/>
  <c r="L224"/>
  <c r="AB224" s="1"/>
  <c r="R224"/>
  <c r="C223"/>
  <c r="S223" s="1"/>
  <c r="E223"/>
  <c r="U223" s="1"/>
  <c r="G223"/>
  <c r="W223" s="1"/>
  <c r="I223"/>
  <c r="Y223" s="1"/>
  <c r="K223"/>
  <c r="AA223" s="1"/>
  <c r="M223"/>
  <c r="AC223" s="1"/>
  <c r="R223"/>
  <c r="C216"/>
  <c r="S216" s="1"/>
  <c r="D216"/>
  <c r="T216" s="1"/>
  <c r="H216"/>
  <c r="X216" s="1"/>
  <c r="L216"/>
  <c r="AB216" s="1"/>
  <c r="R216"/>
  <c r="C215"/>
  <c r="S215" s="1"/>
  <c r="E215"/>
  <c r="U215" s="1"/>
  <c r="G215"/>
  <c r="W215" s="1"/>
  <c r="I215"/>
  <c r="Y215" s="1"/>
  <c r="K215"/>
  <c r="AA215" s="1"/>
  <c r="M215"/>
  <c r="AC215" s="1"/>
  <c r="R215"/>
  <c r="R421"/>
  <c r="M421"/>
  <c r="AC421" s="1"/>
  <c r="K421"/>
  <c r="AA421" s="1"/>
  <c r="I421"/>
  <c r="Y421" s="1"/>
  <c r="G421"/>
  <c r="W421" s="1"/>
  <c r="E421"/>
  <c r="U421" s="1"/>
  <c r="R416"/>
  <c r="L416"/>
  <c r="AB416" s="1"/>
  <c r="H416"/>
  <c r="X416" s="1"/>
  <c r="R415"/>
  <c r="M415"/>
  <c r="AC415" s="1"/>
  <c r="K415"/>
  <c r="AA415" s="1"/>
  <c r="I415"/>
  <c r="Y415" s="1"/>
  <c r="G415"/>
  <c r="W415" s="1"/>
  <c r="E415"/>
  <c r="U415" s="1"/>
  <c r="N414"/>
  <c r="AD414" s="1"/>
  <c r="F414"/>
  <c r="V414" s="1"/>
  <c r="R413"/>
  <c r="M413"/>
  <c r="AC413" s="1"/>
  <c r="K413"/>
  <c r="AA413" s="1"/>
  <c r="I413"/>
  <c r="Y413" s="1"/>
  <c r="G413"/>
  <c r="W413" s="1"/>
  <c r="E413"/>
  <c r="U413" s="1"/>
  <c r="R408"/>
  <c r="L408"/>
  <c r="AB408" s="1"/>
  <c r="H408"/>
  <c r="X408" s="1"/>
  <c r="R407"/>
  <c r="M407"/>
  <c r="AC407" s="1"/>
  <c r="K407"/>
  <c r="AA407" s="1"/>
  <c r="I407"/>
  <c r="Y407" s="1"/>
  <c r="G407"/>
  <c r="W407" s="1"/>
  <c r="E407"/>
  <c r="U407" s="1"/>
  <c r="N406"/>
  <c r="AD406" s="1"/>
  <c r="F406"/>
  <c r="V406" s="1"/>
  <c r="R405"/>
  <c r="M405"/>
  <c r="AC405" s="1"/>
  <c r="K405"/>
  <c r="AA405" s="1"/>
  <c r="I405"/>
  <c r="Y405" s="1"/>
  <c r="G405"/>
  <c r="W405" s="1"/>
  <c r="E405"/>
  <c r="U405" s="1"/>
  <c r="R400"/>
  <c r="L400"/>
  <c r="AB400" s="1"/>
  <c r="H400"/>
  <c r="X400" s="1"/>
  <c r="R399"/>
  <c r="M399"/>
  <c r="AC399" s="1"/>
  <c r="K399"/>
  <c r="AA399" s="1"/>
  <c r="I399"/>
  <c r="Y399" s="1"/>
  <c r="G399"/>
  <c r="W399" s="1"/>
  <c r="E399"/>
  <c r="U399" s="1"/>
  <c r="N398"/>
  <c r="AD398" s="1"/>
  <c r="F398"/>
  <c r="V398" s="1"/>
  <c r="R397"/>
  <c r="M397"/>
  <c r="AC397" s="1"/>
  <c r="K397"/>
  <c r="AA397" s="1"/>
  <c r="I397"/>
  <c r="Y397" s="1"/>
  <c r="G397"/>
  <c r="W397" s="1"/>
  <c r="E397"/>
  <c r="U397" s="1"/>
  <c r="R392"/>
  <c r="L392"/>
  <c r="AB392" s="1"/>
  <c r="H392"/>
  <c r="X392" s="1"/>
  <c r="R391"/>
  <c r="M391"/>
  <c r="AC391" s="1"/>
  <c r="K391"/>
  <c r="AA391" s="1"/>
  <c r="I391"/>
  <c r="Y391" s="1"/>
  <c r="G391"/>
  <c r="W391" s="1"/>
  <c r="E391"/>
  <c r="U391" s="1"/>
  <c r="N390"/>
  <c r="AD390" s="1"/>
  <c r="F390"/>
  <c r="V390" s="1"/>
  <c r="R389"/>
  <c r="M389"/>
  <c r="AC389" s="1"/>
  <c r="K389"/>
  <c r="AA389" s="1"/>
  <c r="I389"/>
  <c r="Y389" s="1"/>
  <c r="G389"/>
  <c r="W389" s="1"/>
  <c r="E389"/>
  <c r="U389" s="1"/>
  <c r="R384"/>
  <c r="L384"/>
  <c r="AB384" s="1"/>
  <c r="H384"/>
  <c r="X384" s="1"/>
  <c r="R383"/>
  <c r="M383"/>
  <c r="AC383" s="1"/>
  <c r="K383"/>
  <c r="AA383" s="1"/>
  <c r="I383"/>
  <c r="Y383" s="1"/>
  <c r="G383"/>
  <c r="W383" s="1"/>
  <c r="E383"/>
  <c r="U383" s="1"/>
  <c r="N382"/>
  <c r="AD382" s="1"/>
  <c r="F382"/>
  <c r="V382" s="1"/>
  <c r="R381"/>
  <c r="M381"/>
  <c r="AC381" s="1"/>
  <c r="K381"/>
  <c r="AA381" s="1"/>
  <c r="I381"/>
  <c r="Y381" s="1"/>
  <c r="G381"/>
  <c r="W381" s="1"/>
  <c r="E381"/>
  <c r="U381" s="1"/>
  <c r="R376"/>
  <c r="L376"/>
  <c r="AB376" s="1"/>
  <c r="H376"/>
  <c r="X376" s="1"/>
  <c r="R375"/>
  <c r="M375"/>
  <c r="AC375" s="1"/>
  <c r="K375"/>
  <c r="AA375" s="1"/>
  <c r="I375"/>
  <c r="Y375" s="1"/>
  <c r="G375"/>
  <c r="W375" s="1"/>
  <c r="E375"/>
  <c r="U375" s="1"/>
  <c r="N374"/>
  <c r="AD374" s="1"/>
  <c r="F374"/>
  <c r="V374" s="1"/>
  <c r="R373"/>
  <c r="M373"/>
  <c r="AC373" s="1"/>
  <c r="K373"/>
  <c r="AA373" s="1"/>
  <c r="I373"/>
  <c r="Y373" s="1"/>
  <c r="G373"/>
  <c r="W373" s="1"/>
  <c r="E373"/>
  <c r="U373" s="1"/>
  <c r="R334"/>
  <c r="L334"/>
  <c r="AB334" s="1"/>
  <c r="H334"/>
  <c r="X334" s="1"/>
  <c r="D334"/>
  <c r="T334" s="1"/>
  <c r="R333"/>
  <c r="M333"/>
  <c r="AC333" s="1"/>
  <c r="K333"/>
  <c r="AA333" s="1"/>
  <c r="I333"/>
  <c r="Y333" s="1"/>
  <c r="G333"/>
  <c r="W333" s="1"/>
  <c r="E333"/>
  <c r="U333" s="1"/>
  <c r="R330"/>
  <c r="L330"/>
  <c r="AB330" s="1"/>
  <c r="H330"/>
  <c r="X330" s="1"/>
  <c r="D330"/>
  <c r="T330" s="1"/>
  <c r="R329"/>
  <c r="M329"/>
  <c r="AC329" s="1"/>
  <c r="K329"/>
  <c r="AA329" s="1"/>
  <c r="I329"/>
  <c r="Y329" s="1"/>
  <c r="G329"/>
  <c r="W329" s="1"/>
  <c r="E329"/>
  <c r="U329" s="1"/>
  <c r="R326"/>
  <c r="L326"/>
  <c r="AB326" s="1"/>
  <c r="H326"/>
  <c r="X326" s="1"/>
  <c r="D326"/>
  <c r="T326" s="1"/>
  <c r="R325"/>
  <c r="M325"/>
  <c r="AC325" s="1"/>
  <c r="K325"/>
  <c r="AA325" s="1"/>
  <c r="I325"/>
  <c r="Y325" s="1"/>
  <c r="G325"/>
  <c r="W325" s="1"/>
  <c r="E325"/>
  <c r="U325" s="1"/>
  <c r="R322"/>
  <c r="L322"/>
  <c r="AB322" s="1"/>
  <c r="H322"/>
  <c r="X322" s="1"/>
  <c r="D322"/>
  <c r="T322" s="1"/>
  <c r="R321"/>
  <c r="M321"/>
  <c r="AC321" s="1"/>
  <c r="K321"/>
  <c r="AA321" s="1"/>
  <c r="I321"/>
  <c r="Y321" s="1"/>
  <c r="G321"/>
  <c r="W321" s="1"/>
  <c r="E321"/>
  <c r="U321" s="1"/>
  <c r="R318"/>
  <c r="L318"/>
  <c r="AB318" s="1"/>
  <c r="H318"/>
  <c r="X318" s="1"/>
  <c r="D318"/>
  <c r="T318" s="1"/>
  <c r="R317"/>
  <c r="M317"/>
  <c r="AC317" s="1"/>
  <c r="K317"/>
  <c r="AA317" s="1"/>
  <c r="I317"/>
  <c r="Y317" s="1"/>
  <c r="G317"/>
  <c r="W317" s="1"/>
  <c r="E317"/>
  <c r="U317" s="1"/>
  <c r="R314"/>
  <c r="L314"/>
  <c r="AB314" s="1"/>
  <c r="H314"/>
  <c r="X314" s="1"/>
  <c r="D314"/>
  <c r="T314" s="1"/>
  <c r="R313"/>
  <c r="M313"/>
  <c r="AC313" s="1"/>
  <c r="K313"/>
  <c r="AA313" s="1"/>
  <c r="I313"/>
  <c r="Y313" s="1"/>
  <c r="G313"/>
  <c r="W313" s="1"/>
  <c r="E313"/>
  <c r="U313" s="1"/>
  <c r="R310"/>
  <c r="L310"/>
  <c r="AB310" s="1"/>
  <c r="H310"/>
  <c r="X310" s="1"/>
  <c r="R309"/>
  <c r="M309"/>
  <c r="AC309" s="1"/>
  <c r="K309"/>
  <c r="AA309" s="1"/>
  <c r="I309"/>
  <c r="Y309" s="1"/>
  <c r="G309"/>
  <c r="W309" s="1"/>
  <c r="E309"/>
  <c r="U309" s="1"/>
  <c r="N308"/>
  <c r="AD308" s="1"/>
  <c r="F308"/>
  <c r="V308" s="1"/>
  <c r="R307"/>
  <c r="M307"/>
  <c r="AC307" s="1"/>
  <c r="K307"/>
  <c r="AA307" s="1"/>
  <c r="I307"/>
  <c r="Y307" s="1"/>
  <c r="G307"/>
  <c r="W307" s="1"/>
  <c r="E307"/>
  <c r="U307" s="1"/>
  <c r="R302"/>
  <c r="L302"/>
  <c r="AB302" s="1"/>
  <c r="H302"/>
  <c r="X302" s="1"/>
  <c r="R301"/>
  <c r="M301"/>
  <c r="AC301" s="1"/>
  <c r="K301"/>
  <c r="AA301" s="1"/>
  <c r="I301"/>
  <c r="Y301" s="1"/>
  <c r="G301"/>
  <c r="W301" s="1"/>
  <c r="E301"/>
  <c r="U301" s="1"/>
  <c r="N300"/>
  <c r="AD300" s="1"/>
  <c r="F300"/>
  <c r="V300" s="1"/>
  <c r="R299"/>
  <c r="M299"/>
  <c r="AC299" s="1"/>
  <c r="K299"/>
  <c r="AA299" s="1"/>
  <c r="I299"/>
  <c r="Y299" s="1"/>
  <c r="G299"/>
  <c r="W299" s="1"/>
  <c r="E299"/>
  <c r="U299" s="1"/>
  <c r="R294"/>
  <c r="L294"/>
  <c r="AB294" s="1"/>
  <c r="H294"/>
  <c r="X294" s="1"/>
  <c r="R293"/>
  <c r="M293"/>
  <c r="AC293" s="1"/>
  <c r="K293"/>
  <c r="AA293" s="1"/>
  <c r="I293"/>
  <c r="Y293" s="1"/>
  <c r="G293"/>
  <c r="W293" s="1"/>
  <c r="E293"/>
  <c r="U293" s="1"/>
  <c r="N292"/>
  <c r="AD292" s="1"/>
  <c r="F292"/>
  <c r="V292" s="1"/>
  <c r="R291"/>
  <c r="M291"/>
  <c r="AC291" s="1"/>
  <c r="K291"/>
  <c r="AA291" s="1"/>
  <c r="I291"/>
  <c r="Y291" s="1"/>
  <c r="G291"/>
  <c r="W291" s="1"/>
  <c r="E291"/>
  <c r="U291" s="1"/>
  <c r="R286"/>
  <c r="L286"/>
  <c r="AB286" s="1"/>
  <c r="H286"/>
  <c r="X286" s="1"/>
  <c r="R285"/>
  <c r="M285"/>
  <c r="AC285" s="1"/>
  <c r="K285"/>
  <c r="AA285" s="1"/>
  <c r="I285"/>
  <c r="Y285" s="1"/>
  <c r="G285"/>
  <c r="W285" s="1"/>
  <c r="E285"/>
  <c r="U285" s="1"/>
  <c r="N284"/>
  <c r="AD284" s="1"/>
  <c r="F284"/>
  <c r="V284" s="1"/>
  <c r="R283"/>
  <c r="M283"/>
  <c r="AC283" s="1"/>
  <c r="K283"/>
  <c r="AA283" s="1"/>
  <c r="I283"/>
  <c r="Y283" s="1"/>
  <c r="G283"/>
  <c r="W283" s="1"/>
  <c r="E283"/>
  <c r="U283" s="1"/>
  <c r="R278"/>
  <c r="L278"/>
  <c r="AB278" s="1"/>
  <c r="H278"/>
  <c r="X278" s="1"/>
  <c r="R277"/>
  <c r="M277"/>
  <c r="AC277" s="1"/>
  <c r="K277"/>
  <c r="AA277" s="1"/>
  <c r="I277"/>
  <c r="Y277" s="1"/>
  <c r="G277"/>
  <c r="W277" s="1"/>
  <c r="E277"/>
  <c r="U277" s="1"/>
  <c r="N276"/>
  <c r="AD276" s="1"/>
  <c r="F276"/>
  <c r="V276" s="1"/>
  <c r="L275"/>
  <c r="AB275" s="1"/>
  <c r="H275"/>
  <c r="X275" s="1"/>
  <c r="D275"/>
  <c r="T275" s="1"/>
  <c r="J268"/>
  <c r="Z268" s="1"/>
  <c r="L267"/>
  <c r="AB267" s="1"/>
  <c r="H267"/>
  <c r="X267" s="1"/>
  <c r="D267"/>
  <c r="T267" s="1"/>
  <c r="J260"/>
  <c r="Z260" s="1"/>
  <c r="L259"/>
  <c r="AB259" s="1"/>
  <c r="H259"/>
  <c r="X259" s="1"/>
  <c r="D259"/>
  <c r="T259" s="1"/>
  <c r="J252"/>
  <c r="Z252" s="1"/>
  <c r="L251"/>
  <c r="AB251" s="1"/>
  <c r="H251"/>
  <c r="X251" s="1"/>
  <c r="D251"/>
  <c r="T251" s="1"/>
  <c r="J244"/>
  <c r="Z244" s="1"/>
  <c r="L243"/>
  <c r="AB243" s="1"/>
  <c r="H243"/>
  <c r="X243" s="1"/>
  <c r="D243"/>
  <c r="T243" s="1"/>
  <c r="J236"/>
  <c r="Z236" s="1"/>
  <c r="L235"/>
  <c r="AB235" s="1"/>
  <c r="H235"/>
  <c r="X235" s="1"/>
  <c r="D235"/>
  <c r="T235" s="1"/>
  <c r="N228"/>
  <c r="AD228" s="1"/>
  <c r="F228"/>
  <c r="V228" s="1"/>
  <c r="L227"/>
  <c r="AB227" s="1"/>
  <c r="H227"/>
  <c r="X227" s="1"/>
  <c r="D227"/>
  <c r="T227" s="1"/>
  <c r="N220"/>
  <c r="AD220" s="1"/>
  <c r="F220"/>
  <c r="V220" s="1"/>
  <c r="L219"/>
  <c r="AB219" s="1"/>
  <c r="H219"/>
  <c r="X219" s="1"/>
  <c r="D219"/>
  <c r="T219" s="1"/>
  <c r="C149"/>
  <c r="S149" s="1"/>
  <c r="D149"/>
  <c r="T149" s="1"/>
  <c r="H149"/>
  <c r="X149" s="1"/>
  <c r="L149"/>
  <c r="AB149" s="1"/>
  <c r="R149"/>
  <c r="C148"/>
  <c r="S148" s="1"/>
  <c r="E148"/>
  <c r="U148" s="1"/>
  <c r="G148"/>
  <c r="W148" s="1"/>
  <c r="I148"/>
  <c r="Y148" s="1"/>
  <c r="K148"/>
  <c r="AA148" s="1"/>
  <c r="M148"/>
  <c r="AC148" s="1"/>
  <c r="R148"/>
  <c r="C141"/>
  <c r="S141" s="1"/>
  <c r="D141"/>
  <c r="T141" s="1"/>
  <c r="H141"/>
  <c r="X141" s="1"/>
  <c r="L141"/>
  <c r="AB141" s="1"/>
  <c r="R141"/>
  <c r="C140"/>
  <c r="S140" s="1"/>
  <c r="E140"/>
  <c r="U140" s="1"/>
  <c r="G140"/>
  <c r="W140" s="1"/>
  <c r="I140"/>
  <c r="Y140" s="1"/>
  <c r="K140"/>
  <c r="AA140" s="1"/>
  <c r="M140"/>
  <c r="AC140" s="1"/>
  <c r="R140"/>
  <c r="C133"/>
  <c r="S133" s="1"/>
  <c r="D133"/>
  <c r="T133" s="1"/>
  <c r="H133"/>
  <c r="X133" s="1"/>
  <c r="L133"/>
  <c r="AB133" s="1"/>
  <c r="R133"/>
  <c r="C132"/>
  <c r="S132" s="1"/>
  <c r="E132"/>
  <c r="U132" s="1"/>
  <c r="G132"/>
  <c r="W132" s="1"/>
  <c r="I132"/>
  <c r="Y132" s="1"/>
  <c r="K132"/>
  <c r="AA132" s="1"/>
  <c r="M132"/>
  <c r="AC132" s="1"/>
  <c r="R132"/>
  <c r="C125"/>
  <c r="S125" s="1"/>
  <c r="D125"/>
  <c r="T125" s="1"/>
  <c r="H125"/>
  <c r="X125" s="1"/>
  <c r="L125"/>
  <c r="AB125" s="1"/>
  <c r="R125"/>
  <c r="C124"/>
  <c r="S124" s="1"/>
  <c r="E124"/>
  <c r="U124" s="1"/>
  <c r="G124"/>
  <c r="W124" s="1"/>
  <c r="I124"/>
  <c r="Y124" s="1"/>
  <c r="K124"/>
  <c r="AA124" s="1"/>
  <c r="M124"/>
  <c r="AC124" s="1"/>
  <c r="R124"/>
  <c r="C117"/>
  <c r="S117" s="1"/>
  <c r="D117"/>
  <c r="T117" s="1"/>
  <c r="H117"/>
  <c r="X117" s="1"/>
  <c r="L117"/>
  <c r="AB117" s="1"/>
  <c r="R117"/>
  <c r="C116"/>
  <c r="S116" s="1"/>
  <c r="E116"/>
  <c r="U116" s="1"/>
  <c r="G116"/>
  <c r="W116" s="1"/>
  <c r="I116"/>
  <c r="Y116" s="1"/>
  <c r="K116"/>
  <c r="AA116" s="1"/>
  <c r="M116"/>
  <c r="AC116" s="1"/>
  <c r="R116"/>
  <c r="C109"/>
  <c r="S109" s="1"/>
  <c r="D109"/>
  <c r="T109" s="1"/>
  <c r="H109"/>
  <c r="X109" s="1"/>
  <c r="L109"/>
  <c r="AB109" s="1"/>
  <c r="R109"/>
  <c r="C108"/>
  <c r="S108" s="1"/>
  <c r="E108"/>
  <c r="U108" s="1"/>
  <c r="G108"/>
  <c r="W108" s="1"/>
  <c r="I108"/>
  <c r="Y108" s="1"/>
  <c r="K108"/>
  <c r="AA108" s="1"/>
  <c r="M108"/>
  <c r="AC108" s="1"/>
  <c r="R108"/>
  <c r="C106"/>
  <c r="S106" s="1"/>
  <c r="E106"/>
  <c r="U106" s="1"/>
  <c r="G106"/>
  <c r="W106" s="1"/>
  <c r="I106"/>
  <c r="Y106" s="1"/>
  <c r="K106"/>
  <c r="AA106" s="1"/>
  <c r="M106"/>
  <c r="AC106" s="1"/>
  <c r="R106"/>
  <c r="D106"/>
  <c r="T106" s="1"/>
  <c r="H106"/>
  <c r="X106" s="1"/>
  <c r="L106"/>
  <c r="AB106" s="1"/>
  <c r="C98"/>
  <c r="S98" s="1"/>
  <c r="E98"/>
  <c r="U98" s="1"/>
  <c r="G98"/>
  <c r="W98" s="1"/>
  <c r="I98"/>
  <c r="Y98" s="1"/>
  <c r="K98"/>
  <c r="AA98" s="1"/>
  <c r="M98"/>
  <c r="AC98" s="1"/>
  <c r="R98"/>
  <c r="D98"/>
  <c r="T98" s="1"/>
  <c r="H98"/>
  <c r="X98" s="1"/>
  <c r="L98"/>
  <c r="AB98" s="1"/>
  <c r="C90"/>
  <c r="S90" s="1"/>
  <c r="E90"/>
  <c r="U90" s="1"/>
  <c r="G90"/>
  <c r="W90" s="1"/>
  <c r="I90"/>
  <c r="Y90" s="1"/>
  <c r="K90"/>
  <c r="AA90" s="1"/>
  <c r="M90"/>
  <c r="AC90" s="1"/>
  <c r="R90"/>
  <c r="D90"/>
  <c r="T90" s="1"/>
  <c r="H90"/>
  <c r="X90" s="1"/>
  <c r="L90"/>
  <c r="AB90" s="1"/>
  <c r="C152"/>
  <c r="S152" s="1"/>
  <c r="E152"/>
  <c r="U152" s="1"/>
  <c r="G152"/>
  <c r="W152" s="1"/>
  <c r="I152"/>
  <c r="Y152" s="1"/>
  <c r="K152"/>
  <c r="AA152" s="1"/>
  <c r="M152"/>
  <c r="AC152" s="1"/>
  <c r="R152"/>
  <c r="C145"/>
  <c r="S145" s="1"/>
  <c r="D145"/>
  <c r="T145" s="1"/>
  <c r="H145"/>
  <c r="X145" s="1"/>
  <c r="L145"/>
  <c r="AB145" s="1"/>
  <c r="R145"/>
  <c r="C144"/>
  <c r="S144" s="1"/>
  <c r="E144"/>
  <c r="U144" s="1"/>
  <c r="G144"/>
  <c r="W144" s="1"/>
  <c r="I144"/>
  <c r="Y144" s="1"/>
  <c r="K144"/>
  <c r="AA144" s="1"/>
  <c r="M144"/>
  <c r="AC144" s="1"/>
  <c r="R144"/>
  <c r="C137"/>
  <c r="S137" s="1"/>
  <c r="D137"/>
  <c r="T137" s="1"/>
  <c r="H137"/>
  <c r="X137" s="1"/>
  <c r="L137"/>
  <c r="AB137" s="1"/>
  <c r="R137"/>
  <c r="C136"/>
  <c r="S136" s="1"/>
  <c r="E136"/>
  <c r="U136" s="1"/>
  <c r="G136"/>
  <c r="W136" s="1"/>
  <c r="I136"/>
  <c r="Y136" s="1"/>
  <c r="K136"/>
  <c r="AA136" s="1"/>
  <c r="M136"/>
  <c r="AC136" s="1"/>
  <c r="R136"/>
  <c r="C129"/>
  <c r="S129" s="1"/>
  <c r="D129"/>
  <c r="T129" s="1"/>
  <c r="H129"/>
  <c r="X129" s="1"/>
  <c r="L129"/>
  <c r="AB129" s="1"/>
  <c r="R129"/>
  <c r="C128"/>
  <c r="S128" s="1"/>
  <c r="E128"/>
  <c r="U128" s="1"/>
  <c r="G128"/>
  <c r="W128" s="1"/>
  <c r="I128"/>
  <c r="Y128" s="1"/>
  <c r="K128"/>
  <c r="AA128" s="1"/>
  <c r="M128"/>
  <c r="AC128" s="1"/>
  <c r="R128"/>
  <c r="C121"/>
  <c r="S121" s="1"/>
  <c r="D121"/>
  <c r="T121" s="1"/>
  <c r="H121"/>
  <c r="X121" s="1"/>
  <c r="L121"/>
  <c r="AB121" s="1"/>
  <c r="R121"/>
  <c r="C120"/>
  <c r="S120" s="1"/>
  <c r="E120"/>
  <c r="U120" s="1"/>
  <c r="G120"/>
  <c r="W120" s="1"/>
  <c r="I120"/>
  <c r="Y120" s="1"/>
  <c r="K120"/>
  <c r="AA120" s="1"/>
  <c r="M120"/>
  <c r="AC120" s="1"/>
  <c r="R120"/>
  <c r="C113"/>
  <c r="S113" s="1"/>
  <c r="D113"/>
  <c r="T113" s="1"/>
  <c r="H113"/>
  <c r="X113" s="1"/>
  <c r="L113"/>
  <c r="AB113" s="1"/>
  <c r="R113"/>
  <c r="C112"/>
  <c r="S112" s="1"/>
  <c r="E112"/>
  <c r="U112" s="1"/>
  <c r="G112"/>
  <c r="W112" s="1"/>
  <c r="I112"/>
  <c r="Y112" s="1"/>
  <c r="K112"/>
  <c r="AA112" s="1"/>
  <c r="M112"/>
  <c r="AC112" s="1"/>
  <c r="R112"/>
  <c r="C107"/>
  <c r="S107" s="1"/>
  <c r="D107"/>
  <c r="T107" s="1"/>
  <c r="H107"/>
  <c r="X107" s="1"/>
  <c r="L107"/>
  <c r="AB107" s="1"/>
  <c r="R107"/>
  <c r="F107"/>
  <c r="V107" s="1"/>
  <c r="N107"/>
  <c r="AD107" s="1"/>
  <c r="C99"/>
  <c r="S99" s="1"/>
  <c r="D99"/>
  <c r="T99" s="1"/>
  <c r="H99"/>
  <c r="X99" s="1"/>
  <c r="L99"/>
  <c r="AB99" s="1"/>
  <c r="R99"/>
  <c r="F99"/>
  <c r="V99" s="1"/>
  <c r="N99"/>
  <c r="AD99" s="1"/>
  <c r="C91"/>
  <c r="S91" s="1"/>
  <c r="D91"/>
  <c r="T91" s="1"/>
  <c r="H91"/>
  <c r="X91" s="1"/>
  <c r="L91"/>
  <c r="AB91" s="1"/>
  <c r="R91"/>
  <c r="F91"/>
  <c r="V91" s="1"/>
  <c r="N91"/>
  <c r="AD91" s="1"/>
  <c r="R212"/>
  <c r="L212"/>
  <c r="AB212" s="1"/>
  <c r="H212"/>
  <c r="X212" s="1"/>
  <c r="D212"/>
  <c r="T212" s="1"/>
  <c r="R211"/>
  <c r="M211"/>
  <c r="AC211" s="1"/>
  <c r="K211"/>
  <c r="AA211" s="1"/>
  <c r="I211"/>
  <c r="Y211" s="1"/>
  <c r="G211"/>
  <c r="W211" s="1"/>
  <c r="E211"/>
  <c r="U211" s="1"/>
  <c r="R208"/>
  <c r="L208"/>
  <c r="AB208" s="1"/>
  <c r="H208"/>
  <c r="X208" s="1"/>
  <c r="R207"/>
  <c r="M207"/>
  <c r="AC207" s="1"/>
  <c r="K207"/>
  <c r="AA207" s="1"/>
  <c r="I207"/>
  <c r="Y207" s="1"/>
  <c r="G207"/>
  <c r="W207" s="1"/>
  <c r="E207"/>
  <c r="U207" s="1"/>
  <c r="N206"/>
  <c r="AD206" s="1"/>
  <c r="F206"/>
  <c r="V206" s="1"/>
  <c r="R205"/>
  <c r="M205"/>
  <c r="AC205" s="1"/>
  <c r="K205"/>
  <c r="AA205" s="1"/>
  <c r="I205"/>
  <c r="Y205" s="1"/>
  <c r="G205"/>
  <c r="W205" s="1"/>
  <c r="E205"/>
  <c r="U205" s="1"/>
  <c r="R200"/>
  <c r="L200"/>
  <c r="AB200" s="1"/>
  <c r="H200"/>
  <c r="X200" s="1"/>
  <c r="R199"/>
  <c r="M199"/>
  <c r="AC199" s="1"/>
  <c r="K199"/>
  <c r="AA199" s="1"/>
  <c r="I199"/>
  <c r="Y199" s="1"/>
  <c r="G199"/>
  <c r="W199" s="1"/>
  <c r="E199"/>
  <c r="U199" s="1"/>
  <c r="N198"/>
  <c r="AD198" s="1"/>
  <c r="F198"/>
  <c r="V198" s="1"/>
  <c r="R197"/>
  <c r="M197"/>
  <c r="AC197" s="1"/>
  <c r="K197"/>
  <c r="AA197" s="1"/>
  <c r="I197"/>
  <c r="Y197" s="1"/>
  <c r="G197"/>
  <c r="W197" s="1"/>
  <c r="E197"/>
  <c r="U197" s="1"/>
  <c r="R192"/>
  <c r="L192"/>
  <c r="AB192" s="1"/>
  <c r="H192"/>
  <c r="X192" s="1"/>
  <c r="R191"/>
  <c r="M191"/>
  <c r="AC191" s="1"/>
  <c r="K191"/>
  <c r="AA191" s="1"/>
  <c r="I191"/>
  <c r="Y191" s="1"/>
  <c r="G191"/>
  <c r="W191" s="1"/>
  <c r="E191"/>
  <c r="U191" s="1"/>
  <c r="N190"/>
  <c r="AD190" s="1"/>
  <c r="F190"/>
  <c r="V190" s="1"/>
  <c r="R189"/>
  <c r="M189"/>
  <c r="AC189" s="1"/>
  <c r="K189"/>
  <c r="AA189" s="1"/>
  <c r="I189"/>
  <c r="Y189" s="1"/>
  <c r="G189"/>
  <c r="W189" s="1"/>
  <c r="E189"/>
  <c r="U189" s="1"/>
  <c r="R184"/>
  <c r="L184"/>
  <c r="AB184" s="1"/>
  <c r="H184"/>
  <c r="X184" s="1"/>
  <c r="R183"/>
  <c r="M183"/>
  <c r="AC183" s="1"/>
  <c r="K183"/>
  <c r="AA183" s="1"/>
  <c r="I183"/>
  <c r="Y183" s="1"/>
  <c r="G183"/>
  <c r="W183" s="1"/>
  <c r="E183"/>
  <c r="U183" s="1"/>
  <c r="N182"/>
  <c r="AD182" s="1"/>
  <c r="F182"/>
  <c r="V182" s="1"/>
  <c r="R181"/>
  <c r="M181"/>
  <c r="AC181" s="1"/>
  <c r="K181"/>
  <c r="AA181" s="1"/>
  <c r="I181"/>
  <c r="Y181" s="1"/>
  <c r="G181"/>
  <c r="W181" s="1"/>
  <c r="E181"/>
  <c r="U181" s="1"/>
  <c r="R176"/>
  <c r="L176"/>
  <c r="AB176" s="1"/>
  <c r="H176"/>
  <c r="X176" s="1"/>
  <c r="R175"/>
  <c r="M175"/>
  <c r="AC175" s="1"/>
  <c r="K175"/>
  <c r="AA175" s="1"/>
  <c r="I175"/>
  <c r="Y175" s="1"/>
  <c r="G175"/>
  <c r="W175" s="1"/>
  <c r="E175"/>
  <c r="U175" s="1"/>
  <c r="N174"/>
  <c r="AD174" s="1"/>
  <c r="F174"/>
  <c r="V174" s="1"/>
  <c r="R173"/>
  <c r="M173"/>
  <c r="AC173" s="1"/>
  <c r="K173"/>
  <c r="AA173" s="1"/>
  <c r="I173"/>
  <c r="Y173" s="1"/>
  <c r="G173"/>
  <c r="W173" s="1"/>
  <c r="E173"/>
  <c r="U173" s="1"/>
  <c r="R168"/>
  <c r="L168"/>
  <c r="AB168" s="1"/>
  <c r="H168"/>
  <c r="X168" s="1"/>
  <c r="R167"/>
  <c r="M167"/>
  <c r="AC167" s="1"/>
  <c r="K167"/>
  <c r="AA167" s="1"/>
  <c r="I167"/>
  <c r="Y167" s="1"/>
  <c r="G167"/>
  <c r="W167" s="1"/>
  <c r="E167"/>
  <c r="U167" s="1"/>
  <c r="N166"/>
  <c r="AD166" s="1"/>
  <c r="F166"/>
  <c r="V166" s="1"/>
  <c r="R165"/>
  <c r="M165"/>
  <c r="AC165" s="1"/>
  <c r="K165"/>
  <c r="AA165" s="1"/>
  <c r="I165"/>
  <c r="Y165" s="1"/>
  <c r="G165"/>
  <c r="W165" s="1"/>
  <c r="E165"/>
  <c r="U165" s="1"/>
  <c r="R161"/>
  <c r="L161"/>
  <c r="AB161" s="1"/>
  <c r="H161"/>
  <c r="X161" s="1"/>
  <c r="D161"/>
  <c r="T161" s="1"/>
  <c r="R160"/>
  <c r="M160"/>
  <c r="AC160" s="1"/>
  <c r="K160"/>
  <c r="AA160" s="1"/>
  <c r="I160"/>
  <c r="Y160" s="1"/>
  <c r="G160"/>
  <c r="W160" s="1"/>
  <c r="E160"/>
  <c r="U160" s="1"/>
  <c r="R157"/>
  <c r="L157"/>
  <c r="AB157" s="1"/>
  <c r="H157"/>
  <c r="X157" s="1"/>
  <c r="D157"/>
  <c r="T157" s="1"/>
  <c r="R156"/>
  <c r="M156"/>
  <c r="AC156" s="1"/>
  <c r="K156"/>
  <c r="AA156" s="1"/>
  <c r="I156"/>
  <c r="Y156" s="1"/>
  <c r="G156"/>
  <c r="W156" s="1"/>
  <c r="E156"/>
  <c r="U156" s="1"/>
  <c r="R153"/>
  <c r="L153"/>
  <c r="AB153" s="1"/>
  <c r="H153"/>
  <c r="X153" s="1"/>
  <c r="D153"/>
  <c r="T153" s="1"/>
  <c r="N149"/>
  <c r="AD149" s="1"/>
  <c r="F149"/>
  <c r="V149" s="1"/>
  <c r="L148"/>
  <c r="AB148" s="1"/>
  <c r="H148"/>
  <c r="X148" s="1"/>
  <c r="D148"/>
  <c r="T148" s="1"/>
  <c r="N141"/>
  <c r="AD141" s="1"/>
  <c r="F141"/>
  <c r="V141" s="1"/>
  <c r="L140"/>
  <c r="AB140" s="1"/>
  <c r="H140"/>
  <c r="X140" s="1"/>
  <c r="D140"/>
  <c r="T140" s="1"/>
  <c r="N133"/>
  <c r="AD133" s="1"/>
  <c r="F133"/>
  <c r="V133" s="1"/>
  <c r="L132"/>
  <c r="AB132" s="1"/>
  <c r="H132"/>
  <c r="X132" s="1"/>
  <c r="D132"/>
  <c r="T132" s="1"/>
  <c r="N125"/>
  <c r="AD125" s="1"/>
  <c r="F125"/>
  <c r="V125" s="1"/>
  <c r="L124"/>
  <c r="AB124" s="1"/>
  <c r="H124"/>
  <c r="X124" s="1"/>
  <c r="D124"/>
  <c r="T124" s="1"/>
  <c r="N117"/>
  <c r="AD117" s="1"/>
  <c r="F117"/>
  <c r="V117" s="1"/>
  <c r="L116"/>
  <c r="AB116" s="1"/>
  <c r="H116"/>
  <c r="X116" s="1"/>
  <c r="D116"/>
  <c r="T116" s="1"/>
  <c r="N109"/>
  <c r="AD109" s="1"/>
  <c r="F109"/>
  <c r="V109" s="1"/>
  <c r="L108"/>
  <c r="AB108" s="1"/>
  <c r="H108"/>
  <c r="X108" s="1"/>
  <c r="D108"/>
  <c r="T108" s="1"/>
  <c r="N106"/>
  <c r="AD106" s="1"/>
  <c r="F106"/>
  <c r="V106" s="1"/>
  <c r="N98"/>
  <c r="AD98" s="1"/>
  <c r="F98"/>
  <c r="V98" s="1"/>
  <c r="N90"/>
  <c r="AD90" s="1"/>
  <c r="F90"/>
  <c r="V90" s="1"/>
  <c r="C83"/>
  <c r="S83" s="1"/>
  <c r="D83"/>
  <c r="T83" s="1"/>
  <c r="H83"/>
  <c r="X83" s="1"/>
  <c r="L83"/>
  <c r="AB83" s="1"/>
  <c r="R83"/>
  <c r="C82"/>
  <c r="S82" s="1"/>
  <c r="E82"/>
  <c r="U82" s="1"/>
  <c r="G82"/>
  <c r="W82" s="1"/>
  <c r="I82"/>
  <c r="Y82" s="1"/>
  <c r="K82"/>
  <c r="AA82" s="1"/>
  <c r="M82"/>
  <c r="AC82" s="1"/>
  <c r="R82"/>
  <c r="C75"/>
  <c r="S75" s="1"/>
  <c r="D75"/>
  <c r="T75" s="1"/>
  <c r="H75"/>
  <c r="X75" s="1"/>
  <c r="L75"/>
  <c r="AB75" s="1"/>
  <c r="R75"/>
  <c r="C74"/>
  <c r="S74" s="1"/>
  <c r="E74"/>
  <c r="U74" s="1"/>
  <c r="G74"/>
  <c r="W74" s="1"/>
  <c r="I74"/>
  <c r="Y74" s="1"/>
  <c r="K74"/>
  <c r="AA74" s="1"/>
  <c r="M74"/>
  <c r="AC74" s="1"/>
  <c r="R74"/>
  <c r="C67"/>
  <c r="S67" s="1"/>
  <c r="D67"/>
  <c r="T67" s="1"/>
  <c r="H67"/>
  <c r="X67" s="1"/>
  <c r="L67"/>
  <c r="AB67" s="1"/>
  <c r="R67"/>
  <c r="C66"/>
  <c r="S66" s="1"/>
  <c r="E66"/>
  <c r="U66" s="1"/>
  <c r="G66"/>
  <c r="W66" s="1"/>
  <c r="I66"/>
  <c r="Y66" s="1"/>
  <c r="K66"/>
  <c r="AA66" s="1"/>
  <c r="M66"/>
  <c r="AC66" s="1"/>
  <c r="R66"/>
  <c r="N7"/>
  <c r="AD7" s="1"/>
  <c r="L6"/>
  <c r="AB6" s="1"/>
  <c r="H6"/>
  <c r="X6" s="1"/>
  <c r="C103"/>
  <c r="S103" s="1"/>
  <c r="D103"/>
  <c r="T103" s="1"/>
  <c r="H103"/>
  <c r="X103" s="1"/>
  <c r="L103"/>
  <c r="AB103" s="1"/>
  <c r="R103"/>
  <c r="C102"/>
  <c r="S102" s="1"/>
  <c r="E102"/>
  <c r="U102" s="1"/>
  <c r="G102"/>
  <c r="W102" s="1"/>
  <c r="I102"/>
  <c r="Y102" s="1"/>
  <c r="K102"/>
  <c r="AA102" s="1"/>
  <c r="M102"/>
  <c r="AC102" s="1"/>
  <c r="R102"/>
  <c r="C95"/>
  <c r="S95" s="1"/>
  <c r="D95"/>
  <c r="T95" s="1"/>
  <c r="H95"/>
  <c r="X95" s="1"/>
  <c r="L95"/>
  <c r="AB95" s="1"/>
  <c r="R95"/>
  <c r="C94"/>
  <c r="S94" s="1"/>
  <c r="E94"/>
  <c r="U94" s="1"/>
  <c r="G94"/>
  <c r="W94" s="1"/>
  <c r="I94"/>
  <c r="Y94" s="1"/>
  <c r="K94"/>
  <c r="AA94" s="1"/>
  <c r="M94"/>
  <c r="AC94" s="1"/>
  <c r="R94"/>
  <c r="C87"/>
  <c r="S87" s="1"/>
  <c r="D87"/>
  <c r="T87" s="1"/>
  <c r="H87"/>
  <c r="X87" s="1"/>
  <c r="L87"/>
  <c r="AB87" s="1"/>
  <c r="R87"/>
  <c r="C86"/>
  <c r="S86" s="1"/>
  <c r="E86"/>
  <c r="U86" s="1"/>
  <c r="G86"/>
  <c r="W86" s="1"/>
  <c r="I86"/>
  <c r="Y86" s="1"/>
  <c r="K86"/>
  <c r="AA86" s="1"/>
  <c r="M86"/>
  <c r="AC86" s="1"/>
  <c r="R86"/>
  <c r="C79"/>
  <c r="S79" s="1"/>
  <c r="D79"/>
  <c r="T79" s="1"/>
  <c r="H79"/>
  <c r="X79" s="1"/>
  <c r="L79"/>
  <c r="AB79" s="1"/>
  <c r="R79"/>
  <c r="C78"/>
  <c r="S78" s="1"/>
  <c r="E78"/>
  <c r="U78" s="1"/>
  <c r="G78"/>
  <c r="W78" s="1"/>
  <c r="I78"/>
  <c r="Y78" s="1"/>
  <c r="K78"/>
  <c r="AA78" s="1"/>
  <c r="M78"/>
  <c r="AC78" s="1"/>
  <c r="R78"/>
  <c r="C71"/>
  <c r="S71" s="1"/>
  <c r="D71"/>
  <c r="T71" s="1"/>
  <c r="H71"/>
  <c r="X71" s="1"/>
  <c r="L71"/>
  <c r="AB71" s="1"/>
  <c r="R71"/>
  <c r="C70"/>
  <c r="S70" s="1"/>
  <c r="E70"/>
  <c r="U70" s="1"/>
  <c r="G70"/>
  <c r="W70" s="1"/>
  <c r="I70"/>
  <c r="Y70" s="1"/>
  <c r="K70"/>
  <c r="AA70" s="1"/>
  <c r="M70"/>
  <c r="AC70" s="1"/>
  <c r="R70"/>
  <c r="C63"/>
  <c r="S63" s="1"/>
  <c r="D63"/>
  <c r="T63" s="1"/>
  <c r="H63"/>
  <c r="X63" s="1"/>
  <c r="L63"/>
  <c r="AB63" s="1"/>
  <c r="R63"/>
  <c r="C62"/>
  <c r="S62" s="1"/>
  <c r="E62"/>
  <c r="U62" s="1"/>
  <c r="G62"/>
  <c r="W62" s="1"/>
  <c r="I62"/>
  <c r="Y62" s="1"/>
  <c r="K62"/>
  <c r="AA62" s="1"/>
  <c r="M62"/>
  <c r="AC62" s="1"/>
  <c r="R62"/>
  <c r="C7"/>
  <c r="S7" s="1"/>
  <c r="D7"/>
  <c r="T7" s="1"/>
  <c r="H7"/>
  <c r="X7" s="1"/>
  <c r="L7"/>
  <c r="AB7" s="1"/>
  <c r="R7"/>
  <c r="C6"/>
  <c r="S6" s="1"/>
  <c r="E6"/>
  <c r="U6" s="1"/>
  <c r="G6"/>
  <c r="W6" s="1"/>
  <c r="I6"/>
  <c r="Y6" s="1"/>
  <c r="K6"/>
  <c r="AA6" s="1"/>
  <c r="M6"/>
  <c r="AC6" s="1"/>
  <c r="R6"/>
  <c r="N83"/>
  <c r="AD83" s="1"/>
  <c r="F83"/>
  <c r="V83" s="1"/>
  <c r="L82"/>
  <c r="AB82" s="1"/>
  <c r="H82"/>
  <c r="X82" s="1"/>
  <c r="D82"/>
  <c r="T82" s="1"/>
  <c r="N75"/>
  <c r="AD75" s="1"/>
  <c r="F75"/>
  <c r="V75" s="1"/>
  <c r="L74"/>
  <c r="AB74" s="1"/>
  <c r="H74"/>
  <c r="X74" s="1"/>
  <c r="D74"/>
  <c r="T74" s="1"/>
  <c r="N67"/>
  <c r="AD67" s="1"/>
  <c r="F67"/>
  <c r="V67" s="1"/>
  <c r="L66"/>
  <c r="AB66" s="1"/>
  <c r="H66"/>
  <c r="X66" s="1"/>
  <c r="D66"/>
  <c r="T66" s="1"/>
  <c r="D66" i="1"/>
  <c r="S66" s="1"/>
  <c r="L66"/>
  <c r="AA66" s="1"/>
  <c r="K66"/>
  <c r="Z66" s="1"/>
  <c r="H64"/>
  <c r="W64" s="1"/>
  <c r="C64"/>
  <c r="R64" s="1"/>
  <c r="D62"/>
  <c r="S62" s="1"/>
  <c r="L62"/>
  <c r="AA62" s="1"/>
  <c r="K62"/>
  <c r="Z62" s="1"/>
  <c r="H60"/>
  <c r="W60" s="1"/>
  <c r="C60"/>
  <c r="R60" s="1"/>
  <c r="D58"/>
  <c r="S58" s="1"/>
  <c r="L58"/>
  <c r="AA58" s="1"/>
  <c r="K58"/>
  <c r="Z58" s="1"/>
  <c r="H56"/>
  <c r="W56" s="1"/>
  <c r="C56"/>
  <c r="R56" s="1"/>
  <c r="D54"/>
  <c r="S54" s="1"/>
  <c r="L54"/>
  <c r="AA54" s="1"/>
  <c r="K54"/>
  <c r="Z54" s="1"/>
  <c r="H52"/>
  <c r="W52" s="1"/>
  <c r="C52"/>
  <c r="R52" s="1"/>
  <c r="D50"/>
  <c r="S50" s="1"/>
  <c r="L50"/>
  <c r="AA50" s="1"/>
  <c r="K50"/>
  <c r="Z50" s="1"/>
  <c r="H48"/>
  <c r="W48" s="1"/>
  <c r="C48"/>
  <c r="R48" s="1"/>
  <c r="I955"/>
  <c r="X955" s="1"/>
  <c r="I738"/>
  <c r="X738" s="1"/>
  <c r="I541"/>
  <c r="X541" s="1"/>
  <c r="E537"/>
  <c r="T537" s="1"/>
  <c r="E525"/>
  <c r="T525" s="1"/>
  <c r="E517"/>
  <c r="T517" s="1"/>
  <c r="E501"/>
  <c r="T501" s="1"/>
  <c r="E489"/>
  <c r="T489" s="1"/>
  <c r="M1002"/>
  <c r="AB1002" s="1"/>
  <c r="M995"/>
  <c r="AB995" s="1"/>
  <c r="M989"/>
  <c r="AB989" s="1"/>
  <c r="M983"/>
  <c r="AB983" s="1"/>
  <c r="E979"/>
  <c r="T979" s="1"/>
  <c r="M972"/>
  <c r="AB972" s="1"/>
  <c r="M966"/>
  <c r="AB966" s="1"/>
  <c r="I959"/>
  <c r="X959" s="1"/>
  <c r="M951"/>
  <c r="AB951" s="1"/>
  <c r="M945"/>
  <c r="AB945" s="1"/>
  <c r="M939"/>
  <c r="AB939" s="1"/>
  <c r="M935"/>
  <c r="AB935" s="1"/>
  <c r="M929"/>
  <c r="AB929" s="1"/>
  <c r="I926"/>
  <c r="X926" s="1"/>
  <c r="M923"/>
  <c r="AB923" s="1"/>
  <c r="E919"/>
  <c r="T919" s="1"/>
  <c r="M913"/>
  <c r="AB913" s="1"/>
  <c r="I912"/>
  <c r="X912" s="1"/>
  <c r="E908"/>
  <c r="T908" s="1"/>
  <c r="M899"/>
  <c r="AB899" s="1"/>
  <c r="M891"/>
  <c r="AB891" s="1"/>
  <c r="M881"/>
  <c r="AB881" s="1"/>
  <c r="M873"/>
  <c r="AB873" s="1"/>
  <c r="M861"/>
  <c r="AB861" s="1"/>
  <c r="E852"/>
  <c r="T852" s="1"/>
  <c r="E848"/>
  <c r="T848" s="1"/>
  <c r="E845"/>
  <c r="T845" s="1"/>
  <c r="M839"/>
  <c r="AB839" s="1"/>
  <c r="M835"/>
  <c r="AB835" s="1"/>
  <c r="M831"/>
  <c r="AB831" s="1"/>
  <c r="M825"/>
  <c r="AB825" s="1"/>
  <c r="M819"/>
  <c r="AB819" s="1"/>
  <c r="E810"/>
  <c r="T810" s="1"/>
  <c r="E806"/>
  <c r="T806" s="1"/>
  <c r="E804"/>
  <c r="T804" s="1"/>
  <c r="E801"/>
  <c r="T801" s="1"/>
  <c r="M795"/>
  <c r="AB795" s="1"/>
  <c r="E789"/>
  <c r="T789" s="1"/>
  <c r="M783"/>
  <c r="AB783" s="1"/>
  <c r="E777"/>
  <c r="T777" s="1"/>
  <c r="E773"/>
  <c r="T773" s="1"/>
  <c r="M765"/>
  <c r="AB765" s="1"/>
  <c r="M758"/>
  <c r="AB758" s="1"/>
  <c r="M754"/>
  <c r="AB754" s="1"/>
  <c r="M750"/>
  <c r="AB750" s="1"/>
  <c r="M748"/>
  <c r="AB748" s="1"/>
  <c r="M744"/>
  <c r="AB744" s="1"/>
  <c r="M742"/>
  <c r="AB742" s="1"/>
  <c r="M740"/>
  <c r="AB740" s="1"/>
  <c r="M738"/>
  <c r="AB738" s="1"/>
  <c r="M736"/>
  <c r="AB736" s="1"/>
  <c r="M734"/>
  <c r="AB734" s="1"/>
  <c r="M732"/>
  <c r="AB732" s="1"/>
  <c r="E725"/>
  <c r="T725" s="1"/>
  <c r="E718"/>
  <c r="T718" s="1"/>
  <c r="E713"/>
  <c r="T713" s="1"/>
  <c r="M706"/>
  <c r="AB706" s="1"/>
  <c r="E704"/>
  <c r="T704" s="1"/>
  <c r="M700"/>
  <c r="AB700" s="1"/>
  <c r="M693"/>
  <c r="AB693" s="1"/>
  <c r="M690"/>
  <c r="AB690" s="1"/>
  <c r="M687"/>
  <c r="AB687" s="1"/>
  <c r="M683"/>
  <c r="AB683" s="1"/>
  <c r="M677"/>
  <c r="AB677" s="1"/>
  <c r="M669"/>
  <c r="AB669" s="1"/>
  <c r="M655"/>
  <c r="AB655" s="1"/>
  <c r="I648"/>
  <c r="X648" s="1"/>
  <c r="M637"/>
  <c r="AB637" s="1"/>
  <c r="M621"/>
  <c r="AB621" s="1"/>
  <c r="M611"/>
  <c r="AB611" s="1"/>
  <c r="M603"/>
  <c r="AB603" s="1"/>
  <c r="I590"/>
  <c r="X590" s="1"/>
  <c r="M579"/>
  <c r="AB579" s="1"/>
  <c r="I572"/>
  <c r="X572" s="1"/>
  <c r="E567"/>
  <c r="T567" s="1"/>
  <c r="M561"/>
  <c r="AB561" s="1"/>
  <c r="M557"/>
  <c r="AB557" s="1"/>
  <c r="M553"/>
  <c r="AB553" s="1"/>
  <c r="M545"/>
  <c r="AB545" s="1"/>
  <c r="E545"/>
  <c r="T545" s="1"/>
  <c r="K543"/>
  <c r="Z543" s="1"/>
  <c r="G543"/>
  <c r="V543" s="1"/>
  <c r="C543"/>
  <c r="R543" s="1"/>
  <c r="K541"/>
  <c r="Z541" s="1"/>
  <c r="G541"/>
  <c r="V541" s="1"/>
  <c r="K539"/>
  <c r="Z539" s="1"/>
  <c r="G539"/>
  <c r="V539" s="1"/>
  <c r="K537"/>
  <c r="Z537" s="1"/>
  <c r="G537"/>
  <c r="V537" s="1"/>
  <c r="K535"/>
  <c r="Z535" s="1"/>
  <c r="G535"/>
  <c r="V535" s="1"/>
  <c r="K533"/>
  <c r="Z533" s="1"/>
  <c r="G533"/>
  <c r="V533" s="1"/>
  <c r="K531"/>
  <c r="Z531" s="1"/>
  <c r="G531"/>
  <c r="V531" s="1"/>
  <c r="C531"/>
  <c r="R531" s="1"/>
  <c r="K529"/>
  <c r="Z529" s="1"/>
  <c r="G529"/>
  <c r="V529" s="1"/>
  <c r="K527"/>
  <c r="Z527" s="1"/>
  <c r="G527"/>
  <c r="V527" s="1"/>
  <c r="K525"/>
  <c r="Z525" s="1"/>
  <c r="G525"/>
  <c r="V525" s="1"/>
  <c r="K523"/>
  <c r="Z523" s="1"/>
  <c r="G523"/>
  <c r="V523" s="1"/>
  <c r="K521"/>
  <c r="Z521" s="1"/>
  <c r="G521"/>
  <c r="V521" s="1"/>
  <c r="K519"/>
  <c r="Z519" s="1"/>
  <c r="G519"/>
  <c r="V519" s="1"/>
  <c r="K517"/>
  <c r="Z517" s="1"/>
  <c r="G517"/>
  <c r="V517" s="1"/>
  <c r="K515"/>
  <c r="Z515" s="1"/>
  <c r="G515"/>
  <c r="V515" s="1"/>
  <c r="K513"/>
  <c r="Z513" s="1"/>
  <c r="G513"/>
  <c r="V513" s="1"/>
  <c r="K511"/>
  <c r="Z511" s="1"/>
  <c r="G511"/>
  <c r="V511" s="1"/>
  <c r="C511"/>
  <c r="R511" s="1"/>
  <c r="K509"/>
  <c r="Z509" s="1"/>
  <c r="G509"/>
  <c r="V509" s="1"/>
  <c r="K507"/>
  <c r="Z507" s="1"/>
  <c r="G507"/>
  <c r="V507" s="1"/>
  <c r="K505"/>
  <c r="Z505" s="1"/>
  <c r="G505"/>
  <c r="V505" s="1"/>
  <c r="K503"/>
  <c r="Z503" s="1"/>
  <c r="G503"/>
  <c r="V503" s="1"/>
  <c r="K501"/>
  <c r="Z501" s="1"/>
  <c r="G501"/>
  <c r="V501" s="1"/>
  <c r="K499"/>
  <c r="Z499" s="1"/>
  <c r="G499"/>
  <c r="V499" s="1"/>
  <c r="K497"/>
  <c r="Z497" s="1"/>
  <c r="G497"/>
  <c r="V497" s="1"/>
  <c r="K495"/>
  <c r="Z495" s="1"/>
  <c r="G495"/>
  <c r="V495" s="1"/>
  <c r="K493"/>
  <c r="Z493" s="1"/>
  <c r="G493"/>
  <c r="V493" s="1"/>
  <c r="C493"/>
  <c r="R493" s="1"/>
  <c r="K491"/>
  <c r="Z491" s="1"/>
  <c r="G491"/>
  <c r="V491" s="1"/>
  <c r="K489"/>
  <c r="Z489" s="1"/>
  <c r="G489"/>
  <c r="V489" s="1"/>
  <c r="K487"/>
  <c r="Z487" s="1"/>
  <c r="G487"/>
  <c r="V487" s="1"/>
  <c r="M481"/>
  <c r="AB481" s="1"/>
  <c r="M479"/>
  <c r="AB479" s="1"/>
  <c r="M473"/>
  <c r="AB473" s="1"/>
  <c r="M471"/>
  <c r="AB471" s="1"/>
  <c r="M465"/>
  <c r="AB465" s="1"/>
  <c r="M463"/>
  <c r="AB463" s="1"/>
  <c r="M454"/>
  <c r="AB454" s="1"/>
  <c r="M446"/>
  <c r="AB446" s="1"/>
  <c r="M185"/>
  <c r="AB185" s="1"/>
  <c r="K185"/>
  <c r="Z185" s="1"/>
  <c r="I185"/>
  <c r="X185" s="1"/>
  <c r="G185"/>
  <c r="V185" s="1"/>
  <c r="K184"/>
  <c r="Z184" s="1"/>
  <c r="K183"/>
  <c r="Z183" s="1"/>
  <c r="G183"/>
  <c r="V183" s="1"/>
  <c r="K182"/>
  <c r="Z182" s="1"/>
  <c r="K181"/>
  <c r="Z181" s="1"/>
  <c r="G181"/>
  <c r="V181" s="1"/>
  <c r="K180"/>
  <c r="Z180" s="1"/>
  <c r="K179"/>
  <c r="Z179" s="1"/>
  <c r="G179"/>
  <c r="V179" s="1"/>
  <c r="K178"/>
  <c r="Z178" s="1"/>
  <c r="K177"/>
  <c r="Z177" s="1"/>
  <c r="G177"/>
  <c r="V177" s="1"/>
  <c r="K176"/>
  <c r="Z176" s="1"/>
  <c r="K175"/>
  <c r="Z175" s="1"/>
  <c r="G175"/>
  <c r="V175" s="1"/>
  <c r="K174"/>
  <c r="Z174" s="1"/>
  <c r="K173"/>
  <c r="Z173" s="1"/>
  <c r="G173"/>
  <c r="V173" s="1"/>
  <c r="K172"/>
  <c r="Z172" s="1"/>
  <c r="K171"/>
  <c r="Z171" s="1"/>
  <c r="G171"/>
  <c r="V171" s="1"/>
  <c r="K170"/>
  <c r="Z170" s="1"/>
  <c r="K169"/>
  <c r="Z169" s="1"/>
  <c r="G169"/>
  <c r="V169" s="1"/>
  <c r="K168"/>
  <c r="Z168" s="1"/>
  <c r="K167"/>
  <c r="Z167" s="1"/>
  <c r="G167"/>
  <c r="V167" s="1"/>
  <c r="K166"/>
  <c r="Z166" s="1"/>
  <c r="K165"/>
  <c r="Z165" s="1"/>
  <c r="G165"/>
  <c r="V165" s="1"/>
  <c r="K164"/>
  <c r="Z164" s="1"/>
  <c r="K163"/>
  <c r="Z163" s="1"/>
  <c r="G163"/>
  <c r="V163" s="1"/>
  <c r="K162"/>
  <c r="Z162" s="1"/>
  <c r="K161"/>
  <c r="Z161" s="1"/>
  <c r="G161"/>
  <c r="V161" s="1"/>
  <c r="K160"/>
  <c r="Z160" s="1"/>
  <c r="K159"/>
  <c r="Z159" s="1"/>
  <c r="G159"/>
  <c r="V159" s="1"/>
  <c r="K158"/>
  <c r="Z158" s="1"/>
  <c r="K157"/>
  <c r="Z157" s="1"/>
  <c r="G157"/>
  <c r="V157" s="1"/>
  <c r="K156"/>
  <c r="Z156" s="1"/>
  <c r="K155"/>
  <c r="Z155" s="1"/>
  <c r="G155"/>
  <c r="V155" s="1"/>
  <c r="K154"/>
  <c r="Z154" s="1"/>
  <c r="K153"/>
  <c r="Z153" s="1"/>
  <c r="G153"/>
  <c r="V153" s="1"/>
  <c r="K152"/>
  <c r="Z152" s="1"/>
  <c r="K151"/>
  <c r="Z151" s="1"/>
  <c r="G151"/>
  <c r="V151" s="1"/>
  <c r="K150"/>
  <c r="Z150" s="1"/>
  <c r="K149"/>
  <c r="Z149" s="1"/>
  <c r="G149"/>
  <c r="V149" s="1"/>
  <c r="K148"/>
  <c r="Z148" s="1"/>
  <c r="K147"/>
  <c r="Z147" s="1"/>
  <c r="G147"/>
  <c r="V147" s="1"/>
  <c r="K146"/>
  <c r="Z146" s="1"/>
  <c r="K145"/>
  <c r="Z145" s="1"/>
  <c r="G145"/>
  <c r="V145" s="1"/>
  <c r="K144"/>
  <c r="Z144" s="1"/>
  <c r="K143"/>
  <c r="Z143" s="1"/>
  <c r="G143"/>
  <c r="V143" s="1"/>
  <c r="K142"/>
  <c r="Z142" s="1"/>
  <c r="K141"/>
  <c r="Z141" s="1"/>
  <c r="G141"/>
  <c r="V141" s="1"/>
  <c r="K140"/>
  <c r="Z140" s="1"/>
  <c r="K139"/>
  <c r="Z139" s="1"/>
  <c r="G139"/>
  <c r="V139" s="1"/>
  <c r="K138"/>
  <c r="Z138" s="1"/>
  <c r="K137"/>
  <c r="Z137" s="1"/>
  <c r="G137"/>
  <c r="V137" s="1"/>
  <c r="K136"/>
  <c r="Z136" s="1"/>
  <c r="K135"/>
  <c r="Z135" s="1"/>
  <c r="G135"/>
  <c r="V135" s="1"/>
  <c r="K134"/>
  <c r="Z134" s="1"/>
  <c r="K133"/>
  <c r="Z133" s="1"/>
  <c r="G133"/>
  <c r="V133" s="1"/>
  <c r="K132"/>
  <c r="Z132" s="1"/>
  <c r="K131"/>
  <c r="Z131" s="1"/>
  <c r="G131"/>
  <c r="V131" s="1"/>
  <c r="K130"/>
  <c r="Z130" s="1"/>
  <c r="K129"/>
  <c r="Z129" s="1"/>
  <c r="G129"/>
  <c r="V129" s="1"/>
  <c r="K128"/>
  <c r="Z128" s="1"/>
  <c r="K127"/>
  <c r="Z127" s="1"/>
  <c r="G127"/>
  <c r="V127" s="1"/>
  <c r="K126"/>
  <c r="Z126" s="1"/>
  <c r="K125"/>
  <c r="Z125" s="1"/>
  <c r="G125"/>
  <c r="V125" s="1"/>
  <c r="K124"/>
  <c r="Z124" s="1"/>
  <c r="K123"/>
  <c r="Z123" s="1"/>
  <c r="G123"/>
  <c r="V123" s="1"/>
  <c r="K122"/>
  <c r="Z122" s="1"/>
  <c r="K121"/>
  <c r="Z121" s="1"/>
  <c r="G121"/>
  <c r="V121" s="1"/>
  <c r="K120"/>
  <c r="Z120" s="1"/>
  <c r="K119"/>
  <c r="Z119" s="1"/>
  <c r="G119"/>
  <c r="V119" s="1"/>
  <c r="K118"/>
  <c r="Z118" s="1"/>
  <c r="K117"/>
  <c r="Z117" s="1"/>
  <c r="G117"/>
  <c r="V117" s="1"/>
  <c r="K116"/>
  <c r="Z116" s="1"/>
  <c r="K115"/>
  <c r="Z115" s="1"/>
  <c r="G115"/>
  <c r="V115" s="1"/>
  <c r="K114"/>
  <c r="Z114" s="1"/>
  <c r="K113"/>
  <c r="Z113" s="1"/>
  <c r="G113"/>
  <c r="V113" s="1"/>
  <c r="K112"/>
  <c r="Z112" s="1"/>
  <c r="K111"/>
  <c r="Z111" s="1"/>
  <c r="G111"/>
  <c r="V111" s="1"/>
  <c r="K110"/>
  <c r="Z110" s="1"/>
  <c r="K109"/>
  <c r="Z109" s="1"/>
  <c r="G109"/>
  <c r="V109" s="1"/>
  <c r="K108"/>
  <c r="Z108" s="1"/>
  <c r="K107"/>
  <c r="Z107" s="1"/>
  <c r="G107"/>
  <c r="V107" s="1"/>
  <c r="K106"/>
  <c r="Z106" s="1"/>
  <c r="K105"/>
  <c r="Z105" s="1"/>
  <c r="G105"/>
  <c r="V105" s="1"/>
  <c r="K104"/>
  <c r="Z104" s="1"/>
  <c r="K103"/>
  <c r="Z103" s="1"/>
  <c r="G103"/>
  <c r="V103" s="1"/>
  <c r="K102"/>
  <c r="Z102" s="1"/>
  <c r="K101"/>
  <c r="Z101" s="1"/>
  <c r="G101"/>
  <c r="V101" s="1"/>
  <c r="K100"/>
  <c r="Z100" s="1"/>
  <c r="K99"/>
  <c r="Z99" s="1"/>
  <c r="G99"/>
  <c r="V99" s="1"/>
  <c r="K98"/>
  <c r="Z98" s="1"/>
  <c r="K97"/>
  <c r="Z97" s="1"/>
  <c r="G97"/>
  <c r="V97" s="1"/>
  <c r="K96"/>
  <c r="Z96" s="1"/>
  <c r="K95"/>
  <c r="Z95" s="1"/>
  <c r="G95"/>
  <c r="V95" s="1"/>
  <c r="K94"/>
  <c r="Z94" s="1"/>
  <c r="K93"/>
  <c r="Z93" s="1"/>
  <c r="G93"/>
  <c r="V93" s="1"/>
  <c r="K92"/>
  <c r="Z92" s="1"/>
  <c r="K91"/>
  <c r="Z91" s="1"/>
  <c r="G91"/>
  <c r="V91" s="1"/>
  <c r="K90"/>
  <c r="Z90" s="1"/>
  <c r="K89"/>
  <c r="Z89" s="1"/>
  <c r="G89"/>
  <c r="V89" s="1"/>
  <c r="K88"/>
  <c r="Z88" s="1"/>
  <c r="K87"/>
  <c r="Z87" s="1"/>
  <c r="G87"/>
  <c r="V87" s="1"/>
  <c r="K86"/>
  <c r="Z86" s="1"/>
  <c r="K85"/>
  <c r="Z85" s="1"/>
  <c r="G85"/>
  <c r="V85" s="1"/>
  <c r="K84"/>
  <c r="Z84" s="1"/>
  <c r="K83"/>
  <c r="Z83" s="1"/>
  <c r="G83"/>
  <c r="V83" s="1"/>
  <c r="K82"/>
  <c r="Z82" s="1"/>
  <c r="K81"/>
  <c r="Z81" s="1"/>
  <c r="G81"/>
  <c r="V81" s="1"/>
  <c r="K80"/>
  <c r="Z80" s="1"/>
  <c r="K79"/>
  <c r="Z79" s="1"/>
  <c r="G79"/>
  <c r="V79" s="1"/>
  <c r="K78"/>
  <c r="Z78" s="1"/>
  <c r="K77"/>
  <c r="Z77" s="1"/>
  <c r="G77"/>
  <c r="V77" s="1"/>
  <c r="K76"/>
  <c r="Z76" s="1"/>
  <c r="K75"/>
  <c r="Z75" s="1"/>
  <c r="G75"/>
  <c r="V75" s="1"/>
  <c r="K74"/>
  <c r="Z74" s="1"/>
  <c r="K73"/>
  <c r="Z73" s="1"/>
  <c r="G73"/>
  <c r="V73" s="1"/>
  <c r="K72"/>
  <c r="Z72" s="1"/>
  <c r="K71"/>
  <c r="Z71" s="1"/>
  <c r="G71"/>
  <c r="V71" s="1"/>
  <c r="K70"/>
  <c r="Z70" s="1"/>
  <c r="K69"/>
  <c r="Z69" s="1"/>
  <c r="G69"/>
  <c r="V69" s="1"/>
  <c r="K68"/>
  <c r="Z68" s="1"/>
  <c r="K67"/>
  <c r="Z67" s="1"/>
  <c r="M65"/>
  <c r="AB65" s="1"/>
  <c r="M63"/>
  <c r="AB63" s="1"/>
  <c r="M61"/>
  <c r="AB61" s="1"/>
  <c r="M59"/>
  <c r="AB59" s="1"/>
  <c r="M57"/>
  <c r="AB57" s="1"/>
  <c r="M55"/>
  <c r="AB55" s="1"/>
  <c r="M53"/>
  <c r="AB53" s="1"/>
  <c r="M51"/>
  <c r="AB51" s="1"/>
  <c r="M49"/>
  <c r="AB49" s="1"/>
  <c r="M47"/>
  <c r="AB47" s="1"/>
  <c r="B185"/>
  <c r="Q185" s="1"/>
  <c r="D185"/>
  <c r="S185" s="1"/>
  <c r="F185"/>
  <c r="U185" s="1"/>
  <c r="B184"/>
  <c r="Q184" s="1"/>
  <c r="F184"/>
  <c r="U184" s="1"/>
  <c r="J184"/>
  <c r="Y184" s="1"/>
  <c r="P184"/>
  <c r="B183"/>
  <c r="Q183" s="1"/>
  <c r="D183"/>
  <c r="S183" s="1"/>
  <c r="F183"/>
  <c r="U183" s="1"/>
  <c r="H183"/>
  <c r="W183" s="1"/>
  <c r="J183"/>
  <c r="Y183" s="1"/>
  <c r="L183"/>
  <c r="AA183" s="1"/>
  <c r="P183"/>
  <c r="B182"/>
  <c r="Q182" s="1"/>
  <c r="F182"/>
  <c r="U182" s="1"/>
  <c r="J182"/>
  <c r="Y182" s="1"/>
  <c r="P182"/>
  <c r="B181"/>
  <c r="Q181" s="1"/>
  <c r="D181"/>
  <c r="S181" s="1"/>
  <c r="F181"/>
  <c r="U181" s="1"/>
  <c r="H181"/>
  <c r="W181" s="1"/>
  <c r="J181"/>
  <c r="Y181" s="1"/>
  <c r="L181"/>
  <c r="AA181" s="1"/>
  <c r="P181"/>
  <c r="B180"/>
  <c r="Q180" s="1"/>
  <c r="F180"/>
  <c r="U180" s="1"/>
  <c r="J180"/>
  <c r="Y180" s="1"/>
  <c r="P180"/>
  <c r="B179"/>
  <c r="Q179" s="1"/>
  <c r="D179"/>
  <c r="S179" s="1"/>
  <c r="F179"/>
  <c r="U179" s="1"/>
  <c r="H179"/>
  <c r="W179" s="1"/>
  <c r="J179"/>
  <c r="Y179" s="1"/>
  <c r="L179"/>
  <c r="AA179" s="1"/>
  <c r="P179"/>
  <c r="B178"/>
  <c r="Q178" s="1"/>
  <c r="F178"/>
  <c r="U178" s="1"/>
  <c r="J178"/>
  <c r="Y178" s="1"/>
  <c r="P178"/>
  <c r="B177"/>
  <c r="Q177" s="1"/>
  <c r="D177"/>
  <c r="S177" s="1"/>
  <c r="F177"/>
  <c r="U177" s="1"/>
  <c r="H177"/>
  <c r="W177" s="1"/>
  <c r="J177"/>
  <c r="Y177" s="1"/>
  <c r="L177"/>
  <c r="AA177" s="1"/>
  <c r="P177"/>
  <c r="B176"/>
  <c r="Q176" s="1"/>
  <c r="F176"/>
  <c r="U176" s="1"/>
  <c r="J176"/>
  <c r="Y176" s="1"/>
  <c r="P176"/>
  <c r="B175"/>
  <c r="Q175" s="1"/>
  <c r="D175"/>
  <c r="S175" s="1"/>
  <c r="F175"/>
  <c r="U175" s="1"/>
  <c r="H175"/>
  <c r="W175" s="1"/>
  <c r="J175"/>
  <c r="Y175" s="1"/>
  <c r="L175"/>
  <c r="AA175" s="1"/>
  <c r="P175"/>
  <c r="B174"/>
  <c r="Q174" s="1"/>
  <c r="F174"/>
  <c r="U174" s="1"/>
  <c r="J174"/>
  <c r="Y174" s="1"/>
  <c r="P174"/>
  <c r="B173"/>
  <c r="Q173" s="1"/>
  <c r="D173"/>
  <c r="S173" s="1"/>
  <c r="F173"/>
  <c r="U173" s="1"/>
  <c r="H173"/>
  <c r="W173" s="1"/>
  <c r="J173"/>
  <c r="Y173" s="1"/>
  <c r="L173"/>
  <c r="AA173" s="1"/>
  <c r="P173"/>
  <c r="B172"/>
  <c r="Q172" s="1"/>
  <c r="F172"/>
  <c r="U172" s="1"/>
  <c r="J172"/>
  <c r="Y172" s="1"/>
  <c r="P172"/>
  <c r="B171"/>
  <c r="Q171" s="1"/>
  <c r="D171"/>
  <c r="S171" s="1"/>
  <c r="F171"/>
  <c r="U171" s="1"/>
  <c r="H171"/>
  <c r="W171" s="1"/>
  <c r="J171"/>
  <c r="Y171" s="1"/>
  <c r="L171"/>
  <c r="AA171" s="1"/>
  <c r="P171"/>
  <c r="B170"/>
  <c r="Q170" s="1"/>
  <c r="F170"/>
  <c r="U170" s="1"/>
  <c r="J170"/>
  <c r="Y170" s="1"/>
  <c r="P170"/>
  <c r="B169"/>
  <c r="Q169" s="1"/>
  <c r="D169"/>
  <c r="S169" s="1"/>
  <c r="F169"/>
  <c r="U169" s="1"/>
  <c r="H169"/>
  <c r="W169" s="1"/>
  <c r="J169"/>
  <c r="Y169" s="1"/>
  <c r="L169"/>
  <c r="AA169" s="1"/>
  <c r="P169"/>
  <c r="B168"/>
  <c r="Q168" s="1"/>
  <c r="F168"/>
  <c r="U168" s="1"/>
  <c r="J168"/>
  <c r="Y168" s="1"/>
  <c r="P168"/>
  <c r="B167"/>
  <c r="Q167" s="1"/>
  <c r="D167"/>
  <c r="S167" s="1"/>
  <c r="F167"/>
  <c r="U167" s="1"/>
  <c r="H167"/>
  <c r="W167" s="1"/>
  <c r="J167"/>
  <c r="Y167" s="1"/>
  <c r="L167"/>
  <c r="AA167" s="1"/>
  <c r="P167"/>
  <c r="B166"/>
  <c r="Q166" s="1"/>
  <c r="F166"/>
  <c r="U166" s="1"/>
  <c r="J166"/>
  <c r="Y166" s="1"/>
  <c r="P166"/>
  <c r="B165"/>
  <c r="Q165" s="1"/>
  <c r="D165"/>
  <c r="S165" s="1"/>
  <c r="F165"/>
  <c r="U165" s="1"/>
  <c r="H165"/>
  <c r="W165" s="1"/>
  <c r="J165"/>
  <c r="Y165" s="1"/>
  <c r="L165"/>
  <c r="AA165" s="1"/>
  <c r="P165"/>
  <c r="B164"/>
  <c r="Q164" s="1"/>
  <c r="F164"/>
  <c r="U164" s="1"/>
  <c r="J164"/>
  <c r="Y164" s="1"/>
  <c r="P164"/>
  <c r="B163"/>
  <c r="Q163" s="1"/>
  <c r="D163"/>
  <c r="S163" s="1"/>
  <c r="F163"/>
  <c r="U163" s="1"/>
  <c r="H163"/>
  <c r="W163" s="1"/>
  <c r="J163"/>
  <c r="Y163" s="1"/>
  <c r="L163"/>
  <c r="AA163" s="1"/>
  <c r="P163"/>
  <c r="B162"/>
  <c r="Q162" s="1"/>
  <c r="F162"/>
  <c r="U162" s="1"/>
  <c r="J162"/>
  <c r="Y162" s="1"/>
  <c r="P162"/>
  <c r="B161"/>
  <c r="Q161" s="1"/>
  <c r="D161"/>
  <c r="S161" s="1"/>
  <c r="F161"/>
  <c r="U161" s="1"/>
  <c r="H161"/>
  <c r="W161" s="1"/>
  <c r="J161"/>
  <c r="Y161" s="1"/>
  <c r="L161"/>
  <c r="AA161" s="1"/>
  <c r="P161"/>
  <c r="B160"/>
  <c r="Q160" s="1"/>
  <c r="F160"/>
  <c r="U160" s="1"/>
  <c r="J160"/>
  <c r="Y160" s="1"/>
  <c r="P160"/>
  <c r="B159"/>
  <c r="Q159" s="1"/>
  <c r="D159"/>
  <c r="S159" s="1"/>
  <c r="F159"/>
  <c r="U159" s="1"/>
  <c r="H159"/>
  <c r="W159" s="1"/>
  <c r="J159"/>
  <c r="Y159" s="1"/>
  <c r="L159"/>
  <c r="AA159" s="1"/>
  <c r="P159"/>
  <c r="B158"/>
  <c r="Q158" s="1"/>
  <c r="F158"/>
  <c r="U158" s="1"/>
  <c r="J158"/>
  <c r="Y158" s="1"/>
  <c r="P158"/>
  <c r="B157"/>
  <c r="Q157" s="1"/>
  <c r="D157"/>
  <c r="S157" s="1"/>
  <c r="F157"/>
  <c r="U157" s="1"/>
  <c r="H157"/>
  <c r="W157" s="1"/>
  <c r="J157"/>
  <c r="Y157" s="1"/>
  <c r="L157"/>
  <c r="AA157" s="1"/>
  <c r="P157"/>
  <c r="B156"/>
  <c r="Q156" s="1"/>
  <c r="F156"/>
  <c r="U156" s="1"/>
  <c r="J156"/>
  <c r="Y156" s="1"/>
  <c r="P156"/>
  <c r="B155"/>
  <c r="Q155" s="1"/>
  <c r="D155"/>
  <c r="S155" s="1"/>
  <c r="F155"/>
  <c r="U155" s="1"/>
  <c r="H155"/>
  <c r="W155" s="1"/>
  <c r="J155"/>
  <c r="Y155" s="1"/>
  <c r="L155"/>
  <c r="AA155" s="1"/>
  <c r="P155"/>
  <c r="B154"/>
  <c r="Q154" s="1"/>
  <c r="F154"/>
  <c r="U154" s="1"/>
  <c r="J154"/>
  <c r="Y154" s="1"/>
  <c r="P154"/>
  <c r="B153"/>
  <c r="Q153" s="1"/>
  <c r="D153"/>
  <c r="S153" s="1"/>
  <c r="F153"/>
  <c r="U153" s="1"/>
  <c r="H153"/>
  <c r="W153" s="1"/>
  <c r="J153"/>
  <c r="Y153" s="1"/>
  <c r="L153"/>
  <c r="AA153" s="1"/>
  <c r="P153"/>
  <c r="B152"/>
  <c r="Q152" s="1"/>
  <c r="F152"/>
  <c r="U152" s="1"/>
  <c r="J152"/>
  <c r="Y152" s="1"/>
  <c r="P152"/>
  <c r="B151"/>
  <c r="Q151" s="1"/>
  <c r="D151"/>
  <c r="S151" s="1"/>
  <c r="F151"/>
  <c r="U151" s="1"/>
  <c r="H151"/>
  <c r="W151" s="1"/>
  <c r="J151"/>
  <c r="Y151" s="1"/>
  <c r="L151"/>
  <c r="AA151" s="1"/>
  <c r="P151"/>
  <c r="B150"/>
  <c r="Q150" s="1"/>
  <c r="F150"/>
  <c r="U150" s="1"/>
  <c r="J150"/>
  <c r="Y150" s="1"/>
  <c r="P150"/>
  <c r="B149"/>
  <c r="Q149" s="1"/>
  <c r="D149"/>
  <c r="S149" s="1"/>
  <c r="F149"/>
  <c r="U149" s="1"/>
  <c r="H149"/>
  <c r="W149" s="1"/>
  <c r="J149"/>
  <c r="Y149" s="1"/>
  <c r="L149"/>
  <c r="AA149" s="1"/>
  <c r="P149"/>
  <c r="B148"/>
  <c r="Q148" s="1"/>
  <c r="F148"/>
  <c r="U148" s="1"/>
  <c r="J148"/>
  <c r="Y148" s="1"/>
  <c r="L148"/>
  <c r="AA148" s="1"/>
  <c r="P148"/>
  <c r="B147"/>
  <c r="Q147" s="1"/>
  <c r="D147"/>
  <c r="S147" s="1"/>
  <c r="F147"/>
  <c r="U147" s="1"/>
  <c r="H147"/>
  <c r="W147" s="1"/>
  <c r="J147"/>
  <c r="Y147" s="1"/>
  <c r="L147"/>
  <c r="AA147" s="1"/>
  <c r="P147"/>
  <c r="B146"/>
  <c r="Q146" s="1"/>
  <c r="D146"/>
  <c r="S146" s="1"/>
  <c r="F146"/>
  <c r="U146" s="1"/>
  <c r="H146"/>
  <c r="W146" s="1"/>
  <c r="J146"/>
  <c r="Y146" s="1"/>
  <c r="L146"/>
  <c r="AA146" s="1"/>
  <c r="P146"/>
  <c r="B145"/>
  <c r="Q145" s="1"/>
  <c r="D145"/>
  <c r="S145" s="1"/>
  <c r="F145"/>
  <c r="U145" s="1"/>
  <c r="H145"/>
  <c r="W145" s="1"/>
  <c r="J145"/>
  <c r="Y145" s="1"/>
  <c r="L145"/>
  <c r="AA145" s="1"/>
  <c r="P145"/>
  <c r="B144"/>
  <c r="Q144" s="1"/>
  <c r="D144"/>
  <c r="S144" s="1"/>
  <c r="F144"/>
  <c r="U144" s="1"/>
  <c r="H144"/>
  <c r="W144" s="1"/>
  <c r="J144"/>
  <c r="Y144" s="1"/>
  <c r="L144"/>
  <c r="AA144" s="1"/>
  <c r="P144"/>
  <c r="B143"/>
  <c r="Q143" s="1"/>
  <c r="D143"/>
  <c r="S143" s="1"/>
  <c r="F143"/>
  <c r="U143" s="1"/>
  <c r="H143"/>
  <c r="W143" s="1"/>
  <c r="J143"/>
  <c r="Y143" s="1"/>
  <c r="L143"/>
  <c r="AA143" s="1"/>
  <c r="P143"/>
  <c r="B142"/>
  <c r="Q142" s="1"/>
  <c r="D142"/>
  <c r="S142" s="1"/>
  <c r="F142"/>
  <c r="U142" s="1"/>
  <c r="H142"/>
  <c r="W142" s="1"/>
  <c r="J142"/>
  <c r="Y142" s="1"/>
  <c r="L142"/>
  <c r="AA142" s="1"/>
  <c r="P142"/>
  <c r="B141"/>
  <c r="Q141" s="1"/>
  <c r="D141"/>
  <c r="S141" s="1"/>
  <c r="F141"/>
  <c r="U141" s="1"/>
  <c r="H141"/>
  <c r="W141" s="1"/>
  <c r="J141"/>
  <c r="Y141" s="1"/>
  <c r="L141"/>
  <c r="AA141" s="1"/>
  <c r="P141"/>
  <c r="B140"/>
  <c r="Q140" s="1"/>
  <c r="D140"/>
  <c r="S140" s="1"/>
  <c r="F140"/>
  <c r="U140" s="1"/>
  <c r="H140"/>
  <c r="W140" s="1"/>
  <c r="J140"/>
  <c r="Y140" s="1"/>
  <c r="L140"/>
  <c r="AA140" s="1"/>
  <c r="P140"/>
  <c r="B139"/>
  <c r="Q139" s="1"/>
  <c r="D139"/>
  <c r="S139" s="1"/>
  <c r="F139"/>
  <c r="U139" s="1"/>
  <c r="H139"/>
  <c r="W139" s="1"/>
  <c r="J139"/>
  <c r="Y139" s="1"/>
  <c r="L139"/>
  <c r="AA139" s="1"/>
  <c r="P139"/>
  <c r="B138"/>
  <c r="Q138" s="1"/>
  <c r="D138"/>
  <c r="S138" s="1"/>
  <c r="F138"/>
  <c r="U138" s="1"/>
  <c r="H138"/>
  <c r="W138" s="1"/>
  <c r="J138"/>
  <c r="Y138" s="1"/>
  <c r="L138"/>
  <c r="AA138" s="1"/>
  <c r="P138"/>
  <c r="B137"/>
  <c r="Q137" s="1"/>
  <c r="D137"/>
  <c r="S137" s="1"/>
  <c r="F137"/>
  <c r="U137" s="1"/>
  <c r="H137"/>
  <c r="W137" s="1"/>
  <c r="J137"/>
  <c r="Y137" s="1"/>
  <c r="L137"/>
  <c r="AA137" s="1"/>
  <c r="P137"/>
  <c r="B136"/>
  <c r="Q136" s="1"/>
  <c r="D136"/>
  <c r="S136" s="1"/>
  <c r="F136"/>
  <c r="U136" s="1"/>
  <c r="H136"/>
  <c r="W136" s="1"/>
  <c r="J136"/>
  <c r="Y136" s="1"/>
  <c r="L136"/>
  <c r="AA136" s="1"/>
  <c r="P136"/>
  <c r="B135"/>
  <c r="Q135" s="1"/>
  <c r="D135"/>
  <c r="S135" s="1"/>
  <c r="F135"/>
  <c r="U135" s="1"/>
  <c r="H135"/>
  <c r="W135" s="1"/>
  <c r="J135"/>
  <c r="Y135" s="1"/>
  <c r="L135"/>
  <c r="AA135" s="1"/>
  <c r="P135"/>
  <c r="B134"/>
  <c r="Q134" s="1"/>
  <c r="D134"/>
  <c r="S134" s="1"/>
  <c r="F134"/>
  <c r="U134" s="1"/>
  <c r="H134"/>
  <c r="W134" s="1"/>
  <c r="J134"/>
  <c r="Y134" s="1"/>
  <c r="L134"/>
  <c r="AA134" s="1"/>
  <c r="P134"/>
  <c r="B133"/>
  <c r="Q133" s="1"/>
  <c r="D133"/>
  <c r="S133" s="1"/>
  <c r="F133"/>
  <c r="U133" s="1"/>
  <c r="H133"/>
  <c r="W133" s="1"/>
  <c r="J133"/>
  <c r="Y133" s="1"/>
  <c r="L133"/>
  <c r="AA133" s="1"/>
  <c r="P133"/>
  <c r="B132"/>
  <c r="Q132" s="1"/>
  <c r="D132"/>
  <c r="S132" s="1"/>
  <c r="F132"/>
  <c r="U132" s="1"/>
  <c r="H132"/>
  <c r="W132" s="1"/>
  <c r="J132"/>
  <c r="Y132" s="1"/>
  <c r="L132"/>
  <c r="AA132" s="1"/>
  <c r="P132"/>
  <c r="B131"/>
  <c r="Q131" s="1"/>
  <c r="D131"/>
  <c r="S131" s="1"/>
  <c r="F131"/>
  <c r="U131" s="1"/>
  <c r="H131"/>
  <c r="W131" s="1"/>
  <c r="J131"/>
  <c r="Y131" s="1"/>
  <c r="L131"/>
  <c r="AA131" s="1"/>
  <c r="P131"/>
  <c r="B130"/>
  <c r="Q130" s="1"/>
  <c r="D130"/>
  <c r="S130" s="1"/>
  <c r="F130"/>
  <c r="U130" s="1"/>
  <c r="H130"/>
  <c r="W130" s="1"/>
  <c r="J130"/>
  <c r="Y130" s="1"/>
  <c r="L130"/>
  <c r="AA130" s="1"/>
  <c r="P130"/>
  <c r="B129"/>
  <c r="Q129" s="1"/>
  <c r="D129"/>
  <c r="S129" s="1"/>
  <c r="F129"/>
  <c r="U129" s="1"/>
  <c r="H129"/>
  <c r="W129" s="1"/>
  <c r="J129"/>
  <c r="Y129" s="1"/>
  <c r="L129"/>
  <c r="AA129" s="1"/>
  <c r="P129"/>
  <c r="B128"/>
  <c r="Q128" s="1"/>
  <c r="D128"/>
  <c r="S128" s="1"/>
  <c r="F128"/>
  <c r="U128" s="1"/>
  <c r="H128"/>
  <c r="W128" s="1"/>
  <c r="J128"/>
  <c r="Y128" s="1"/>
  <c r="L128"/>
  <c r="AA128" s="1"/>
  <c r="P128"/>
  <c r="B127"/>
  <c r="Q127" s="1"/>
  <c r="D127"/>
  <c r="S127" s="1"/>
  <c r="F127"/>
  <c r="U127" s="1"/>
  <c r="H127"/>
  <c r="W127" s="1"/>
  <c r="J127"/>
  <c r="Y127" s="1"/>
  <c r="L127"/>
  <c r="AA127" s="1"/>
  <c r="P127"/>
  <c r="B126"/>
  <c r="Q126" s="1"/>
  <c r="D126"/>
  <c r="S126" s="1"/>
  <c r="F126"/>
  <c r="U126" s="1"/>
  <c r="H126"/>
  <c r="W126" s="1"/>
  <c r="J126"/>
  <c r="Y126" s="1"/>
  <c r="L126"/>
  <c r="AA126" s="1"/>
  <c r="P126"/>
  <c r="B125"/>
  <c r="Q125" s="1"/>
  <c r="D125"/>
  <c r="S125" s="1"/>
  <c r="F125"/>
  <c r="U125" s="1"/>
  <c r="H125"/>
  <c r="W125" s="1"/>
  <c r="J125"/>
  <c r="Y125" s="1"/>
  <c r="L125"/>
  <c r="AA125" s="1"/>
  <c r="P125"/>
  <c r="B124"/>
  <c r="Q124" s="1"/>
  <c r="D124"/>
  <c r="S124" s="1"/>
  <c r="F124"/>
  <c r="U124" s="1"/>
  <c r="H124"/>
  <c r="W124" s="1"/>
  <c r="J124"/>
  <c r="Y124" s="1"/>
  <c r="L124"/>
  <c r="AA124" s="1"/>
  <c r="P124"/>
  <c r="B123"/>
  <c r="Q123" s="1"/>
  <c r="D123"/>
  <c r="S123" s="1"/>
  <c r="F123"/>
  <c r="U123" s="1"/>
  <c r="H123"/>
  <c r="W123" s="1"/>
  <c r="J123"/>
  <c r="Y123" s="1"/>
  <c r="L123"/>
  <c r="AA123" s="1"/>
  <c r="P123"/>
  <c r="B122"/>
  <c r="Q122" s="1"/>
  <c r="D122"/>
  <c r="S122" s="1"/>
  <c r="F122"/>
  <c r="U122" s="1"/>
  <c r="H122"/>
  <c r="W122" s="1"/>
  <c r="J122"/>
  <c r="Y122" s="1"/>
  <c r="L122"/>
  <c r="AA122" s="1"/>
  <c r="P122"/>
  <c r="B121"/>
  <c r="Q121" s="1"/>
  <c r="D121"/>
  <c r="S121" s="1"/>
  <c r="F121"/>
  <c r="U121" s="1"/>
  <c r="H121"/>
  <c r="W121" s="1"/>
  <c r="J121"/>
  <c r="Y121" s="1"/>
  <c r="L121"/>
  <c r="AA121" s="1"/>
  <c r="P121"/>
  <c r="B120"/>
  <c r="Q120" s="1"/>
  <c r="D120"/>
  <c r="S120" s="1"/>
  <c r="F120"/>
  <c r="U120" s="1"/>
  <c r="H120"/>
  <c r="W120" s="1"/>
  <c r="J120"/>
  <c r="Y120" s="1"/>
  <c r="L120"/>
  <c r="AA120" s="1"/>
  <c r="P120"/>
  <c r="B119"/>
  <c r="Q119" s="1"/>
  <c r="D119"/>
  <c r="S119" s="1"/>
  <c r="F119"/>
  <c r="U119" s="1"/>
  <c r="H119"/>
  <c r="W119" s="1"/>
  <c r="J119"/>
  <c r="Y119" s="1"/>
  <c r="L119"/>
  <c r="AA119" s="1"/>
  <c r="P119"/>
  <c r="B118"/>
  <c r="Q118" s="1"/>
  <c r="D118"/>
  <c r="S118" s="1"/>
  <c r="F118"/>
  <c r="U118" s="1"/>
  <c r="H118"/>
  <c r="W118" s="1"/>
  <c r="J118"/>
  <c r="Y118" s="1"/>
  <c r="L118"/>
  <c r="AA118" s="1"/>
  <c r="P118"/>
  <c r="B117"/>
  <c r="Q117" s="1"/>
  <c r="D117"/>
  <c r="S117" s="1"/>
  <c r="F117"/>
  <c r="U117" s="1"/>
  <c r="H117"/>
  <c r="W117" s="1"/>
  <c r="J117"/>
  <c r="Y117" s="1"/>
  <c r="L117"/>
  <c r="AA117" s="1"/>
  <c r="P117"/>
  <c r="B116"/>
  <c r="Q116" s="1"/>
  <c r="D116"/>
  <c r="S116" s="1"/>
  <c r="F116"/>
  <c r="U116" s="1"/>
  <c r="H116"/>
  <c r="W116" s="1"/>
  <c r="J116"/>
  <c r="Y116" s="1"/>
  <c r="L116"/>
  <c r="AA116" s="1"/>
  <c r="P116"/>
  <c r="B115"/>
  <c r="Q115" s="1"/>
  <c r="D115"/>
  <c r="S115" s="1"/>
  <c r="F115"/>
  <c r="U115" s="1"/>
  <c r="H115"/>
  <c r="W115" s="1"/>
  <c r="J115"/>
  <c r="Y115" s="1"/>
  <c r="L115"/>
  <c r="AA115" s="1"/>
  <c r="P115"/>
  <c r="B114"/>
  <c r="Q114" s="1"/>
  <c r="D114"/>
  <c r="S114" s="1"/>
  <c r="F114"/>
  <c r="U114" s="1"/>
  <c r="H114"/>
  <c r="W114" s="1"/>
  <c r="J114"/>
  <c r="Y114" s="1"/>
  <c r="L114"/>
  <c r="AA114" s="1"/>
  <c r="P114"/>
  <c r="B113"/>
  <c r="Q113" s="1"/>
  <c r="D113"/>
  <c r="S113" s="1"/>
  <c r="F113"/>
  <c r="U113" s="1"/>
  <c r="H113"/>
  <c r="W113" s="1"/>
  <c r="J113"/>
  <c r="Y113" s="1"/>
  <c r="L113"/>
  <c r="AA113" s="1"/>
  <c r="P113"/>
  <c r="B112"/>
  <c r="Q112" s="1"/>
  <c r="D112"/>
  <c r="S112" s="1"/>
  <c r="F112"/>
  <c r="U112" s="1"/>
  <c r="H112"/>
  <c r="W112" s="1"/>
  <c r="J112"/>
  <c r="Y112" s="1"/>
  <c r="L112"/>
  <c r="AA112" s="1"/>
  <c r="P112"/>
  <c r="B111"/>
  <c r="Q111" s="1"/>
  <c r="D111"/>
  <c r="S111" s="1"/>
  <c r="F111"/>
  <c r="U111" s="1"/>
  <c r="H111"/>
  <c r="W111" s="1"/>
  <c r="J111"/>
  <c r="Y111" s="1"/>
  <c r="L111"/>
  <c r="AA111" s="1"/>
  <c r="P111"/>
  <c r="B110"/>
  <c r="Q110" s="1"/>
  <c r="D110"/>
  <c r="S110" s="1"/>
  <c r="F110"/>
  <c r="U110" s="1"/>
  <c r="H110"/>
  <c r="W110" s="1"/>
  <c r="J110"/>
  <c r="Y110" s="1"/>
  <c r="L110"/>
  <c r="AA110" s="1"/>
  <c r="P110"/>
  <c r="B109"/>
  <c r="Q109" s="1"/>
  <c r="D109"/>
  <c r="S109" s="1"/>
  <c r="F109"/>
  <c r="U109" s="1"/>
  <c r="H109"/>
  <c r="W109" s="1"/>
  <c r="J109"/>
  <c r="Y109" s="1"/>
  <c r="L109"/>
  <c r="AA109" s="1"/>
  <c r="P109"/>
  <c r="B108"/>
  <c r="Q108" s="1"/>
  <c r="D108"/>
  <c r="S108" s="1"/>
  <c r="F108"/>
  <c r="U108" s="1"/>
  <c r="H108"/>
  <c r="W108" s="1"/>
  <c r="J108"/>
  <c r="Y108" s="1"/>
  <c r="L108"/>
  <c r="AA108" s="1"/>
  <c r="P108"/>
  <c r="B107"/>
  <c r="Q107" s="1"/>
  <c r="D107"/>
  <c r="S107" s="1"/>
  <c r="F107"/>
  <c r="U107" s="1"/>
  <c r="H107"/>
  <c r="W107" s="1"/>
  <c r="J107"/>
  <c r="Y107" s="1"/>
  <c r="L107"/>
  <c r="AA107" s="1"/>
  <c r="P107"/>
  <c r="B106"/>
  <c r="Q106" s="1"/>
  <c r="D106"/>
  <c r="S106" s="1"/>
  <c r="F106"/>
  <c r="U106" s="1"/>
  <c r="H106"/>
  <c r="W106" s="1"/>
  <c r="J106"/>
  <c r="Y106" s="1"/>
  <c r="L106"/>
  <c r="AA106" s="1"/>
  <c r="P106"/>
  <c r="B105"/>
  <c r="Q105" s="1"/>
  <c r="D105"/>
  <c r="S105" s="1"/>
  <c r="F105"/>
  <c r="U105" s="1"/>
  <c r="H105"/>
  <c r="W105" s="1"/>
  <c r="J105"/>
  <c r="Y105" s="1"/>
  <c r="L105"/>
  <c r="AA105" s="1"/>
  <c r="P105"/>
  <c r="B104"/>
  <c r="Q104" s="1"/>
  <c r="D104"/>
  <c r="S104" s="1"/>
  <c r="F104"/>
  <c r="U104" s="1"/>
  <c r="H104"/>
  <c r="W104" s="1"/>
  <c r="J104"/>
  <c r="Y104" s="1"/>
  <c r="L104"/>
  <c r="AA104" s="1"/>
  <c r="P104"/>
  <c r="B103"/>
  <c r="Q103" s="1"/>
  <c r="D103"/>
  <c r="S103" s="1"/>
  <c r="F103"/>
  <c r="U103" s="1"/>
  <c r="H103"/>
  <c r="W103" s="1"/>
  <c r="J103"/>
  <c r="Y103" s="1"/>
  <c r="L103"/>
  <c r="AA103" s="1"/>
  <c r="P103"/>
  <c r="B102"/>
  <c r="Q102" s="1"/>
  <c r="D102"/>
  <c r="S102" s="1"/>
  <c r="F102"/>
  <c r="U102" s="1"/>
  <c r="H102"/>
  <c r="W102" s="1"/>
  <c r="J102"/>
  <c r="Y102" s="1"/>
  <c r="L102"/>
  <c r="AA102" s="1"/>
  <c r="P102"/>
  <c r="B101"/>
  <c r="Q101" s="1"/>
  <c r="D101"/>
  <c r="S101" s="1"/>
  <c r="F101"/>
  <c r="U101" s="1"/>
  <c r="H101"/>
  <c r="W101" s="1"/>
  <c r="J101"/>
  <c r="Y101" s="1"/>
  <c r="L101"/>
  <c r="AA101" s="1"/>
  <c r="P101"/>
  <c r="B100"/>
  <c r="Q100" s="1"/>
  <c r="D100"/>
  <c r="S100" s="1"/>
  <c r="F100"/>
  <c r="U100" s="1"/>
  <c r="H100"/>
  <c r="W100" s="1"/>
  <c r="J100"/>
  <c r="Y100" s="1"/>
  <c r="L100"/>
  <c r="AA100" s="1"/>
  <c r="P100"/>
  <c r="B99"/>
  <c r="Q99" s="1"/>
  <c r="D99"/>
  <c r="S99" s="1"/>
  <c r="F99"/>
  <c r="U99" s="1"/>
  <c r="H99"/>
  <c r="W99" s="1"/>
  <c r="J99"/>
  <c r="Y99" s="1"/>
  <c r="L99"/>
  <c r="AA99" s="1"/>
  <c r="P99"/>
  <c r="B98"/>
  <c r="Q98" s="1"/>
  <c r="D98"/>
  <c r="S98" s="1"/>
  <c r="F98"/>
  <c r="U98" s="1"/>
  <c r="H98"/>
  <c r="W98" s="1"/>
  <c r="J98"/>
  <c r="Y98" s="1"/>
  <c r="L98"/>
  <c r="AA98" s="1"/>
  <c r="P98"/>
  <c r="B97"/>
  <c r="Q97" s="1"/>
  <c r="D97"/>
  <c r="S97" s="1"/>
  <c r="F97"/>
  <c r="U97" s="1"/>
  <c r="H97"/>
  <c r="W97" s="1"/>
  <c r="J97"/>
  <c r="Y97" s="1"/>
  <c r="L97"/>
  <c r="AA97" s="1"/>
  <c r="P97"/>
  <c r="B96"/>
  <c r="Q96" s="1"/>
  <c r="D96"/>
  <c r="S96" s="1"/>
  <c r="F96"/>
  <c r="U96" s="1"/>
  <c r="H96"/>
  <c r="W96" s="1"/>
  <c r="J96"/>
  <c r="Y96" s="1"/>
  <c r="L96"/>
  <c r="AA96" s="1"/>
  <c r="P96"/>
  <c r="B95"/>
  <c r="Q95" s="1"/>
  <c r="D95"/>
  <c r="S95" s="1"/>
  <c r="F95"/>
  <c r="U95" s="1"/>
  <c r="H95"/>
  <c r="W95" s="1"/>
  <c r="J95"/>
  <c r="Y95" s="1"/>
  <c r="L95"/>
  <c r="AA95" s="1"/>
  <c r="P95"/>
  <c r="B94"/>
  <c r="Q94" s="1"/>
  <c r="D94"/>
  <c r="S94" s="1"/>
  <c r="F94"/>
  <c r="U94" s="1"/>
  <c r="H94"/>
  <c r="W94" s="1"/>
  <c r="J94"/>
  <c r="Y94" s="1"/>
  <c r="L94"/>
  <c r="AA94" s="1"/>
  <c r="P94"/>
  <c r="B93"/>
  <c r="Q93" s="1"/>
  <c r="D93"/>
  <c r="S93" s="1"/>
  <c r="F93"/>
  <c r="U93" s="1"/>
  <c r="H93"/>
  <c r="W93" s="1"/>
  <c r="J93"/>
  <c r="Y93" s="1"/>
  <c r="L93"/>
  <c r="AA93" s="1"/>
  <c r="P93"/>
  <c r="B92"/>
  <c r="Q92" s="1"/>
  <c r="D92"/>
  <c r="S92" s="1"/>
  <c r="F92"/>
  <c r="U92" s="1"/>
  <c r="H92"/>
  <c r="W92" s="1"/>
  <c r="J92"/>
  <c r="Y92" s="1"/>
  <c r="L92"/>
  <c r="AA92" s="1"/>
  <c r="P92"/>
  <c r="B91"/>
  <c r="Q91" s="1"/>
  <c r="D91"/>
  <c r="S91" s="1"/>
  <c r="F91"/>
  <c r="U91" s="1"/>
  <c r="H91"/>
  <c r="W91" s="1"/>
  <c r="J91"/>
  <c r="Y91" s="1"/>
  <c r="L91"/>
  <c r="AA91" s="1"/>
  <c r="P91"/>
  <c r="B90"/>
  <c r="Q90" s="1"/>
  <c r="D90"/>
  <c r="S90" s="1"/>
  <c r="F90"/>
  <c r="U90" s="1"/>
  <c r="H90"/>
  <c r="W90" s="1"/>
  <c r="J90"/>
  <c r="Y90" s="1"/>
  <c r="L90"/>
  <c r="AA90" s="1"/>
  <c r="P90"/>
  <c r="B89"/>
  <c r="Q89" s="1"/>
  <c r="D89"/>
  <c r="S89" s="1"/>
  <c r="F89"/>
  <c r="U89" s="1"/>
  <c r="H89"/>
  <c r="W89" s="1"/>
  <c r="J89"/>
  <c r="Y89" s="1"/>
  <c r="L89"/>
  <c r="AA89" s="1"/>
  <c r="P89"/>
  <c r="B88"/>
  <c r="Q88" s="1"/>
  <c r="D88"/>
  <c r="S88" s="1"/>
  <c r="F88"/>
  <c r="U88" s="1"/>
  <c r="H88"/>
  <c r="W88" s="1"/>
  <c r="J88"/>
  <c r="Y88" s="1"/>
  <c r="L88"/>
  <c r="AA88" s="1"/>
  <c r="P88"/>
  <c r="B87"/>
  <c r="Q87" s="1"/>
  <c r="D87"/>
  <c r="S87" s="1"/>
  <c r="F87"/>
  <c r="U87" s="1"/>
  <c r="H87"/>
  <c r="W87" s="1"/>
  <c r="J87"/>
  <c r="Y87" s="1"/>
  <c r="L87"/>
  <c r="AA87" s="1"/>
  <c r="P87"/>
  <c r="B86"/>
  <c r="Q86" s="1"/>
  <c r="D86"/>
  <c r="S86" s="1"/>
  <c r="F86"/>
  <c r="U86" s="1"/>
  <c r="H86"/>
  <c r="W86" s="1"/>
  <c r="J86"/>
  <c r="Y86" s="1"/>
  <c r="L86"/>
  <c r="AA86" s="1"/>
  <c r="P86"/>
  <c r="B85"/>
  <c r="Q85" s="1"/>
  <c r="D85"/>
  <c r="S85" s="1"/>
  <c r="F85"/>
  <c r="U85" s="1"/>
  <c r="H85"/>
  <c r="W85" s="1"/>
  <c r="J85"/>
  <c r="Y85" s="1"/>
  <c r="L85"/>
  <c r="AA85" s="1"/>
  <c r="P85"/>
  <c r="B84"/>
  <c r="Q84" s="1"/>
  <c r="D84"/>
  <c r="S84" s="1"/>
  <c r="F84"/>
  <c r="U84" s="1"/>
  <c r="H84"/>
  <c r="W84" s="1"/>
  <c r="J84"/>
  <c r="Y84" s="1"/>
  <c r="L84"/>
  <c r="AA84" s="1"/>
  <c r="P84"/>
  <c r="B83"/>
  <c r="Q83" s="1"/>
  <c r="D83"/>
  <c r="S83" s="1"/>
  <c r="F83"/>
  <c r="U83" s="1"/>
  <c r="H83"/>
  <c r="W83" s="1"/>
  <c r="J83"/>
  <c r="Y83" s="1"/>
  <c r="L83"/>
  <c r="AA83" s="1"/>
  <c r="P83"/>
  <c r="B82"/>
  <c r="Q82" s="1"/>
  <c r="D82"/>
  <c r="S82" s="1"/>
  <c r="F82"/>
  <c r="U82" s="1"/>
  <c r="H82"/>
  <c r="W82" s="1"/>
  <c r="J82"/>
  <c r="Y82" s="1"/>
  <c r="L82"/>
  <c r="AA82" s="1"/>
  <c r="P82"/>
  <c r="B81"/>
  <c r="Q81" s="1"/>
  <c r="D81"/>
  <c r="S81" s="1"/>
  <c r="F81"/>
  <c r="U81" s="1"/>
  <c r="H81"/>
  <c r="W81" s="1"/>
  <c r="J81"/>
  <c r="Y81" s="1"/>
  <c r="L81"/>
  <c r="AA81" s="1"/>
  <c r="P81"/>
  <c r="B80"/>
  <c r="Q80" s="1"/>
  <c r="D80"/>
  <c r="S80" s="1"/>
  <c r="F80"/>
  <c r="U80" s="1"/>
  <c r="H80"/>
  <c r="W80" s="1"/>
  <c r="J80"/>
  <c r="Y80" s="1"/>
  <c r="L80"/>
  <c r="AA80" s="1"/>
  <c r="P80"/>
  <c r="B79"/>
  <c r="Q79" s="1"/>
  <c r="D79"/>
  <c r="S79" s="1"/>
  <c r="F79"/>
  <c r="U79" s="1"/>
  <c r="H79"/>
  <c r="W79" s="1"/>
  <c r="J79"/>
  <c r="Y79" s="1"/>
  <c r="L79"/>
  <c r="AA79" s="1"/>
  <c r="P79"/>
  <c r="B78"/>
  <c r="Q78" s="1"/>
  <c r="D78"/>
  <c r="S78" s="1"/>
  <c r="F78"/>
  <c r="U78" s="1"/>
  <c r="H78"/>
  <c r="W78" s="1"/>
  <c r="J78"/>
  <c r="Y78" s="1"/>
  <c r="L78"/>
  <c r="AA78" s="1"/>
  <c r="P78"/>
  <c r="B77"/>
  <c r="Q77" s="1"/>
  <c r="D77"/>
  <c r="S77" s="1"/>
  <c r="F77"/>
  <c r="U77" s="1"/>
  <c r="H77"/>
  <c r="W77" s="1"/>
  <c r="J77"/>
  <c r="Y77" s="1"/>
  <c r="L77"/>
  <c r="AA77" s="1"/>
  <c r="P77"/>
  <c r="B76"/>
  <c r="Q76" s="1"/>
  <c r="D76"/>
  <c r="S76" s="1"/>
  <c r="F76"/>
  <c r="U76" s="1"/>
  <c r="H76"/>
  <c r="W76" s="1"/>
  <c r="J76"/>
  <c r="Y76" s="1"/>
  <c r="L76"/>
  <c r="AA76" s="1"/>
  <c r="P76"/>
  <c r="B75"/>
  <c r="Q75" s="1"/>
  <c r="D75"/>
  <c r="S75" s="1"/>
  <c r="F75"/>
  <c r="U75" s="1"/>
  <c r="H75"/>
  <c r="W75" s="1"/>
  <c r="J75"/>
  <c r="Y75" s="1"/>
  <c r="L75"/>
  <c r="AA75" s="1"/>
  <c r="P75"/>
  <c r="B74"/>
  <c r="Q74" s="1"/>
  <c r="D74"/>
  <c r="S74" s="1"/>
  <c r="F74"/>
  <c r="U74" s="1"/>
  <c r="H74"/>
  <c r="W74" s="1"/>
  <c r="J74"/>
  <c r="Y74" s="1"/>
  <c r="L74"/>
  <c r="AA74" s="1"/>
  <c r="P74"/>
  <c r="B73"/>
  <c r="Q73" s="1"/>
  <c r="D73"/>
  <c r="S73" s="1"/>
  <c r="F73"/>
  <c r="U73" s="1"/>
  <c r="H73"/>
  <c r="W73" s="1"/>
  <c r="J73"/>
  <c r="Y73" s="1"/>
  <c r="L73"/>
  <c r="AA73" s="1"/>
  <c r="P73"/>
  <c r="B72"/>
  <c r="Q72" s="1"/>
  <c r="D72"/>
  <c r="S72" s="1"/>
  <c r="F72"/>
  <c r="U72" s="1"/>
  <c r="H72"/>
  <c r="W72" s="1"/>
  <c r="J72"/>
  <c r="Y72" s="1"/>
  <c r="L72"/>
  <c r="AA72" s="1"/>
  <c r="P72"/>
  <c r="B71"/>
  <c r="Q71" s="1"/>
  <c r="D71"/>
  <c r="S71" s="1"/>
  <c r="F71"/>
  <c r="U71" s="1"/>
  <c r="H71"/>
  <c r="W71" s="1"/>
  <c r="J71"/>
  <c r="Y71" s="1"/>
  <c r="L71"/>
  <c r="AA71" s="1"/>
  <c r="P71"/>
  <c r="B70"/>
  <c r="Q70" s="1"/>
  <c r="D70"/>
  <c r="S70" s="1"/>
  <c r="F70"/>
  <c r="U70" s="1"/>
  <c r="H70"/>
  <c r="W70" s="1"/>
  <c r="J70"/>
  <c r="Y70" s="1"/>
  <c r="L70"/>
  <c r="AA70" s="1"/>
  <c r="P70"/>
  <c r="B69"/>
  <c r="Q69" s="1"/>
  <c r="D69"/>
  <c r="S69" s="1"/>
  <c r="F69"/>
  <c r="U69" s="1"/>
  <c r="H69"/>
  <c r="W69" s="1"/>
  <c r="J69"/>
  <c r="Y69" s="1"/>
  <c r="L69"/>
  <c r="AA69" s="1"/>
  <c r="P69"/>
  <c r="B68"/>
  <c r="Q68" s="1"/>
  <c r="D68"/>
  <c r="S68" s="1"/>
  <c r="F68"/>
  <c r="U68" s="1"/>
  <c r="H68"/>
  <c r="W68" s="1"/>
  <c r="J68"/>
  <c r="Y68" s="1"/>
  <c r="L68"/>
  <c r="AA68" s="1"/>
  <c r="P68"/>
  <c r="B67"/>
  <c r="Q67" s="1"/>
  <c r="D67"/>
  <c r="S67" s="1"/>
  <c r="F67"/>
  <c r="U67" s="1"/>
  <c r="H67"/>
  <c r="W67" s="1"/>
  <c r="C67"/>
  <c r="R67" s="1"/>
  <c r="G67"/>
  <c r="V67" s="1"/>
  <c r="J67"/>
  <c r="Y67" s="1"/>
  <c r="L67"/>
  <c r="AA67" s="1"/>
  <c r="P67"/>
  <c r="B65"/>
  <c r="Q65" s="1"/>
  <c r="D65"/>
  <c r="S65" s="1"/>
  <c r="F65"/>
  <c r="U65" s="1"/>
  <c r="H65"/>
  <c r="W65" s="1"/>
  <c r="J65"/>
  <c r="Y65" s="1"/>
  <c r="L65"/>
  <c r="AA65" s="1"/>
  <c r="P65"/>
  <c r="C65"/>
  <c r="R65" s="1"/>
  <c r="G65"/>
  <c r="V65" s="1"/>
  <c r="K65"/>
  <c r="Z65" s="1"/>
  <c r="B63"/>
  <c r="Q63" s="1"/>
  <c r="D63"/>
  <c r="S63" s="1"/>
  <c r="F63"/>
  <c r="U63" s="1"/>
  <c r="H63"/>
  <c r="W63" s="1"/>
  <c r="J63"/>
  <c r="Y63" s="1"/>
  <c r="L63"/>
  <c r="AA63" s="1"/>
  <c r="P63"/>
  <c r="C63"/>
  <c r="R63" s="1"/>
  <c r="G63"/>
  <c r="V63" s="1"/>
  <c r="K63"/>
  <c r="Z63" s="1"/>
  <c r="B61"/>
  <c r="Q61" s="1"/>
  <c r="D61"/>
  <c r="S61" s="1"/>
  <c r="F61"/>
  <c r="U61" s="1"/>
  <c r="H61"/>
  <c r="W61" s="1"/>
  <c r="J61"/>
  <c r="Y61" s="1"/>
  <c r="L61"/>
  <c r="AA61" s="1"/>
  <c r="P61"/>
  <c r="C61"/>
  <c r="R61" s="1"/>
  <c r="G61"/>
  <c r="V61" s="1"/>
  <c r="K61"/>
  <c r="Z61" s="1"/>
  <c r="B59"/>
  <c r="Q59" s="1"/>
  <c r="D59"/>
  <c r="S59" s="1"/>
  <c r="F59"/>
  <c r="U59" s="1"/>
  <c r="H59"/>
  <c r="W59" s="1"/>
  <c r="J59"/>
  <c r="Y59" s="1"/>
  <c r="L59"/>
  <c r="AA59" s="1"/>
  <c r="P59"/>
  <c r="C59"/>
  <c r="R59" s="1"/>
  <c r="G59"/>
  <c r="V59" s="1"/>
  <c r="K59"/>
  <c r="Z59" s="1"/>
  <c r="B57"/>
  <c r="Q57" s="1"/>
  <c r="D57"/>
  <c r="S57" s="1"/>
  <c r="F57"/>
  <c r="U57" s="1"/>
  <c r="H57"/>
  <c r="W57" s="1"/>
  <c r="J57"/>
  <c r="Y57" s="1"/>
  <c r="L57"/>
  <c r="AA57" s="1"/>
  <c r="P57"/>
  <c r="C57"/>
  <c r="R57" s="1"/>
  <c r="G57"/>
  <c r="V57" s="1"/>
  <c r="K57"/>
  <c r="Z57" s="1"/>
  <c r="B55"/>
  <c r="Q55" s="1"/>
  <c r="D55"/>
  <c r="S55" s="1"/>
  <c r="F55"/>
  <c r="U55" s="1"/>
  <c r="H55"/>
  <c r="W55" s="1"/>
  <c r="J55"/>
  <c r="Y55" s="1"/>
  <c r="L55"/>
  <c r="AA55" s="1"/>
  <c r="P55"/>
  <c r="C55"/>
  <c r="R55" s="1"/>
  <c r="G55"/>
  <c r="V55" s="1"/>
  <c r="K55"/>
  <c r="Z55" s="1"/>
  <c r="B53"/>
  <c r="Q53" s="1"/>
  <c r="D53"/>
  <c r="S53" s="1"/>
  <c r="F53"/>
  <c r="U53" s="1"/>
  <c r="H53"/>
  <c r="W53" s="1"/>
  <c r="J53"/>
  <c r="Y53" s="1"/>
  <c r="L53"/>
  <c r="AA53" s="1"/>
  <c r="P53"/>
  <c r="C53"/>
  <c r="R53" s="1"/>
  <c r="G53"/>
  <c r="V53" s="1"/>
  <c r="K53"/>
  <c r="Z53" s="1"/>
  <c r="B51"/>
  <c r="Q51" s="1"/>
  <c r="D51"/>
  <c r="S51" s="1"/>
  <c r="F51"/>
  <c r="U51" s="1"/>
  <c r="H51"/>
  <c r="W51" s="1"/>
  <c r="J51"/>
  <c r="Y51" s="1"/>
  <c r="L51"/>
  <c r="AA51" s="1"/>
  <c r="P51"/>
  <c r="C51"/>
  <c r="R51" s="1"/>
  <c r="G51"/>
  <c r="V51" s="1"/>
  <c r="K51"/>
  <c r="Z51" s="1"/>
  <c r="B49"/>
  <c r="Q49" s="1"/>
  <c r="D49"/>
  <c r="S49" s="1"/>
  <c r="F49"/>
  <c r="U49" s="1"/>
  <c r="H49"/>
  <c r="W49" s="1"/>
  <c r="J49"/>
  <c r="Y49" s="1"/>
  <c r="L49"/>
  <c r="AA49" s="1"/>
  <c r="P49"/>
  <c r="C49"/>
  <c r="R49" s="1"/>
  <c r="G49"/>
  <c r="V49" s="1"/>
  <c r="K49"/>
  <c r="Z49" s="1"/>
  <c r="B47"/>
  <c r="Q47" s="1"/>
  <c r="D47"/>
  <c r="S47" s="1"/>
  <c r="F47"/>
  <c r="U47" s="1"/>
  <c r="H47"/>
  <c r="W47" s="1"/>
  <c r="J47"/>
  <c r="Y47" s="1"/>
  <c r="L47"/>
  <c r="AA47" s="1"/>
  <c r="P47"/>
  <c r="C47"/>
  <c r="R47" s="1"/>
  <c r="G47"/>
  <c r="V47" s="1"/>
  <c r="K47"/>
  <c r="Z47" s="1"/>
  <c r="I931"/>
  <c r="X931" s="1"/>
  <c r="I825"/>
  <c r="X825" s="1"/>
  <c r="I810"/>
  <c r="X810" s="1"/>
  <c r="I787"/>
  <c r="X787" s="1"/>
  <c r="I677"/>
  <c r="X677" s="1"/>
  <c r="B46"/>
  <c r="Q46" s="1"/>
  <c r="D46"/>
  <c r="S46" s="1"/>
  <c r="F46"/>
  <c r="U46" s="1"/>
  <c r="H46"/>
  <c r="W46" s="1"/>
  <c r="J46"/>
  <c r="Y46" s="1"/>
  <c r="L46"/>
  <c r="AA46" s="1"/>
  <c r="P46"/>
  <c r="B45"/>
  <c r="Q45" s="1"/>
  <c r="D45"/>
  <c r="S45" s="1"/>
  <c r="F45"/>
  <c r="U45" s="1"/>
  <c r="H45"/>
  <c r="W45" s="1"/>
  <c r="J45"/>
  <c r="Y45" s="1"/>
  <c r="L45"/>
  <c r="AA45" s="1"/>
  <c r="P45"/>
  <c r="B44"/>
  <c r="Q44" s="1"/>
  <c r="D44"/>
  <c r="S44" s="1"/>
  <c r="F44"/>
  <c r="U44" s="1"/>
  <c r="H44"/>
  <c r="W44" s="1"/>
  <c r="J44"/>
  <c r="Y44" s="1"/>
  <c r="L44"/>
  <c r="AA44" s="1"/>
  <c r="P44"/>
  <c r="B43"/>
  <c r="Q43" s="1"/>
  <c r="D43"/>
  <c r="S43" s="1"/>
  <c r="F43"/>
  <c r="U43" s="1"/>
  <c r="H43"/>
  <c r="W43" s="1"/>
  <c r="J43"/>
  <c r="Y43" s="1"/>
  <c r="L43"/>
  <c r="AA43" s="1"/>
  <c r="P43"/>
  <c r="B42"/>
  <c r="Q42" s="1"/>
  <c r="D42"/>
  <c r="S42" s="1"/>
  <c r="F42"/>
  <c r="U42" s="1"/>
  <c r="H42"/>
  <c r="W42" s="1"/>
  <c r="J42"/>
  <c r="Y42" s="1"/>
  <c r="L42"/>
  <c r="AA42" s="1"/>
  <c r="P42"/>
  <c r="B41"/>
  <c r="Q41" s="1"/>
  <c r="D41"/>
  <c r="S41" s="1"/>
  <c r="F41"/>
  <c r="U41" s="1"/>
  <c r="H41"/>
  <c r="W41" s="1"/>
  <c r="J41"/>
  <c r="Y41" s="1"/>
  <c r="L41"/>
  <c r="AA41" s="1"/>
  <c r="P41"/>
  <c r="B40"/>
  <c r="Q40" s="1"/>
  <c r="D40"/>
  <c r="S40" s="1"/>
  <c r="F40"/>
  <c r="U40" s="1"/>
  <c r="H40"/>
  <c r="W40" s="1"/>
  <c r="J40"/>
  <c r="Y40" s="1"/>
  <c r="L40"/>
  <c r="AA40" s="1"/>
  <c r="P40"/>
  <c r="B39"/>
  <c r="Q39" s="1"/>
  <c r="D39"/>
  <c r="S39" s="1"/>
  <c r="F39"/>
  <c r="U39" s="1"/>
  <c r="H39"/>
  <c r="W39" s="1"/>
  <c r="J39"/>
  <c r="Y39" s="1"/>
  <c r="L39"/>
  <c r="AA39" s="1"/>
  <c r="P39"/>
  <c r="B38"/>
  <c r="Q38" s="1"/>
  <c r="D38"/>
  <c r="S38" s="1"/>
  <c r="F38"/>
  <c r="U38" s="1"/>
  <c r="H38"/>
  <c r="W38" s="1"/>
  <c r="J38"/>
  <c r="Y38" s="1"/>
  <c r="L38"/>
  <c r="AA38" s="1"/>
  <c r="P38"/>
  <c r="B37"/>
  <c r="Q37" s="1"/>
  <c r="D37"/>
  <c r="S37" s="1"/>
  <c r="F37"/>
  <c r="U37" s="1"/>
  <c r="H37"/>
  <c r="W37" s="1"/>
  <c r="J37"/>
  <c r="Y37" s="1"/>
  <c r="L37"/>
  <c r="AA37" s="1"/>
  <c r="P37"/>
  <c r="B36"/>
  <c r="Q36" s="1"/>
  <c r="D36"/>
  <c r="S36" s="1"/>
  <c r="F36"/>
  <c r="U36" s="1"/>
  <c r="H36"/>
  <c r="W36" s="1"/>
  <c r="J36"/>
  <c r="Y36" s="1"/>
  <c r="L36"/>
  <c r="AA36" s="1"/>
  <c r="P36"/>
  <c r="B35"/>
  <c r="Q35" s="1"/>
  <c r="D35"/>
  <c r="S35" s="1"/>
  <c r="F35"/>
  <c r="U35" s="1"/>
  <c r="H35"/>
  <c r="W35" s="1"/>
  <c r="J35"/>
  <c r="Y35" s="1"/>
  <c r="L35"/>
  <c r="AA35" s="1"/>
  <c r="P35"/>
  <c r="B34"/>
  <c r="Q34" s="1"/>
  <c r="D34"/>
  <c r="S34" s="1"/>
  <c r="F34"/>
  <c r="U34" s="1"/>
  <c r="H34"/>
  <c r="W34" s="1"/>
  <c r="J34"/>
  <c r="Y34" s="1"/>
  <c r="L34"/>
  <c r="AA34" s="1"/>
  <c r="P34"/>
  <c r="B33"/>
  <c r="Q33" s="1"/>
  <c r="D33"/>
  <c r="S33" s="1"/>
  <c r="F33"/>
  <c r="U33" s="1"/>
  <c r="H33"/>
  <c r="W33" s="1"/>
  <c r="J33"/>
  <c r="Y33" s="1"/>
  <c r="L33"/>
  <c r="AA33" s="1"/>
  <c r="P33"/>
  <c r="B32"/>
  <c r="Q32" s="1"/>
  <c r="D32"/>
  <c r="S32" s="1"/>
  <c r="F32"/>
  <c r="U32" s="1"/>
  <c r="H32"/>
  <c r="W32" s="1"/>
  <c r="J32"/>
  <c r="Y32" s="1"/>
  <c r="L32"/>
  <c r="AA32" s="1"/>
  <c r="P32"/>
  <c r="B31"/>
  <c r="Q31" s="1"/>
  <c r="D31"/>
  <c r="S31" s="1"/>
  <c r="F31"/>
  <c r="U31" s="1"/>
  <c r="H31"/>
  <c r="W31" s="1"/>
  <c r="J31"/>
  <c r="Y31" s="1"/>
  <c r="L31"/>
  <c r="AA31" s="1"/>
  <c r="P31"/>
  <c r="B30"/>
  <c r="Q30" s="1"/>
  <c r="D30"/>
  <c r="S30" s="1"/>
  <c r="F30"/>
  <c r="U30" s="1"/>
  <c r="H30"/>
  <c r="W30" s="1"/>
  <c r="J30"/>
  <c r="Y30" s="1"/>
  <c r="L30"/>
  <c r="AA30" s="1"/>
  <c r="P30"/>
  <c r="B29"/>
  <c r="Q29" s="1"/>
  <c r="D29"/>
  <c r="S29" s="1"/>
  <c r="F29"/>
  <c r="U29" s="1"/>
  <c r="H29"/>
  <c r="W29" s="1"/>
  <c r="J29"/>
  <c r="Y29" s="1"/>
  <c r="L29"/>
  <c r="AA29" s="1"/>
  <c r="P29"/>
  <c r="B28"/>
  <c r="Q28" s="1"/>
  <c r="D28"/>
  <c r="S28" s="1"/>
  <c r="F28"/>
  <c r="U28" s="1"/>
  <c r="H28"/>
  <c r="W28" s="1"/>
  <c r="J28"/>
  <c r="Y28" s="1"/>
  <c r="L28"/>
  <c r="AA28" s="1"/>
  <c r="P28"/>
  <c r="B27"/>
  <c r="Q27" s="1"/>
  <c r="D27"/>
  <c r="S27" s="1"/>
  <c r="F27"/>
  <c r="U27" s="1"/>
  <c r="H27"/>
  <c r="W27" s="1"/>
  <c r="J27"/>
  <c r="Y27" s="1"/>
  <c r="L27"/>
  <c r="AA27" s="1"/>
  <c r="P27"/>
  <c r="B26"/>
  <c r="Q26" s="1"/>
  <c r="D26"/>
  <c r="S26" s="1"/>
  <c r="F26"/>
  <c r="U26" s="1"/>
  <c r="H26"/>
  <c r="W26" s="1"/>
  <c r="J26"/>
  <c r="Y26" s="1"/>
  <c r="L26"/>
  <c r="AA26" s="1"/>
  <c r="P26"/>
  <c r="B25"/>
  <c r="Q25" s="1"/>
  <c r="D25"/>
  <c r="S25" s="1"/>
  <c r="F25"/>
  <c r="U25" s="1"/>
  <c r="H25"/>
  <c r="W25" s="1"/>
  <c r="J25"/>
  <c r="Y25" s="1"/>
  <c r="L25"/>
  <c r="AA25" s="1"/>
  <c r="P25"/>
  <c r="B24"/>
  <c r="Q24" s="1"/>
  <c r="D24"/>
  <c r="S24" s="1"/>
  <c r="F24"/>
  <c r="U24" s="1"/>
  <c r="H24"/>
  <c r="W24" s="1"/>
  <c r="J24"/>
  <c r="Y24" s="1"/>
  <c r="L24"/>
  <c r="AA24" s="1"/>
  <c r="P24"/>
  <c r="B23"/>
  <c r="Q23" s="1"/>
  <c r="D23"/>
  <c r="S23" s="1"/>
  <c r="F23"/>
  <c r="U23" s="1"/>
  <c r="H23"/>
  <c r="W23" s="1"/>
  <c r="J23"/>
  <c r="Y23" s="1"/>
  <c r="L23"/>
  <c r="AA23" s="1"/>
  <c r="P23"/>
  <c r="B22"/>
  <c r="Q22" s="1"/>
  <c r="D22"/>
  <c r="S22" s="1"/>
  <c r="F22"/>
  <c r="U22" s="1"/>
  <c r="H22"/>
  <c r="W22" s="1"/>
  <c r="J22"/>
  <c r="Y22" s="1"/>
  <c r="L22"/>
  <c r="AA22" s="1"/>
  <c r="P22"/>
  <c r="B21"/>
  <c r="Q21" s="1"/>
  <c r="D21"/>
  <c r="S21" s="1"/>
  <c r="F21"/>
  <c r="U21" s="1"/>
  <c r="H21"/>
  <c r="W21" s="1"/>
  <c r="J21"/>
  <c r="Y21" s="1"/>
  <c r="L21"/>
  <c r="AA21" s="1"/>
  <c r="P21"/>
  <c r="B20"/>
  <c r="Q20" s="1"/>
  <c r="D20"/>
  <c r="S20" s="1"/>
  <c r="F20"/>
  <c r="U20" s="1"/>
  <c r="H20"/>
  <c r="W20" s="1"/>
  <c r="J20"/>
  <c r="Y20" s="1"/>
  <c r="L20"/>
  <c r="AA20" s="1"/>
  <c r="P20"/>
  <c r="B19"/>
  <c r="Q19" s="1"/>
  <c r="D19"/>
  <c r="S19" s="1"/>
  <c r="F19"/>
  <c r="U19" s="1"/>
  <c r="H19"/>
  <c r="W19" s="1"/>
  <c r="J19"/>
  <c r="Y19" s="1"/>
  <c r="L19"/>
  <c r="AA19" s="1"/>
  <c r="P19"/>
  <c r="B18"/>
  <c r="Q18" s="1"/>
  <c r="D18"/>
  <c r="S18" s="1"/>
  <c r="F18"/>
  <c r="U18" s="1"/>
  <c r="H18"/>
  <c r="W18" s="1"/>
  <c r="J18"/>
  <c r="Y18" s="1"/>
  <c r="L18"/>
  <c r="AA18" s="1"/>
  <c r="P18"/>
  <c r="B17"/>
  <c r="Q17" s="1"/>
  <c r="D17"/>
  <c r="S17" s="1"/>
  <c r="F17"/>
  <c r="U17" s="1"/>
  <c r="H17"/>
  <c r="W17" s="1"/>
  <c r="J17"/>
  <c r="Y17" s="1"/>
  <c r="L17"/>
  <c r="AA17" s="1"/>
  <c r="P17"/>
  <c r="B16"/>
  <c r="Q16" s="1"/>
  <c r="D16"/>
  <c r="S16" s="1"/>
  <c r="F16"/>
  <c r="U16" s="1"/>
  <c r="H16"/>
  <c r="W16" s="1"/>
  <c r="J16"/>
  <c r="Y16" s="1"/>
  <c r="L16"/>
  <c r="AA16" s="1"/>
  <c r="P16"/>
  <c r="B15"/>
  <c r="Q15" s="1"/>
  <c r="D15"/>
  <c r="S15" s="1"/>
  <c r="F15"/>
  <c r="U15" s="1"/>
  <c r="H15"/>
  <c r="W15" s="1"/>
  <c r="J15"/>
  <c r="Y15" s="1"/>
  <c r="L15"/>
  <c r="AA15" s="1"/>
  <c r="P15"/>
  <c r="B14"/>
  <c r="Q14" s="1"/>
  <c r="D14"/>
  <c r="S14" s="1"/>
  <c r="F14"/>
  <c r="U14" s="1"/>
  <c r="H14"/>
  <c r="W14" s="1"/>
  <c r="J14"/>
  <c r="Y14" s="1"/>
  <c r="L14"/>
  <c r="AA14" s="1"/>
  <c r="P14"/>
  <c r="B13"/>
  <c r="Q13" s="1"/>
  <c r="D13"/>
  <c r="S13" s="1"/>
  <c r="F13"/>
  <c r="U13" s="1"/>
  <c r="H13"/>
  <c r="W13" s="1"/>
  <c r="J13"/>
  <c r="Y13" s="1"/>
  <c r="L13"/>
  <c r="AA13" s="1"/>
  <c r="P13"/>
  <c r="B12"/>
  <c r="Q12" s="1"/>
  <c r="D12"/>
  <c r="S12" s="1"/>
  <c r="F12"/>
  <c r="U12" s="1"/>
  <c r="H12"/>
  <c r="W12" s="1"/>
  <c r="J12"/>
  <c r="Y12" s="1"/>
  <c r="L12"/>
  <c r="AA12" s="1"/>
  <c r="P12"/>
  <c r="B11"/>
  <c r="Q11" s="1"/>
  <c r="D11"/>
  <c r="S11" s="1"/>
  <c r="F11"/>
  <c r="U11" s="1"/>
  <c r="H11"/>
  <c r="W11" s="1"/>
  <c r="J11"/>
  <c r="Y11" s="1"/>
  <c r="L11"/>
  <c r="AA11" s="1"/>
  <c r="P11"/>
  <c r="B10"/>
  <c r="D10"/>
  <c r="S10" s="1"/>
  <c r="F10"/>
  <c r="U10" s="1"/>
  <c r="H10"/>
  <c r="W10" s="1"/>
  <c r="J10"/>
  <c r="Y10" s="1"/>
  <c r="L10"/>
  <c r="AA10" s="1"/>
  <c r="P10"/>
  <c r="B9"/>
  <c r="Q9" s="1"/>
  <c r="D9"/>
  <c r="S9" s="1"/>
  <c r="F9"/>
  <c r="U9" s="1"/>
  <c r="H9"/>
  <c r="W9" s="1"/>
  <c r="J9"/>
  <c r="Y9" s="1"/>
  <c r="L9"/>
  <c r="AA9" s="1"/>
  <c r="P9"/>
  <c r="B8"/>
  <c r="D8"/>
  <c r="S8" s="1"/>
  <c r="F8"/>
  <c r="U8" s="1"/>
  <c r="H8"/>
  <c r="W8" s="1"/>
  <c r="J8"/>
  <c r="Y8" s="1"/>
  <c r="L8"/>
  <c r="AA8" s="1"/>
  <c r="P8"/>
  <c r="B7"/>
  <c r="Q7" s="1"/>
  <c r="D7"/>
  <c r="S7" s="1"/>
  <c r="F7"/>
  <c r="U7" s="1"/>
  <c r="H7"/>
  <c r="W7" s="1"/>
  <c r="J7"/>
  <c r="Y7" s="1"/>
  <c r="L7"/>
  <c r="AA7" s="1"/>
  <c r="P7"/>
  <c r="B6"/>
  <c r="D6"/>
  <c r="S6" s="1"/>
  <c r="F6"/>
  <c r="U6" s="1"/>
  <c r="H6"/>
  <c r="W6" s="1"/>
  <c r="J6"/>
  <c r="Y6" s="1"/>
  <c r="L6"/>
  <c r="AA6" s="1"/>
  <c r="P6"/>
  <c r="K46"/>
  <c r="Z46" s="1"/>
  <c r="G46"/>
  <c r="V46" s="1"/>
  <c r="C46"/>
  <c r="R46" s="1"/>
  <c r="K45"/>
  <c r="Z45" s="1"/>
  <c r="G45"/>
  <c r="V45" s="1"/>
  <c r="C45"/>
  <c r="R45" s="1"/>
  <c r="K44"/>
  <c r="Z44" s="1"/>
  <c r="G44"/>
  <c r="V44" s="1"/>
  <c r="C44"/>
  <c r="R44" s="1"/>
  <c r="K43"/>
  <c r="Z43" s="1"/>
  <c r="G43"/>
  <c r="V43" s="1"/>
  <c r="C43"/>
  <c r="R43" s="1"/>
  <c r="K42"/>
  <c r="Z42" s="1"/>
  <c r="G42"/>
  <c r="V42" s="1"/>
  <c r="C42"/>
  <c r="R42" s="1"/>
  <c r="K41"/>
  <c r="Z41" s="1"/>
  <c r="G41"/>
  <c r="V41" s="1"/>
  <c r="C41"/>
  <c r="R41" s="1"/>
  <c r="K40"/>
  <c r="Z40" s="1"/>
  <c r="G40"/>
  <c r="V40" s="1"/>
  <c r="C40"/>
  <c r="R40" s="1"/>
  <c r="K39"/>
  <c r="Z39" s="1"/>
  <c r="G39"/>
  <c r="V39" s="1"/>
  <c r="C39"/>
  <c r="R39" s="1"/>
  <c r="K38"/>
  <c r="Z38" s="1"/>
  <c r="G38"/>
  <c r="V38" s="1"/>
  <c r="C38"/>
  <c r="R38" s="1"/>
  <c r="K37"/>
  <c r="Z37" s="1"/>
  <c r="G37"/>
  <c r="V37" s="1"/>
  <c r="C37"/>
  <c r="R37" s="1"/>
  <c r="K36"/>
  <c r="Z36" s="1"/>
  <c r="G36"/>
  <c r="V36" s="1"/>
  <c r="C36"/>
  <c r="R36" s="1"/>
  <c r="K35"/>
  <c r="Z35" s="1"/>
  <c r="G35"/>
  <c r="V35" s="1"/>
  <c r="C35"/>
  <c r="R35" s="1"/>
  <c r="K34"/>
  <c r="Z34" s="1"/>
  <c r="G34"/>
  <c r="V34" s="1"/>
  <c r="C34"/>
  <c r="R34" s="1"/>
  <c r="K33"/>
  <c r="Z33" s="1"/>
  <c r="G33"/>
  <c r="V33" s="1"/>
  <c r="C33"/>
  <c r="R33" s="1"/>
  <c r="K32"/>
  <c r="Z32" s="1"/>
  <c r="G32"/>
  <c r="V32" s="1"/>
  <c r="C32"/>
  <c r="R32" s="1"/>
  <c r="K31"/>
  <c r="Z31" s="1"/>
  <c r="G31"/>
  <c r="V31" s="1"/>
  <c r="C31"/>
  <c r="R31" s="1"/>
  <c r="K30"/>
  <c r="Z30" s="1"/>
  <c r="G30"/>
  <c r="V30" s="1"/>
  <c r="C30"/>
  <c r="R30" s="1"/>
  <c r="K29"/>
  <c r="Z29" s="1"/>
  <c r="G29"/>
  <c r="V29" s="1"/>
  <c r="C29"/>
  <c r="R29" s="1"/>
  <c r="K28"/>
  <c r="Z28" s="1"/>
  <c r="G28"/>
  <c r="V28" s="1"/>
  <c r="C28"/>
  <c r="R28" s="1"/>
  <c r="K27"/>
  <c r="Z27" s="1"/>
  <c r="G27"/>
  <c r="V27" s="1"/>
  <c r="C27"/>
  <c r="R27" s="1"/>
  <c r="K26"/>
  <c r="Z26" s="1"/>
  <c r="G26"/>
  <c r="V26" s="1"/>
  <c r="C26"/>
  <c r="R26" s="1"/>
  <c r="K25"/>
  <c r="Z25" s="1"/>
  <c r="G25"/>
  <c r="V25" s="1"/>
  <c r="C25"/>
  <c r="R25" s="1"/>
  <c r="K24"/>
  <c r="Z24" s="1"/>
  <c r="G24"/>
  <c r="V24" s="1"/>
  <c r="C24"/>
  <c r="R24" s="1"/>
  <c r="K23"/>
  <c r="Z23" s="1"/>
  <c r="G23"/>
  <c r="V23" s="1"/>
  <c r="C23"/>
  <c r="R23" s="1"/>
  <c r="K22"/>
  <c r="Z22" s="1"/>
  <c r="G22"/>
  <c r="V22" s="1"/>
  <c r="C22"/>
  <c r="R22" s="1"/>
  <c r="K21"/>
  <c r="Z21" s="1"/>
  <c r="G21"/>
  <c r="V21" s="1"/>
  <c r="C21"/>
  <c r="R21" s="1"/>
  <c r="K20"/>
  <c r="Z20" s="1"/>
  <c r="G20"/>
  <c r="V20" s="1"/>
  <c r="C20"/>
  <c r="R20" s="1"/>
  <c r="K19"/>
  <c r="Z19" s="1"/>
  <c r="G19"/>
  <c r="V19" s="1"/>
  <c r="C19"/>
  <c r="R19" s="1"/>
  <c r="K18"/>
  <c r="Z18" s="1"/>
  <c r="G18"/>
  <c r="V18" s="1"/>
  <c r="C18"/>
  <c r="R18" s="1"/>
  <c r="K17"/>
  <c r="Z17" s="1"/>
  <c r="G17"/>
  <c r="V17" s="1"/>
  <c r="C17"/>
  <c r="R17" s="1"/>
  <c r="K16"/>
  <c r="Z16" s="1"/>
  <c r="G16"/>
  <c r="V16" s="1"/>
  <c r="C16"/>
  <c r="R16" s="1"/>
  <c r="K15"/>
  <c r="Z15" s="1"/>
  <c r="G15"/>
  <c r="V15" s="1"/>
  <c r="C15"/>
  <c r="R15" s="1"/>
  <c r="K14"/>
  <c r="Z14" s="1"/>
  <c r="G14"/>
  <c r="V14" s="1"/>
  <c r="C14"/>
  <c r="R14" s="1"/>
  <c r="K13"/>
  <c r="Z13" s="1"/>
  <c r="G13"/>
  <c r="V13" s="1"/>
  <c r="C13"/>
  <c r="R13" s="1"/>
  <c r="K12"/>
  <c r="Z12" s="1"/>
  <c r="G12"/>
  <c r="V12" s="1"/>
  <c r="C12"/>
  <c r="R12" s="1"/>
  <c r="K11"/>
  <c r="Z11" s="1"/>
  <c r="G11"/>
  <c r="V11" s="1"/>
  <c r="C11"/>
  <c r="R11" s="1"/>
  <c r="C10"/>
  <c r="R10" s="1"/>
  <c r="C980" i="2"/>
  <c r="S980" s="1"/>
  <c r="E980"/>
  <c r="U980" s="1"/>
  <c r="G980"/>
  <c r="W980" s="1"/>
  <c r="I980"/>
  <c r="Y980" s="1"/>
  <c r="C976"/>
  <c r="S976" s="1"/>
  <c r="E976"/>
  <c r="U976" s="1"/>
  <c r="G976"/>
  <c r="W976" s="1"/>
  <c r="I976"/>
  <c r="Y976" s="1"/>
  <c r="K976"/>
  <c r="AA976" s="1"/>
  <c r="M976"/>
  <c r="AC976" s="1"/>
  <c r="C972"/>
  <c r="S972" s="1"/>
  <c r="E972"/>
  <c r="U972" s="1"/>
  <c r="G972"/>
  <c r="W972" s="1"/>
  <c r="I972"/>
  <c r="Y972" s="1"/>
  <c r="K972"/>
  <c r="AA972" s="1"/>
  <c r="M972"/>
  <c r="AC972" s="1"/>
  <c r="C968"/>
  <c r="S968" s="1"/>
  <c r="E968"/>
  <c r="U968" s="1"/>
  <c r="G968"/>
  <c r="W968" s="1"/>
  <c r="I968"/>
  <c r="Y968" s="1"/>
  <c r="K968"/>
  <c r="AA968" s="1"/>
  <c r="M968"/>
  <c r="AC968" s="1"/>
  <c r="C964"/>
  <c r="S964" s="1"/>
  <c r="E964"/>
  <c r="U964" s="1"/>
  <c r="G964"/>
  <c r="W964" s="1"/>
  <c r="I964"/>
  <c r="Y964" s="1"/>
  <c r="K964"/>
  <c r="AA964" s="1"/>
  <c r="M964"/>
  <c r="AC964" s="1"/>
  <c r="C960"/>
  <c r="S960" s="1"/>
  <c r="E960"/>
  <c r="U960" s="1"/>
  <c r="G960"/>
  <c r="W960" s="1"/>
  <c r="I960"/>
  <c r="Y960" s="1"/>
  <c r="K960"/>
  <c r="AA960" s="1"/>
  <c r="M960"/>
  <c r="AC960" s="1"/>
  <c r="C956"/>
  <c r="S956" s="1"/>
  <c r="E956"/>
  <c r="U956" s="1"/>
  <c r="G956"/>
  <c r="W956" s="1"/>
  <c r="I956"/>
  <c r="Y956" s="1"/>
  <c r="K956"/>
  <c r="AA956" s="1"/>
  <c r="M956"/>
  <c r="AC956" s="1"/>
  <c r="C952"/>
  <c r="S952" s="1"/>
  <c r="E952"/>
  <c r="U952" s="1"/>
  <c r="G952"/>
  <c r="W952" s="1"/>
  <c r="I952"/>
  <c r="Y952" s="1"/>
  <c r="K952"/>
  <c r="AA952" s="1"/>
  <c r="M952"/>
  <c r="AC952" s="1"/>
  <c r="C948"/>
  <c r="S948" s="1"/>
  <c r="E948"/>
  <c r="U948" s="1"/>
  <c r="G948"/>
  <c r="W948" s="1"/>
  <c r="I948"/>
  <c r="Y948" s="1"/>
  <c r="K948"/>
  <c r="AA948" s="1"/>
  <c r="M948"/>
  <c r="AC948" s="1"/>
  <c r="C944"/>
  <c r="S944" s="1"/>
  <c r="E944"/>
  <c r="U944" s="1"/>
  <c r="G944"/>
  <c r="W944" s="1"/>
  <c r="I944"/>
  <c r="Y944" s="1"/>
  <c r="K944"/>
  <c r="AA944" s="1"/>
  <c r="M944"/>
  <c r="AC944" s="1"/>
  <c r="C940"/>
  <c r="S940" s="1"/>
  <c r="E940"/>
  <c r="U940" s="1"/>
  <c r="G940"/>
  <c r="W940" s="1"/>
  <c r="I940"/>
  <c r="Y940" s="1"/>
  <c r="K940"/>
  <c r="AA940" s="1"/>
  <c r="M940"/>
  <c r="AC940" s="1"/>
  <c r="C936"/>
  <c r="S936" s="1"/>
  <c r="E936"/>
  <c r="U936" s="1"/>
  <c r="G936"/>
  <c r="W936" s="1"/>
  <c r="I936"/>
  <c r="Y936" s="1"/>
  <c r="K936"/>
  <c r="AA936" s="1"/>
  <c r="M936"/>
  <c r="AC936" s="1"/>
  <c r="L978"/>
  <c r="AB978" s="1"/>
  <c r="H978"/>
  <c r="X978" s="1"/>
  <c r="L974"/>
  <c r="AB974" s="1"/>
  <c r="H974"/>
  <c r="X974" s="1"/>
  <c r="L970"/>
  <c r="AB970" s="1"/>
  <c r="H970"/>
  <c r="X970" s="1"/>
  <c r="L966"/>
  <c r="AB966" s="1"/>
  <c r="H966"/>
  <c r="X966" s="1"/>
  <c r="L962"/>
  <c r="AB962" s="1"/>
  <c r="H962"/>
  <c r="X962" s="1"/>
  <c r="L958"/>
  <c r="AB958" s="1"/>
  <c r="H958"/>
  <c r="X958" s="1"/>
  <c r="L954"/>
  <c r="AB954" s="1"/>
  <c r="H954"/>
  <c r="X954" s="1"/>
  <c r="L950"/>
  <c r="AB950" s="1"/>
  <c r="H950"/>
  <c r="X950" s="1"/>
  <c r="L946"/>
  <c r="AB946" s="1"/>
  <c r="H946"/>
  <c r="X946" s="1"/>
  <c r="L942"/>
  <c r="AB942" s="1"/>
  <c r="H942"/>
  <c r="X942" s="1"/>
  <c r="L938"/>
  <c r="AB938" s="1"/>
  <c r="H938"/>
  <c r="X938" s="1"/>
  <c r="L934"/>
  <c r="AB934" s="1"/>
  <c r="H934"/>
  <c r="X934" s="1"/>
  <c r="C978"/>
  <c r="S978" s="1"/>
  <c r="E978"/>
  <c r="U978" s="1"/>
  <c r="G978"/>
  <c r="W978" s="1"/>
  <c r="I978"/>
  <c r="Y978" s="1"/>
  <c r="K978"/>
  <c r="AA978" s="1"/>
  <c r="M978"/>
  <c r="AC978" s="1"/>
  <c r="C974"/>
  <c r="S974" s="1"/>
  <c r="E974"/>
  <c r="U974" s="1"/>
  <c r="G974"/>
  <c r="W974" s="1"/>
  <c r="I974"/>
  <c r="Y974" s="1"/>
  <c r="K974"/>
  <c r="AA974" s="1"/>
  <c r="M974"/>
  <c r="AC974" s="1"/>
  <c r="C970"/>
  <c r="S970" s="1"/>
  <c r="E970"/>
  <c r="U970" s="1"/>
  <c r="G970"/>
  <c r="W970" s="1"/>
  <c r="I970"/>
  <c r="Y970" s="1"/>
  <c r="K970"/>
  <c r="AA970" s="1"/>
  <c r="M970"/>
  <c r="AC970" s="1"/>
  <c r="C966"/>
  <c r="S966" s="1"/>
  <c r="E966"/>
  <c r="U966" s="1"/>
  <c r="G966"/>
  <c r="W966" s="1"/>
  <c r="I966"/>
  <c r="Y966" s="1"/>
  <c r="K966"/>
  <c r="AA966" s="1"/>
  <c r="M966"/>
  <c r="AC966" s="1"/>
  <c r="C962"/>
  <c r="S962" s="1"/>
  <c r="E962"/>
  <c r="U962" s="1"/>
  <c r="G962"/>
  <c r="W962" s="1"/>
  <c r="I962"/>
  <c r="Y962" s="1"/>
  <c r="K962"/>
  <c r="AA962" s="1"/>
  <c r="M962"/>
  <c r="AC962" s="1"/>
  <c r="C958"/>
  <c r="S958" s="1"/>
  <c r="E958"/>
  <c r="U958" s="1"/>
  <c r="G958"/>
  <c r="W958" s="1"/>
  <c r="I958"/>
  <c r="Y958" s="1"/>
  <c r="K958"/>
  <c r="AA958" s="1"/>
  <c r="M958"/>
  <c r="AC958" s="1"/>
  <c r="C954"/>
  <c r="S954" s="1"/>
  <c r="E954"/>
  <c r="U954" s="1"/>
  <c r="G954"/>
  <c r="W954" s="1"/>
  <c r="I954"/>
  <c r="Y954" s="1"/>
  <c r="K954"/>
  <c r="AA954" s="1"/>
  <c r="M954"/>
  <c r="AC954" s="1"/>
  <c r="C950"/>
  <c r="S950" s="1"/>
  <c r="E950"/>
  <c r="U950" s="1"/>
  <c r="G950"/>
  <c r="W950" s="1"/>
  <c r="I950"/>
  <c r="Y950" s="1"/>
  <c r="K950"/>
  <c r="AA950" s="1"/>
  <c r="M950"/>
  <c r="AC950" s="1"/>
  <c r="C946"/>
  <c r="S946" s="1"/>
  <c r="E946"/>
  <c r="U946" s="1"/>
  <c r="G946"/>
  <c r="W946" s="1"/>
  <c r="I946"/>
  <c r="Y946" s="1"/>
  <c r="K946"/>
  <c r="AA946" s="1"/>
  <c r="M946"/>
  <c r="AC946" s="1"/>
  <c r="C942"/>
  <c r="S942" s="1"/>
  <c r="E942"/>
  <c r="U942" s="1"/>
  <c r="G942"/>
  <c r="W942" s="1"/>
  <c r="I942"/>
  <c r="Y942" s="1"/>
  <c r="K942"/>
  <c r="AA942" s="1"/>
  <c r="M942"/>
  <c r="AC942" s="1"/>
  <c r="C938"/>
  <c r="S938" s="1"/>
  <c r="E938"/>
  <c r="U938" s="1"/>
  <c r="G938"/>
  <c r="W938" s="1"/>
  <c r="I938"/>
  <c r="Y938" s="1"/>
  <c r="K938"/>
  <c r="AA938" s="1"/>
  <c r="M938"/>
  <c r="AC938" s="1"/>
  <c r="C934"/>
  <c r="S934" s="1"/>
  <c r="E934"/>
  <c r="U934" s="1"/>
  <c r="G934"/>
  <c r="W934" s="1"/>
  <c r="I934"/>
  <c r="Y934" s="1"/>
  <c r="K934"/>
  <c r="AA934" s="1"/>
  <c r="M934"/>
  <c r="AC934" s="1"/>
  <c r="P5" i="1"/>
  <c r="L5"/>
  <c r="AA5" s="1"/>
  <c r="J5"/>
  <c r="Y5" s="1"/>
  <c r="H5"/>
  <c r="W5" s="1"/>
  <c r="F5"/>
  <c r="U5" s="1"/>
  <c r="D5"/>
  <c r="S5" s="1"/>
  <c r="M1000" i="2"/>
  <c r="AC1000" s="1"/>
  <c r="K1000"/>
  <c r="AA1000" s="1"/>
  <c r="I1000"/>
  <c r="Y1000" s="1"/>
  <c r="G1000"/>
  <c r="W1000" s="1"/>
  <c r="E1000"/>
  <c r="U1000" s="1"/>
  <c r="M998"/>
  <c r="AC998" s="1"/>
  <c r="K998"/>
  <c r="AA998" s="1"/>
  <c r="I998"/>
  <c r="Y998" s="1"/>
  <c r="G998"/>
  <c r="W998" s="1"/>
  <c r="E998"/>
  <c r="U998" s="1"/>
  <c r="M996"/>
  <c r="AC996" s="1"/>
  <c r="K996"/>
  <c r="AA996" s="1"/>
  <c r="I996"/>
  <c r="Y996" s="1"/>
  <c r="G996"/>
  <c r="W996" s="1"/>
  <c r="E996"/>
  <c r="U996" s="1"/>
  <c r="M994"/>
  <c r="AC994" s="1"/>
  <c r="K994"/>
  <c r="AA994" s="1"/>
  <c r="I994"/>
  <c r="Y994" s="1"/>
  <c r="G994"/>
  <c r="W994" s="1"/>
  <c r="E994"/>
  <c r="U994" s="1"/>
  <c r="M992"/>
  <c r="AC992" s="1"/>
  <c r="K992"/>
  <c r="AA992" s="1"/>
  <c r="I992"/>
  <c r="Y992" s="1"/>
  <c r="G992"/>
  <c r="W992" s="1"/>
  <c r="E992"/>
  <c r="U992" s="1"/>
  <c r="M990"/>
  <c r="AC990" s="1"/>
  <c r="K990"/>
  <c r="AA990" s="1"/>
  <c r="I990"/>
  <c r="Y990" s="1"/>
  <c r="G990"/>
  <c r="W990" s="1"/>
  <c r="E990"/>
  <c r="U990" s="1"/>
  <c r="M988"/>
  <c r="AC988" s="1"/>
  <c r="K988"/>
  <c r="AA988" s="1"/>
  <c r="I988"/>
  <c r="Y988" s="1"/>
  <c r="G988"/>
  <c r="W988" s="1"/>
  <c r="E988"/>
  <c r="U988" s="1"/>
  <c r="M986"/>
  <c r="AC986" s="1"/>
  <c r="K986"/>
  <c r="AA986" s="1"/>
  <c r="I986"/>
  <c r="Y986" s="1"/>
  <c r="G986"/>
  <c r="W986" s="1"/>
  <c r="E986"/>
  <c r="U986" s="1"/>
  <c r="M984"/>
  <c r="AC984" s="1"/>
  <c r="K984"/>
  <c r="AA984" s="1"/>
  <c r="I984"/>
  <c r="Y984" s="1"/>
  <c r="G984"/>
  <c r="W984" s="1"/>
  <c r="E984"/>
  <c r="U984" s="1"/>
  <c r="M982"/>
  <c r="AC982" s="1"/>
  <c r="K982"/>
  <c r="AA982" s="1"/>
  <c r="I982"/>
  <c r="Y982" s="1"/>
  <c r="G982"/>
  <c r="W982" s="1"/>
  <c r="E982"/>
  <c r="U982" s="1"/>
  <c r="M980"/>
  <c r="AC980" s="1"/>
  <c r="K980"/>
  <c r="AA980" s="1"/>
  <c r="H980"/>
  <c r="X980" s="1"/>
  <c r="D980"/>
  <c r="T980" s="1"/>
  <c r="L976"/>
  <c r="AB976" s="1"/>
  <c r="H976"/>
  <c r="X976" s="1"/>
  <c r="D976"/>
  <c r="T976" s="1"/>
  <c r="L972"/>
  <c r="AB972" s="1"/>
  <c r="H972"/>
  <c r="X972" s="1"/>
  <c r="D972"/>
  <c r="T972" s="1"/>
  <c r="L968"/>
  <c r="AB968" s="1"/>
  <c r="H968"/>
  <c r="X968" s="1"/>
  <c r="D968"/>
  <c r="T968" s="1"/>
  <c r="L964"/>
  <c r="AB964" s="1"/>
  <c r="H964"/>
  <c r="X964" s="1"/>
  <c r="D964"/>
  <c r="T964" s="1"/>
  <c r="L960"/>
  <c r="AB960" s="1"/>
  <c r="H960"/>
  <c r="X960" s="1"/>
  <c r="D960"/>
  <c r="T960" s="1"/>
  <c r="L956"/>
  <c r="AB956" s="1"/>
  <c r="H956"/>
  <c r="X956" s="1"/>
  <c r="D956"/>
  <c r="T956" s="1"/>
  <c r="L952"/>
  <c r="AB952" s="1"/>
  <c r="H952"/>
  <c r="X952" s="1"/>
  <c r="D952"/>
  <c r="T952" s="1"/>
  <c r="L948"/>
  <c r="AB948" s="1"/>
  <c r="H948"/>
  <c r="X948" s="1"/>
  <c r="D948"/>
  <c r="T948" s="1"/>
  <c r="L944"/>
  <c r="AB944" s="1"/>
  <c r="H944"/>
  <c r="X944" s="1"/>
  <c r="D944"/>
  <c r="T944" s="1"/>
  <c r="L940"/>
  <c r="AB940" s="1"/>
  <c r="H940"/>
  <c r="X940" s="1"/>
  <c r="D940"/>
  <c r="T940" s="1"/>
  <c r="L936"/>
  <c r="AB936" s="1"/>
  <c r="H936"/>
  <c r="X936" s="1"/>
  <c r="D936"/>
  <c r="T936" s="1"/>
  <c r="C922"/>
  <c r="S922" s="1"/>
  <c r="E922"/>
  <c r="U922" s="1"/>
  <c r="G922"/>
  <c r="W922" s="1"/>
  <c r="I922"/>
  <c r="Y922" s="1"/>
  <c r="K922"/>
  <c r="AA922" s="1"/>
  <c r="M922"/>
  <c r="AC922" s="1"/>
  <c r="C918"/>
  <c r="S918" s="1"/>
  <c r="E918"/>
  <c r="U918" s="1"/>
  <c r="G918"/>
  <c r="W918" s="1"/>
  <c r="I918"/>
  <c r="Y918" s="1"/>
  <c r="K918"/>
  <c r="AA918" s="1"/>
  <c r="M918"/>
  <c r="AC918" s="1"/>
  <c r="C914"/>
  <c r="S914" s="1"/>
  <c r="E914"/>
  <c r="U914" s="1"/>
  <c r="G914"/>
  <c r="W914" s="1"/>
  <c r="I914"/>
  <c r="Y914" s="1"/>
  <c r="K914"/>
  <c r="AA914" s="1"/>
  <c r="M914"/>
  <c r="AC914" s="1"/>
  <c r="C910"/>
  <c r="S910" s="1"/>
  <c r="E910"/>
  <c r="U910" s="1"/>
  <c r="G910"/>
  <c r="W910" s="1"/>
  <c r="I910"/>
  <c r="Y910" s="1"/>
  <c r="K910"/>
  <c r="AA910" s="1"/>
  <c r="M910"/>
  <c r="AC910" s="1"/>
  <c r="C906"/>
  <c r="S906" s="1"/>
  <c r="E906"/>
  <c r="U906" s="1"/>
  <c r="G906"/>
  <c r="W906" s="1"/>
  <c r="I906"/>
  <c r="Y906" s="1"/>
  <c r="K906"/>
  <c r="AA906" s="1"/>
  <c r="M906"/>
  <c r="AC906" s="1"/>
  <c r="C902"/>
  <c r="S902" s="1"/>
  <c r="E902"/>
  <c r="U902" s="1"/>
  <c r="G902"/>
  <c r="W902" s="1"/>
  <c r="I902"/>
  <c r="Y902" s="1"/>
  <c r="K902"/>
  <c r="AA902" s="1"/>
  <c r="M902"/>
  <c r="AC902" s="1"/>
  <c r="C898"/>
  <c r="S898" s="1"/>
  <c r="E898"/>
  <c r="U898" s="1"/>
  <c r="G898"/>
  <c r="W898" s="1"/>
  <c r="I898"/>
  <c r="Y898" s="1"/>
  <c r="K898"/>
  <c r="AA898" s="1"/>
  <c r="M898"/>
  <c r="AC898" s="1"/>
  <c r="C894"/>
  <c r="S894" s="1"/>
  <c r="E894"/>
  <c r="U894" s="1"/>
  <c r="G894"/>
  <c r="W894" s="1"/>
  <c r="I894"/>
  <c r="Y894" s="1"/>
  <c r="K894"/>
  <c r="AA894" s="1"/>
  <c r="M894"/>
  <c r="AC894" s="1"/>
  <c r="C890"/>
  <c r="S890" s="1"/>
  <c r="E890"/>
  <c r="U890" s="1"/>
  <c r="G890"/>
  <c r="W890" s="1"/>
  <c r="I890"/>
  <c r="Y890" s="1"/>
  <c r="K890"/>
  <c r="AA890" s="1"/>
  <c r="M890"/>
  <c r="AC890" s="1"/>
  <c r="C886"/>
  <c r="S886" s="1"/>
  <c r="E886"/>
  <c r="U886" s="1"/>
  <c r="G886"/>
  <c r="W886" s="1"/>
  <c r="I886"/>
  <c r="Y886" s="1"/>
  <c r="K886"/>
  <c r="AA886" s="1"/>
  <c r="M886"/>
  <c r="AC886" s="1"/>
  <c r="C882"/>
  <c r="S882" s="1"/>
  <c r="E882"/>
  <c r="U882" s="1"/>
  <c r="G882"/>
  <c r="W882" s="1"/>
  <c r="I882"/>
  <c r="Y882" s="1"/>
  <c r="K882"/>
  <c r="AA882" s="1"/>
  <c r="M882"/>
  <c r="AC882" s="1"/>
  <c r="C878"/>
  <c r="S878" s="1"/>
  <c r="E878"/>
  <c r="U878" s="1"/>
  <c r="G878"/>
  <c r="W878" s="1"/>
  <c r="I878"/>
  <c r="Y878" s="1"/>
  <c r="K878"/>
  <c r="AA878" s="1"/>
  <c r="M878"/>
  <c r="AC878" s="1"/>
  <c r="C874"/>
  <c r="S874" s="1"/>
  <c r="E874"/>
  <c r="U874" s="1"/>
  <c r="G874"/>
  <c r="W874" s="1"/>
  <c r="I874"/>
  <c r="Y874" s="1"/>
  <c r="K874"/>
  <c r="AA874" s="1"/>
  <c r="M874"/>
  <c r="AC874" s="1"/>
  <c r="C870"/>
  <c r="S870" s="1"/>
  <c r="E870"/>
  <c r="U870" s="1"/>
  <c r="G870"/>
  <c r="W870" s="1"/>
  <c r="I870"/>
  <c r="Y870" s="1"/>
  <c r="K870"/>
  <c r="AA870" s="1"/>
  <c r="M870"/>
  <c r="AC870" s="1"/>
  <c r="C866"/>
  <c r="S866" s="1"/>
  <c r="E866"/>
  <c r="U866" s="1"/>
  <c r="G866"/>
  <c r="W866" s="1"/>
  <c r="I866"/>
  <c r="Y866" s="1"/>
  <c r="K866"/>
  <c r="AA866" s="1"/>
  <c r="M866"/>
  <c r="AC866" s="1"/>
  <c r="C862"/>
  <c r="S862" s="1"/>
  <c r="E862"/>
  <c r="U862" s="1"/>
  <c r="G862"/>
  <c r="W862" s="1"/>
  <c r="I862"/>
  <c r="Y862" s="1"/>
  <c r="K862"/>
  <c r="AA862" s="1"/>
  <c r="M862"/>
  <c r="AC862" s="1"/>
  <c r="C858"/>
  <c r="S858" s="1"/>
  <c r="E858"/>
  <c r="U858" s="1"/>
  <c r="G858"/>
  <c r="W858" s="1"/>
  <c r="I858"/>
  <c r="Y858" s="1"/>
  <c r="K858"/>
  <c r="AA858" s="1"/>
  <c r="M858"/>
  <c r="AC858" s="1"/>
  <c r="C854"/>
  <c r="S854" s="1"/>
  <c r="E854"/>
  <c r="U854" s="1"/>
  <c r="G854"/>
  <c r="W854" s="1"/>
  <c r="I854"/>
  <c r="Y854" s="1"/>
  <c r="K854"/>
  <c r="AA854" s="1"/>
  <c r="M854"/>
  <c r="AC854" s="1"/>
  <c r="C850"/>
  <c r="S850" s="1"/>
  <c r="E850"/>
  <c r="U850" s="1"/>
  <c r="G850"/>
  <c r="W850" s="1"/>
  <c r="I850"/>
  <c r="Y850" s="1"/>
  <c r="K850"/>
  <c r="AA850" s="1"/>
  <c r="M850"/>
  <c r="AC850" s="1"/>
  <c r="C846"/>
  <c r="S846" s="1"/>
  <c r="E846"/>
  <c r="U846" s="1"/>
  <c r="G846"/>
  <c r="W846" s="1"/>
  <c r="I846"/>
  <c r="Y846" s="1"/>
  <c r="K846"/>
  <c r="AA846" s="1"/>
  <c r="M846"/>
  <c r="AC846" s="1"/>
  <c r="C842"/>
  <c r="S842" s="1"/>
  <c r="E842"/>
  <c r="U842" s="1"/>
  <c r="G842"/>
  <c r="W842" s="1"/>
  <c r="I842"/>
  <c r="Y842" s="1"/>
  <c r="K842"/>
  <c r="AA842" s="1"/>
  <c r="M842"/>
  <c r="AC842" s="1"/>
  <c r="C838"/>
  <c r="S838" s="1"/>
  <c r="E838"/>
  <c r="U838" s="1"/>
  <c r="G838"/>
  <c r="W838" s="1"/>
  <c r="I838"/>
  <c r="Y838" s="1"/>
  <c r="K838"/>
  <c r="AA838" s="1"/>
  <c r="M838"/>
  <c r="AC838" s="1"/>
  <c r="C834"/>
  <c r="S834" s="1"/>
  <c r="E834"/>
  <c r="U834" s="1"/>
  <c r="G834"/>
  <c r="W834" s="1"/>
  <c r="I834"/>
  <c r="Y834" s="1"/>
  <c r="K834"/>
  <c r="AA834" s="1"/>
  <c r="M834"/>
  <c r="AC834" s="1"/>
  <c r="C830"/>
  <c r="S830" s="1"/>
  <c r="E830"/>
  <c r="U830" s="1"/>
  <c r="G830"/>
  <c r="W830" s="1"/>
  <c r="I830"/>
  <c r="Y830" s="1"/>
  <c r="K830"/>
  <c r="AA830" s="1"/>
  <c r="M830"/>
  <c r="AC830" s="1"/>
  <c r="C826"/>
  <c r="S826" s="1"/>
  <c r="E826"/>
  <c r="U826" s="1"/>
  <c r="G826"/>
  <c r="W826" s="1"/>
  <c r="I826"/>
  <c r="Y826" s="1"/>
  <c r="K826"/>
  <c r="AA826" s="1"/>
  <c r="M826"/>
  <c r="AC826" s="1"/>
  <c r="C822"/>
  <c r="S822" s="1"/>
  <c r="E822"/>
  <c r="U822" s="1"/>
  <c r="G822"/>
  <c r="W822" s="1"/>
  <c r="I822"/>
  <c r="Y822" s="1"/>
  <c r="K822"/>
  <c r="AA822" s="1"/>
  <c r="M822"/>
  <c r="AC822" s="1"/>
  <c r="C818"/>
  <c r="S818" s="1"/>
  <c r="E818"/>
  <c r="U818" s="1"/>
  <c r="G818"/>
  <c r="W818" s="1"/>
  <c r="I818"/>
  <c r="Y818" s="1"/>
  <c r="K818"/>
  <c r="AA818" s="1"/>
  <c r="M818"/>
  <c r="AC818" s="1"/>
  <c r="C814"/>
  <c r="S814" s="1"/>
  <c r="E814"/>
  <c r="U814" s="1"/>
  <c r="G814"/>
  <c r="W814" s="1"/>
  <c r="I814"/>
  <c r="Y814" s="1"/>
  <c r="K814"/>
  <c r="AA814" s="1"/>
  <c r="M814"/>
  <c r="AC814" s="1"/>
  <c r="C810"/>
  <c r="S810" s="1"/>
  <c r="E810"/>
  <c r="U810" s="1"/>
  <c r="G810"/>
  <c r="W810" s="1"/>
  <c r="I810"/>
  <c r="Y810" s="1"/>
  <c r="K810"/>
  <c r="AA810" s="1"/>
  <c r="M810"/>
  <c r="AC810" s="1"/>
  <c r="C806"/>
  <c r="S806" s="1"/>
  <c r="E806"/>
  <c r="U806" s="1"/>
  <c r="G806"/>
  <c r="W806" s="1"/>
  <c r="I806"/>
  <c r="Y806" s="1"/>
  <c r="K806"/>
  <c r="AA806" s="1"/>
  <c r="M806"/>
  <c r="AC806" s="1"/>
  <c r="C802"/>
  <c r="S802" s="1"/>
  <c r="E802"/>
  <c r="U802" s="1"/>
  <c r="G802"/>
  <c r="W802" s="1"/>
  <c r="I802"/>
  <c r="Y802" s="1"/>
  <c r="K802"/>
  <c r="AA802" s="1"/>
  <c r="M802"/>
  <c r="AC802" s="1"/>
  <c r="C798"/>
  <c r="S798" s="1"/>
  <c r="E798"/>
  <c r="U798" s="1"/>
  <c r="G798"/>
  <c r="W798" s="1"/>
  <c r="I798"/>
  <c r="Y798" s="1"/>
  <c r="K798"/>
  <c r="AA798" s="1"/>
  <c r="M798"/>
  <c r="AC798" s="1"/>
  <c r="C794"/>
  <c r="S794" s="1"/>
  <c r="E794"/>
  <c r="U794" s="1"/>
  <c r="G794"/>
  <c r="W794" s="1"/>
  <c r="I794"/>
  <c r="Y794" s="1"/>
  <c r="K794"/>
  <c r="AA794" s="1"/>
  <c r="M794"/>
  <c r="AC794" s="1"/>
  <c r="C790"/>
  <c r="S790" s="1"/>
  <c r="E790"/>
  <c r="U790" s="1"/>
  <c r="G790"/>
  <c r="W790" s="1"/>
  <c r="I790"/>
  <c r="Y790" s="1"/>
  <c r="K790"/>
  <c r="AA790" s="1"/>
  <c r="M790"/>
  <c r="AC790" s="1"/>
  <c r="C786"/>
  <c r="S786" s="1"/>
  <c r="E786"/>
  <c r="U786" s="1"/>
  <c r="G786"/>
  <c r="W786" s="1"/>
  <c r="I786"/>
  <c r="Y786" s="1"/>
  <c r="K786"/>
  <c r="AA786" s="1"/>
  <c r="M786"/>
  <c r="AC786" s="1"/>
  <c r="C782"/>
  <c r="S782" s="1"/>
  <c r="E782"/>
  <c r="U782" s="1"/>
  <c r="G782"/>
  <c r="W782" s="1"/>
  <c r="I782"/>
  <c r="Y782" s="1"/>
  <c r="K782"/>
  <c r="AA782" s="1"/>
  <c r="M782"/>
  <c r="AC782" s="1"/>
  <c r="C778"/>
  <c r="S778" s="1"/>
  <c r="E778"/>
  <c r="U778" s="1"/>
  <c r="G778"/>
  <c r="W778" s="1"/>
  <c r="I778"/>
  <c r="Y778" s="1"/>
  <c r="K778"/>
  <c r="AA778" s="1"/>
  <c r="M778"/>
  <c r="AC778" s="1"/>
  <c r="C774"/>
  <c r="S774" s="1"/>
  <c r="E774"/>
  <c r="U774" s="1"/>
  <c r="G774"/>
  <c r="W774" s="1"/>
  <c r="I774"/>
  <c r="Y774" s="1"/>
  <c r="K774"/>
  <c r="AA774" s="1"/>
  <c r="M774"/>
  <c r="AC774" s="1"/>
  <c r="C770"/>
  <c r="S770" s="1"/>
  <c r="E770"/>
  <c r="U770" s="1"/>
  <c r="G770"/>
  <c r="W770" s="1"/>
  <c r="I770"/>
  <c r="Y770" s="1"/>
  <c r="K770"/>
  <c r="AA770" s="1"/>
  <c r="M770"/>
  <c r="AC770" s="1"/>
  <c r="C766"/>
  <c r="S766" s="1"/>
  <c r="E766"/>
  <c r="U766" s="1"/>
  <c r="G766"/>
  <c r="W766" s="1"/>
  <c r="I766"/>
  <c r="Y766" s="1"/>
  <c r="K766"/>
  <c r="AA766" s="1"/>
  <c r="M766"/>
  <c r="AC766" s="1"/>
  <c r="C762"/>
  <c r="S762" s="1"/>
  <c r="E762"/>
  <c r="U762" s="1"/>
  <c r="G762"/>
  <c r="W762" s="1"/>
  <c r="I762"/>
  <c r="Y762" s="1"/>
  <c r="K762"/>
  <c r="AA762" s="1"/>
  <c r="M762"/>
  <c r="AC762" s="1"/>
  <c r="C758"/>
  <c r="S758" s="1"/>
  <c r="E758"/>
  <c r="U758" s="1"/>
  <c r="G758"/>
  <c r="W758" s="1"/>
  <c r="I758"/>
  <c r="Y758" s="1"/>
  <c r="K758"/>
  <c r="AA758" s="1"/>
  <c r="M758"/>
  <c r="AC758" s="1"/>
  <c r="C754"/>
  <c r="S754" s="1"/>
  <c r="E754"/>
  <c r="U754" s="1"/>
  <c r="G754"/>
  <c r="W754" s="1"/>
  <c r="I754"/>
  <c r="Y754" s="1"/>
  <c r="K754"/>
  <c r="AA754" s="1"/>
  <c r="M754"/>
  <c r="AC754" s="1"/>
  <c r="C750"/>
  <c r="S750" s="1"/>
  <c r="E750"/>
  <c r="U750" s="1"/>
  <c r="G750"/>
  <c r="W750" s="1"/>
  <c r="I750"/>
  <c r="Y750" s="1"/>
  <c r="K750"/>
  <c r="AA750" s="1"/>
  <c r="M750"/>
  <c r="AC750" s="1"/>
  <c r="C746"/>
  <c r="S746" s="1"/>
  <c r="E746"/>
  <c r="U746" s="1"/>
  <c r="G746"/>
  <c r="W746" s="1"/>
  <c r="I746"/>
  <c r="Y746" s="1"/>
  <c r="K746"/>
  <c r="AA746" s="1"/>
  <c r="M746"/>
  <c r="AC746" s="1"/>
  <c r="C742"/>
  <c r="S742" s="1"/>
  <c r="E742"/>
  <c r="U742" s="1"/>
  <c r="G742"/>
  <c r="W742" s="1"/>
  <c r="I742"/>
  <c r="Y742" s="1"/>
  <c r="K742"/>
  <c r="AA742" s="1"/>
  <c r="M742"/>
  <c r="AC742" s="1"/>
  <c r="C738"/>
  <c r="S738" s="1"/>
  <c r="E738"/>
  <c r="U738" s="1"/>
  <c r="G738"/>
  <c r="W738" s="1"/>
  <c r="I738"/>
  <c r="Y738" s="1"/>
  <c r="K738"/>
  <c r="AA738" s="1"/>
  <c r="M738"/>
  <c r="AC738" s="1"/>
  <c r="C734"/>
  <c r="S734" s="1"/>
  <c r="E734"/>
  <c r="U734" s="1"/>
  <c r="G734"/>
  <c r="W734" s="1"/>
  <c r="I734"/>
  <c r="Y734" s="1"/>
  <c r="K734"/>
  <c r="AA734" s="1"/>
  <c r="M734"/>
  <c r="AC734" s="1"/>
  <c r="C730"/>
  <c r="S730" s="1"/>
  <c r="E730"/>
  <c r="U730" s="1"/>
  <c r="G730"/>
  <c r="W730" s="1"/>
  <c r="I730"/>
  <c r="Y730" s="1"/>
  <c r="K730"/>
  <c r="AA730" s="1"/>
  <c r="M730"/>
  <c r="AC730" s="1"/>
  <c r="C726"/>
  <c r="S726" s="1"/>
  <c r="E726"/>
  <c r="U726" s="1"/>
  <c r="G726"/>
  <c r="W726" s="1"/>
  <c r="I726"/>
  <c r="Y726" s="1"/>
  <c r="K726"/>
  <c r="AA726" s="1"/>
  <c r="M726"/>
  <c r="AC726" s="1"/>
  <c r="C722"/>
  <c r="S722" s="1"/>
  <c r="E722"/>
  <c r="U722" s="1"/>
  <c r="G722"/>
  <c r="W722" s="1"/>
  <c r="I722"/>
  <c r="Y722" s="1"/>
  <c r="K722"/>
  <c r="AA722" s="1"/>
  <c r="M722"/>
  <c r="AC722" s="1"/>
  <c r="L732"/>
  <c r="AB732" s="1"/>
  <c r="H732"/>
  <c r="X732" s="1"/>
  <c r="L728"/>
  <c r="AB728" s="1"/>
  <c r="H728"/>
  <c r="X728" s="1"/>
  <c r="L724"/>
  <c r="AB724" s="1"/>
  <c r="H724"/>
  <c r="X724" s="1"/>
  <c r="L720"/>
  <c r="AB720" s="1"/>
  <c r="H720"/>
  <c r="X720" s="1"/>
  <c r="C920"/>
  <c r="S920" s="1"/>
  <c r="E920"/>
  <c r="U920" s="1"/>
  <c r="G920"/>
  <c r="W920" s="1"/>
  <c r="I920"/>
  <c r="Y920" s="1"/>
  <c r="K920"/>
  <c r="AA920" s="1"/>
  <c r="M920"/>
  <c r="AC920" s="1"/>
  <c r="C916"/>
  <c r="S916" s="1"/>
  <c r="E916"/>
  <c r="U916" s="1"/>
  <c r="G916"/>
  <c r="W916" s="1"/>
  <c r="I916"/>
  <c r="Y916" s="1"/>
  <c r="K916"/>
  <c r="AA916" s="1"/>
  <c r="M916"/>
  <c r="AC916" s="1"/>
  <c r="C912"/>
  <c r="S912" s="1"/>
  <c r="E912"/>
  <c r="U912" s="1"/>
  <c r="G912"/>
  <c r="W912" s="1"/>
  <c r="I912"/>
  <c r="Y912" s="1"/>
  <c r="K912"/>
  <c r="AA912" s="1"/>
  <c r="M912"/>
  <c r="AC912" s="1"/>
  <c r="C908"/>
  <c r="S908" s="1"/>
  <c r="E908"/>
  <c r="U908" s="1"/>
  <c r="G908"/>
  <c r="W908" s="1"/>
  <c r="I908"/>
  <c r="Y908" s="1"/>
  <c r="K908"/>
  <c r="AA908" s="1"/>
  <c r="M908"/>
  <c r="AC908" s="1"/>
  <c r="C904"/>
  <c r="S904" s="1"/>
  <c r="E904"/>
  <c r="U904" s="1"/>
  <c r="G904"/>
  <c r="W904" s="1"/>
  <c r="I904"/>
  <c r="Y904" s="1"/>
  <c r="K904"/>
  <c r="AA904" s="1"/>
  <c r="M904"/>
  <c r="AC904" s="1"/>
  <c r="C900"/>
  <c r="S900" s="1"/>
  <c r="E900"/>
  <c r="U900" s="1"/>
  <c r="G900"/>
  <c r="W900" s="1"/>
  <c r="I900"/>
  <c r="Y900" s="1"/>
  <c r="K900"/>
  <c r="AA900" s="1"/>
  <c r="M900"/>
  <c r="AC900" s="1"/>
  <c r="C896"/>
  <c r="S896" s="1"/>
  <c r="E896"/>
  <c r="U896" s="1"/>
  <c r="G896"/>
  <c r="W896" s="1"/>
  <c r="I896"/>
  <c r="Y896" s="1"/>
  <c r="K896"/>
  <c r="AA896" s="1"/>
  <c r="M896"/>
  <c r="AC896" s="1"/>
  <c r="C892"/>
  <c r="S892" s="1"/>
  <c r="E892"/>
  <c r="U892" s="1"/>
  <c r="G892"/>
  <c r="W892" s="1"/>
  <c r="I892"/>
  <c r="Y892" s="1"/>
  <c r="K892"/>
  <c r="AA892" s="1"/>
  <c r="M892"/>
  <c r="AC892" s="1"/>
  <c r="C888"/>
  <c r="S888" s="1"/>
  <c r="E888"/>
  <c r="U888" s="1"/>
  <c r="G888"/>
  <c r="W888" s="1"/>
  <c r="I888"/>
  <c r="Y888" s="1"/>
  <c r="K888"/>
  <c r="AA888" s="1"/>
  <c r="M888"/>
  <c r="AC888" s="1"/>
  <c r="C884"/>
  <c r="S884" s="1"/>
  <c r="E884"/>
  <c r="U884" s="1"/>
  <c r="G884"/>
  <c r="W884" s="1"/>
  <c r="I884"/>
  <c r="Y884" s="1"/>
  <c r="K884"/>
  <c r="AA884" s="1"/>
  <c r="M884"/>
  <c r="AC884" s="1"/>
  <c r="C880"/>
  <c r="S880" s="1"/>
  <c r="E880"/>
  <c r="U880" s="1"/>
  <c r="G880"/>
  <c r="W880" s="1"/>
  <c r="I880"/>
  <c r="Y880" s="1"/>
  <c r="K880"/>
  <c r="AA880" s="1"/>
  <c r="M880"/>
  <c r="AC880" s="1"/>
  <c r="C876"/>
  <c r="S876" s="1"/>
  <c r="E876"/>
  <c r="U876" s="1"/>
  <c r="G876"/>
  <c r="W876" s="1"/>
  <c r="I876"/>
  <c r="Y876" s="1"/>
  <c r="K876"/>
  <c r="AA876" s="1"/>
  <c r="M876"/>
  <c r="AC876" s="1"/>
  <c r="C872"/>
  <c r="S872" s="1"/>
  <c r="E872"/>
  <c r="U872" s="1"/>
  <c r="G872"/>
  <c r="W872" s="1"/>
  <c r="I872"/>
  <c r="Y872" s="1"/>
  <c r="K872"/>
  <c r="AA872" s="1"/>
  <c r="M872"/>
  <c r="AC872" s="1"/>
  <c r="C868"/>
  <c r="S868" s="1"/>
  <c r="E868"/>
  <c r="U868" s="1"/>
  <c r="G868"/>
  <c r="W868" s="1"/>
  <c r="I868"/>
  <c r="Y868" s="1"/>
  <c r="K868"/>
  <c r="AA868" s="1"/>
  <c r="M868"/>
  <c r="AC868" s="1"/>
  <c r="C864"/>
  <c r="S864" s="1"/>
  <c r="E864"/>
  <c r="U864" s="1"/>
  <c r="G864"/>
  <c r="W864" s="1"/>
  <c r="I864"/>
  <c r="Y864" s="1"/>
  <c r="K864"/>
  <c r="AA864" s="1"/>
  <c r="M864"/>
  <c r="AC864" s="1"/>
  <c r="C860"/>
  <c r="S860" s="1"/>
  <c r="E860"/>
  <c r="U860" s="1"/>
  <c r="G860"/>
  <c r="W860" s="1"/>
  <c r="I860"/>
  <c r="Y860" s="1"/>
  <c r="K860"/>
  <c r="AA860" s="1"/>
  <c r="M860"/>
  <c r="AC860" s="1"/>
  <c r="C856"/>
  <c r="S856" s="1"/>
  <c r="E856"/>
  <c r="U856" s="1"/>
  <c r="G856"/>
  <c r="W856" s="1"/>
  <c r="I856"/>
  <c r="Y856" s="1"/>
  <c r="K856"/>
  <c r="AA856" s="1"/>
  <c r="M856"/>
  <c r="AC856" s="1"/>
  <c r="C852"/>
  <c r="S852" s="1"/>
  <c r="E852"/>
  <c r="U852" s="1"/>
  <c r="G852"/>
  <c r="W852" s="1"/>
  <c r="I852"/>
  <c r="Y852" s="1"/>
  <c r="K852"/>
  <c r="AA852" s="1"/>
  <c r="M852"/>
  <c r="AC852" s="1"/>
  <c r="C848"/>
  <c r="S848" s="1"/>
  <c r="E848"/>
  <c r="U848" s="1"/>
  <c r="G848"/>
  <c r="W848" s="1"/>
  <c r="I848"/>
  <c r="Y848" s="1"/>
  <c r="K848"/>
  <c r="AA848" s="1"/>
  <c r="M848"/>
  <c r="AC848" s="1"/>
  <c r="C844"/>
  <c r="S844" s="1"/>
  <c r="E844"/>
  <c r="U844" s="1"/>
  <c r="G844"/>
  <c r="W844" s="1"/>
  <c r="I844"/>
  <c r="Y844" s="1"/>
  <c r="K844"/>
  <c r="AA844" s="1"/>
  <c r="M844"/>
  <c r="AC844" s="1"/>
  <c r="C840"/>
  <c r="S840" s="1"/>
  <c r="E840"/>
  <c r="U840" s="1"/>
  <c r="G840"/>
  <c r="W840" s="1"/>
  <c r="I840"/>
  <c r="Y840" s="1"/>
  <c r="K840"/>
  <c r="AA840" s="1"/>
  <c r="M840"/>
  <c r="AC840" s="1"/>
  <c r="C836"/>
  <c r="S836" s="1"/>
  <c r="E836"/>
  <c r="U836" s="1"/>
  <c r="G836"/>
  <c r="W836" s="1"/>
  <c r="I836"/>
  <c r="Y836" s="1"/>
  <c r="K836"/>
  <c r="AA836" s="1"/>
  <c r="M836"/>
  <c r="AC836" s="1"/>
  <c r="C832"/>
  <c r="S832" s="1"/>
  <c r="E832"/>
  <c r="U832" s="1"/>
  <c r="G832"/>
  <c r="W832" s="1"/>
  <c r="I832"/>
  <c r="Y832" s="1"/>
  <c r="K832"/>
  <c r="AA832" s="1"/>
  <c r="M832"/>
  <c r="AC832" s="1"/>
  <c r="C828"/>
  <c r="S828" s="1"/>
  <c r="E828"/>
  <c r="U828" s="1"/>
  <c r="G828"/>
  <c r="W828" s="1"/>
  <c r="I828"/>
  <c r="Y828" s="1"/>
  <c r="K828"/>
  <c r="AA828" s="1"/>
  <c r="M828"/>
  <c r="AC828" s="1"/>
  <c r="C824"/>
  <c r="S824" s="1"/>
  <c r="E824"/>
  <c r="U824" s="1"/>
  <c r="G824"/>
  <c r="W824" s="1"/>
  <c r="I824"/>
  <c r="Y824" s="1"/>
  <c r="K824"/>
  <c r="AA824" s="1"/>
  <c r="M824"/>
  <c r="AC824" s="1"/>
  <c r="C820"/>
  <c r="S820" s="1"/>
  <c r="E820"/>
  <c r="U820" s="1"/>
  <c r="G820"/>
  <c r="W820" s="1"/>
  <c r="I820"/>
  <c r="Y820" s="1"/>
  <c r="K820"/>
  <c r="AA820" s="1"/>
  <c r="M820"/>
  <c r="AC820" s="1"/>
  <c r="C816"/>
  <c r="S816" s="1"/>
  <c r="E816"/>
  <c r="U816" s="1"/>
  <c r="G816"/>
  <c r="W816" s="1"/>
  <c r="I816"/>
  <c r="Y816" s="1"/>
  <c r="K816"/>
  <c r="AA816" s="1"/>
  <c r="M816"/>
  <c r="AC816" s="1"/>
  <c r="C812"/>
  <c r="S812" s="1"/>
  <c r="E812"/>
  <c r="U812" s="1"/>
  <c r="G812"/>
  <c r="W812" s="1"/>
  <c r="I812"/>
  <c r="Y812" s="1"/>
  <c r="K812"/>
  <c r="AA812" s="1"/>
  <c r="M812"/>
  <c r="AC812" s="1"/>
  <c r="C808"/>
  <c r="S808" s="1"/>
  <c r="E808"/>
  <c r="U808" s="1"/>
  <c r="G808"/>
  <c r="W808" s="1"/>
  <c r="I808"/>
  <c r="Y808" s="1"/>
  <c r="K808"/>
  <c r="AA808" s="1"/>
  <c r="M808"/>
  <c r="AC808" s="1"/>
  <c r="C804"/>
  <c r="S804" s="1"/>
  <c r="E804"/>
  <c r="U804" s="1"/>
  <c r="G804"/>
  <c r="W804" s="1"/>
  <c r="I804"/>
  <c r="Y804" s="1"/>
  <c r="K804"/>
  <c r="AA804" s="1"/>
  <c r="M804"/>
  <c r="AC804" s="1"/>
  <c r="C800"/>
  <c r="S800" s="1"/>
  <c r="E800"/>
  <c r="U800" s="1"/>
  <c r="G800"/>
  <c r="W800" s="1"/>
  <c r="I800"/>
  <c r="Y800" s="1"/>
  <c r="K800"/>
  <c r="AA800" s="1"/>
  <c r="M800"/>
  <c r="AC800" s="1"/>
  <c r="C796"/>
  <c r="S796" s="1"/>
  <c r="E796"/>
  <c r="U796" s="1"/>
  <c r="G796"/>
  <c r="W796" s="1"/>
  <c r="I796"/>
  <c r="Y796" s="1"/>
  <c r="K796"/>
  <c r="AA796" s="1"/>
  <c r="M796"/>
  <c r="AC796" s="1"/>
  <c r="C792"/>
  <c r="S792" s="1"/>
  <c r="E792"/>
  <c r="U792" s="1"/>
  <c r="G792"/>
  <c r="W792" s="1"/>
  <c r="I792"/>
  <c r="Y792" s="1"/>
  <c r="K792"/>
  <c r="AA792" s="1"/>
  <c r="M792"/>
  <c r="AC792" s="1"/>
  <c r="C788"/>
  <c r="S788" s="1"/>
  <c r="E788"/>
  <c r="U788" s="1"/>
  <c r="G788"/>
  <c r="W788" s="1"/>
  <c r="I788"/>
  <c r="Y788" s="1"/>
  <c r="K788"/>
  <c r="AA788" s="1"/>
  <c r="M788"/>
  <c r="AC788" s="1"/>
  <c r="C784"/>
  <c r="S784" s="1"/>
  <c r="E784"/>
  <c r="U784" s="1"/>
  <c r="G784"/>
  <c r="W784" s="1"/>
  <c r="I784"/>
  <c r="Y784" s="1"/>
  <c r="K784"/>
  <c r="AA784" s="1"/>
  <c r="M784"/>
  <c r="AC784" s="1"/>
  <c r="C780"/>
  <c r="S780" s="1"/>
  <c r="E780"/>
  <c r="U780" s="1"/>
  <c r="G780"/>
  <c r="W780" s="1"/>
  <c r="I780"/>
  <c r="Y780" s="1"/>
  <c r="K780"/>
  <c r="AA780" s="1"/>
  <c r="M780"/>
  <c r="AC780" s="1"/>
  <c r="C776"/>
  <c r="S776" s="1"/>
  <c r="E776"/>
  <c r="U776" s="1"/>
  <c r="G776"/>
  <c r="W776" s="1"/>
  <c r="I776"/>
  <c r="Y776" s="1"/>
  <c r="K776"/>
  <c r="AA776" s="1"/>
  <c r="M776"/>
  <c r="AC776" s="1"/>
  <c r="C772"/>
  <c r="S772" s="1"/>
  <c r="E772"/>
  <c r="U772" s="1"/>
  <c r="G772"/>
  <c r="W772" s="1"/>
  <c r="I772"/>
  <c r="Y772" s="1"/>
  <c r="K772"/>
  <c r="AA772" s="1"/>
  <c r="M772"/>
  <c r="AC772" s="1"/>
  <c r="C768"/>
  <c r="S768" s="1"/>
  <c r="E768"/>
  <c r="U768" s="1"/>
  <c r="G768"/>
  <c r="W768" s="1"/>
  <c r="I768"/>
  <c r="Y768" s="1"/>
  <c r="K768"/>
  <c r="AA768" s="1"/>
  <c r="M768"/>
  <c r="AC768" s="1"/>
  <c r="C764"/>
  <c r="S764" s="1"/>
  <c r="E764"/>
  <c r="U764" s="1"/>
  <c r="G764"/>
  <c r="W764" s="1"/>
  <c r="I764"/>
  <c r="Y764" s="1"/>
  <c r="K764"/>
  <c r="AA764" s="1"/>
  <c r="M764"/>
  <c r="AC764" s="1"/>
  <c r="C760"/>
  <c r="S760" s="1"/>
  <c r="E760"/>
  <c r="U760" s="1"/>
  <c r="G760"/>
  <c r="W760" s="1"/>
  <c r="I760"/>
  <c r="Y760" s="1"/>
  <c r="K760"/>
  <c r="AA760" s="1"/>
  <c r="M760"/>
  <c r="AC760" s="1"/>
  <c r="C756"/>
  <c r="S756" s="1"/>
  <c r="E756"/>
  <c r="U756" s="1"/>
  <c r="G756"/>
  <c r="W756" s="1"/>
  <c r="I756"/>
  <c r="Y756" s="1"/>
  <c r="K756"/>
  <c r="AA756" s="1"/>
  <c r="M756"/>
  <c r="AC756" s="1"/>
  <c r="C752"/>
  <c r="S752" s="1"/>
  <c r="E752"/>
  <c r="U752" s="1"/>
  <c r="G752"/>
  <c r="W752" s="1"/>
  <c r="I752"/>
  <c r="Y752" s="1"/>
  <c r="K752"/>
  <c r="AA752" s="1"/>
  <c r="M752"/>
  <c r="AC752" s="1"/>
  <c r="C748"/>
  <c r="S748" s="1"/>
  <c r="E748"/>
  <c r="U748" s="1"/>
  <c r="G748"/>
  <c r="W748" s="1"/>
  <c r="I748"/>
  <c r="Y748" s="1"/>
  <c r="K748"/>
  <c r="AA748" s="1"/>
  <c r="M748"/>
  <c r="AC748" s="1"/>
  <c r="C744"/>
  <c r="S744" s="1"/>
  <c r="E744"/>
  <c r="U744" s="1"/>
  <c r="G744"/>
  <c r="W744" s="1"/>
  <c r="I744"/>
  <c r="Y744" s="1"/>
  <c r="K744"/>
  <c r="AA744" s="1"/>
  <c r="M744"/>
  <c r="AC744" s="1"/>
  <c r="C740"/>
  <c r="S740" s="1"/>
  <c r="E740"/>
  <c r="U740" s="1"/>
  <c r="G740"/>
  <c r="W740" s="1"/>
  <c r="I740"/>
  <c r="Y740" s="1"/>
  <c r="K740"/>
  <c r="AA740" s="1"/>
  <c r="M740"/>
  <c r="AC740" s="1"/>
  <c r="C736"/>
  <c r="S736" s="1"/>
  <c r="E736"/>
  <c r="U736" s="1"/>
  <c r="G736"/>
  <c r="W736" s="1"/>
  <c r="I736"/>
  <c r="Y736" s="1"/>
  <c r="K736"/>
  <c r="AA736" s="1"/>
  <c r="M736"/>
  <c r="AC736" s="1"/>
  <c r="C732"/>
  <c r="S732" s="1"/>
  <c r="E732"/>
  <c r="U732" s="1"/>
  <c r="G732"/>
  <c r="W732" s="1"/>
  <c r="I732"/>
  <c r="Y732" s="1"/>
  <c r="K732"/>
  <c r="AA732" s="1"/>
  <c r="M732"/>
  <c r="AC732" s="1"/>
  <c r="C728"/>
  <c r="S728" s="1"/>
  <c r="E728"/>
  <c r="U728" s="1"/>
  <c r="G728"/>
  <c r="W728" s="1"/>
  <c r="I728"/>
  <c r="Y728" s="1"/>
  <c r="K728"/>
  <c r="AA728" s="1"/>
  <c r="M728"/>
  <c r="AC728" s="1"/>
  <c r="C724"/>
  <c r="S724" s="1"/>
  <c r="E724"/>
  <c r="U724" s="1"/>
  <c r="G724"/>
  <c r="W724" s="1"/>
  <c r="I724"/>
  <c r="Y724" s="1"/>
  <c r="K724"/>
  <c r="AA724" s="1"/>
  <c r="M724"/>
  <c r="AC724" s="1"/>
  <c r="C720"/>
  <c r="S720" s="1"/>
  <c r="E720"/>
  <c r="U720" s="1"/>
  <c r="G720"/>
  <c r="W720" s="1"/>
  <c r="I720"/>
  <c r="Y720" s="1"/>
  <c r="K720"/>
  <c r="AA720" s="1"/>
  <c r="M720"/>
  <c r="AC720" s="1"/>
  <c r="M932"/>
  <c r="AC932" s="1"/>
  <c r="K932"/>
  <c r="AA932" s="1"/>
  <c r="I932"/>
  <c r="Y932" s="1"/>
  <c r="G932"/>
  <c r="W932" s="1"/>
  <c r="E932"/>
  <c r="U932" s="1"/>
  <c r="M930"/>
  <c r="AC930" s="1"/>
  <c r="K930"/>
  <c r="AA930" s="1"/>
  <c r="I930"/>
  <c r="Y930" s="1"/>
  <c r="G930"/>
  <c r="W930" s="1"/>
  <c r="E930"/>
  <c r="U930" s="1"/>
  <c r="M928"/>
  <c r="AC928" s="1"/>
  <c r="K928"/>
  <c r="AA928" s="1"/>
  <c r="I928"/>
  <c r="Y928" s="1"/>
  <c r="G928"/>
  <c r="W928" s="1"/>
  <c r="E928"/>
  <c r="U928" s="1"/>
  <c r="M926"/>
  <c r="AC926" s="1"/>
  <c r="K926"/>
  <c r="AA926" s="1"/>
  <c r="I926"/>
  <c r="Y926" s="1"/>
  <c r="G926"/>
  <c r="W926" s="1"/>
  <c r="E926"/>
  <c r="U926" s="1"/>
  <c r="M924"/>
  <c r="AC924" s="1"/>
  <c r="K924"/>
  <c r="AA924" s="1"/>
  <c r="I924"/>
  <c r="Y924" s="1"/>
  <c r="G924"/>
  <c r="W924" s="1"/>
  <c r="E924"/>
  <c r="U924" s="1"/>
  <c r="L922"/>
  <c r="AB922" s="1"/>
  <c r="H922"/>
  <c r="X922" s="1"/>
  <c r="D922"/>
  <c r="T922" s="1"/>
  <c r="L918"/>
  <c r="AB918" s="1"/>
  <c r="H918"/>
  <c r="X918" s="1"/>
  <c r="D918"/>
  <c r="T918" s="1"/>
  <c r="L914"/>
  <c r="AB914" s="1"/>
  <c r="H914"/>
  <c r="X914" s="1"/>
  <c r="D914"/>
  <c r="T914" s="1"/>
  <c r="L910"/>
  <c r="AB910" s="1"/>
  <c r="H910"/>
  <c r="X910" s="1"/>
  <c r="D910"/>
  <c r="T910" s="1"/>
  <c r="L906"/>
  <c r="AB906" s="1"/>
  <c r="H906"/>
  <c r="X906" s="1"/>
  <c r="D906"/>
  <c r="T906" s="1"/>
  <c r="L902"/>
  <c r="AB902" s="1"/>
  <c r="H902"/>
  <c r="X902" s="1"/>
  <c r="D902"/>
  <c r="T902" s="1"/>
  <c r="L898"/>
  <c r="AB898" s="1"/>
  <c r="H898"/>
  <c r="X898" s="1"/>
  <c r="D898"/>
  <c r="T898" s="1"/>
  <c r="L894"/>
  <c r="AB894" s="1"/>
  <c r="H894"/>
  <c r="X894" s="1"/>
  <c r="D894"/>
  <c r="T894" s="1"/>
  <c r="L890"/>
  <c r="AB890" s="1"/>
  <c r="H890"/>
  <c r="X890" s="1"/>
  <c r="D890"/>
  <c r="T890" s="1"/>
  <c r="L886"/>
  <c r="AB886" s="1"/>
  <c r="H886"/>
  <c r="X886" s="1"/>
  <c r="D886"/>
  <c r="T886" s="1"/>
  <c r="L882"/>
  <c r="AB882" s="1"/>
  <c r="H882"/>
  <c r="X882" s="1"/>
  <c r="D882"/>
  <c r="T882" s="1"/>
  <c r="L878"/>
  <c r="AB878" s="1"/>
  <c r="H878"/>
  <c r="X878" s="1"/>
  <c r="D878"/>
  <c r="T878" s="1"/>
  <c r="L874"/>
  <c r="AB874" s="1"/>
  <c r="H874"/>
  <c r="X874" s="1"/>
  <c r="D874"/>
  <c r="T874" s="1"/>
  <c r="L870"/>
  <c r="AB870" s="1"/>
  <c r="H870"/>
  <c r="X870" s="1"/>
  <c r="D870"/>
  <c r="T870" s="1"/>
  <c r="L866"/>
  <c r="AB866" s="1"/>
  <c r="H866"/>
  <c r="X866" s="1"/>
  <c r="D866"/>
  <c r="T866" s="1"/>
  <c r="L862"/>
  <c r="AB862" s="1"/>
  <c r="H862"/>
  <c r="X862" s="1"/>
  <c r="D862"/>
  <c r="T862" s="1"/>
  <c r="L858"/>
  <c r="AB858" s="1"/>
  <c r="H858"/>
  <c r="X858" s="1"/>
  <c r="D858"/>
  <c r="T858" s="1"/>
  <c r="L854"/>
  <c r="AB854" s="1"/>
  <c r="H854"/>
  <c r="X854" s="1"/>
  <c r="D854"/>
  <c r="T854" s="1"/>
  <c r="L850"/>
  <c r="AB850" s="1"/>
  <c r="H850"/>
  <c r="X850" s="1"/>
  <c r="D850"/>
  <c r="T850" s="1"/>
  <c r="L846"/>
  <c r="AB846" s="1"/>
  <c r="H846"/>
  <c r="X846" s="1"/>
  <c r="D846"/>
  <c r="T846" s="1"/>
  <c r="L842"/>
  <c r="AB842" s="1"/>
  <c r="H842"/>
  <c r="X842" s="1"/>
  <c r="D842"/>
  <c r="T842" s="1"/>
  <c r="L838"/>
  <c r="AB838" s="1"/>
  <c r="H838"/>
  <c r="X838" s="1"/>
  <c r="D838"/>
  <c r="T838" s="1"/>
  <c r="L834"/>
  <c r="AB834" s="1"/>
  <c r="H834"/>
  <c r="X834" s="1"/>
  <c r="D834"/>
  <c r="T834" s="1"/>
  <c r="L830"/>
  <c r="AB830" s="1"/>
  <c r="H830"/>
  <c r="X830" s="1"/>
  <c r="D830"/>
  <c r="T830" s="1"/>
  <c r="L826"/>
  <c r="AB826" s="1"/>
  <c r="H826"/>
  <c r="X826" s="1"/>
  <c r="D826"/>
  <c r="T826" s="1"/>
  <c r="L822"/>
  <c r="AB822" s="1"/>
  <c r="H822"/>
  <c r="X822" s="1"/>
  <c r="D822"/>
  <c r="T822" s="1"/>
  <c r="L818"/>
  <c r="AB818" s="1"/>
  <c r="H818"/>
  <c r="X818" s="1"/>
  <c r="D818"/>
  <c r="T818" s="1"/>
  <c r="L814"/>
  <c r="AB814" s="1"/>
  <c r="H814"/>
  <c r="X814" s="1"/>
  <c r="D814"/>
  <c r="T814" s="1"/>
  <c r="L810"/>
  <c r="AB810" s="1"/>
  <c r="H810"/>
  <c r="X810" s="1"/>
  <c r="D810"/>
  <c r="T810" s="1"/>
  <c r="L806"/>
  <c r="AB806" s="1"/>
  <c r="H806"/>
  <c r="X806" s="1"/>
  <c r="D806"/>
  <c r="T806" s="1"/>
  <c r="L802"/>
  <c r="AB802" s="1"/>
  <c r="H802"/>
  <c r="X802" s="1"/>
  <c r="D802"/>
  <c r="T802" s="1"/>
  <c r="L798"/>
  <c r="AB798" s="1"/>
  <c r="H798"/>
  <c r="X798" s="1"/>
  <c r="D798"/>
  <c r="T798" s="1"/>
  <c r="L794"/>
  <c r="AB794" s="1"/>
  <c r="H794"/>
  <c r="X794" s="1"/>
  <c r="D794"/>
  <c r="T794" s="1"/>
  <c r="L790"/>
  <c r="AB790" s="1"/>
  <c r="H790"/>
  <c r="X790" s="1"/>
  <c r="D790"/>
  <c r="T790" s="1"/>
  <c r="L786"/>
  <c r="AB786" s="1"/>
  <c r="H786"/>
  <c r="X786" s="1"/>
  <c r="D786"/>
  <c r="T786" s="1"/>
  <c r="L782"/>
  <c r="AB782" s="1"/>
  <c r="H782"/>
  <c r="X782" s="1"/>
  <c r="D782"/>
  <c r="T782" s="1"/>
  <c r="L778"/>
  <c r="AB778" s="1"/>
  <c r="H778"/>
  <c r="X778" s="1"/>
  <c r="D778"/>
  <c r="T778" s="1"/>
  <c r="L774"/>
  <c r="AB774" s="1"/>
  <c r="H774"/>
  <c r="X774" s="1"/>
  <c r="D774"/>
  <c r="T774" s="1"/>
  <c r="L770"/>
  <c r="AB770" s="1"/>
  <c r="H770"/>
  <c r="X770" s="1"/>
  <c r="D770"/>
  <c r="T770" s="1"/>
  <c r="L766"/>
  <c r="AB766" s="1"/>
  <c r="H766"/>
  <c r="X766" s="1"/>
  <c r="D766"/>
  <c r="T766" s="1"/>
  <c r="L762"/>
  <c r="AB762" s="1"/>
  <c r="H762"/>
  <c r="X762" s="1"/>
  <c r="D762"/>
  <c r="T762" s="1"/>
  <c r="L758"/>
  <c r="AB758" s="1"/>
  <c r="H758"/>
  <c r="X758" s="1"/>
  <c r="D758"/>
  <c r="T758" s="1"/>
  <c r="L754"/>
  <c r="AB754" s="1"/>
  <c r="H754"/>
  <c r="X754" s="1"/>
  <c r="D754"/>
  <c r="T754" s="1"/>
  <c r="L750"/>
  <c r="AB750" s="1"/>
  <c r="H750"/>
  <c r="X750" s="1"/>
  <c r="D750"/>
  <c r="T750" s="1"/>
  <c r="L746"/>
  <c r="AB746" s="1"/>
  <c r="H746"/>
  <c r="X746" s="1"/>
  <c r="D746"/>
  <c r="T746" s="1"/>
  <c r="L742"/>
  <c r="AB742" s="1"/>
  <c r="H742"/>
  <c r="X742" s="1"/>
  <c r="D742"/>
  <c r="T742" s="1"/>
  <c r="L738"/>
  <c r="AB738" s="1"/>
  <c r="H738"/>
  <c r="X738" s="1"/>
  <c r="D738"/>
  <c r="T738" s="1"/>
  <c r="L734"/>
  <c r="AB734" s="1"/>
  <c r="H734"/>
  <c r="X734" s="1"/>
  <c r="D734"/>
  <c r="T734" s="1"/>
  <c r="L730"/>
  <c r="AB730" s="1"/>
  <c r="H730"/>
  <c r="X730" s="1"/>
  <c r="D730"/>
  <c r="T730" s="1"/>
  <c r="L726"/>
  <c r="AB726" s="1"/>
  <c r="H726"/>
  <c r="X726" s="1"/>
  <c r="D726"/>
  <c r="T726" s="1"/>
  <c r="L722"/>
  <c r="AB722" s="1"/>
  <c r="H722"/>
  <c r="X722" s="1"/>
  <c r="D722"/>
  <c r="T722" s="1"/>
  <c r="C516"/>
  <c r="S516" s="1"/>
  <c r="E516"/>
  <c r="U516" s="1"/>
  <c r="G516"/>
  <c r="W516" s="1"/>
  <c r="I516"/>
  <c r="Y516" s="1"/>
  <c r="K516"/>
  <c r="AA516" s="1"/>
  <c r="M516"/>
  <c r="AC516" s="1"/>
  <c r="C512"/>
  <c r="S512" s="1"/>
  <c r="E512"/>
  <c r="U512" s="1"/>
  <c r="G512"/>
  <c r="W512" s="1"/>
  <c r="I512"/>
  <c r="Y512" s="1"/>
  <c r="K512"/>
  <c r="AA512" s="1"/>
  <c r="M512"/>
  <c r="AC512" s="1"/>
  <c r="C508"/>
  <c r="S508" s="1"/>
  <c r="E508"/>
  <c r="U508" s="1"/>
  <c r="G508"/>
  <c r="W508" s="1"/>
  <c r="I508"/>
  <c r="Y508" s="1"/>
  <c r="K508"/>
  <c r="AA508" s="1"/>
  <c r="M508"/>
  <c r="AC508" s="1"/>
  <c r="C504"/>
  <c r="S504" s="1"/>
  <c r="E504"/>
  <c r="U504" s="1"/>
  <c r="G504"/>
  <c r="W504" s="1"/>
  <c r="I504"/>
  <c r="Y504" s="1"/>
  <c r="K504"/>
  <c r="AA504" s="1"/>
  <c r="M504"/>
  <c r="AC504" s="1"/>
  <c r="C500"/>
  <c r="S500" s="1"/>
  <c r="E500"/>
  <c r="U500" s="1"/>
  <c r="G500"/>
  <c r="W500" s="1"/>
  <c r="I500"/>
  <c r="Y500" s="1"/>
  <c r="K500"/>
  <c r="AA500" s="1"/>
  <c r="M500"/>
  <c r="AC500" s="1"/>
  <c r="C496"/>
  <c r="S496" s="1"/>
  <c r="E496"/>
  <c r="U496" s="1"/>
  <c r="G496"/>
  <c r="W496" s="1"/>
  <c r="I496"/>
  <c r="Y496" s="1"/>
  <c r="K496"/>
  <c r="AA496" s="1"/>
  <c r="M496"/>
  <c r="AC496" s="1"/>
  <c r="C492"/>
  <c r="S492" s="1"/>
  <c r="E492"/>
  <c r="U492" s="1"/>
  <c r="G492"/>
  <c r="W492" s="1"/>
  <c r="I492"/>
  <c r="Y492" s="1"/>
  <c r="K492"/>
  <c r="AA492" s="1"/>
  <c r="M492"/>
  <c r="AC492" s="1"/>
  <c r="C488"/>
  <c r="S488" s="1"/>
  <c r="E488"/>
  <c r="U488" s="1"/>
  <c r="G488"/>
  <c r="W488" s="1"/>
  <c r="I488"/>
  <c r="Y488" s="1"/>
  <c r="K488"/>
  <c r="AA488" s="1"/>
  <c r="M488"/>
  <c r="AC488" s="1"/>
  <c r="C484"/>
  <c r="S484" s="1"/>
  <c r="E484"/>
  <c r="U484" s="1"/>
  <c r="G484"/>
  <c r="W484" s="1"/>
  <c r="I484"/>
  <c r="Y484" s="1"/>
  <c r="K484"/>
  <c r="AA484" s="1"/>
  <c r="M484"/>
  <c r="AC484" s="1"/>
  <c r="C480"/>
  <c r="S480" s="1"/>
  <c r="E480"/>
  <c r="U480" s="1"/>
  <c r="G480"/>
  <c r="W480" s="1"/>
  <c r="I480"/>
  <c r="Y480" s="1"/>
  <c r="K480"/>
  <c r="AA480" s="1"/>
  <c r="M480"/>
  <c r="AC480" s="1"/>
  <c r="C476"/>
  <c r="S476" s="1"/>
  <c r="E476"/>
  <c r="U476" s="1"/>
  <c r="G476"/>
  <c r="W476" s="1"/>
  <c r="I476"/>
  <c r="Y476" s="1"/>
  <c r="K476"/>
  <c r="AA476" s="1"/>
  <c r="M476"/>
  <c r="AC476" s="1"/>
  <c r="C472"/>
  <c r="S472" s="1"/>
  <c r="E472"/>
  <c r="U472" s="1"/>
  <c r="G472"/>
  <c r="W472" s="1"/>
  <c r="I472"/>
  <c r="Y472" s="1"/>
  <c r="K472"/>
  <c r="AA472" s="1"/>
  <c r="M472"/>
  <c r="AC472" s="1"/>
  <c r="C468"/>
  <c r="S468" s="1"/>
  <c r="E468"/>
  <c r="U468" s="1"/>
  <c r="G468"/>
  <c r="W468" s="1"/>
  <c r="I468"/>
  <c r="Y468" s="1"/>
  <c r="K468"/>
  <c r="AA468" s="1"/>
  <c r="M468"/>
  <c r="AC468" s="1"/>
  <c r="C464"/>
  <c r="S464" s="1"/>
  <c r="E464"/>
  <c r="U464" s="1"/>
  <c r="G464"/>
  <c r="W464" s="1"/>
  <c r="I464"/>
  <c r="Y464" s="1"/>
  <c r="K464"/>
  <c r="AA464" s="1"/>
  <c r="M464"/>
  <c r="AC464" s="1"/>
  <c r="C460"/>
  <c r="S460" s="1"/>
  <c r="E460"/>
  <c r="U460" s="1"/>
  <c r="G460"/>
  <c r="W460" s="1"/>
  <c r="I460"/>
  <c r="Y460" s="1"/>
  <c r="K460"/>
  <c r="AA460" s="1"/>
  <c r="M460"/>
  <c r="AC460" s="1"/>
  <c r="C456"/>
  <c r="S456" s="1"/>
  <c r="E456"/>
  <c r="U456" s="1"/>
  <c r="G456"/>
  <c r="W456" s="1"/>
  <c r="I456"/>
  <c r="Y456" s="1"/>
  <c r="K456"/>
  <c r="AA456" s="1"/>
  <c r="M456"/>
  <c r="AC456" s="1"/>
  <c r="C452"/>
  <c r="S452" s="1"/>
  <c r="E452"/>
  <c r="U452" s="1"/>
  <c r="G452"/>
  <c r="W452" s="1"/>
  <c r="I452"/>
  <c r="Y452" s="1"/>
  <c r="K452"/>
  <c r="AA452" s="1"/>
  <c r="M452"/>
  <c r="AC452" s="1"/>
  <c r="C448"/>
  <c r="S448" s="1"/>
  <c r="E448"/>
  <c r="U448" s="1"/>
  <c r="G448"/>
  <c r="W448" s="1"/>
  <c r="I448"/>
  <c r="Y448" s="1"/>
  <c r="K448"/>
  <c r="AA448" s="1"/>
  <c r="M448"/>
  <c r="AC448" s="1"/>
  <c r="C444"/>
  <c r="S444" s="1"/>
  <c r="E444"/>
  <c r="U444" s="1"/>
  <c r="G444"/>
  <c r="W444" s="1"/>
  <c r="I444"/>
  <c r="Y444" s="1"/>
  <c r="K444"/>
  <c r="AA444" s="1"/>
  <c r="M444"/>
  <c r="AC444" s="1"/>
  <c r="C440"/>
  <c r="S440" s="1"/>
  <c r="E440"/>
  <c r="U440" s="1"/>
  <c r="G440"/>
  <c r="W440" s="1"/>
  <c r="I440"/>
  <c r="Y440" s="1"/>
  <c r="K440"/>
  <c r="AA440" s="1"/>
  <c r="M440"/>
  <c r="AC440" s="1"/>
  <c r="C436"/>
  <c r="S436" s="1"/>
  <c r="E436"/>
  <c r="U436" s="1"/>
  <c r="G436"/>
  <c r="W436" s="1"/>
  <c r="I436"/>
  <c r="Y436" s="1"/>
  <c r="K436"/>
  <c r="AA436" s="1"/>
  <c r="M436"/>
  <c r="AC436" s="1"/>
  <c r="C432"/>
  <c r="S432" s="1"/>
  <c r="E432"/>
  <c r="U432" s="1"/>
  <c r="G432"/>
  <c r="W432" s="1"/>
  <c r="I432"/>
  <c r="Y432" s="1"/>
  <c r="K432"/>
  <c r="AA432" s="1"/>
  <c r="M432"/>
  <c r="AC432" s="1"/>
  <c r="C428"/>
  <c r="S428" s="1"/>
  <c r="E428"/>
  <c r="U428" s="1"/>
  <c r="G428"/>
  <c r="W428" s="1"/>
  <c r="I428"/>
  <c r="Y428" s="1"/>
  <c r="K428"/>
  <c r="AA428" s="1"/>
  <c r="M428"/>
  <c r="AC428" s="1"/>
  <c r="C424"/>
  <c r="S424" s="1"/>
  <c r="E424"/>
  <c r="U424" s="1"/>
  <c r="G424"/>
  <c r="W424" s="1"/>
  <c r="I424"/>
  <c r="Y424" s="1"/>
  <c r="K424"/>
  <c r="AA424" s="1"/>
  <c r="M424"/>
  <c r="AC424" s="1"/>
  <c r="C420"/>
  <c r="S420" s="1"/>
  <c r="E420"/>
  <c r="U420" s="1"/>
  <c r="G420"/>
  <c r="W420" s="1"/>
  <c r="I420"/>
  <c r="Y420" s="1"/>
  <c r="K420"/>
  <c r="AA420" s="1"/>
  <c r="M420"/>
  <c r="AC420" s="1"/>
  <c r="C416"/>
  <c r="S416" s="1"/>
  <c r="E416"/>
  <c r="U416" s="1"/>
  <c r="G416"/>
  <c r="W416" s="1"/>
  <c r="I416"/>
  <c r="Y416" s="1"/>
  <c r="K416"/>
  <c r="AA416" s="1"/>
  <c r="M416"/>
  <c r="AC416" s="1"/>
  <c r="C412"/>
  <c r="S412" s="1"/>
  <c r="E412"/>
  <c r="U412" s="1"/>
  <c r="G412"/>
  <c r="W412" s="1"/>
  <c r="I412"/>
  <c r="Y412" s="1"/>
  <c r="K412"/>
  <c r="AA412" s="1"/>
  <c r="M412"/>
  <c r="AC412" s="1"/>
  <c r="C408"/>
  <c r="S408" s="1"/>
  <c r="E408"/>
  <c r="U408" s="1"/>
  <c r="G408"/>
  <c r="W408" s="1"/>
  <c r="I408"/>
  <c r="Y408" s="1"/>
  <c r="K408"/>
  <c r="AA408" s="1"/>
  <c r="M408"/>
  <c r="AC408" s="1"/>
  <c r="C404"/>
  <c r="S404" s="1"/>
  <c r="E404"/>
  <c r="U404" s="1"/>
  <c r="G404"/>
  <c r="W404" s="1"/>
  <c r="I404"/>
  <c r="Y404" s="1"/>
  <c r="K404"/>
  <c r="AA404" s="1"/>
  <c r="M404"/>
  <c r="AC404" s="1"/>
  <c r="C400"/>
  <c r="S400" s="1"/>
  <c r="E400"/>
  <c r="U400" s="1"/>
  <c r="G400"/>
  <c r="W400" s="1"/>
  <c r="I400"/>
  <c r="Y400" s="1"/>
  <c r="K400"/>
  <c r="AA400" s="1"/>
  <c r="M400"/>
  <c r="AC400" s="1"/>
  <c r="C396"/>
  <c r="S396" s="1"/>
  <c r="E396"/>
  <c r="U396" s="1"/>
  <c r="G396"/>
  <c r="W396" s="1"/>
  <c r="I396"/>
  <c r="Y396" s="1"/>
  <c r="K396"/>
  <c r="AA396" s="1"/>
  <c r="M396"/>
  <c r="AC396" s="1"/>
  <c r="C392"/>
  <c r="S392" s="1"/>
  <c r="E392"/>
  <c r="U392" s="1"/>
  <c r="G392"/>
  <c r="W392" s="1"/>
  <c r="I392"/>
  <c r="Y392" s="1"/>
  <c r="K392"/>
  <c r="AA392" s="1"/>
  <c r="M392"/>
  <c r="AC392" s="1"/>
  <c r="C388"/>
  <c r="S388" s="1"/>
  <c r="E388"/>
  <c r="U388" s="1"/>
  <c r="G388"/>
  <c r="W388" s="1"/>
  <c r="I388"/>
  <c r="Y388" s="1"/>
  <c r="K388"/>
  <c r="AA388" s="1"/>
  <c r="M388"/>
  <c r="AC388" s="1"/>
  <c r="C384"/>
  <c r="S384" s="1"/>
  <c r="E384"/>
  <c r="U384" s="1"/>
  <c r="G384"/>
  <c r="W384" s="1"/>
  <c r="I384"/>
  <c r="Y384" s="1"/>
  <c r="K384"/>
  <c r="AA384" s="1"/>
  <c r="M384"/>
  <c r="AC384" s="1"/>
  <c r="C380"/>
  <c r="S380" s="1"/>
  <c r="E380"/>
  <c r="U380" s="1"/>
  <c r="G380"/>
  <c r="W380" s="1"/>
  <c r="I380"/>
  <c r="Y380" s="1"/>
  <c r="K380"/>
  <c r="AA380" s="1"/>
  <c r="M380"/>
  <c r="AC380" s="1"/>
  <c r="C376"/>
  <c r="S376" s="1"/>
  <c r="E376"/>
  <c r="U376" s="1"/>
  <c r="G376"/>
  <c r="W376" s="1"/>
  <c r="I376"/>
  <c r="Y376" s="1"/>
  <c r="K376"/>
  <c r="AA376" s="1"/>
  <c r="M376"/>
  <c r="AC376" s="1"/>
  <c r="C372"/>
  <c r="S372" s="1"/>
  <c r="E372"/>
  <c r="U372" s="1"/>
  <c r="G372"/>
  <c r="W372" s="1"/>
  <c r="I372"/>
  <c r="Y372" s="1"/>
  <c r="K372"/>
  <c r="AA372" s="1"/>
  <c r="M372"/>
  <c r="AC372" s="1"/>
  <c r="C368"/>
  <c r="S368" s="1"/>
  <c r="E368"/>
  <c r="U368" s="1"/>
  <c r="G368"/>
  <c r="W368" s="1"/>
  <c r="I368"/>
  <c r="Y368" s="1"/>
  <c r="K368"/>
  <c r="AA368" s="1"/>
  <c r="M368"/>
  <c r="AC368" s="1"/>
  <c r="C364"/>
  <c r="S364" s="1"/>
  <c r="E364"/>
  <c r="U364" s="1"/>
  <c r="G364"/>
  <c r="W364" s="1"/>
  <c r="I364"/>
  <c r="Y364" s="1"/>
  <c r="K364"/>
  <c r="AA364" s="1"/>
  <c r="M364"/>
  <c r="AC364" s="1"/>
  <c r="C360"/>
  <c r="S360" s="1"/>
  <c r="E360"/>
  <c r="U360" s="1"/>
  <c r="G360"/>
  <c r="W360" s="1"/>
  <c r="I360"/>
  <c r="Y360" s="1"/>
  <c r="K360"/>
  <c r="AA360" s="1"/>
  <c r="M360"/>
  <c r="AC360" s="1"/>
  <c r="C356"/>
  <c r="S356" s="1"/>
  <c r="E356"/>
  <c r="U356" s="1"/>
  <c r="G356"/>
  <c r="W356" s="1"/>
  <c r="I356"/>
  <c r="Y356" s="1"/>
  <c r="K356"/>
  <c r="AA356" s="1"/>
  <c r="M356"/>
  <c r="AC356" s="1"/>
  <c r="C352"/>
  <c r="S352" s="1"/>
  <c r="E352"/>
  <c r="U352" s="1"/>
  <c r="G352"/>
  <c r="W352" s="1"/>
  <c r="I352"/>
  <c r="Y352" s="1"/>
  <c r="K352"/>
  <c r="AA352" s="1"/>
  <c r="M352"/>
  <c r="AC352" s="1"/>
  <c r="C348"/>
  <c r="S348" s="1"/>
  <c r="E348"/>
  <c r="U348" s="1"/>
  <c r="G348"/>
  <c r="W348" s="1"/>
  <c r="I348"/>
  <c r="Y348" s="1"/>
  <c r="K348"/>
  <c r="AA348" s="1"/>
  <c r="M348"/>
  <c r="AC348" s="1"/>
  <c r="C344"/>
  <c r="S344" s="1"/>
  <c r="E344"/>
  <c r="U344" s="1"/>
  <c r="G344"/>
  <c r="W344" s="1"/>
  <c r="I344"/>
  <c r="Y344" s="1"/>
  <c r="K344"/>
  <c r="AA344" s="1"/>
  <c r="M344"/>
  <c r="AC344" s="1"/>
  <c r="C340"/>
  <c r="S340" s="1"/>
  <c r="E340"/>
  <c r="U340" s="1"/>
  <c r="G340"/>
  <c r="W340" s="1"/>
  <c r="I340"/>
  <c r="Y340" s="1"/>
  <c r="K340"/>
  <c r="AA340" s="1"/>
  <c r="M340"/>
  <c r="AC340" s="1"/>
  <c r="C336"/>
  <c r="S336" s="1"/>
  <c r="E336"/>
  <c r="U336" s="1"/>
  <c r="G336"/>
  <c r="W336" s="1"/>
  <c r="I336"/>
  <c r="Y336" s="1"/>
  <c r="K336"/>
  <c r="AA336" s="1"/>
  <c r="M336"/>
  <c r="AC336" s="1"/>
  <c r="M718"/>
  <c r="AC718" s="1"/>
  <c r="K718"/>
  <c r="AA718" s="1"/>
  <c r="I718"/>
  <c r="Y718" s="1"/>
  <c r="G718"/>
  <c r="W718" s="1"/>
  <c r="E718"/>
  <c r="U718" s="1"/>
  <c r="M716"/>
  <c r="AC716" s="1"/>
  <c r="K716"/>
  <c r="AA716" s="1"/>
  <c r="I716"/>
  <c r="Y716" s="1"/>
  <c r="G716"/>
  <c r="W716" s="1"/>
  <c r="E716"/>
  <c r="U716" s="1"/>
  <c r="M714"/>
  <c r="AC714" s="1"/>
  <c r="K714"/>
  <c r="AA714" s="1"/>
  <c r="I714"/>
  <c r="Y714" s="1"/>
  <c r="G714"/>
  <c r="W714" s="1"/>
  <c r="E714"/>
  <c r="U714" s="1"/>
  <c r="M712"/>
  <c r="AC712" s="1"/>
  <c r="K712"/>
  <c r="AA712" s="1"/>
  <c r="I712"/>
  <c r="Y712" s="1"/>
  <c r="G712"/>
  <c r="W712" s="1"/>
  <c r="E712"/>
  <c r="U712" s="1"/>
  <c r="M710"/>
  <c r="AC710" s="1"/>
  <c r="K710"/>
  <c r="AA710" s="1"/>
  <c r="I710"/>
  <c r="Y710" s="1"/>
  <c r="G710"/>
  <c r="W710" s="1"/>
  <c r="E710"/>
  <c r="U710" s="1"/>
  <c r="M708"/>
  <c r="AC708" s="1"/>
  <c r="K708"/>
  <c r="AA708" s="1"/>
  <c r="I708"/>
  <c r="Y708" s="1"/>
  <c r="G708"/>
  <c r="W708" s="1"/>
  <c r="E708"/>
  <c r="U708" s="1"/>
  <c r="M706"/>
  <c r="AC706" s="1"/>
  <c r="K706"/>
  <c r="AA706" s="1"/>
  <c r="I706"/>
  <c r="Y706" s="1"/>
  <c r="G706"/>
  <c r="W706" s="1"/>
  <c r="E706"/>
  <c r="U706" s="1"/>
  <c r="M704"/>
  <c r="AC704" s="1"/>
  <c r="K704"/>
  <c r="AA704" s="1"/>
  <c r="I704"/>
  <c r="Y704" s="1"/>
  <c r="G704"/>
  <c r="W704" s="1"/>
  <c r="E704"/>
  <c r="U704" s="1"/>
  <c r="M702"/>
  <c r="AC702" s="1"/>
  <c r="K702"/>
  <c r="AA702" s="1"/>
  <c r="I702"/>
  <c r="Y702" s="1"/>
  <c r="G702"/>
  <c r="W702" s="1"/>
  <c r="E702"/>
  <c r="U702" s="1"/>
  <c r="M700"/>
  <c r="AC700" s="1"/>
  <c r="K700"/>
  <c r="AA700" s="1"/>
  <c r="I700"/>
  <c r="Y700" s="1"/>
  <c r="G700"/>
  <c r="W700" s="1"/>
  <c r="E700"/>
  <c r="U700" s="1"/>
  <c r="M698"/>
  <c r="AC698" s="1"/>
  <c r="K698"/>
  <c r="AA698" s="1"/>
  <c r="I698"/>
  <c r="Y698" s="1"/>
  <c r="G698"/>
  <c r="W698" s="1"/>
  <c r="E698"/>
  <c r="U698" s="1"/>
  <c r="M696"/>
  <c r="AC696" s="1"/>
  <c r="K696"/>
  <c r="AA696" s="1"/>
  <c r="I696"/>
  <c r="Y696" s="1"/>
  <c r="G696"/>
  <c r="W696" s="1"/>
  <c r="E696"/>
  <c r="U696" s="1"/>
  <c r="M694"/>
  <c r="AC694" s="1"/>
  <c r="K694"/>
  <c r="AA694" s="1"/>
  <c r="I694"/>
  <c r="Y694" s="1"/>
  <c r="G694"/>
  <c r="W694" s="1"/>
  <c r="E694"/>
  <c r="U694" s="1"/>
  <c r="M692"/>
  <c r="AC692" s="1"/>
  <c r="K692"/>
  <c r="AA692" s="1"/>
  <c r="I692"/>
  <c r="Y692" s="1"/>
  <c r="G692"/>
  <c r="W692" s="1"/>
  <c r="E692"/>
  <c r="U692" s="1"/>
  <c r="M690"/>
  <c r="AC690" s="1"/>
  <c r="K690"/>
  <c r="AA690" s="1"/>
  <c r="I690"/>
  <c r="Y690" s="1"/>
  <c r="G690"/>
  <c r="W690" s="1"/>
  <c r="E690"/>
  <c r="U690" s="1"/>
  <c r="M688"/>
  <c r="AC688" s="1"/>
  <c r="K688"/>
  <c r="AA688" s="1"/>
  <c r="I688"/>
  <c r="Y688" s="1"/>
  <c r="G688"/>
  <c r="W688" s="1"/>
  <c r="E688"/>
  <c r="U688" s="1"/>
  <c r="M686"/>
  <c r="AC686" s="1"/>
  <c r="K686"/>
  <c r="AA686" s="1"/>
  <c r="I686"/>
  <c r="Y686" s="1"/>
  <c r="G686"/>
  <c r="W686" s="1"/>
  <c r="E686"/>
  <c r="U686" s="1"/>
  <c r="M684"/>
  <c r="AC684" s="1"/>
  <c r="K684"/>
  <c r="AA684" s="1"/>
  <c r="I684"/>
  <c r="Y684" s="1"/>
  <c r="G684"/>
  <c r="W684" s="1"/>
  <c r="E684"/>
  <c r="U684" s="1"/>
  <c r="M682"/>
  <c r="AC682" s="1"/>
  <c r="K682"/>
  <c r="AA682" s="1"/>
  <c r="I682"/>
  <c r="Y682" s="1"/>
  <c r="G682"/>
  <c r="W682" s="1"/>
  <c r="E682"/>
  <c r="U682" s="1"/>
  <c r="M680"/>
  <c r="AC680" s="1"/>
  <c r="K680"/>
  <c r="AA680" s="1"/>
  <c r="I680"/>
  <c r="Y680" s="1"/>
  <c r="G680"/>
  <c r="W680" s="1"/>
  <c r="E680"/>
  <c r="U680" s="1"/>
  <c r="M678"/>
  <c r="AC678" s="1"/>
  <c r="K678"/>
  <c r="AA678" s="1"/>
  <c r="I678"/>
  <c r="Y678" s="1"/>
  <c r="G678"/>
  <c r="W678" s="1"/>
  <c r="E678"/>
  <c r="U678" s="1"/>
  <c r="M676"/>
  <c r="AC676" s="1"/>
  <c r="K676"/>
  <c r="AA676" s="1"/>
  <c r="I676"/>
  <c r="Y676" s="1"/>
  <c r="G676"/>
  <c r="W676" s="1"/>
  <c r="E676"/>
  <c r="U676" s="1"/>
  <c r="M674"/>
  <c r="AC674" s="1"/>
  <c r="K674"/>
  <c r="AA674" s="1"/>
  <c r="I674"/>
  <c r="Y674" s="1"/>
  <c r="G674"/>
  <c r="W674" s="1"/>
  <c r="E674"/>
  <c r="U674" s="1"/>
  <c r="M672"/>
  <c r="AC672" s="1"/>
  <c r="K672"/>
  <c r="AA672" s="1"/>
  <c r="I672"/>
  <c r="Y672" s="1"/>
  <c r="G672"/>
  <c r="W672" s="1"/>
  <c r="E672"/>
  <c r="U672" s="1"/>
  <c r="M670"/>
  <c r="AC670" s="1"/>
  <c r="K670"/>
  <c r="AA670" s="1"/>
  <c r="I670"/>
  <c r="Y670" s="1"/>
  <c r="G670"/>
  <c r="W670" s="1"/>
  <c r="E670"/>
  <c r="U670" s="1"/>
  <c r="M668"/>
  <c r="AC668" s="1"/>
  <c r="K668"/>
  <c r="AA668" s="1"/>
  <c r="I668"/>
  <c r="Y668" s="1"/>
  <c r="G668"/>
  <c r="W668" s="1"/>
  <c r="E668"/>
  <c r="U668" s="1"/>
  <c r="M666"/>
  <c r="AC666" s="1"/>
  <c r="K666"/>
  <c r="AA666" s="1"/>
  <c r="I666"/>
  <c r="Y666" s="1"/>
  <c r="G666"/>
  <c r="W666" s="1"/>
  <c r="E666"/>
  <c r="U666" s="1"/>
  <c r="M664"/>
  <c r="AC664" s="1"/>
  <c r="K664"/>
  <c r="AA664" s="1"/>
  <c r="I664"/>
  <c r="Y664" s="1"/>
  <c r="G664"/>
  <c r="W664" s="1"/>
  <c r="E664"/>
  <c r="U664" s="1"/>
  <c r="M662"/>
  <c r="AC662" s="1"/>
  <c r="K662"/>
  <c r="AA662" s="1"/>
  <c r="I662"/>
  <c r="Y662" s="1"/>
  <c r="G662"/>
  <c r="W662" s="1"/>
  <c r="E662"/>
  <c r="U662" s="1"/>
  <c r="M660"/>
  <c r="AC660" s="1"/>
  <c r="K660"/>
  <c r="AA660" s="1"/>
  <c r="I660"/>
  <c r="Y660" s="1"/>
  <c r="G660"/>
  <c r="W660" s="1"/>
  <c r="E660"/>
  <c r="U660" s="1"/>
  <c r="M658"/>
  <c r="AC658" s="1"/>
  <c r="K658"/>
  <c r="AA658" s="1"/>
  <c r="I658"/>
  <c r="Y658" s="1"/>
  <c r="G658"/>
  <c r="W658" s="1"/>
  <c r="E658"/>
  <c r="U658" s="1"/>
  <c r="M656"/>
  <c r="AC656" s="1"/>
  <c r="K656"/>
  <c r="AA656" s="1"/>
  <c r="I656"/>
  <c r="Y656" s="1"/>
  <c r="G656"/>
  <c r="W656" s="1"/>
  <c r="E656"/>
  <c r="U656" s="1"/>
  <c r="M654"/>
  <c r="AC654" s="1"/>
  <c r="K654"/>
  <c r="AA654" s="1"/>
  <c r="I654"/>
  <c r="Y654" s="1"/>
  <c r="G654"/>
  <c r="W654" s="1"/>
  <c r="E654"/>
  <c r="U654" s="1"/>
  <c r="M652"/>
  <c r="AC652" s="1"/>
  <c r="K652"/>
  <c r="AA652" s="1"/>
  <c r="I652"/>
  <c r="Y652" s="1"/>
  <c r="G652"/>
  <c r="W652" s="1"/>
  <c r="E652"/>
  <c r="U652" s="1"/>
  <c r="M650"/>
  <c r="AC650" s="1"/>
  <c r="K650"/>
  <c r="AA650" s="1"/>
  <c r="I650"/>
  <c r="Y650" s="1"/>
  <c r="G650"/>
  <c r="W650" s="1"/>
  <c r="E650"/>
  <c r="U650" s="1"/>
  <c r="M648"/>
  <c r="AC648" s="1"/>
  <c r="K648"/>
  <c r="AA648" s="1"/>
  <c r="I648"/>
  <c r="Y648" s="1"/>
  <c r="G648"/>
  <c r="W648" s="1"/>
  <c r="E648"/>
  <c r="U648" s="1"/>
  <c r="M646"/>
  <c r="AC646" s="1"/>
  <c r="K646"/>
  <c r="AA646" s="1"/>
  <c r="I646"/>
  <c r="Y646" s="1"/>
  <c r="G646"/>
  <c r="W646" s="1"/>
  <c r="E646"/>
  <c r="U646" s="1"/>
  <c r="M644"/>
  <c r="AC644" s="1"/>
  <c r="K644"/>
  <c r="AA644" s="1"/>
  <c r="I644"/>
  <c r="Y644" s="1"/>
  <c r="G644"/>
  <c r="W644" s="1"/>
  <c r="E644"/>
  <c r="U644" s="1"/>
  <c r="M642"/>
  <c r="AC642" s="1"/>
  <c r="K642"/>
  <c r="AA642" s="1"/>
  <c r="I642"/>
  <c r="Y642" s="1"/>
  <c r="G642"/>
  <c r="W642" s="1"/>
  <c r="E642"/>
  <c r="U642" s="1"/>
  <c r="M640"/>
  <c r="AC640" s="1"/>
  <c r="K640"/>
  <c r="AA640" s="1"/>
  <c r="I640"/>
  <c r="Y640" s="1"/>
  <c r="G640"/>
  <c r="W640" s="1"/>
  <c r="E640"/>
  <c r="U640" s="1"/>
  <c r="M638"/>
  <c r="AC638" s="1"/>
  <c r="K638"/>
  <c r="AA638" s="1"/>
  <c r="I638"/>
  <c r="Y638" s="1"/>
  <c r="G638"/>
  <c r="W638" s="1"/>
  <c r="E638"/>
  <c r="U638" s="1"/>
  <c r="M636"/>
  <c r="AC636" s="1"/>
  <c r="K636"/>
  <c r="AA636" s="1"/>
  <c r="I636"/>
  <c r="Y636" s="1"/>
  <c r="G636"/>
  <c r="W636" s="1"/>
  <c r="E636"/>
  <c r="U636" s="1"/>
  <c r="M634"/>
  <c r="AC634" s="1"/>
  <c r="K634"/>
  <c r="AA634" s="1"/>
  <c r="I634"/>
  <c r="Y634" s="1"/>
  <c r="G634"/>
  <c r="W634" s="1"/>
  <c r="E634"/>
  <c r="U634" s="1"/>
  <c r="M632"/>
  <c r="AC632" s="1"/>
  <c r="K632"/>
  <c r="AA632" s="1"/>
  <c r="I632"/>
  <c r="Y632" s="1"/>
  <c r="G632"/>
  <c r="W632" s="1"/>
  <c r="E632"/>
  <c r="U632" s="1"/>
  <c r="M630"/>
  <c r="AC630" s="1"/>
  <c r="K630"/>
  <c r="AA630" s="1"/>
  <c r="I630"/>
  <c r="Y630" s="1"/>
  <c r="G630"/>
  <c r="W630" s="1"/>
  <c r="E630"/>
  <c r="U630" s="1"/>
  <c r="M628"/>
  <c r="AC628" s="1"/>
  <c r="K628"/>
  <c r="AA628" s="1"/>
  <c r="I628"/>
  <c r="Y628" s="1"/>
  <c r="G628"/>
  <c r="W628" s="1"/>
  <c r="E628"/>
  <c r="U628" s="1"/>
  <c r="M626"/>
  <c r="AC626" s="1"/>
  <c r="K626"/>
  <c r="AA626" s="1"/>
  <c r="I626"/>
  <c r="Y626" s="1"/>
  <c r="G626"/>
  <c r="W626" s="1"/>
  <c r="E626"/>
  <c r="U626" s="1"/>
  <c r="M624"/>
  <c r="AC624" s="1"/>
  <c r="K624"/>
  <c r="AA624" s="1"/>
  <c r="I624"/>
  <c r="Y624" s="1"/>
  <c r="G624"/>
  <c r="W624" s="1"/>
  <c r="E624"/>
  <c r="U624" s="1"/>
  <c r="M622"/>
  <c r="AC622" s="1"/>
  <c r="K622"/>
  <c r="AA622" s="1"/>
  <c r="I622"/>
  <c r="Y622" s="1"/>
  <c r="G622"/>
  <c r="W622" s="1"/>
  <c r="E622"/>
  <c r="U622" s="1"/>
  <c r="M620"/>
  <c r="AC620" s="1"/>
  <c r="K620"/>
  <c r="AA620" s="1"/>
  <c r="I620"/>
  <c r="Y620" s="1"/>
  <c r="G620"/>
  <c r="W620" s="1"/>
  <c r="E620"/>
  <c r="U620" s="1"/>
  <c r="M618"/>
  <c r="AC618" s="1"/>
  <c r="K618"/>
  <c r="AA618" s="1"/>
  <c r="I618"/>
  <c r="Y618" s="1"/>
  <c r="G618"/>
  <c r="W618" s="1"/>
  <c r="E618"/>
  <c r="U618" s="1"/>
  <c r="M616"/>
  <c r="AC616" s="1"/>
  <c r="K616"/>
  <c r="AA616" s="1"/>
  <c r="I616"/>
  <c r="Y616" s="1"/>
  <c r="G616"/>
  <c r="W616" s="1"/>
  <c r="E616"/>
  <c r="U616" s="1"/>
  <c r="M614"/>
  <c r="AC614" s="1"/>
  <c r="K614"/>
  <c r="AA614" s="1"/>
  <c r="I614"/>
  <c r="Y614" s="1"/>
  <c r="G614"/>
  <c r="W614" s="1"/>
  <c r="E614"/>
  <c r="U614" s="1"/>
  <c r="M612"/>
  <c r="AC612" s="1"/>
  <c r="K612"/>
  <c r="AA612" s="1"/>
  <c r="I612"/>
  <c r="Y612" s="1"/>
  <c r="G612"/>
  <c r="W612" s="1"/>
  <c r="E612"/>
  <c r="U612" s="1"/>
  <c r="M610"/>
  <c r="AC610" s="1"/>
  <c r="K610"/>
  <c r="AA610" s="1"/>
  <c r="I610"/>
  <c r="Y610" s="1"/>
  <c r="G610"/>
  <c r="W610" s="1"/>
  <c r="E610"/>
  <c r="U610" s="1"/>
  <c r="M608"/>
  <c r="AC608" s="1"/>
  <c r="K608"/>
  <c r="AA608" s="1"/>
  <c r="I608"/>
  <c r="Y608" s="1"/>
  <c r="G608"/>
  <c r="W608" s="1"/>
  <c r="E608"/>
  <c r="U608" s="1"/>
  <c r="M606"/>
  <c r="AC606" s="1"/>
  <c r="K606"/>
  <c r="AA606" s="1"/>
  <c r="I606"/>
  <c r="Y606" s="1"/>
  <c r="G606"/>
  <c r="W606" s="1"/>
  <c r="E606"/>
  <c r="U606" s="1"/>
  <c r="M604"/>
  <c r="AC604" s="1"/>
  <c r="K604"/>
  <c r="AA604" s="1"/>
  <c r="I604"/>
  <c r="Y604" s="1"/>
  <c r="G604"/>
  <c r="W604" s="1"/>
  <c r="E604"/>
  <c r="U604" s="1"/>
  <c r="M602"/>
  <c r="AC602" s="1"/>
  <c r="K602"/>
  <c r="AA602" s="1"/>
  <c r="I602"/>
  <c r="Y602" s="1"/>
  <c r="G602"/>
  <c r="W602" s="1"/>
  <c r="E602"/>
  <c r="U602" s="1"/>
  <c r="M600"/>
  <c r="AC600" s="1"/>
  <c r="K600"/>
  <c r="AA600" s="1"/>
  <c r="I600"/>
  <c r="Y600" s="1"/>
  <c r="G600"/>
  <c r="W600" s="1"/>
  <c r="E600"/>
  <c r="U600" s="1"/>
  <c r="M598"/>
  <c r="AC598" s="1"/>
  <c r="K598"/>
  <c r="AA598" s="1"/>
  <c r="I598"/>
  <c r="Y598" s="1"/>
  <c r="G598"/>
  <c r="W598" s="1"/>
  <c r="E598"/>
  <c r="U598" s="1"/>
  <c r="M596"/>
  <c r="AC596" s="1"/>
  <c r="K596"/>
  <c r="AA596" s="1"/>
  <c r="I596"/>
  <c r="Y596" s="1"/>
  <c r="G596"/>
  <c r="W596" s="1"/>
  <c r="E596"/>
  <c r="U596" s="1"/>
  <c r="M594"/>
  <c r="AC594" s="1"/>
  <c r="K594"/>
  <c r="AA594" s="1"/>
  <c r="I594"/>
  <c r="Y594" s="1"/>
  <c r="G594"/>
  <c r="W594" s="1"/>
  <c r="E594"/>
  <c r="U594" s="1"/>
  <c r="M592"/>
  <c r="AC592" s="1"/>
  <c r="K592"/>
  <c r="AA592" s="1"/>
  <c r="I592"/>
  <c r="Y592" s="1"/>
  <c r="G592"/>
  <c r="W592" s="1"/>
  <c r="E592"/>
  <c r="U592" s="1"/>
  <c r="M590"/>
  <c r="AC590" s="1"/>
  <c r="K590"/>
  <c r="AA590" s="1"/>
  <c r="I590"/>
  <c r="Y590" s="1"/>
  <c r="G590"/>
  <c r="W590" s="1"/>
  <c r="E590"/>
  <c r="U590" s="1"/>
  <c r="M588"/>
  <c r="AC588" s="1"/>
  <c r="K588"/>
  <c r="AA588" s="1"/>
  <c r="I588"/>
  <c r="Y588" s="1"/>
  <c r="G588"/>
  <c r="W588" s="1"/>
  <c r="E588"/>
  <c r="U588" s="1"/>
  <c r="M586"/>
  <c r="AC586" s="1"/>
  <c r="K586"/>
  <c r="AA586" s="1"/>
  <c r="I586"/>
  <c r="Y586" s="1"/>
  <c r="G586"/>
  <c r="W586" s="1"/>
  <c r="E586"/>
  <c r="U586" s="1"/>
  <c r="M584"/>
  <c r="AC584" s="1"/>
  <c r="K584"/>
  <c r="AA584" s="1"/>
  <c r="I584"/>
  <c r="Y584" s="1"/>
  <c r="G584"/>
  <c r="W584" s="1"/>
  <c r="E584"/>
  <c r="U584" s="1"/>
  <c r="M582"/>
  <c r="AC582" s="1"/>
  <c r="K582"/>
  <c r="AA582" s="1"/>
  <c r="I582"/>
  <c r="Y582" s="1"/>
  <c r="G582"/>
  <c r="W582" s="1"/>
  <c r="E582"/>
  <c r="U582" s="1"/>
  <c r="M580"/>
  <c r="AC580" s="1"/>
  <c r="K580"/>
  <c r="AA580" s="1"/>
  <c r="I580"/>
  <c r="Y580" s="1"/>
  <c r="G580"/>
  <c r="W580" s="1"/>
  <c r="E580"/>
  <c r="U580" s="1"/>
  <c r="M578"/>
  <c r="AC578" s="1"/>
  <c r="K578"/>
  <c r="AA578" s="1"/>
  <c r="I578"/>
  <c r="Y578" s="1"/>
  <c r="G578"/>
  <c r="W578" s="1"/>
  <c r="E578"/>
  <c r="U578" s="1"/>
  <c r="M576"/>
  <c r="AC576" s="1"/>
  <c r="K576"/>
  <c r="AA576" s="1"/>
  <c r="I576"/>
  <c r="Y576" s="1"/>
  <c r="G576"/>
  <c r="W576" s="1"/>
  <c r="E576"/>
  <c r="U576" s="1"/>
  <c r="M574"/>
  <c r="AC574" s="1"/>
  <c r="K574"/>
  <c r="AA574" s="1"/>
  <c r="I574"/>
  <c r="Y574" s="1"/>
  <c r="G574"/>
  <c r="W574" s="1"/>
  <c r="E574"/>
  <c r="U574" s="1"/>
  <c r="M572"/>
  <c r="AC572" s="1"/>
  <c r="K572"/>
  <c r="AA572" s="1"/>
  <c r="I572"/>
  <c r="Y572" s="1"/>
  <c r="G572"/>
  <c r="W572" s="1"/>
  <c r="E572"/>
  <c r="U572" s="1"/>
  <c r="M570"/>
  <c r="AC570" s="1"/>
  <c r="K570"/>
  <c r="AA570" s="1"/>
  <c r="I570"/>
  <c r="Y570" s="1"/>
  <c r="G570"/>
  <c r="W570" s="1"/>
  <c r="E570"/>
  <c r="U570" s="1"/>
  <c r="M568"/>
  <c r="AC568" s="1"/>
  <c r="K568"/>
  <c r="AA568" s="1"/>
  <c r="I568"/>
  <c r="Y568" s="1"/>
  <c r="G568"/>
  <c r="W568" s="1"/>
  <c r="E568"/>
  <c r="U568" s="1"/>
  <c r="M566"/>
  <c r="AC566" s="1"/>
  <c r="K566"/>
  <c r="AA566" s="1"/>
  <c r="I566"/>
  <c r="Y566" s="1"/>
  <c r="G566"/>
  <c r="W566" s="1"/>
  <c r="E566"/>
  <c r="U566" s="1"/>
  <c r="M564"/>
  <c r="AC564" s="1"/>
  <c r="K564"/>
  <c r="AA564" s="1"/>
  <c r="I564"/>
  <c r="Y564" s="1"/>
  <c r="G564"/>
  <c r="W564" s="1"/>
  <c r="E564"/>
  <c r="U564" s="1"/>
  <c r="M562"/>
  <c r="AC562" s="1"/>
  <c r="K562"/>
  <c r="AA562" s="1"/>
  <c r="I562"/>
  <c r="Y562" s="1"/>
  <c r="G562"/>
  <c r="W562" s="1"/>
  <c r="E562"/>
  <c r="U562" s="1"/>
  <c r="M560"/>
  <c r="AC560" s="1"/>
  <c r="K560"/>
  <c r="AA560" s="1"/>
  <c r="I560"/>
  <c r="Y560" s="1"/>
  <c r="G560"/>
  <c r="W560" s="1"/>
  <c r="E560"/>
  <c r="U560" s="1"/>
  <c r="M558"/>
  <c r="AC558" s="1"/>
  <c r="K558"/>
  <c r="AA558" s="1"/>
  <c r="I558"/>
  <c r="Y558" s="1"/>
  <c r="G558"/>
  <c r="W558" s="1"/>
  <c r="E558"/>
  <c r="U558" s="1"/>
  <c r="M556"/>
  <c r="AC556" s="1"/>
  <c r="K556"/>
  <c r="AA556" s="1"/>
  <c r="I556"/>
  <c r="Y556" s="1"/>
  <c r="G556"/>
  <c r="W556" s="1"/>
  <c r="E556"/>
  <c r="U556" s="1"/>
  <c r="M554"/>
  <c r="AC554" s="1"/>
  <c r="K554"/>
  <c r="AA554" s="1"/>
  <c r="I554"/>
  <c r="Y554" s="1"/>
  <c r="G554"/>
  <c r="W554" s="1"/>
  <c r="E554"/>
  <c r="U554" s="1"/>
  <c r="M552"/>
  <c r="AC552" s="1"/>
  <c r="K552"/>
  <c r="AA552" s="1"/>
  <c r="I552"/>
  <c r="Y552" s="1"/>
  <c r="G552"/>
  <c r="W552" s="1"/>
  <c r="E552"/>
  <c r="U552" s="1"/>
  <c r="M550"/>
  <c r="AC550" s="1"/>
  <c r="K550"/>
  <c r="AA550" s="1"/>
  <c r="I550"/>
  <c r="Y550" s="1"/>
  <c r="G550"/>
  <c r="W550" s="1"/>
  <c r="E550"/>
  <c r="U550" s="1"/>
  <c r="M548"/>
  <c r="AC548" s="1"/>
  <c r="K548"/>
  <c r="AA548" s="1"/>
  <c r="I548"/>
  <c r="Y548" s="1"/>
  <c r="G548"/>
  <c r="W548" s="1"/>
  <c r="E548"/>
  <c r="U548" s="1"/>
  <c r="M546"/>
  <c r="AC546" s="1"/>
  <c r="K546"/>
  <c r="AA546" s="1"/>
  <c r="I546"/>
  <c r="Y546" s="1"/>
  <c r="G546"/>
  <c r="W546" s="1"/>
  <c r="E546"/>
  <c r="U546" s="1"/>
  <c r="M544"/>
  <c r="AC544" s="1"/>
  <c r="K544"/>
  <c r="AA544" s="1"/>
  <c r="I544"/>
  <c r="Y544" s="1"/>
  <c r="G544"/>
  <c r="W544" s="1"/>
  <c r="E544"/>
  <c r="U544" s="1"/>
  <c r="M542"/>
  <c r="AC542" s="1"/>
  <c r="K542"/>
  <c r="AA542" s="1"/>
  <c r="I542"/>
  <c r="Y542" s="1"/>
  <c r="G542"/>
  <c r="W542" s="1"/>
  <c r="E542"/>
  <c r="U542" s="1"/>
  <c r="M540"/>
  <c r="AC540" s="1"/>
  <c r="K540"/>
  <c r="AA540" s="1"/>
  <c r="I540"/>
  <c r="Y540" s="1"/>
  <c r="G540"/>
  <c r="W540" s="1"/>
  <c r="E540"/>
  <c r="U540" s="1"/>
  <c r="M538"/>
  <c r="AC538" s="1"/>
  <c r="K538"/>
  <c r="AA538" s="1"/>
  <c r="I538"/>
  <c r="Y538" s="1"/>
  <c r="G538"/>
  <c r="W538" s="1"/>
  <c r="E538"/>
  <c r="U538" s="1"/>
  <c r="M536"/>
  <c r="AC536" s="1"/>
  <c r="K536"/>
  <c r="AA536" s="1"/>
  <c r="I536"/>
  <c r="Y536" s="1"/>
  <c r="G536"/>
  <c r="W536" s="1"/>
  <c r="E536"/>
  <c r="U536" s="1"/>
  <c r="M534"/>
  <c r="AC534" s="1"/>
  <c r="K534"/>
  <c r="AA534" s="1"/>
  <c r="I534"/>
  <c r="Y534" s="1"/>
  <c r="G534"/>
  <c r="W534" s="1"/>
  <c r="E534"/>
  <c r="U534" s="1"/>
  <c r="M532"/>
  <c r="AC532" s="1"/>
  <c r="K532"/>
  <c r="AA532" s="1"/>
  <c r="I532"/>
  <c r="Y532" s="1"/>
  <c r="G532"/>
  <c r="W532" s="1"/>
  <c r="E532"/>
  <c r="U532" s="1"/>
  <c r="M530"/>
  <c r="AC530" s="1"/>
  <c r="K530"/>
  <c r="AA530" s="1"/>
  <c r="I530"/>
  <c r="Y530" s="1"/>
  <c r="G530"/>
  <c r="W530" s="1"/>
  <c r="E530"/>
  <c r="U530" s="1"/>
  <c r="M528"/>
  <c r="AC528" s="1"/>
  <c r="K528"/>
  <c r="AA528" s="1"/>
  <c r="I528"/>
  <c r="Y528" s="1"/>
  <c r="G528"/>
  <c r="W528" s="1"/>
  <c r="E528"/>
  <c r="U528" s="1"/>
  <c r="M526"/>
  <c r="AC526" s="1"/>
  <c r="K526"/>
  <c r="AA526" s="1"/>
  <c r="I526"/>
  <c r="Y526" s="1"/>
  <c r="G526"/>
  <c r="W526" s="1"/>
  <c r="E526"/>
  <c r="U526" s="1"/>
  <c r="M524"/>
  <c r="AC524" s="1"/>
  <c r="K524"/>
  <c r="AA524" s="1"/>
  <c r="I524"/>
  <c r="Y524" s="1"/>
  <c r="G524"/>
  <c r="W524" s="1"/>
  <c r="E524"/>
  <c r="U524" s="1"/>
  <c r="M522"/>
  <c r="AC522" s="1"/>
  <c r="K522"/>
  <c r="AA522" s="1"/>
  <c r="I522"/>
  <c r="Y522" s="1"/>
  <c r="G522"/>
  <c r="W522" s="1"/>
  <c r="E522"/>
  <c r="U522" s="1"/>
  <c r="M520"/>
  <c r="AC520" s="1"/>
  <c r="K520"/>
  <c r="AA520" s="1"/>
  <c r="I520"/>
  <c r="Y520" s="1"/>
  <c r="G520"/>
  <c r="W520" s="1"/>
  <c r="E520"/>
  <c r="U520" s="1"/>
  <c r="M518"/>
  <c r="AC518" s="1"/>
  <c r="K518"/>
  <c r="AA518" s="1"/>
  <c r="I518"/>
  <c r="Y518" s="1"/>
  <c r="G518"/>
  <c r="W518" s="1"/>
  <c r="L514"/>
  <c r="AB514" s="1"/>
  <c r="H514"/>
  <c r="X514" s="1"/>
  <c r="L510"/>
  <c r="AB510" s="1"/>
  <c r="H510"/>
  <c r="X510" s="1"/>
  <c r="L506"/>
  <c r="AB506" s="1"/>
  <c r="H506"/>
  <c r="X506" s="1"/>
  <c r="L502"/>
  <c r="AB502" s="1"/>
  <c r="H502"/>
  <c r="X502" s="1"/>
  <c r="L498"/>
  <c r="AB498" s="1"/>
  <c r="H498"/>
  <c r="X498" s="1"/>
  <c r="L494"/>
  <c r="AB494" s="1"/>
  <c r="H494"/>
  <c r="X494" s="1"/>
  <c r="L490"/>
  <c r="AB490" s="1"/>
  <c r="H490"/>
  <c r="X490" s="1"/>
  <c r="L486"/>
  <c r="AB486" s="1"/>
  <c r="H486"/>
  <c r="X486" s="1"/>
  <c r="L482"/>
  <c r="AB482" s="1"/>
  <c r="H482"/>
  <c r="X482" s="1"/>
  <c r="L478"/>
  <c r="AB478" s="1"/>
  <c r="H478"/>
  <c r="X478" s="1"/>
  <c r="L474"/>
  <c r="AB474" s="1"/>
  <c r="H474"/>
  <c r="X474" s="1"/>
  <c r="L470"/>
  <c r="AB470" s="1"/>
  <c r="H470"/>
  <c r="X470" s="1"/>
  <c r="L466"/>
  <c r="AB466" s="1"/>
  <c r="H466"/>
  <c r="X466" s="1"/>
  <c r="L462"/>
  <c r="AB462" s="1"/>
  <c r="H462"/>
  <c r="X462" s="1"/>
  <c r="L458"/>
  <c r="AB458" s="1"/>
  <c r="H458"/>
  <c r="X458" s="1"/>
  <c r="L454"/>
  <c r="AB454" s="1"/>
  <c r="H454"/>
  <c r="X454" s="1"/>
  <c r="L450"/>
  <c r="AB450" s="1"/>
  <c r="H450"/>
  <c r="X450" s="1"/>
  <c r="L446"/>
  <c r="AB446" s="1"/>
  <c r="H446"/>
  <c r="X446" s="1"/>
  <c r="L442"/>
  <c r="AB442" s="1"/>
  <c r="H442"/>
  <c r="X442" s="1"/>
  <c r="L438"/>
  <c r="AB438" s="1"/>
  <c r="H438"/>
  <c r="X438" s="1"/>
  <c r="L434"/>
  <c r="AB434" s="1"/>
  <c r="H434"/>
  <c r="X434" s="1"/>
  <c r="L430"/>
  <c r="AB430" s="1"/>
  <c r="H430"/>
  <c r="X430" s="1"/>
  <c r="L426"/>
  <c r="AB426" s="1"/>
  <c r="H426"/>
  <c r="X426" s="1"/>
  <c r="L422"/>
  <c r="AB422" s="1"/>
  <c r="H422"/>
  <c r="X422" s="1"/>
  <c r="L418"/>
  <c r="AB418" s="1"/>
  <c r="H418"/>
  <c r="X418" s="1"/>
  <c r="L414"/>
  <c r="AB414" s="1"/>
  <c r="H414"/>
  <c r="X414" s="1"/>
  <c r="L410"/>
  <c r="AB410" s="1"/>
  <c r="H410"/>
  <c r="X410" s="1"/>
  <c r="L406"/>
  <c r="AB406" s="1"/>
  <c r="H406"/>
  <c r="X406" s="1"/>
  <c r="L402"/>
  <c r="AB402" s="1"/>
  <c r="H402"/>
  <c r="X402" s="1"/>
  <c r="L398"/>
  <c r="AB398" s="1"/>
  <c r="H398"/>
  <c r="X398" s="1"/>
  <c r="L394"/>
  <c r="AB394" s="1"/>
  <c r="H394"/>
  <c r="X394" s="1"/>
  <c r="L390"/>
  <c r="AB390" s="1"/>
  <c r="H390"/>
  <c r="X390" s="1"/>
  <c r="L386"/>
  <c r="AB386" s="1"/>
  <c r="H386"/>
  <c r="X386" s="1"/>
  <c r="L382"/>
  <c r="AB382" s="1"/>
  <c r="H382"/>
  <c r="X382" s="1"/>
  <c r="L378"/>
  <c r="AB378" s="1"/>
  <c r="H378"/>
  <c r="X378" s="1"/>
  <c r="L374"/>
  <c r="AB374" s="1"/>
  <c r="H374"/>
  <c r="X374" s="1"/>
  <c r="L370"/>
  <c r="AB370" s="1"/>
  <c r="H370"/>
  <c r="X370" s="1"/>
  <c r="L366"/>
  <c r="AB366" s="1"/>
  <c r="H366"/>
  <c r="X366" s="1"/>
  <c r="L362"/>
  <c r="AB362" s="1"/>
  <c r="H362"/>
  <c r="X362" s="1"/>
  <c r="L358"/>
  <c r="AB358" s="1"/>
  <c r="H358"/>
  <c r="X358" s="1"/>
  <c r="L354"/>
  <c r="AB354" s="1"/>
  <c r="H354"/>
  <c r="X354" s="1"/>
  <c r="L350"/>
  <c r="AB350" s="1"/>
  <c r="H350"/>
  <c r="X350" s="1"/>
  <c r="L346"/>
  <c r="AB346" s="1"/>
  <c r="H346"/>
  <c r="X346" s="1"/>
  <c r="L342"/>
  <c r="AB342" s="1"/>
  <c r="H342"/>
  <c r="X342" s="1"/>
  <c r="L338"/>
  <c r="AB338" s="1"/>
  <c r="H338"/>
  <c r="X338" s="1"/>
  <c r="C518"/>
  <c r="S518" s="1"/>
  <c r="E518"/>
  <c r="U518" s="1"/>
  <c r="C514"/>
  <c r="S514" s="1"/>
  <c r="E514"/>
  <c r="U514" s="1"/>
  <c r="G514"/>
  <c r="W514" s="1"/>
  <c r="I514"/>
  <c r="Y514" s="1"/>
  <c r="K514"/>
  <c r="AA514" s="1"/>
  <c r="M514"/>
  <c r="AC514" s="1"/>
  <c r="C510"/>
  <c r="S510" s="1"/>
  <c r="E510"/>
  <c r="U510" s="1"/>
  <c r="G510"/>
  <c r="W510" s="1"/>
  <c r="I510"/>
  <c r="Y510" s="1"/>
  <c r="K510"/>
  <c r="AA510" s="1"/>
  <c r="M510"/>
  <c r="AC510" s="1"/>
  <c r="C506"/>
  <c r="S506" s="1"/>
  <c r="E506"/>
  <c r="U506" s="1"/>
  <c r="G506"/>
  <c r="W506" s="1"/>
  <c r="I506"/>
  <c r="Y506" s="1"/>
  <c r="K506"/>
  <c r="AA506" s="1"/>
  <c r="M506"/>
  <c r="AC506" s="1"/>
  <c r="C502"/>
  <c r="S502" s="1"/>
  <c r="E502"/>
  <c r="U502" s="1"/>
  <c r="G502"/>
  <c r="W502" s="1"/>
  <c r="I502"/>
  <c r="Y502" s="1"/>
  <c r="K502"/>
  <c r="AA502" s="1"/>
  <c r="M502"/>
  <c r="AC502" s="1"/>
  <c r="C498"/>
  <c r="S498" s="1"/>
  <c r="E498"/>
  <c r="U498" s="1"/>
  <c r="G498"/>
  <c r="W498" s="1"/>
  <c r="I498"/>
  <c r="Y498" s="1"/>
  <c r="K498"/>
  <c r="AA498" s="1"/>
  <c r="M498"/>
  <c r="AC498" s="1"/>
  <c r="C494"/>
  <c r="S494" s="1"/>
  <c r="E494"/>
  <c r="U494" s="1"/>
  <c r="G494"/>
  <c r="W494" s="1"/>
  <c r="I494"/>
  <c r="Y494" s="1"/>
  <c r="K494"/>
  <c r="AA494" s="1"/>
  <c r="M494"/>
  <c r="AC494" s="1"/>
  <c r="C490"/>
  <c r="S490" s="1"/>
  <c r="E490"/>
  <c r="U490" s="1"/>
  <c r="G490"/>
  <c r="W490" s="1"/>
  <c r="I490"/>
  <c r="Y490" s="1"/>
  <c r="K490"/>
  <c r="AA490" s="1"/>
  <c r="M490"/>
  <c r="AC490" s="1"/>
  <c r="C486"/>
  <c r="S486" s="1"/>
  <c r="E486"/>
  <c r="U486" s="1"/>
  <c r="G486"/>
  <c r="W486" s="1"/>
  <c r="I486"/>
  <c r="Y486" s="1"/>
  <c r="K486"/>
  <c r="AA486" s="1"/>
  <c r="M486"/>
  <c r="AC486" s="1"/>
  <c r="C482"/>
  <c r="S482" s="1"/>
  <c r="E482"/>
  <c r="U482" s="1"/>
  <c r="G482"/>
  <c r="W482" s="1"/>
  <c r="I482"/>
  <c r="Y482" s="1"/>
  <c r="K482"/>
  <c r="AA482" s="1"/>
  <c r="M482"/>
  <c r="AC482" s="1"/>
  <c r="C478"/>
  <c r="S478" s="1"/>
  <c r="E478"/>
  <c r="U478" s="1"/>
  <c r="G478"/>
  <c r="W478" s="1"/>
  <c r="I478"/>
  <c r="Y478" s="1"/>
  <c r="K478"/>
  <c r="AA478" s="1"/>
  <c r="M478"/>
  <c r="AC478" s="1"/>
  <c r="C474"/>
  <c r="S474" s="1"/>
  <c r="E474"/>
  <c r="U474" s="1"/>
  <c r="G474"/>
  <c r="W474" s="1"/>
  <c r="I474"/>
  <c r="Y474" s="1"/>
  <c r="K474"/>
  <c r="AA474" s="1"/>
  <c r="M474"/>
  <c r="AC474" s="1"/>
  <c r="C470"/>
  <c r="S470" s="1"/>
  <c r="E470"/>
  <c r="U470" s="1"/>
  <c r="G470"/>
  <c r="W470" s="1"/>
  <c r="I470"/>
  <c r="Y470" s="1"/>
  <c r="K470"/>
  <c r="AA470" s="1"/>
  <c r="M470"/>
  <c r="AC470" s="1"/>
  <c r="C466"/>
  <c r="S466" s="1"/>
  <c r="E466"/>
  <c r="U466" s="1"/>
  <c r="G466"/>
  <c r="W466" s="1"/>
  <c r="I466"/>
  <c r="Y466" s="1"/>
  <c r="K466"/>
  <c r="AA466" s="1"/>
  <c r="M466"/>
  <c r="AC466" s="1"/>
  <c r="C462"/>
  <c r="S462" s="1"/>
  <c r="E462"/>
  <c r="U462" s="1"/>
  <c r="G462"/>
  <c r="W462" s="1"/>
  <c r="I462"/>
  <c r="Y462" s="1"/>
  <c r="K462"/>
  <c r="AA462" s="1"/>
  <c r="M462"/>
  <c r="AC462" s="1"/>
  <c r="C458"/>
  <c r="S458" s="1"/>
  <c r="E458"/>
  <c r="U458" s="1"/>
  <c r="G458"/>
  <c r="W458" s="1"/>
  <c r="I458"/>
  <c r="Y458" s="1"/>
  <c r="K458"/>
  <c r="AA458" s="1"/>
  <c r="M458"/>
  <c r="AC458" s="1"/>
  <c r="C454"/>
  <c r="S454" s="1"/>
  <c r="E454"/>
  <c r="U454" s="1"/>
  <c r="G454"/>
  <c r="W454" s="1"/>
  <c r="I454"/>
  <c r="Y454" s="1"/>
  <c r="K454"/>
  <c r="AA454" s="1"/>
  <c r="M454"/>
  <c r="AC454" s="1"/>
  <c r="C450"/>
  <c r="S450" s="1"/>
  <c r="E450"/>
  <c r="U450" s="1"/>
  <c r="G450"/>
  <c r="W450" s="1"/>
  <c r="I450"/>
  <c r="Y450" s="1"/>
  <c r="K450"/>
  <c r="AA450" s="1"/>
  <c r="M450"/>
  <c r="AC450" s="1"/>
  <c r="C446"/>
  <c r="S446" s="1"/>
  <c r="E446"/>
  <c r="U446" s="1"/>
  <c r="G446"/>
  <c r="W446" s="1"/>
  <c r="I446"/>
  <c r="Y446" s="1"/>
  <c r="K446"/>
  <c r="AA446" s="1"/>
  <c r="M446"/>
  <c r="AC446" s="1"/>
  <c r="C442"/>
  <c r="S442" s="1"/>
  <c r="E442"/>
  <c r="U442" s="1"/>
  <c r="G442"/>
  <c r="W442" s="1"/>
  <c r="I442"/>
  <c r="Y442" s="1"/>
  <c r="K442"/>
  <c r="AA442" s="1"/>
  <c r="M442"/>
  <c r="AC442" s="1"/>
  <c r="C438"/>
  <c r="S438" s="1"/>
  <c r="E438"/>
  <c r="U438" s="1"/>
  <c r="G438"/>
  <c r="W438" s="1"/>
  <c r="I438"/>
  <c r="Y438" s="1"/>
  <c r="K438"/>
  <c r="AA438" s="1"/>
  <c r="M438"/>
  <c r="AC438" s="1"/>
  <c r="C434"/>
  <c r="S434" s="1"/>
  <c r="E434"/>
  <c r="U434" s="1"/>
  <c r="G434"/>
  <c r="W434" s="1"/>
  <c r="I434"/>
  <c r="Y434" s="1"/>
  <c r="K434"/>
  <c r="AA434" s="1"/>
  <c r="M434"/>
  <c r="AC434" s="1"/>
  <c r="C430"/>
  <c r="S430" s="1"/>
  <c r="E430"/>
  <c r="U430" s="1"/>
  <c r="G430"/>
  <c r="W430" s="1"/>
  <c r="I430"/>
  <c r="Y430" s="1"/>
  <c r="K430"/>
  <c r="AA430" s="1"/>
  <c r="M430"/>
  <c r="AC430" s="1"/>
  <c r="C426"/>
  <c r="S426" s="1"/>
  <c r="E426"/>
  <c r="U426" s="1"/>
  <c r="G426"/>
  <c r="W426" s="1"/>
  <c r="I426"/>
  <c r="Y426" s="1"/>
  <c r="K426"/>
  <c r="AA426" s="1"/>
  <c r="M426"/>
  <c r="AC426" s="1"/>
  <c r="C422"/>
  <c r="S422" s="1"/>
  <c r="E422"/>
  <c r="U422" s="1"/>
  <c r="G422"/>
  <c r="W422" s="1"/>
  <c r="I422"/>
  <c r="Y422" s="1"/>
  <c r="K422"/>
  <c r="AA422" s="1"/>
  <c r="M422"/>
  <c r="AC422" s="1"/>
  <c r="C418"/>
  <c r="S418" s="1"/>
  <c r="E418"/>
  <c r="U418" s="1"/>
  <c r="G418"/>
  <c r="W418" s="1"/>
  <c r="I418"/>
  <c r="Y418" s="1"/>
  <c r="K418"/>
  <c r="AA418" s="1"/>
  <c r="M418"/>
  <c r="AC418" s="1"/>
  <c r="C414"/>
  <c r="S414" s="1"/>
  <c r="E414"/>
  <c r="U414" s="1"/>
  <c r="G414"/>
  <c r="W414" s="1"/>
  <c r="I414"/>
  <c r="Y414" s="1"/>
  <c r="K414"/>
  <c r="AA414" s="1"/>
  <c r="M414"/>
  <c r="AC414" s="1"/>
  <c r="C410"/>
  <c r="S410" s="1"/>
  <c r="E410"/>
  <c r="U410" s="1"/>
  <c r="G410"/>
  <c r="W410" s="1"/>
  <c r="I410"/>
  <c r="Y410" s="1"/>
  <c r="K410"/>
  <c r="AA410" s="1"/>
  <c r="M410"/>
  <c r="AC410" s="1"/>
  <c r="C406"/>
  <c r="S406" s="1"/>
  <c r="E406"/>
  <c r="U406" s="1"/>
  <c r="G406"/>
  <c r="W406" s="1"/>
  <c r="I406"/>
  <c r="Y406" s="1"/>
  <c r="K406"/>
  <c r="AA406" s="1"/>
  <c r="M406"/>
  <c r="AC406" s="1"/>
  <c r="C402"/>
  <c r="S402" s="1"/>
  <c r="E402"/>
  <c r="U402" s="1"/>
  <c r="G402"/>
  <c r="W402" s="1"/>
  <c r="I402"/>
  <c r="Y402" s="1"/>
  <c r="K402"/>
  <c r="AA402" s="1"/>
  <c r="M402"/>
  <c r="AC402" s="1"/>
  <c r="C398"/>
  <c r="S398" s="1"/>
  <c r="E398"/>
  <c r="U398" s="1"/>
  <c r="G398"/>
  <c r="W398" s="1"/>
  <c r="I398"/>
  <c r="Y398" s="1"/>
  <c r="K398"/>
  <c r="AA398" s="1"/>
  <c r="M398"/>
  <c r="AC398" s="1"/>
  <c r="C394"/>
  <c r="S394" s="1"/>
  <c r="E394"/>
  <c r="U394" s="1"/>
  <c r="G394"/>
  <c r="W394" s="1"/>
  <c r="I394"/>
  <c r="Y394" s="1"/>
  <c r="K394"/>
  <c r="AA394" s="1"/>
  <c r="M394"/>
  <c r="AC394" s="1"/>
  <c r="C390"/>
  <c r="S390" s="1"/>
  <c r="E390"/>
  <c r="U390" s="1"/>
  <c r="G390"/>
  <c r="W390" s="1"/>
  <c r="I390"/>
  <c r="Y390" s="1"/>
  <c r="K390"/>
  <c r="AA390" s="1"/>
  <c r="M390"/>
  <c r="AC390" s="1"/>
  <c r="C386"/>
  <c r="S386" s="1"/>
  <c r="E386"/>
  <c r="U386" s="1"/>
  <c r="G386"/>
  <c r="W386" s="1"/>
  <c r="I386"/>
  <c r="Y386" s="1"/>
  <c r="K386"/>
  <c r="AA386" s="1"/>
  <c r="M386"/>
  <c r="AC386" s="1"/>
  <c r="C382"/>
  <c r="S382" s="1"/>
  <c r="E382"/>
  <c r="U382" s="1"/>
  <c r="G382"/>
  <c r="W382" s="1"/>
  <c r="I382"/>
  <c r="Y382" s="1"/>
  <c r="K382"/>
  <c r="AA382" s="1"/>
  <c r="M382"/>
  <c r="AC382" s="1"/>
  <c r="C378"/>
  <c r="S378" s="1"/>
  <c r="E378"/>
  <c r="U378" s="1"/>
  <c r="G378"/>
  <c r="W378" s="1"/>
  <c r="I378"/>
  <c r="Y378" s="1"/>
  <c r="K378"/>
  <c r="AA378" s="1"/>
  <c r="M378"/>
  <c r="AC378" s="1"/>
  <c r="C374"/>
  <c r="S374" s="1"/>
  <c r="E374"/>
  <c r="U374" s="1"/>
  <c r="G374"/>
  <c r="W374" s="1"/>
  <c r="I374"/>
  <c r="Y374" s="1"/>
  <c r="K374"/>
  <c r="AA374" s="1"/>
  <c r="M374"/>
  <c r="AC374" s="1"/>
  <c r="C370"/>
  <c r="S370" s="1"/>
  <c r="E370"/>
  <c r="U370" s="1"/>
  <c r="G370"/>
  <c r="W370" s="1"/>
  <c r="I370"/>
  <c r="Y370" s="1"/>
  <c r="K370"/>
  <c r="AA370" s="1"/>
  <c r="M370"/>
  <c r="AC370" s="1"/>
  <c r="C366"/>
  <c r="S366" s="1"/>
  <c r="E366"/>
  <c r="U366" s="1"/>
  <c r="G366"/>
  <c r="W366" s="1"/>
  <c r="I366"/>
  <c r="Y366" s="1"/>
  <c r="K366"/>
  <c r="AA366" s="1"/>
  <c r="M366"/>
  <c r="AC366" s="1"/>
  <c r="C362"/>
  <c r="S362" s="1"/>
  <c r="E362"/>
  <c r="U362" s="1"/>
  <c r="G362"/>
  <c r="W362" s="1"/>
  <c r="I362"/>
  <c r="Y362" s="1"/>
  <c r="K362"/>
  <c r="AA362" s="1"/>
  <c r="M362"/>
  <c r="AC362" s="1"/>
  <c r="C358"/>
  <c r="S358" s="1"/>
  <c r="E358"/>
  <c r="U358" s="1"/>
  <c r="G358"/>
  <c r="W358" s="1"/>
  <c r="I358"/>
  <c r="Y358" s="1"/>
  <c r="K358"/>
  <c r="AA358" s="1"/>
  <c r="M358"/>
  <c r="AC358" s="1"/>
  <c r="C354"/>
  <c r="S354" s="1"/>
  <c r="E354"/>
  <c r="U354" s="1"/>
  <c r="G354"/>
  <c r="W354" s="1"/>
  <c r="I354"/>
  <c r="Y354" s="1"/>
  <c r="K354"/>
  <c r="AA354" s="1"/>
  <c r="M354"/>
  <c r="AC354" s="1"/>
  <c r="C350"/>
  <c r="S350" s="1"/>
  <c r="E350"/>
  <c r="U350" s="1"/>
  <c r="G350"/>
  <c r="W350" s="1"/>
  <c r="I350"/>
  <c r="Y350" s="1"/>
  <c r="K350"/>
  <c r="AA350" s="1"/>
  <c r="M350"/>
  <c r="AC350" s="1"/>
  <c r="C346"/>
  <c r="S346" s="1"/>
  <c r="E346"/>
  <c r="U346" s="1"/>
  <c r="G346"/>
  <c r="W346" s="1"/>
  <c r="I346"/>
  <c r="Y346" s="1"/>
  <c r="K346"/>
  <c r="AA346" s="1"/>
  <c r="M346"/>
  <c r="AC346" s="1"/>
  <c r="C342"/>
  <c r="S342" s="1"/>
  <c r="E342"/>
  <c r="U342" s="1"/>
  <c r="G342"/>
  <c r="W342" s="1"/>
  <c r="I342"/>
  <c r="Y342" s="1"/>
  <c r="K342"/>
  <c r="AA342" s="1"/>
  <c r="M342"/>
  <c r="AC342" s="1"/>
  <c r="C338"/>
  <c r="S338" s="1"/>
  <c r="E338"/>
  <c r="U338" s="1"/>
  <c r="G338"/>
  <c r="W338" s="1"/>
  <c r="I338"/>
  <c r="Y338" s="1"/>
  <c r="K338"/>
  <c r="AA338" s="1"/>
  <c r="M338"/>
  <c r="AC338" s="1"/>
  <c r="L368"/>
  <c r="AB368" s="1"/>
  <c r="H368"/>
  <c r="X368" s="1"/>
  <c r="D368"/>
  <c r="T368" s="1"/>
  <c r="L364"/>
  <c r="AB364" s="1"/>
  <c r="H364"/>
  <c r="X364" s="1"/>
  <c r="D364"/>
  <c r="T364" s="1"/>
  <c r="L360"/>
  <c r="AB360" s="1"/>
  <c r="H360"/>
  <c r="X360" s="1"/>
  <c r="D360"/>
  <c r="T360" s="1"/>
  <c r="L356"/>
  <c r="AB356" s="1"/>
  <c r="H356"/>
  <c r="X356" s="1"/>
  <c r="D356"/>
  <c r="T356" s="1"/>
  <c r="L352"/>
  <c r="AB352" s="1"/>
  <c r="H352"/>
  <c r="X352" s="1"/>
  <c r="D352"/>
  <c r="T352" s="1"/>
  <c r="L348"/>
  <c r="AB348" s="1"/>
  <c r="H348"/>
  <c r="X348" s="1"/>
  <c r="D348"/>
  <c r="T348" s="1"/>
  <c r="L344"/>
  <c r="AB344" s="1"/>
  <c r="H344"/>
  <c r="X344" s="1"/>
  <c r="D344"/>
  <c r="T344" s="1"/>
  <c r="L340"/>
  <c r="AB340" s="1"/>
  <c r="H340"/>
  <c r="X340" s="1"/>
  <c r="D340"/>
  <c r="T340" s="1"/>
  <c r="L336"/>
  <c r="AB336" s="1"/>
  <c r="H336"/>
  <c r="X336" s="1"/>
  <c r="D336"/>
  <c r="T336" s="1"/>
  <c r="C310"/>
  <c r="S310" s="1"/>
  <c r="E310"/>
  <c r="U310" s="1"/>
  <c r="G310"/>
  <c r="W310" s="1"/>
  <c r="I310"/>
  <c r="Y310" s="1"/>
  <c r="K310"/>
  <c r="AA310" s="1"/>
  <c r="M310"/>
  <c r="AC310" s="1"/>
  <c r="C306"/>
  <c r="S306" s="1"/>
  <c r="E306"/>
  <c r="U306" s="1"/>
  <c r="G306"/>
  <c r="W306" s="1"/>
  <c r="I306"/>
  <c r="Y306" s="1"/>
  <c r="K306"/>
  <c r="AA306" s="1"/>
  <c r="M306"/>
  <c r="AC306" s="1"/>
  <c r="C302"/>
  <c r="S302" s="1"/>
  <c r="E302"/>
  <c r="U302" s="1"/>
  <c r="G302"/>
  <c r="W302" s="1"/>
  <c r="I302"/>
  <c r="Y302" s="1"/>
  <c r="K302"/>
  <c r="AA302" s="1"/>
  <c r="M302"/>
  <c r="AC302" s="1"/>
  <c r="C298"/>
  <c r="S298" s="1"/>
  <c r="E298"/>
  <c r="U298" s="1"/>
  <c r="G298"/>
  <c r="W298" s="1"/>
  <c r="I298"/>
  <c r="Y298" s="1"/>
  <c r="K298"/>
  <c r="AA298" s="1"/>
  <c r="M298"/>
  <c r="AC298" s="1"/>
  <c r="C294"/>
  <c r="S294" s="1"/>
  <c r="E294"/>
  <c r="U294" s="1"/>
  <c r="G294"/>
  <c r="W294" s="1"/>
  <c r="I294"/>
  <c r="Y294" s="1"/>
  <c r="K294"/>
  <c r="AA294" s="1"/>
  <c r="M294"/>
  <c r="AC294" s="1"/>
  <c r="C290"/>
  <c r="S290" s="1"/>
  <c r="E290"/>
  <c r="U290" s="1"/>
  <c r="G290"/>
  <c r="W290" s="1"/>
  <c r="I290"/>
  <c r="Y290" s="1"/>
  <c r="K290"/>
  <c r="AA290" s="1"/>
  <c r="M290"/>
  <c r="AC290" s="1"/>
  <c r="C286"/>
  <c r="S286" s="1"/>
  <c r="E286"/>
  <c r="U286" s="1"/>
  <c r="G286"/>
  <c r="W286" s="1"/>
  <c r="I286"/>
  <c r="Y286" s="1"/>
  <c r="K286"/>
  <c r="AA286" s="1"/>
  <c r="M286"/>
  <c r="AC286" s="1"/>
  <c r="C282"/>
  <c r="S282" s="1"/>
  <c r="E282"/>
  <c r="U282" s="1"/>
  <c r="G282"/>
  <c r="W282" s="1"/>
  <c r="I282"/>
  <c r="Y282" s="1"/>
  <c r="K282"/>
  <c r="AA282" s="1"/>
  <c r="M282"/>
  <c r="AC282" s="1"/>
  <c r="C278"/>
  <c r="S278" s="1"/>
  <c r="E278"/>
  <c r="U278" s="1"/>
  <c r="G278"/>
  <c r="W278" s="1"/>
  <c r="I278"/>
  <c r="Y278" s="1"/>
  <c r="K278"/>
  <c r="AA278" s="1"/>
  <c r="M278"/>
  <c r="AC278" s="1"/>
  <c r="C274"/>
  <c r="S274" s="1"/>
  <c r="E274"/>
  <c r="U274" s="1"/>
  <c r="G274"/>
  <c r="W274" s="1"/>
  <c r="I274"/>
  <c r="Y274" s="1"/>
  <c r="K274"/>
  <c r="AA274" s="1"/>
  <c r="M274"/>
  <c r="AC274" s="1"/>
  <c r="C270"/>
  <c r="S270" s="1"/>
  <c r="E270"/>
  <c r="U270" s="1"/>
  <c r="G270"/>
  <c r="W270" s="1"/>
  <c r="I270"/>
  <c r="Y270" s="1"/>
  <c r="K270"/>
  <c r="AA270" s="1"/>
  <c r="M270"/>
  <c r="AC270" s="1"/>
  <c r="C266"/>
  <c r="S266" s="1"/>
  <c r="E266"/>
  <c r="U266" s="1"/>
  <c r="G266"/>
  <c r="W266" s="1"/>
  <c r="I266"/>
  <c r="Y266" s="1"/>
  <c r="K266"/>
  <c r="AA266" s="1"/>
  <c r="M266"/>
  <c r="AC266" s="1"/>
  <c r="C262"/>
  <c r="S262" s="1"/>
  <c r="E262"/>
  <c r="U262" s="1"/>
  <c r="G262"/>
  <c r="W262" s="1"/>
  <c r="I262"/>
  <c r="Y262" s="1"/>
  <c r="K262"/>
  <c r="AA262" s="1"/>
  <c r="M262"/>
  <c r="AC262" s="1"/>
  <c r="C258"/>
  <c r="S258" s="1"/>
  <c r="E258"/>
  <c r="U258" s="1"/>
  <c r="G258"/>
  <c r="W258" s="1"/>
  <c r="I258"/>
  <c r="Y258" s="1"/>
  <c r="K258"/>
  <c r="AA258" s="1"/>
  <c r="M258"/>
  <c r="AC258" s="1"/>
  <c r="C254"/>
  <c r="S254" s="1"/>
  <c r="E254"/>
  <c r="U254" s="1"/>
  <c r="G254"/>
  <c r="W254" s="1"/>
  <c r="I254"/>
  <c r="Y254" s="1"/>
  <c r="K254"/>
  <c r="AA254" s="1"/>
  <c r="M254"/>
  <c r="AC254" s="1"/>
  <c r="C250"/>
  <c r="S250" s="1"/>
  <c r="E250"/>
  <c r="U250" s="1"/>
  <c r="G250"/>
  <c r="W250" s="1"/>
  <c r="I250"/>
  <c r="Y250" s="1"/>
  <c r="K250"/>
  <c r="AA250" s="1"/>
  <c r="M250"/>
  <c r="AC250" s="1"/>
  <c r="C246"/>
  <c r="S246" s="1"/>
  <c r="E246"/>
  <c r="U246" s="1"/>
  <c r="G246"/>
  <c r="W246" s="1"/>
  <c r="I246"/>
  <c r="Y246" s="1"/>
  <c r="K246"/>
  <c r="AA246" s="1"/>
  <c r="M246"/>
  <c r="AC246" s="1"/>
  <c r="C242"/>
  <c r="S242" s="1"/>
  <c r="E242"/>
  <c r="U242" s="1"/>
  <c r="G242"/>
  <c r="W242" s="1"/>
  <c r="I242"/>
  <c r="Y242" s="1"/>
  <c r="K242"/>
  <c r="AA242" s="1"/>
  <c r="M242"/>
  <c r="AC242" s="1"/>
  <c r="C238"/>
  <c r="S238" s="1"/>
  <c r="E238"/>
  <c r="U238" s="1"/>
  <c r="G238"/>
  <c r="W238" s="1"/>
  <c r="I238"/>
  <c r="Y238" s="1"/>
  <c r="K238"/>
  <c r="AA238" s="1"/>
  <c r="M238"/>
  <c r="AC238" s="1"/>
  <c r="M334"/>
  <c r="AC334" s="1"/>
  <c r="K334"/>
  <c r="AA334" s="1"/>
  <c r="I334"/>
  <c r="Y334" s="1"/>
  <c r="G334"/>
  <c r="W334" s="1"/>
  <c r="E334"/>
  <c r="U334" s="1"/>
  <c r="M332"/>
  <c r="AC332" s="1"/>
  <c r="K332"/>
  <c r="AA332" s="1"/>
  <c r="I332"/>
  <c r="Y332" s="1"/>
  <c r="G332"/>
  <c r="W332" s="1"/>
  <c r="E332"/>
  <c r="U332" s="1"/>
  <c r="M330"/>
  <c r="AC330" s="1"/>
  <c r="K330"/>
  <c r="AA330" s="1"/>
  <c r="I330"/>
  <c r="Y330" s="1"/>
  <c r="G330"/>
  <c r="W330" s="1"/>
  <c r="E330"/>
  <c r="U330" s="1"/>
  <c r="M328"/>
  <c r="AC328" s="1"/>
  <c r="K328"/>
  <c r="AA328" s="1"/>
  <c r="I328"/>
  <c r="Y328" s="1"/>
  <c r="G328"/>
  <c r="W328" s="1"/>
  <c r="E328"/>
  <c r="U328" s="1"/>
  <c r="M326"/>
  <c r="AC326" s="1"/>
  <c r="K326"/>
  <c r="AA326" s="1"/>
  <c r="I326"/>
  <c r="Y326" s="1"/>
  <c r="G326"/>
  <c r="W326" s="1"/>
  <c r="E326"/>
  <c r="U326" s="1"/>
  <c r="M324"/>
  <c r="AC324" s="1"/>
  <c r="K324"/>
  <c r="AA324" s="1"/>
  <c r="I324"/>
  <c r="Y324" s="1"/>
  <c r="G324"/>
  <c r="W324" s="1"/>
  <c r="E324"/>
  <c r="U324" s="1"/>
  <c r="M322"/>
  <c r="AC322" s="1"/>
  <c r="K322"/>
  <c r="AA322" s="1"/>
  <c r="I322"/>
  <c r="Y322" s="1"/>
  <c r="G322"/>
  <c r="W322" s="1"/>
  <c r="E322"/>
  <c r="U322" s="1"/>
  <c r="M320"/>
  <c r="AC320" s="1"/>
  <c r="K320"/>
  <c r="AA320" s="1"/>
  <c r="I320"/>
  <c r="Y320" s="1"/>
  <c r="G320"/>
  <c r="W320" s="1"/>
  <c r="E320"/>
  <c r="U320" s="1"/>
  <c r="M318"/>
  <c r="AC318" s="1"/>
  <c r="K318"/>
  <c r="AA318" s="1"/>
  <c r="I318"/>
  <c r="Y318" s="1"/>
  <c r="G318"/>
  <c r="W318" s="1"/>
  <c r="E318"/>
  <c r="U318" s="1"/>
  <c r="M316"/>
  <c r="AC316" s="1"/>
  <c r="K316"/>
  <c r="AA316" s="1"/>
  <c r="I316"/>
  <c r="Y316" s="1"/>
  <c r="G316"/>
  <c r="W316" s="1"/>
  <c r="E316"/>
  <c r="U316" s="1"/>
  <c r="M314"/>
  <c r="AC314" s="1"/>
  <c r="K314"/>
  <c r="AA314" s="1"/>
  <c r="I314"/>
  <c r="Y314" s="1"/>
  <c r="G314"/>
  <c r="W314" s="1"/>
  <c r="E314"/>
  <c r="U314" s="1"/>
  <c r="M312"/>
  <c r="AC312" s="1"/>
  <c r="K312"/>
  <c r="AA312" s="1"/>
  <c r="I312"/>
  <c r="Y312" s="1"/>
  <c r="G312"/>
  <c r="W312" s="1"/>
  <c r="E312"/>
  <c r="U312" s="1"/>
  <c r="L308"/>
  <c r="AB308" s="1"/>
  <c r="H308"/>
  <c r="X308" s="1"/>
  <c r="L304"/>
  <c r="AB304" s="1"/>
  <c r="H304"/>
  <c r="X304" s="1"/>
  <c r="L300"/>
  <c r="AB300" s="1"/>
  <c r="H300"/>
  <c r="X300" s="1"/>
  <c r="L296"/>
  <c r="AB296" s="1"/>
  <c r="H296"/>
  <c r="X296" s="1"/>
  <c r="L292"/>
  <c r="AB292" s="1"/>
  <c r="H292"/>
  <c r="X292" s="1"/>
  <c r="L288"/>
  <c r="AB288" s="1"/>
  <c r="H288"/>
  <c r="X288" s="1"/>
  <c r="L284"/>
  <c r="AB284" s="1"/>
  <c r="H284"/>
  <c r="X284" s="1"/>
  <c r="L280"/>
  <c r="AB280" s="1"/>
  <c r="H280"/>
  <c r="X280" s="1"/>
  <c r="L276"/>
  <c r="AB276" s="1"/>
  <c r="H276"/>
  <c r="X276" s="1"/>
  <c r="L272"/>
  <c r="AB272" s="1"/>
  <c r="H272"/>
  <c r="X272" s="1"/>
  <c r="L268"/>
  <c r="AB268" s="1"/>
  <c r="H268"/>
  <c r="X268" s="1"/>
  <c r="L264"/>
  <c r="AB264" s="1"/>
  <c r="H264"/>
  <c r="X264" s="1"/>
  <c r="L260"/>
  <c r="AB260" s="1"/>
  <c r="H260"/>
  <c r="X260" s="1"/>
  <c r="L256"/>
  <c r="AB256" s="1"/>
  <c r="H256"/>
  <c r="X256" s="1"/>
  <c r="L252"/>
  <c r="AB252" s="1"/>
  <c r="H252"/>
  <c r="X252" s="1"/>
  <c r="L248"/>
  <c r="AB248" s="1"/>
  <c r="H248"/>
  <c r="X248" s="1"/>
  <c r="L244"/>
  <c r="AB244" s="1"/>
  <c r="H244"/>
  <c r="X244" s="1"/>
  <c r="L240"/>
  <c r="AB240" s="1"/>
  <c r="H240"/>
  <c r="X240" s="1"/>
  <c r="L236"/>
  <c r="AB236" s="1"/>
  <c r="H236"/>
  <c r="X236" s="1"/>
  <c r="C308"/>
  <c r="S308" s="1"/>
  <c r="E308"/>
  <c r="U308" s="1"/>
  <c r="G308"/>
  <c r="W308" s="1"/>
  <c r="I308"/>
  <c r="Y308" s="1"/>
  <c r="K308"/>
  <c r="AA308" s="1"/>
  <c r="M308"/>
  <c r="AC308" s="1"/>
  <c r="C304"/>
  <c r="S304" s="1"/>
  <c r="E304"/>
  <c r="U304" s="1"/>
  <c r="G304"/>
  <c r="W304" s="1"/>
  <c r="I304"/>
  <c r="Y304" s="1"/>
  <c r="K304"/>
  <c r="AA304" s="1"/>
  <c r="M304"/>
  <c r="AC304" s="1"/>
  <c r="C300"/>
  <c r="S300" s="1"/>
  <c r="E300"/>
  <c r="U300" s="1"/>
  <c r="G300"/>
  <c r="W300" s="1"/>
  <c r="I300"/>
  <c r="Y300" s="1"/>
  <c r="K300"/>
  <c r="AA300" s="1"/>
  <c r="M300"/>
  <c r="AC300" s="1"/>
  <c r="C296"/>
  <c r="S296" s="1"/>
  <c r="E296"/>
  <c r="U296" s="1"/>
  <c r="G296"/>
  <c r="W296" s="1"/>
  <c r="I296"/>
  <c r="Y296" s="1"/>
  <c r="K296"/>
  <c r="AA296" s="1"/>
  <c r="M296"/>
  <c r="AC296" s="1"/>
  <c r="C292"/>
  <c r="S292" s="1"/>
  <c r="E292"/>
  <c r="U292" s="1"/>
  <c r="G292"/>
  <c r="W292" s="1"/>
  <c r="I292"/>
  <c r="Y292" s="1"/>
  <c r="K292"/>
  <c r="AA292" s="1"/>
  <c r="M292"/>
  <c r="AC292" s="1"/>
  <c r="C288"/>
  <c r="S288" s="1"/>
  <c r="E288"/>
  <c r="U288" s="1"/>
  <c r="G288"/>
  <c r="W288" s="1"/>
  <c r="I288"/>
  <c r="Y288" s="1"/>
  <c r="K288"/>
  <c r="AA288" s="1"/>
  <c r="M288"/>
  <c r="AC288" s="1"/>
  <c r="C284"/>
  <c r="S284" s="1"/>
  <c r="E284"/>
  <c r="U284" s="1"/>
  <c r="G284"/>
  <c r="W284" s="1"/>
  <c r="I284"/>
  <c r="Y284" s="1"/>
  <c r="K284"/>
  <c r="AA284" s="1"/>
  <c r="M284"/>
  <c r="AC284" s="1"/>
  <c r="C280"/>
  <c r="S280" s="1"/>
  <c r="E280"/>
  <c r="U280" s="1"/>
  <c r="G280"/>
  <c r="W280" s="1"/>
  <c r="I280"/>
  <c r="Y280" s="1"/>
  <c r="K280"/>
  <c r="AA280" s="1"/>
  <c r="M280"/>
  <c r="AC280" s="1"/>
  <c r="C276"/>
  <c r="S276" s="1"/>
  <c r="E276"/>
  <c r="U276" s="1"/>
  <c r="G276"/>
  <c r="W276" s="1"/>
  <c r="I276"/>
  <c r="Y276" s="1"/>
  <c r="K276"/>
  <c r="AA276" s="1"/>
  <c r="M276"/>
  <c r="AC276" s="1"/>
  <c r="C272"/>
  <c r="S272" s="1"/>
  <c r="E272"/>
  <c r="U272" s="1"/>
  <c r="G272"/>
  <c r="W272" s="1"/>
  <c r="I272"/>
  <c r="Y272" s="1"/>
  <c r="K272"/>
  <c r="AA272" s="1"/>
  <c r="M272"/>
  <c r="AC272" s="1"/>
  <c r="C268"/>
  <c r="S268" s="1"/>
  <c r="E268"/>
  <c r="U268" s="1"/>
  <c r="G268"/>
  <c r="W268" s="1"/>
  <c r="I268"/>
  <c r="Y268" s="1"/>
  <c r="K268"/>
  <c r="AA268" s="1"/>
  <c r="M268"/>
  <c r="AC268" s="1"/>
  <c r="C264"/>
  <c r="S264" s="1"/>
  <c r="E264"/>
  <c r="U264" s="1"/>
  <c r="G264"/>
  <c r="W264" s="1"/>
  <c r="I264"/>
  <c r="Y264" s="1"/>
  <c r="K264"/>
  <c r="AA264" s="1"/>
  <c r="M264"/>
  <c r="AC264" s="1"/>
  <c r="C260"/>
  <c r="S260" s="1"/>
  <c r="E260"/>
  <c r="U260" s="1"/>
  <c r="G260"/>
  <c r="W260" s="1"/>
  <c r="I260"/>
  <c r="Y260" s="1"/>
  <c r="K260"/>
  <c r="AA260" s="1"/>
  <c r="M260"/>
  <c r="AC260" s="1"/>
  <c r="C256"/>
  <c r="S256" s="1"/>
  <c r="E256"/>
  <c r="U256" s="1"/>
  <c r="G256"/>
  <c r="W256" s="1"/>
  <c r="I256"/>
  <c r="Y256" s="1"/>
  <c r="K256"/>
  <c r="AA256" s="1"/>
  <c r="M256"/>
  <c r="AC256" s="1"/>
  <c r="C252"/>
  <c r="S252" s="1"/>
  <c r="E252"/>
  <c r="U252" s="1"/>
  <c r="G252"/>
  <c r="W252" s="1"/>
  <c r="I252"/>
  <c r="Y252" s="1"/>
  <c r="K252"/>
  <c r="AA252" s="1"/>
  <c r="M252"/>
  <c r="AC252" s="1"/>
  <c r="C248"/>
  <c r="S248" s="1"/>
  <c r="E248"/>
  <c r="U248" s="1"/>
  <c r="G248"/>
  <c r="W248" s="1"/>
  <c r="I248"/>
  <c r="Y248" s="1"/>
  <c r="K248"/>
  <c r="AA248" s="1"/>
  <c r="M248"/>
  <c r="AC248" s="1"/>
  <c r="C244"/>
  <c r="S244" s="1"/>
  <c r="E244"/>
  <c r="U244" s="1"/>
  <c r="G244"/>
  <c r="W244" s="1"/>
  <c r="I244"/>
  <c r="Y244" s="1"/>
  <c r="K244"/>
  <c r="AA244" s="1"/>
  <c r="M244"/>
  <c r="AC244" s="1"/>
  <c r="C240"/>
  <c r="S240" s="1"/>
  <c r="E240"/>
  <c r="U240" s="1"/>
  <c r="G240"/>
  <c r="W240" s="1"/>
  <c r="I240"/>
  <c r="Y240" s="1"/>
  <c r="K240"/>
  <c r="AA240" s="1"/>
  <c r="M240"/>
  <c r="AC240" s="1"/>
  <c r="C236"/>
  <c r="S236" s="1"/>
  <c r="E236"/>
  <c r="U236" s="1"/>
  <c r="G236"/>
  <c r="W236" s="1"/>
  <c r="I236"/>
  <c r="Y236" s="1"/>
  <c r="K236"/>
  <c r="AA236" s="1"/>
  <c r="M236"/>
  <c r="AC236" s="1"/>
  <c r="C208"/>
  <c r="S208" s="1"/>
  <c r="E208"/>
  <c r="U208" s="1"/>
  <c r="G208"/>
  <c r="W208" s="1"/>
  <c r="I208"/>
  <c r="Y208" s="1"/>
  <c r="K208"/>
  <c r="AA208" s="1"/>
  <c r="M208"/>
  <c r="AC208" s="1"/>
  <c r="C204"/>
  <c r="S204" s="1"/>
  <c r="E204"/>
  <c r="U204" s="1"/>
  <c r="G204"/>
  <c r="W204" s="1"/>
  <c r="I204"/>
  <c r="Y204" s="1"/>
  <c r="K204"/>
  <c r="AA204" s="1"/>
  <c r="M204"/>
  <c r="AC204" s="1"/>
  <c r="C200"/>
  <c r="S200" s="1"/>
  <c r="E200"/>
  <c r="U200" s="1"/>
  <c r="G200"/>
  <c r="W200" s="1"/>
  <c r="I200"/>
  <c r="Y200" s="1"/>
  <c r="K200"/>
  <c r="AA200" s="1"/>
  <c r="M200"/>
  <c r="AC200" s="1"/>
  <c r="C196"/>
  <c r="S196" s="1"/>
  <c r="E196"/>
  <c r="U196" s="1"/>
  <c r="G196"/>
  <c r="W196" s="1"/>
  <c r="I196"/>
  <c r="Y196" s="1"/>
  <c r="K196"/>
  <c r="AA196" s="1"/>
  <c r="M196"/>
  <c r="AC196" s="1"/>
  <c r="C192"/>
  <c r="S192" s="1"/>
  <c r="E192"/>
  <c r="U192" s="1"/>
  <c r="G192"/>
  <c r="W192" s="1"/>
  <c r="I192"/>
  <c r="Y192" s="1"/>
  <c r="K192"/>
  <c r="AA192" s="1"/>
  <c r="M192"/>
  <c r="AC192" s="1"/>
  <c r="C188"/>
  <c r="S188" s="1"/>
  <c r="E188"/>
  <c r="U188" s="1"/>
  <c r="G188"/>
  <c r="W188" s="1"/>
  <c r="I188"/>
  <c r="Y188" s="1"/>
  <c r="K188"/>
  <c r="AA188" s="1"/>
  <c r="M188"/>
  <c r="AC188" s="1"/>
  <c r="C184"/>
  <c r="S184" s="1"/>
  <c r="E184"/>
  <c r="U184" s="1"/>
  <c r="G184"/>
  <c r="W184" s="1"/>
  <c r="I184"/>
  <c r="Y184" s="1"/>
  <c r="K184"/>
  <c r="AA184" s="1"/>
  <c r="M184"/>
  <c r="AC184" s="1"/>
  <c r="C180"/>
  <c r="S180" s="1"/>
  <c r="E180"/>
  <c r="U180" s="1"/>
  <c r="G180"/>
  <c r="W180" s="1"/>
  <c r="I180"/>
  <c r="Y180" s="1"/>
  <c r="K180"/>
  <c r="AA180" s="1"/>
  <c r="M180"/>
  <c r="AC180" s="1"/>
  <c r="C176"/>
  <c r="S176" s="1"/>
  <c r="E176"/>
  <c r="U176" s="1"/>
  <c r="G176"/>
  <c r="W176" s="1"/>
  <c r="I176"/>
  <c r="Y176" s="1"/>
  <c r="K176"/>
  <c r="AA176" s="1"/>
  <c r="M176"/>
  <c r="AC176" s="1"/>
  <c r="C172"/>
  <c r="S172" s="1"/>
  <c r="E172"/>
  <c r="U172" s="1"/>
  <c r="G172"/>
  <c r="W172" s="1"/>
  <c r="I172"/>
  <c r="Y172" s="1"/>
  <c r="K172"/>
  <c r="AA172" s="1"/>
  <c r="M172"/>
  <c r="AC172" s="1"/>
  <c r="C168"/>
  <c r="S168" s="1"/>
  <c r="E168"/>
  <c r="U168" s="1"/>
  <c r="G168"/>
  <c r="W168" s="1"/>
  <c r="I168"/>
  <c r="Y168" s="1"/>
  <c r="K168"/>
  <c r="AA168" s="1"/>
  <c r="M168"/>
  <c r="AC168" s="1"/>
  <c r="C164"/>
  <c r="S164" s="1"/>
  <c r="E164"/>
  <c r="U164" s="1"/>
  <c r="G164"/>
  <c r="W164" s="1"/>
  <c r="I164"/>
  <c r="Y164" s="1"/>
  <c r="K164"/>
  <c r="AA164" s="1"/>
  <c r="M164"/>
  <c r="AC164" s="1"/>
  <c r="M234"/>
  <c r="AC234" s="1"/>
  <c r="K234"/>
  <c r="AA234" s="1"/>
  <c r="I234"/>
  <c r="Y234" s="1"/>
  <c r="G234"/>
  <c r="W234" s="1"/>
  <c r="E234"/>
  <c r="U234" s="1"/>
  <c r="M232"/>
  <c r="AC232" s="1"/>
  <c r="K232"/>
  <c r="AA232" s="1"/>
  <c r="I232"/>
  <c r="Y232" s="1"/>
  <c r="G232"/>
  <c r="W232" s="1"/>
  <c r="E232"/>
  <c r="U232" s="1"/>
  <c r="M230"/>
  <c r="AC230" s="1"/>
  <c r="K230"/>
  <c r="AA230" s="1"/>
  <c r="I230"/>
  <c r="Y230" s="1"/>
  <c r="G230"/>
  <c r="W230" s="1"/>
  <c r="E230"/>
  <c r="U230" s="1"/>
  <c r="M228"/>
  <c r="AC228" s="1"/>
  <c r="K228"/>
  <c r="AA228" s="1"/>
  <c r="I228"/>
  <c r="Y228" s="1"/>
  <c r="G228"/>
  <c r="W228" s="1"/>
  <c r="E228"/>
  <c r="U228" s="1"/>
  <c r="M226"/>
  <c r="AC226" s="1"/>
  <c r="K226"/>
  <c r="AA226" s="1"/>
  <c r="I226"/>
  <c r="Y226" s="1"/>
  <c r="G226"/>
  <c r="W226" s="1"/>
  <c r="E226"/>
  <c r="U226" s="1"/>
  <c r="M224"/>
  <c r="AC224" s="1"/>
  <c r="K224"/>
  <c r="AA224" s="1"/>
  <c r="I224"/>
  <c r="Y224" s="1"/>
  <c r="G224"/>
  <c r="W224" s="1"/>
  <c r="E224"/>
  <c r="U224" s="1"/>
  <c r="M222"/>
  <c r="AC222" s="1"/>
  <c r="K222"/>
  <c r="AA222" s="1"/>
  <c r="I222"/>
  <c r="Y222" s="1"/>
  <c r="G222"/>
  <c r="W222" s="1"/>
  <c r="E222"/>
  <c r="U222" s="1"/>
  <c r="M220"/>
  <c r="AC220" s="1"/>
  <c r="K220"/>
  <c r="AA220" s="1"/>
  <c r="I220"/>
  <c r="Y220" s="1"/>
  <c r="G220"/>
  <c r="W220" s="1"/>
  <c r="E220"/>
  <c r="U220" s="1"/>
  <c r="M218"/>
  <c r="AC218" s="1"/>
  <c r="K218"/>
  <c r="AA218" s="1"/>
  <c r="I218"/>
  <c r="Y218" s="1"/>
  <c r="G218"/>
  <c r="W218" s="1"/>
  <c r="E218"/>
  <c r="U218" s="1"/>
  <c r="M216"/>
  <c r="AC216" s="1"/>
  <c r="K216"/>
  <c r="AA216" s="1"/>
  <c r="I216"/>
  <c r="Y216" s="1"/>
  <c r="G216"/>
  <c r="W216" s="1"/>
  <c r="E216"/>
  <c r="U216" s="1"/>
  <c r="M214"/>
  <c r="AC214" s="1"/>
  <c r="K214"/>
  <c r="AA214" s="1"/>
  <c r="I214"/>
  <c r="Y214" s="1"/>
  <c r="G214"/>
  <c r="W214" s="1"/>
  <c r="E214"/>
  <c r="U214" s="1"/>
  <c r="M212"/>
  <c r="AC212" s="1"/>
  <c r="K212"/>
  <c r="AA212" s="1"/>
  <c r="I212"/>
  <c r="Y212" s="1"/>
  <c r="G212"/>
  <c r="W212" s="1"/>
  <c r="E212"/>
  <c r="U212" s="1"/>
  <c r="M210"/>
  <c r="AC210" s="1"/>
  <c r="K210"/>
  <c r="AA210" s="1"/>
  <c r="H210"/>
  <c r="X210" s="1"/>
  <c r="L206"/>
  <c r="AB206" s="1"/>
  <c r="H206"/>
  <c r="X206" s="1"/>
  <c r="L202"/>
  <c r="AB202" s="1"/>
  <c r="H202"/>
  <c r="X202" s="1"/>
  <c r="L198"/>
  <c r="AB198" s="1"/>
  <c r="H198"/>
  <c r="X198" s="1"/>
  <c r="L194"/>
  <c r="AB194" s="1"/>
  <c r="H194"/>
  <c r="X194" s="1"/>
  <c r="L190"/>
  <c r="AB190" s="1"/>
  <c r="H190"/>
  <c r="X190" s="1"/>
  <c r="L186"/>
  <c r="AB186" s="1"/>
  <c r="H186"/>
  <c r="X186" s="1"/>
  <c r="L182"/>
  <c r="AB182" s="1"/>
  <c r="H182"/>
  <c r="X182" s="1"/>
  <c r="L178"/>
  <c r="AB178" s="1"/>
  <c r="H178"/>
  <c r="X178" s="1"/>
  <c r="L174"/>
  <c r="AB174" s="1"/>
  <c r="H174"/>
  <c r="X174" s="1"/>
  <c r="L170"/>
  <c r="AB170" s="1"/>
  <c r="H170"/>
  <c r="X170" s="1"/>
  <c r="L166"/>
  <c r="AB166" s="1"/>
  <c r="H166"/>
  <c r="X166" s="1"/>
  <c r="C210"/>
  <c r="S210" s="1"/>
  <c r="E210"/>
  <c r="U210" s="1"/>
  <c r="G210"/>
  <c r="W210" s="1"/>
  <c r="I210"/>
  <c r="Y210" s="1"/>
  <c r="C206"/>
  <c r="S206" s="1"/>
  <c r="E206"/>
  <c r="U206" s="1"/>
  <c r="G206"/>
  <c r="W206" s="1"/>
  <c r="I206"/>
  <c r="Y206" s="1"/>
  <c r="K206"/>
  <c r="AA206" s="1"/>
  <c r="M206"/>
  <c r="AC206" s="1"/>
  <c r="C202"/>
  <c r="S202" s="1"/>
  <c r="E202"/>
  <c r="U202" s="1"/>
  <c r="G202"/>
  <c r="W202" s="1"/>
  <c r="I202"/>
  <c r="Y202" s="1"/>
  <c r="K202"/>
  <c r="AA202" s="1"/>
  <c r="M202"/>
  <c r="AC202" s="1"/>
  <c r="C198"/>
  <c r="S198" s="1"/>
  <c r="E198"/>
  <c r="U198" s="1"/>
  <c r="G198"/>
  <c r="W198" s="1"/>
  <c r="I198"/>
  <c r="Y198" s="1"/>
  <c r="K198"/>
  <c r="AA198" s="1"/>
  <c r="M198"/>
  <c r="AC198" s="1"/>
  <c r="C194"/>
  <c r="S194" s="1"/>
  <c r="E194"/>
  <c r="U194" s="1"/>
  <c r="G194"/>
  <c r="W194" s="1"/>
  <c r="I194"/>
  <c r="Y194" s="1"/>
  <c r="K194"/>
  <c r="AA194" s="1"/>
  <c r="M194"/>
  <c r="AC194" s="1"/>
  <c r="C190"/>
  <c r="S190" s="1"/>
  <c r="E190"/>
  <c r="U190" s="1"/>
  <c r="G190"/>
  <c r="W190" s="1"/>
  <c r="I190"/>
  <c r="Y190" s="1"/>
  <c r="K190"/>
  <c r="AA190" s="1"/>
  <c r="M190"/>
  <c r="AC190" s="1"/>
  <c r="C186"/>
  <c r="S186" s="1"/>
  <c r="E186"/>
  <c r="U186" s="1"/>
  <c r="G186"/>
  <c r="W186" s="1"/>
  <c r="I186"/>
  <c r="Y186" s="1"/>
  <c r="K186"/>
  <c r="AA186" s="1"/>
  <c r="M186"/>
  <c r="AC186" s="1"/>
  <c r="C182"/>
  <c r="S182" s="1"/>
  <c r="E182"/>
  <c r="U182" s="1"/>
  <c r="G182"/>
  <c r="W182" s="1"/>
  <c r="I182"/>
  <c r="Y182" s="1"/>
  <c r="K182"/>
  <c r="AA182" s="1"/>
  <c r="M182"/>
  <c r="AC182" s="1"/>
  <c r="C178"/>
  <c r="S178" s="1"/>
  <c r="E178"/>
  <c r="U178" s="1"/>
  <c r="G178"/>
  <c r="W178" s="1"/>
  <c r="I178"/>
  <c r="Y178" s="1"/>
  <c r="K178"/>
  <c r="AA178" s="1"/>
  <c r="M178"/>
  <c r="AC178" s="1"/>
  <c r="C174"/>
  <c r="S174" s="1"/>
  <c r="E174"/>
  <c r="U174" s="1"/>
  <c r="G174"/>
  <c r="W174" s="1"/>
  <c r="I174"/>
  <c r="Y174" s="1"/>
  <c r="K174"/>
  <c r="AA174" s="1"/>
  <c r="M174"/>
  <c r="AC174" s="1"/>
  <c r="C170"/>
  <c r="S170" s="1"/>
  <c r="E170"/>
  <c r="U170" s="1"/>
  <c r="G170"/>
  <c r="W170" s="1"/>
  <c r="I170"/>
  <c r="Y170" s="1"/>
  <c r="K170"/>
  <c r="AA170" s="1"/>
  <c r="M170"/>
  <c r="AC170" s="1"/>
  <c r="C166"/>
  <c r="S166" s="1"/>
  <c r="E166"/>
  <c r="U166" s="1"/>
  <c r="G166"/>
  <c r="W166" s="1"/>
  <c r="I166"/>
  <c r="Y166" s="1"/>
  <c r="K166"/>
  <c r="AA166" s="1"/>
  <c r="M166"/>
  <c r="AC166" s="1"/>
  <c r="C61"/>
  <c r="S61" s="1"/>
  <c r="E61"/>
  <c r="U61" s="1"/>
  <c r="G61"/>
  <c r="W61" s="1"/>
  <c r="I61"/>
  <c r="Y61" s="1"/>
  <c r="C57"/>
  <c r="S57" s="1"/>
  <c r="E57"/>
  <c r="U57" s="1"/>
  <c r="G57"/>
  <c r="W57" s="1"/>
  <c r="I57"/>
  <c r="Y57" s="1"/>
  <c r="K57"/>
  <c r="AA57" s="1"/>
  <c r="M57"/>
  <c r="AC57" s="1"/>
  <c r="C53"/>
  <c r="S53" s="1"/>
  <c r="E53"/>
  <c r="U53" s="1"/>
  <c r="G53"/>
  <c r="W53" s="1"/>
  <c r="I53"/>
  <c r="Y53" s="1"/>
  <c r="K53"/>
  <c r="AA53" s="1"/>
  <c r="M53"/>
  <c r="AC53" s="1"/>
  <c r="C49"/>
  <c r="S49" s="1"/>
  <c r="E49"/>
  <c r="U49" s="1"/>
  <c r="G49"/>
  <c r="W49" s="1"/>
  <c r="I49"/>
  <c r="Y49" s="1"/>
  <c r="K49"/>
  <c r="AA49" s="1"/>
  <c r="M49"/>
  <c r="AC49" s="1"/>
  <c r="C45"/>
  <c r="S45" s="1"/>
  <c r="E45"/>
  <c r="U45" s="1"/>
  <c r="G45"/>
  <c r="W45" s="1"/>
  <c r="I45"/>
  <c r="Y45" s="1"/>
  <c r="K45"/>
  <c r="AA45" s="1"/>
  <c r="M45"/>
  <c r="AC45" s="1"/>
  <c r="C41"/>
  <c r="S41" s="1"/>
  <c r="E41"/>
  <c r="U41" s="1"/>
  <c r="G41"/>
  <c r="W41" s="1"/>
  <c r="I41"/>
  <c r="Y41" s="1"/>
  <c r="K41"/>
  <c r="AA41" s="1"/>
  <c r="M41"/>
  <c r="AC41" s="1"/>
  <c r="L59"/>
  <c r="AB59" s="1"/>
  <c r="H59"/>
  <c r="X59" s="1"/>
  <c r="L55"/>
  <c r="AB55" s="1"/>
  <c r="H55"/>
  <c r="X55" s="1"/>
  <c r="L51"/>
  <c r="AB51" s="1"/>
  <c r="H51"/>
  <c r="X51" s="1"/>
  <c r="L47"/>
  <c r="AB47" s="1"/>
  <c r="H47"/>
  <c r="X47" s="1"/>
  <c r="L43"/>
  <c r="AB43" s="1"/>
  <c r="H43"/>
  <c r="X43" s="1"/>
  <c r="C59"/>
  <c r="S59" s="1"/>
  <c r="E59"/>
  <c r="U59" s="1"/>
  <c r="G59"/>
  <c r="W59" s="1"/>
  <c r="I59"/>
  <c r="Y59" s="1"/>
  <c r="K59"/>
  <c r="AA59" s="1"/>
  <c r="M59"/>
  <c r="AC59" s="1"/>
  <c r="C55"/>
  <c r="S55" s="1"/>
  <c r="E55"/>
  <c r="U55" s="1"/>
  <c r="G55"/>
  <c r="W55" s="1"/>
  <c r="I55"/>
  <c r="Y55" s="1"/>
  <c r="K55"/>
  <c r="AA55" s="1"/>
  <c r="M55"/>
  <c r="AC55" s="1"/>
  <c r="C51"/>
  <c r="S51" s="1"/>
  <c r="E51"/>
  <c r="U51" s="1"/>
  <c r="G51"/>
  <c r="W51" s="1"/>
  <c r="I51"/>
  <c r="Y51" s="1"/>
  <c r="K51"/>
  <c r="AA51" s="1"/>
  <c r="M51"/>
  <c r="AC51" s="1"/>
  <c r="C47"/>
  <c r="S47" s="1"/>
  <c r="E47"/>
  <c r="U47" s="1"/>
  <c r="G47"/>
  <c r="W47" s="1"/>
  <c r="I47"/>
  <c r="Y47" s="1"/>
  <c r="K47"/>
  <c r="AA47" s="1"/>
  <c r="M47"/>
  <c r="AC47" s="1"/>
  <c r="C43"/>
  <c r="S43" s="1"/>
  <c r="E43"/>
  <c r="U43" s="1"/>
  <c r="G43"/>
  <c r="W43" s="1"/>
  <c r="I43"/>
  <c r="Y43" s="1"/>
  <c r="K43"/>
  <c r="AA43" s="1"/>
  <c r="M43"/>
  <c r="AC43" s="1"/>
  <c r="M161"/>
  <c r="AC161" s="1"/>
  <c r="K161"/>
  <c r="AA161" s="1"/>
  <c r="I161"/>
  <c r="Y161" s="1"/>
  <c r="G161"/>
  <c r="W161" s="1"/>
  <c r="E161"/>
  <c r="U161" s="1"/>
  <c r="M159"/>
  <c r="AC159" s="1"/>
  <c r="K159"/>
  <c r="AA159" s="1"/>
  <c r="I159"/>
  <c r="Y159" s="1"/>
  <c r="G159"/>
  <c r="W159" s="1"/>
  <c r="E159"/>
  <c r="U159" s="1"/>
  <c r="M157"/>
  <c r="AC157" s="1"/>
  <c r="K157"/>
  <c r="AA157" s="1"/>
  <c r="I157"/>
  <c r="Y157" s="1"/>
  <c r="G157"/>
  <c r="W157" s="1"/>
  <c r="E157"/>
  <c r="U157" s="1"/>
  <c r="M155"/>
  <c r="AC155" s="1"/>
  <c r="K155"/>
  <c r="AA155" s="1"/>
  <c r="I155"/>
  <c r="Y155" s="1"/>
  <c r="G155"/>
  <c r="W155" s="1"/>
  <c r="E155"/>
  <c r="U155" s="1"/>
  <c r="M153"/>
  <c r="AC153" s="1"/>
  <c r="K153"/>
  <c r="AA153" s="1"/>
  <c r="I153"/>
  <c r="Y153" s="1"/>
  <c r="G153"/>
  <c r="W153" s="1"/>
  <c r="E153"/>
  <c r="U153" s="1"/>
  <c r="M151"/>
  <c r="AC151" s="1"/>
  <c r="K151"/>
  <c r="AA151" s="1"/>
  <c r="I151"/>
  <c r="Y151" s="1"/>
  <c r="G151"/>
  <c r="W151" s="1"/>
  <c r="E151"/>
  <c r="U151" s="1"/>
  <c r="M149"/>
  <c r="AC149" s="1"/>
  <c r="K149"/>
  <c r="AA149" s="1"/>
  <c r="I149"/>
  <c r="Y149" s="1"/>
  <c r="G149"/>
  <c r="W149" s="1"/>
  <c r="E149"/>
  <c r="U149" s="1"/>
  <c r="M147"/>
  <c r="AC147" s="1"/>
  <c r="K147"/>
  <c r="AA147" s="1"/>
  <c r="I147"/>
  <c r="Y147" s="1"/>
  <c r="G147"/>
  <c r="W147" s="1"/>
  <c r="E147"/>
  <c r="U147" s="1"/>
  <c r="M145"/>
  <c r="AC145" s="1"/>
  <c r="K145"/>
  <c r="AA145" s="1"/>
  <c r="I145"/>
  <c r="Y145" s="1"/>
  <c r="G145"/>
  <c r="W145" s="1"/>
  <c r="E145"/>
  <c r="U145" s="1"/>
  <c r="M143"/>
  <c r="AC143" s="1"/>
  <c r="K143"/>
  <c r="AA143" s="1"/>
  <c r="I143"/>
  <c r="Y143" s="1"/>
  <c r="G143"/>
  <c r="W143" s="1"/>
  <c r="E143"/>
  <c r="U143" s="1"/>
  <c r="M141"/>
  <c r="AC141" s="1"/>
  <c r="K141"/>
  <c r="AA141" s="1"/>
  <c r="I141"/>
  <c r="Y141" s="1"/>
  <c r="G141"/>
  <c r="W141" s="1"/>
  <c r="E141"/>
  <c r="U141" s="1"/>
  <c r="M139"/>
  <c r="AC139" s="1"/>
  <c r="K139"/>
  <c r="AA139" s="1"/>
  <c r="I139"/>
  <c r="Y139" s="1"/>
  <c r="G139"/>
  <c r="W139" s="1"/>
  <c r="E139"/>
  <c r="U139" s="1"/>
  <c r="M137"/>
  <c r="AC137" s="1"/>
  <c r="K137"/>
  <c r="AA137" s="1"/>
  <c r="I137"/>
  <c r="Y137" s="1"/>
  <c r="G137"/>
  <c r="W137" s="1"/>
  <c r="E137"/>
  <c r="U137" s="1"/>
  <c r="M135"/>
  <c r="AC135" s="1"/>
  <c r="K135"/>
  <c r="AA135" s="1"/>
  <c r="I135"/>
  <c r="Y135" s="1"/>
  <c r="G135"/>
  <c r="W135" s="1"/>
  <c r="E135"/>
  <c r="U135" s="1"/>
  <c r="M133"/>
  <c r="AC133" s="1"/>
  <c r="K133"/>
  <c r="AA133" s="1"/>
  <c r="I133"/>
  <c r="Y133" s="1"/>
  <c r="G133"/>
  <c r="W133" s="1"/>
  <c r="E133"/>
  <c r="U133" s="1"/>
  <c r="M131"/>
  <c r="AC131" s="1"/>
  <c r="K131"/>
  <c r="AA131" s="1"/>
  <c r="I131"/>
  <c r="Y131" s="1"/>
  <c r="G131"/>
  <c r="W131" s="1"/>
  <c r="E131"/>
  <c r="U131" s="1"/>
  <c r="M129"/>
  <c r="AC129" s="1"/>
  <c r="K129"/>
  <c r="AA129" s="1"/>
  <c r="I129"/>
  <c r="Y129" s="1"/>
  <c r="G129"/>
  <c r="W129" s="1"/>
  <c r="E129"/>
  <c r="U129" s="1"/>
  <c r="M127"/>
  <c r="AC127" s="1"/>
  <c r="K127"/>
  <c r="AA127" s="1"/>
  <c r="I127"/>
  <c r="Y127" s="1"/>
  <c r="G127"/>
  <c r="W127" s="1"/>
  <c r="E127"/>
  <c r="U127" s="1"/>
  <c r="M125"/>
  <c r="AC125" s="1"/>
  <c r="K125"/>
  <c r="AA125" s="1"/>
  <c r="I125"/>
  <c r="Y125" s="1"/>
  <c r="G125"/>
  <c r="W125" s="1"/>
  <c r="E125"/>
  <c r="U125" s="1"/>
  <c r="M123"/>
  <c r="AC123" s="1"/>
  <c r="K123"/>
  <c r="AA123" s="1"/>
  <c r="I123"/>
  <c r="Y123" s="1"/>
  <c r="G123"/>
  <c r="W123" s="1"/>
  <c r="E123"/>
  <c r="U123" s="1"/>
  <c r="M121"/>
  <c r="AC121" s="1"/>
  <c r="K121"/>
  <c r="AA121" s="1"/>
  <c r="I121"/>
  <c r="Y121" s="1"/>
  <c r="G121"/>
  <c r="W121" s="1"/>
  <c r="E121"/>
  <c r="U121" s="1"/>
  <c r="M119"/>
  <c r="AC119" s="1"/>
  <c r="K119"/>
  <c r="AA119" s="1"/>
  <c r="I119"/>
  <c r="Y119" s="1"/>
  <c r="G119"/>
  <c r="W119" s="1"/>
  <c r="E119"/>
  <c r="U119" s="1"/>
  <c r="M117"/>
  <c r="AC117" s="1"/>
  <c r="K117"/>
  <c r="AA117" s="1"/>
  <c r="I117"/>
  <c r="Y117" s="1"/>
  <c r="G117"/>
  <c r="W117" s="1"/>
  <c r="E117"/>
  <c r="U117" s="1"/>
  <c r="M115"/>
  <c r="AC115" s="1"/>
  <c r="K115"/>
  <c r="AA115" s="1"/>
  <c r="I115"/>
  <c r="Y115" s="1"/>
  <c r="G115"/>
  <c r="W115" s="1"/>
  <c r="E115"/>
  <c r="U115" s="1"/>
  <c r="M113"/>
  <c r="AC113" s="1"/>
  <c r="K113"/>
  <c r="AA113" s="1"/>
  <c r="I113"/>
  <c r="Y113" s="1"/>
  <c r="G113"/>
  <c r="W113" s="1"/>
  <c r="E113"/>
  <c r="U113" s="1"/>
  <c r="M111"/>
  <c r="AC111" s="1"/>
  <c r="K111"/>
  <c r="AA111" s="1"/>
  <c r="I111"/>
  <c r="Y111" s="1"/>
  <c r="G111"/>
  <c r="W111" s="1"/>
  <c r="E111"/>
  <c r="U111" s="1"/>
  <c r="M109"/>
  <c r="AC109" s="1"/>
  <c r="K109"/>
  <c r="AA109" s="1"/>
  <c r="I109"/>
  <c r="Y109" s="1"/>
  <c r="G109"/>
  <c r="W109" s="1"/>
  <c r="E109"/>
  <c r="U109" s="1"/>
  <c r="M107"/>
  <c r="AC107" s="1"/>
  <c r="K107"/>
  <c r="AA107" s="1"/>
  <c r="I107"/>
  <c r="Y107" s="1"/>
  <c r="G107"/>
  <c r="W107" s="1"/>
  <c r="E107"/>
  <c r="U107" s="1"/>
  <c r="M105"/>
  <c r="AC105" s="1"/>
  <c r="K105"/>
  <c r="AA105" s="1"/>
  <c r="I105"/>
  <c r="Y105" s="1"/>
  <c r="G105"/>
  <c r="W105" s="1"/>
  <c r="E105"/>
  <c r="U105" s="1"/>
  <c r="M103"/>
  <c r="AC103" s="1"/>
  <c r="K103"/>
  <c r="AA103" s="1"/>
  <c r="I103"/>
  <c r="Y103" s="1"/>
  <c r="G103"/>
  <c r="W103" s="1"/>
  <c r="E103"/>
  <c r="U103" s="1"/>
  <c r="M101"/>
  <c r="AC101" s="1"/>
  <c r="K101"/>
  <c r="AA101" s="1"/>
  <c r="I101"/>
  <c r="Y101" s="1"/>
  <c r="G101"/>
  <c r="W101" s="1"/>
  <c r="E101"/>
  <c r="U101" s="1"/>
  <c r="M99"/>
  <c r="AC99" s="1"/>
  <c r="K99"/>
  <c r="AA99" s="1"/>
  <c r="I99"/>
  <c r="Y99" s="1"/>
  <c r="G99"/>
  <c r="W99" s="1"/>
  <c r="E99"/>
  <c r="U99" s="1"/>
  <c r="M97"/>
  <c r="AC97" s="1"/>
  <c r="K97"/>
  <c r="AA97" s="1"/>
  <c r="I97"/>
  <c r="Y97" s="1"/>
  <c r="G97"/>
  <c r="W97" s="1"/>
  <c r="E97"/>
  <c r="U97" s="1"/>
  <c r="M95"/>
  <c r="AC95" s="1"/>
  <c r="K95"/>
  <c r="AA95" s="1"/>
  <c r="I95"/>
  <c r="Y95" s="1"/>
  <c r="G95"/>
  <c r="W95" s="1"/>
  <c r="E95"/>
  <c r="U95" s="1"/>
  <c r="M93"/>
  <c r="AC93" s="1"/>
  <c r="K93"/>
  <c r="AA93" s="1"/>
  <c r="I93"/>
  <c r="Y93" s="1"/>
  <c r="G93"/>
  <c r="W93" s="1"/>
  <c r="E93"/>
  <c r="U93" s="1"/>
  <c r="M91"/>
  <c r="AC91" s="1"/>
  <c r="K91"/>
  <c r="AA91" s="1"/>
  <c r="I91"/>
  <c r="Y91" s="1"/>
  <c r="G91"/>
  <c r="W91" s="1"/>
  <c r="E91"/>
  <c r="U91" s="1"/>
  <c r="M89"/>
  <c r="AC89" s="1"/>
  <c r="K89"/>
  <c r="AA89" s="1"/>
  <c r="I89"/>
  <c r="Y89" s="1"/>
  <c r="G89"/>
  <c r="W89" s="1"/>
  <c r="E89"/>
  <c r="U89" s="1"/>
  <c r="M87"/>
  <c r="AC87" s="1"/>
  <c r="K87"/>
  <c r="AA87" s="1"/>
  <c r="I87"/>
  <c r="Y87" s="1"/>
  <c r="G87"/>
  <c r="W87" s="1"/>
  <c r="E87"/>
  <c r="U87" s="1"/>
  <c r="M85"/>
  <c r="AC85" s="1"/>
  <c r="K85"/>
  <c r="AA85" s="1"/>
  <c r="I85"/>
  <c r="Y85" s="1"/>
  <c r="G85"/>
  <c r="W85" s="1"/>
  <c r="E85"/>
  <c r="U85" s="1"/>
  <c r="M83"/>
  <c r="AC83" s="1"/>
  <c r="K83"/>
  <c r="AA83" s="1"/>
  <c r="I83"/>
  <c r="Y83" s="1"/>
  <c r="G83"/>
  <c r="W83" s="1"/>
  <c r="E83"/>
  <c r="U83" s="1"/>
  <c r="M81"/>
  <c r="AC81" s="1"/>
  <c r="K81"/>
  <c r="AA81" s="1"/>
  <c r="I81"/>
  <c r="Y81" s="1"/>
  <c r="G81"/>
  <c r="W81" s="1"/>
  <c r="E81"/>
  <c r="U81" s="1"/>
  <c r="M79"/>
  <c r="AC79" s="1"/>
  <c r="K79"/>
  <c r="AA79" s="1"/>
  <c r="I79"/>
  <c r="Y79" s="1"/>
  <c r="G79"/>
  <c r="W79" s="1"/>
  <c r="E79"/>
  <c r="U79" s="1"/>
  <c r="M77"/>
  <c r="AC77" s="1"/>
  <c r="K77"/>
  <c r="AA77" s="1"/>
  <c r="I77"/>
  <c r="Y77" s="1"/>
  <c r="G77"/>
  <c r="W77" s="1"/>
  <c r="E77"/>
  <c r="U77" s="1"/>
  <c r="M75"/>
  <c r="AC75" s="1"/>
  <c r="K75"/>
  <c r="AA75" s="1"/>
  <c r="I75"/>
  <c r="Y75" s="1"/>
  <c r="G75"/>
  <c r="W75" s="1"/>
  <c r="E75"/>
  <c r="U75" s="1"/>
  <c r="M73"/>
  <c r="AC73" s="1"/>
  <c r="K73"/>
  <c r="AA73" s="1"/>
  <c r="I73"/>
  <c r="Y73" s="1"/>
  <c r="G73"/>
  <c r="W73" s="1"/>
  <c r="E73"/>
  <c r="U73" s="1"/>
  <c r="M71"/>
  <c r="AC71" s="1"/>
  <c r="K71"/>
  <c r="AA71" s="1"/>
  <c r="I71"/>
  <c r="Y71" s="1"/>
  <c r="G71"/>
  <c r="W71" s="1"/>
  <c r="E71"/>
  <c r="U71" s="1"/>
  <c r="M69"/>
  <c r="AC69" s="1"/>
  <c r="K69"/>
  <c r="AA69" s="1"/>
  <c r="I69"/>
  <c r="Y69" s="1"/>
  <c r="G69"/>
  <c r="W69" s="1"/>
  <c r="E69"/>
  <c r="U69" s="1"/>
  <c r="M67"/>
  <c r="AC67" s="1"/>
  <c r="K67"/>
  <c r="AA67" s="1"/>
  <c r="I67"/>
  <c r="Y67" s="1"/>
  <c r="G67"/>
  <c r="W67" s="1"/>
  <c r="E67"/>
  <c r="U67" s="1"/>
  <c r="M65"/>
  <c r="AC65" s="1"/>
  <c r="K65"/>
  <c r="AA65" s="1"/>
  <c r="I65"/>
  <c r="Y65" s="1"/>
  <c r="G65"/>
  <c r="W65" s="1"/>
  <c r="E65"/>
  <c r="U65" s="1"/>
  <c r="M63"/>
  <c r="AC63" s="1"/>
  <c r="K63"/>
  <c r="AA63" s="1"/>
  <c r="I63"/>
  <c r="Y63" s="1"/>
  <c r="G63"/>
  <c r="W63" s="1"/>
  <c r="E63"/>
  <c r="U63" s="1"/>
  <c r="M61"/>
  <c r="AC61" s="1"/>
  <c r="K61"/>
  <c r="AA61" s="1"/>
  <c r="H61"/>
  <c r="X61" s="1"/>
  <c r="D61"/>
  <c r="T61" s="1"/>
  <c r="L57"/>
  <c r="AB57" s="1"/>
  <c r="H57"/>
  <c r="X57" s="1"/>
  <c r="D57"/>
  <c r="T57" s="1"/>
  <c r="L53"/>
  <c r="AB53" s="1"/>
  <c r="H53"/>
  <c r="X53" s="1"/>
  <c r="D53"/>
  <c r="T53" s="1"/>
  <c r="L49"/>
  <c r="AB49" s="1"/>
  <c r="H49"/>
  <c r="X49" s="1"/>
  <c r="D49"/>
  <c r="T49" s="1"/>
  <c r="L45"/>
  <c r="AB45" s="1"/>
  <c r="H45"/>
  <c r="X45" s="1"/>
  <c r="D45"/>
  <c r="T45" s="1"/>
  <c r="L41"/>
  <c r="AB41" s="1"/>
  <c r="H41"/>
  <c r="X41" s="1"/>
  <c r="D41"/>
  <c r="T41" s="1"/>
  <c r="M7"/>
  <c r="AC7" s="1"/>
  <c r="K7"/>
  <c r="AA7" s="1"/>
  <c r="I7"/>
  <c r="Y7" s="1"/>
  <c r="G7"/>
  <c r="W7" s="1"/>
  <c r="E7"/>
  <c r="U7" s="1"/>
  <c r="M5"/>
  <c r="AC5" s="1"/>
  <c r="K5"/>
  <c r="AA5" s="1"/>
  <c r="I5"/>
  <c r="Y5" s="1"/>
  <c r="G5"/>
  <c r="W5" s="1"/>
  <c r="E5"/>
  <c r="U5" s="1"/>
  <c r="D1005" i="1"/>
  <c r="S1005" s="1"/>
  <c r="H1005"/>
  <c r="W1005" s="1"/>
  <c r="L1005"/>
  <c r="AA1005" s="1"/>
  <c r="B1002"/>
  <c r="Q1002" s="1"/>
  <c r="D1002"/>
  <c r="S1002" s="1"/>
  <c r="F1002"/>
  <c r="U1002" s="1"/>
  <c r="H1002"/>
  <c r="W1002" s="1"/>
  <c r="J1002"/>
  <c r="Y1002" s="1"/>
  <c r="L1002"/>
  <c r="AA1002" s="1"/>
  <c r="P1002"/>
  <c r="B1000"/>
  <c r="Q1000" s="1"/>
  <c r="D1000"/>
  <c r="S1000" s="1"/>
  <c r="F1000"/>
  <c r="U1000" s="1"/>
  <c r="H1000"/>
  <c r="W1000" s="1"/>
  <c r="J1000"/>
  <c r="Y1000" s="1"/>
  <c r="L1000"/>
  <c r="AA1000" s="1"/>
  <c r="P1000"/>
  <c r="B999"/>
  <c r="Q999" s="1"/>
  <c r="F999"/>
  <c r="U999" s="1"/>
  <c r="J999"/>
  <c r="Y999" s="1"/>
  <c r="P999"/>
  <c r="B998"/>
  <c r="Q998" s="1"/>
  <c r="D998"/>
  <c r="S998" s="1"/>
  <c r="F998"/>
  <c r="U998" s="1"/>
  <c r="H998"/>
  <c r="W998" s="1"/>
  <c r="J998"/>
  <c r="Y998" s="1"/>
  <c r="L998"/>
  <c r="AA998" s="1"/>
  <c r="P998"/>
  <c r="B997"/>
  <c r="Q997" s="1"/>
  <c r="F997"/>
  <c r="U997" s="1"/>
  <c r="J997"/>
  <c r="Y997" s="1"/>
  <c r="P997"/>
  <c r="B996"/>
  <c r="Q996" s="1"/>
  <c r="D996"/>
  <c r="S996" s="1"/>
  <c r="F996"/>
  <c r="U996" s="1"/>
  <c r="H996"/>
  <c r="W996" s="1"/>
  <c r="J996"/>
  <c r="Y996" s="1"/>
  <c r="L996"/>
  <c r="AA996" s="1"/>
  <c r="P996"/>
  <c r="B995"/>
  <c r="Q995" s="1"/>
  <c r="F995"/>
  <c r="U995" s="1"/>
  <c r="J995"/>
  <c r="Y995" s="1"/>
  <c r="P995"/>
  <c r="B994"/>
  <c r="Q994" s="1"/>
  <c r="D994"/>
  <c r="S994" s="1"/>
  <c r="F994"/>
  <c r="U994" s="1"/>
  <c r="H994"/>
  <c r="W994" s="1"/>
  <c r="J994"/>
  <c r="Y994" s="1"/>
  <c r="L994"/>
  <c r="AA994" s="1"/>
  <c r="P994"/>
  <c r="B993"/>
  <c r="Q993" s="1"/>
  <c r="F993"/>
  <c r="U993" s="1"/>
  <c r="J993"/>
  <c r="Y993" s="1"/>
  <c r="P993"/>
  <c r="B992"/>
  <c r="Q992" s="1"/>
  <c r="D992"/>
  <c r="S992" s="1"/>
  <c r="F992"/>
  <c r="U992" s="1"/>
  <c r="H992"/>
  <c r="W992" s="1"/>
  <c r="J992"/>
  <c r="Y992" s="1"/>
  <c r="L992"/>
  <c r="AA992" s="1"/>
  <c r="P992"/>
  <c r="B990"/>
  <c r="Q990" s="1"/>
  <c r="D990"/>
  <c r="S990" s="1"/>
  <c r="F990"/>
  <c r="U990" s="1"/>
  <c r="H990"/>
  <c r="W990" s="1"/>
  <c r="J990"/>
  <c r="Y990" s="1"/>
  <c r="L990"/>
  <c r="AA990" s="1"/>
  <c r="P990"/>
  <c r="D987"/>
  <c r="S987" s="1"/>
  <c r="H987"/>
  <c r="W987" s="1"/>
  <c r="L987"/>
  <c r="AA987" s="1"/>
  <c r="B986"/>
  <c r="Q986" s="1"/>
  <c r="D986"/>
  <c r="S986" s="1"/>
  <c r="F986"/>
  <c r="U986" s="1"/>
  <c r="H986"/>
  <c r="W986" s="1"/>
  <c r="J986"/>
  <c r="Y986" s="1"/>
  <c r="L986"/>
  <c r="AA986" s="1"/>
  <c r="P986"/>
  <c r="D985"/>
  <c r="S985" s="1"/>
  <c r="H985"/>
  <c r="W985" s="1"/>
  <c r="L985"/>
  <c r="AA985" s="1"/>
  <c r="B984"/>
  <c r="Q984" s="1"/>
  <c r="D984"/>
  <c r="S984" s="1"/>
  <c r="F984"/>
  <c r="U984" s="1"/>
  <c r="H984"/>
  <c r="W984" s="1"/>
  <c r="J984"/>
  <c r="Y984" s="1"/>
  <c r="L984"/>
  <c r="AA984" s="1"/>
  <c r="P984"/>
  <c r="D983"/>
  <c r="S983" s="1"/>
  <c r="H983"/>
  <c r="W983" s="1"/>
  <c r="L983"/>
  <c r="AA983" s="1"/>
  <c r="B982"/>
  <c r="Q982" s="1"/>
  <c r="D982"/>
  <c r="S982" s="1"/>
  <c r="F982"/>
  <c r="U982" s="1"/>
  <c r="H982"/>
  <c r="W982" s="1"/>
  <c r="J982"/>
  <c r="Y982" s="1"/>
  <c r="L982"/>
  <c r="AA982" s="1"/>
  <c r="P982"/>
  <c r="B980"/>
  <c r="Q980" s="1"/>
  <c r="D980"/>
  <c r="S980" s="1"/>
  <c r="F980"/>
  <c r="U980" s="1"/>
  <c r="H980"/>
  <c r="W980" s="1"/>
  <c r="J980"/>
  <c r="Y980" s="1"/>
  <c r="L980"/>
  <c r="AA980" s="1"/>
  <c r="P980"/>
  <c r="B978"/>
  <c r="Q978" s="1"/>
  <c r="D978"/>
  <c r="S978" s="1"/>
  <c r="F978"/>
  <c r="U978" s="1"/>
  <c r="H978"/>
  <c r="W978" s="1"/>
  <c r="J978"/>
  <c r="Y978" s="1"/>
  <c r="L978"/>
  <c r="AA978" s="1"/>
  <c r="P978"/>
  <c r="D977"/>
  <c r="S977" s="1"/>
  <c r="H977"/>
  <c r="W977" s="1"/>
  <c r="L977"/>
  <c r="AA977" s="1"/>
  <c r="B976"/>
  <c r="Q976" s="1"/>
  <c r="D976"/>
  <c r="S976" s="1"/>
  <c r="F976"/>
  <c r="U976" s="1"/>
  <c r="H976"/>
  <c r="W976" s="1"/>
  <c r="J976"/>
  <c r="Y976" s="1"/>
  <c r="L976"/>
  <c r="AA976" s="1"/>
  <c r="P976"/>
  <c r="D971"/>
  <c r="S971" s="1"/>
  <c r="H971"/>
  <c r="W971" s="1"/>
  <c r="L971"/>
  <c r="AA971" s="1"/>
  <c r="B970"/>
  <c r="Q970" s="1"/>
  <c r="D970"/>
  <c r="S970" s="1"/>
  <c r="F970"/>
  <c r="U970" s="1"/>
  <c r="H970"/>
  <c r="W970" s="1"/>
  <c r="J970"/>
  <c r="Y970" s="1"/>
  <c r="L970"/>
  <c r="AA970" s="1"/>
  <c r="P970"/>
  <c r="D969"/>
  <c r="S969" s="1"/>
  <c r="H969"/>
  <c r="W969" s="1"/>
  <c r="L969"/>
  <c r="AA969" s="1"/>
  <c r="B968"/>
  <c r="Q968" s="1"/>
  <c r="D968"/>
  <c r="S968" s="1"/>
  <c r="F968"/>
  <c r="U968" s="1"/>
  <c r="H968"/>
  <c r="W968" s="1"/>
  <c r="J968"/>
  <c r="Y968" s="1"/>
  <c r="L968"/>
  <c r="AA968" s="1"/>
  <c r="P968"/>
  <c r="D967"/>
  <c r="S967" s="1"/>
  <c r="H967"/>
  <c r="W967" s="1"/>
  <c r="L967"/>
  <c r="AA967" s="1"/>
  <c r="B966"/>
  <c r="Q966" s="1"/>
  <c r="D966"/>
  <c r="S966" s="1"/>
  <c r="F966"/>
  <c r="U966" s="1"/>
  <c r="H966"/>
  <c r="W966" s="1"/>
  <c r="J966"/>
  <c r="Y966" s="1"/>
  <c r="L966"/>
  <c r="AA966" s="1"/>
  <c r="P966"/>
  <c r="B964"/>
  <c r="Q964" s="1"/>
  <c r="D964"/>
  <c r="S964" s="1"/>
  <c r="F964"/>
  <c r="U964" s="1"/>
  <c r="H964"/>
  <c r="W964" s="1"/>
  <c r="J964"/>
  <c r="Y964" s="1"/>
  <c r="L964"/>
  <c r="AA964" s="1"/>
  <c r="P964"/>
  <c r="B962"/>
  <c r="Q962" s="1"/>
  <c r="D962"/>
  <c r="S962" s="1"/>
  <c r="F962"/>
  <c r="U962" s="1"/>
  <c r="H962"/>
  <c r="W962" s="1"/>
  <c r="J962"/>
  <c r="Y962" s="1"/>
  <c r="L962"/>
  <c r="AA962" s="1"/>
  <c r="P962"/>
  <c r="B960"/>
  <c r="Q960" s="1"/>
  <c r="D960"/>
  <c r="S960" s="1"/>
  <c r="F960"/>
  <c r="U960" s="1"/>
  <c r="H960"/>
  <c r="W960" s="1"/>
  <c r="J960"/>
  <c r="Y960" s="1"/>
  <c r="L960"/>
  <c r="AA960" s="1"/>
  <c r="P960"/>
  <c r="B957"/>
  <c r="Q957" s="1"/>
  <c r="F957"/>
  <c r="U957" s="1"/>
  <c r="J957"/>
  <c r="Y957" s="1"/>
  <c r="P957"/>
  <c r="B956"/>
  <c r="Q956" s="1"/>
  <c r="D956"/>
  <c r="S956" s="1"/>
  <c r="F956"/>
  <c r="U956" s="1"/>
  <c r="H956"/>
  <c r="W956" s="1"/>
  <c r="J956"/>
  <c r="Y956" s="1"/>
  <c r="L956"/>
  <c r="AA956" s="1"/>
  <c r="P956"/>
  <c r="B955"/>
  <c r="Q955" s="1"/>
  <c r="F955"/>
  <c r="U955" s="1"/>
  <c r="J955"/>
  <c r="Y955" s="1"/>
  <c r="P955"/>
  <c r="D953"/>
  <c r="S953" s="1"/>
  <c r="H953"/>
  <c r="W953" s="1"/>
  <c r="L953"/>
  <c r="AA953" s="1"/>
  <c r="B952"/>
  <c r="Q952" s="1"/>
  <c r="D952"/>
  <c r="S952" s="1"/>
  <c r="F952"/>
  <c r="U952" s="1"/>
  <c r="H952"/>
  <c r="W952" s="1"/>
  <c r="J952"/>
  <c r="Y952" s="1"/>
  <c r="L952"/>
  <c r="AA952" s="1"/>
  <c r="P952"/>
  <c r="D951"/>
  <c r="S951" s="1"/>
  <c r="H951"/>
  <c r="W951" s="1"/>
  <c r="L951"/>
  <c r="AA951" s="1"/>
  <c r="B950"/>
  <c r="Q950" s="1"/>
  <c r="D950"/>
  <c r="S950" s="1"/>
  <c r="F950"/>
  <c r="U950" s="1"/>
  <c r="H950"/>
  <c r="W950" s="1"/>
  <c r="J950"/>
  <c r="Y950" s="1"/>
  <c r="L950"/>
  <c r="AA950" s="1"/>
  <c r="P950"/>
  <c r="B948"/>
  <c r="Q948" s="1"/>
  <c r="D948"/>
  <c r="S948" s="1"/>
  <c r="F948"/>
  <c r="U948" s="1"/>
  <c r="H948"/>
  <c r="W948" s="1"/>
  <c r="J948"/>
  <c r="Y948" s="1"/>
  <c r="L948"/>
  <c r="AA948" s="1"/>
  <c r="P948"/>
  <c r="B947"/>
  <c r="Q947" s="1"/>
  <c r="F947"/>
  <c r="U947" s="1"/>
  <c r="J947"/>
  <c r="Y947" s="1"/>
  <c r="P947"/>
  <c r="D945"/>
  <c r="S945" s="1"/>
  <c r="H945"/>
  <c r="W945" s="1"/>
  <c r="L945"/>
  <c r="AA945" s="1"/>
  <c r="B941"/>
  <c r="Q941" s="1"/>
  <c r="F941"/>
  <c r="U941" s="1"/>
  <c r="J941"/>
  <c r="Y941" s="1"/>
  <c r="P941"/>
  <c r="D937"/>
  <c r="S937" s="1"/>
  <c r="H937"/>
  <c r="W937" s="1"/>
  <c r="L937"/>
  <c r="AA937" s="1"/>
  <c r="B935"/>
  <c r="Q935" s="1"/>
  <c r="F935"/>
  <c r="U935" s="1"/>
  <c r="J935"/>
  <c r="Y935" s="1"/>
  <c r="P935"/>
  <c r="D933"/>
  <c r="S933" s="1"/>
  <c r="H933"/>
  <c r="W933" s="1"/>
  <c r="L933"/>
  <c r="AA933" s="1"/>
  <c r="B932"/>
  <c r="Q932" s="1"/>
  <c r="D932"/>
  <c r="S932" s="1"/>
  <c r="F932"/>
  <c r="U932" s="1"/>
  <c r="H932"/>
  <c r="W932" s="1"/>
  <c r="J932"/>
  <c r="Y932" s="1"/>
  <c r="L932"/>
  <c r="AA932" s="1"/>
  <c r="P932"/>
  <c r="D929"/>
  <c r="S929" s="1"/>
  <c r="H929"/>
  <c r="W929" s="1"/>
  <c r="L929"/>
  <c r="AA929" s="1"/>
  <c r="B928"/>
  <c r="Q928" s="1"/>
  <c r="D928"/>
  <c r="S928" s="1"/>
  <c r="F928"/>
  <c r="U928" s="1"/>
  <c r="H928"/>
  <c r="W928" s="1"/>
  <c r="J928"/>
  <c r="Y928" s="1"/>
  <c r="L928"/>
  <c r="AA928" s="1"/>
  <c r="P928"/>
  <c r="D927"/>
  <c r="S927" s="1"/>
  <c r="H927"/>
  <c r="W927" s="1"/>
  <c r="L927"/>
  <c r="AA927" s="1"/>
  <c r="B926"/>
  <c r="Q926" s="1"/>
  <c r="D926"/>
  <c r="S926" s="1"/>
  <c r="F926"/>
  <c r="U926" s="1"/>
  <c r="H926"/>
  <c r="W926" s="1"/>
  <c r="J926"/>
  <c r="Y926" s="1"/>
  <c r="L926"/>
  <c r="AA926" s="1"/>
  <c r="P926"/>
  <c r="D925"/>
  <c r="S925" s="1"/>
  <c r="H925"/>
  <c r="W925" s="1"/>
  <c r="L925"/>
  <c r="AA925" s="1"/>
  <c r="B923"/>
  <c r="Q923" s="1"/>
  <c r="F923"/>
  <c r="U923" s="1"/>
  <c r="J923"/>
  <c r="Y923" s="1"/>
  <c r="P923"/>
  <c r="B920"/>
  <c r="Q920" s="1"/>
  <c r="D920"/>
  <c r="S920" s="1"/>
  <c r="F920"/>
  <c r="U920" s="1"/>
  <c r="H920"/>
  <c r="W920" s="1"/>
  <c r="J920"/>
  <c r="Y920" s="1"/>
  <c r="L920"/>
  <c r="AA920" s="1"/>
  <c r="P920"/>
  <c r="B915"/>
  <c r="Q915" s="1"/>
  <c r="F915"/>
  <c r="U915" s="1"/>
  <c r="J915"/>
  <c r="Y915" s="1"/>
  <c r="P915"/>
  <c r="B914"/>
  <c r="Q914" s="1"/>
  <c r="D914"/>
  <c r="S914" s="1"/>
  <c r="F914"/>
  <c r="U914" s="1"/>
  <c r="H914"/>
  <c r="W914" s="1"/>
  <c r="J914"/>
  <c r="Y914" s="1"/>
  <c r="L914"/>
  <c r="AA914" s="1"/>
  <c r="P914"/>
  <c r="B913"/>
  <c r="Q913" s="1"/>
  <c r="F913"/>
  <c r="U913" s="1"/>
  <c r="J913"/>
  <c r="Y913" s="1"/>
  <c r="P913"/>
  <c r="B912"/>
  <c r="Q912" s="1"/>
  <c r="D912"/>
  <c r="S912" s="1"/>
  <c r="F912"/>
  <c r="U912" s="1"/>
  <c r="H912"/>
  <c r="W912" s="1"/>
  <c r="J912"/>
  <c r="Y912" s="1"/>
  <c r="L912"/>
  <c r="AA912" s="1"/>
  <c r="P912"/>
  <c r="B911"/>
  <c r="Q911" s="1"/>
  <c r="F911"/>
  <c r="U911" s="1"/>
  <c r="J911"/>
  <c r="Y911" s="1"/>
  <c r="P911"/>
  <c r="D909"/>
  <c r="S909" s="1"/>
  <c r="H909"/>
  <c r="W909" s="1"/>
  <c r="L909"/>
  <c r="AA909" s="1"/>
  <c r="B905"/>
  <c r="Q905" s="1"/>
  <c r="F905"/>
  <c r="U905" s="1"/>
  <c r="J905"/>
  <c r="Y905" s="1"/>
  <c r="P905"/>
  <c r="D903"/>
  <c r="S903" s="1"/>
  <c r="H903"/>
  <c r="W903" s="1"/>
  <c r="L903"/>
  <c r="AA903" s="1"/>
  <c r="B902"/>
  <c r="Q902" s="1"/>
  <c r="D902"/>
  <c r="S902" s="1"/>
  <c r="F902"/>
  <c r="U902" s="1"/>
  <c r="H902"/>
  <c r="W902" s="1"/>
  <c r="J902"/>
  <c r="Y902" s="1"/>
  <c r="L902"/>
  <c r="AA902" s="1"/>
  <c r="P902"/>
  <c r="D901"/>
  <c r="S901" s="1"/>
  <c r="H901"/>
  <c r="W901" s="1"/>
  <c r="L901"/>
  <c r="AA901" s="1"/>
  <c r="B900"/>
  <c r="Q900" s="1"/>
  <c r="D900"/>
  <c r="S900" s="1"/>
  <c r="F900"/>
  <c r="U900" s="1"/>
  <c r="H900"/>
  <c r="W900" s="1"/>
  <c r="J900"/>
  <c r="Y900" s="1"/>
  <c r="L900"/>
  <c r="AA900" s="1"/>
  <c r="P900"/>
  <c r="D899"/>
  <c r="S899" s="1"/>
  <c r="H899"/>
  <c r="W899" s="1"/>
  <c r="L899"/>
  <c r="AA899" s="1"/>
  <c r="B898"/>
  <c r="Q898" s="1"/>
  <c r="D898"/>
  <c r="S898" s="1"/>
  <c r="F898"/>
  <c r="U898" s="1"/>
  <c r="H898"/>
  <c r="W898" s="1"/>
  <c r="J898"/>
  <c r="Y898" s="1"/>
  <c r="L898"/>
  <c r="AA898" s="1"/>
  <c r="P898"/>
  <c r="D897"/>
  <c r="S897" s="1"/>
  <c r="H897"/>
  <c r="W897" s="1"/>
  <c r="L897"/>
  <c r="AA897" s="1"/>
  <c r="B886"/>
  <c r="Q886" s="1"/>
  <c r="D886"/>
  <c r="S886" s="1"/>
  <c r="F886"/>
  <c r="U886" s="1"/>
  <c r="H886"/>
  <c r="W886" s="1"/>
  <c r="J886"/>
  <c r="Y886" s="1"/>
  <c r="L886"/>
  <c r="AA886" s="1"/>
  <c r="P886"/>
  <c r="C886"/>
  <c r="R886" s="1"/>
  <c r="G886"/>
  <c r="V886" s="1"/>
  <c r="K886"/>
  <c r="Z886" s="1"/>
  <c r="B884"/>
  <c r="Q884" s="1"/>
  <c r="D884"/>
  <c r="S884" s="1"/>
  <c r="F884"/>
  <c r="U884" s="1"/>
  <c r="H884"/>
  <c r="W884" s="1"/>
  <c r="J884"/>
  <c r="Y884" s="1"/>
  <c r="L884"/>
  <c r="AA884" s="1"/>
  <c r="P884"/>
  <c r="C884"/>
  <c r="R884" s="1"/>
  <c r="G884"/>
  <c r="V884" s="1"/>
  <c r="K884"/>
  <c r="Z884" s="1"/>
  <c r="B880"/>
  <c r="Q880" s="1"/>
  <c r="D880"/>
  <c r="S880" s="1"/>
  <c r="F880"/>
  <c r="U880" s="1"/>
  <c r="H880"/>
  <c r="W880" s="1"/>
  <c r="J880"/>
  <c r="Y880" s="1"/>
  <c r="L880"/>
  <c r="AA880" s="1"/>
  <c r="P880"/>
  <c r="C880"/>
  <c r="R880" s="1"/>
  <c r="G880"/>
  <c r="V880" s="1"/>
  <c r="K880"/>
  <c r="Z880" s="1"/>
  <c r="B878"/>
  <c r="Q878" s="1"/>
  <c r="D878"/>
  <c r="S878" s="1"/>
  <c r="F878"/>
  <c r="U878" s="1"/>
  <c r="H878"/>
  <c r="W878" s="1"/>
  <c r="J878"/>
  <c r="Y878" s="1"/>
  <c r="L878"/>
  <c r="AA878" s="1"/>
  <c r="P878"/>
  <c r="C878"/>
  <c r="R878" s="1"/>
  <c r="G878"/>
  <c r="V878" s="1"/>
  <c r="K878"/>
  <c r="Z878" s="1"/>
  <c r="B876"/>
  <c r="Q876" s="1"/>
  <c r="D876"/>
  <c r="S876" s="1"/>
  <c r="F876"/>
  <c r="U876" s="1"/>
  <c r="H876"/>
  <c r="W876" s="1"/>
  <c r="J876"/>
  <c r="Y876" s="1"/>
  <c r="L876"/>
  <c r="AA876" s="1"/>
  <c r="P876"/>
  <c r="C876"/>
  <c r="R876" s="1"/>
  <c r="G876"/>
  <c r="V876" s="1"/>
  <c r="K876"/>
  <c r="Z876" s="1"/>
  <c r="B874"/>
  <c r="Q874" s="1"/>
  <c r="D874"/>
  <c r="S874" s="1"/>
  <c r="F874"/>
  <c r="U874" s="1"/>
  <c r="H874"/>
  <c r="W874" s="1"/>
  <c r="J874"/>
  <c r="Y874" s="1"/>
  <c r="L874"/>
  <c r="AA874" s="1"/>
  <c r="P874"/>
  <c r="C874"/>
  <c r="R874" s="1"/>
  <c r="G874"/>
  <c r="V874" s="1"/>
  <c r="K874"/>
  <c r="Z874" s="1"/>
  <c r="B870"/>
  <c r="Q870" s="1"/>
  <c r="D870"/>
  <c r="S870" s="1"/>
  <c r="F870"/>
  <c r="U870" s="1"/>
  <c r="H870"/>
  <c r="W870" s="1"/>
  <c r="J870"/>
  <c r="Y870" s="1"/>
  <c r="L870"/>
  <c r="AA870" s="1"/>
  <c r="P870"/>
  <c r="C870"/>
  <c r="R870" s="1"/>
  <c r="G870"/>
  <c r="V870" s="1"/>
  <c r="K870"/>
  <c r="Z870" s="1"/>
  <c r="B858"/>
  <c r="Q858" s="1"/>
  <c r="D858"/>
  <c r="S858" s="1"/>
  <c r="F858"/>
  <c r="U858" s="1"/>
  <c r="H858"/>
  <c r="W858" s="1"/>
  <c r="J858"/>
  <c r="Y858" s="1"/>
  <c r="L858"/>
  <c r="AA858" s="1"/>
  <c r="P858"/>
  <c r="C858"/>
  <c r="R858" s="1"/>
  <c r="G858"/>
  <c r="V858" s="1"/>
  <c r="K858"/>
  <c r="Z858" s="1"/>
  <c r="B856"/>
  <c r="Q856" s="1"/>
  <c r="D856"/>
  <c r="S856" s="1"/>
  <c r="F856"/>
  <c r="U856" s="1"/>
  <c r="H856"/>
  <c r="W856" s="1"/>
  <c r="J856"/>
  <c r="Y856" s="1"/>
  <c r="L856"/>
  <c r="AA856" s="1"/>
  <c r="P856"/>
  <c r="C856"/>
  <c r="R856" s="1"/>
  <c r="G856"/>
  <c r="V856" s="1"/>
  <c r="K856"/>
  <c r="Z856" s="1"/>
  <c r="B895"/>
  <c r="Q895" s="1"/>
  <c r="C895"/>
  <c r="R895" s="1"/>
  <c r="H895"/>
  <c r="W895" s="1"/>
  <c r="L895"/>
  <c r="AA895" s="1"/>
  <c r="B893"/>
  <c r="Q893" s="1"/>
  <c r="F893"/>
  <c r="U893" s="1"/>
  <c r="J893"/>
  <c r="Y893" s="1"/>
  <c r="P893"/>
  <c r="G893"/>
  <c r="V893" s="1"/>
  <c r="B891"/>
  <c r="Q891" s="1"/>
  <c r="D891"/>
  <c r="S891" s="1"/>
  <c r="F891"/>
  <c r="U891" s="1"/>
  <c r="H891"/>
  <c r="W891" s="1"/>
  <c r="J891"/>
  <c r="Y891" s="1"/>
  <c r="L891"/>
  <c r="AA891" s="1"/>
  <c r="P891"/>
  <c r="C891"/>
  <c r="R891" s="1"/>
  <c r="G891"/>
  <c r="V891" s="1"/>
  <c r="K891"/>
  <c r="Z891" s="1"/>
  <c r="B889"/>
  <c r="Q889" s="1"/>
  <c r="D889"/>
  <c r="S889" s="1"/>
  <c r="F889"/>
  <c r="U889" s="1"/>
  <c r="H889"/>
  <c r="W889" s="1"/>
  <c r="J889"/>
  <c r="Y889" s="1"/>
  <c r="L889"/>
  <c r="AA889" s="1"/>
  <c r="P889"/>
  <c r="C889"/>
  <c r="R889" s="1"/>
  <c r="G889"/>
  <c r="V889" s="1"/>
  <c r="K889"/>
  <c r="Z889" s="1"/>
  <c r="B887"/>
  <c r="Q887" s="1"/>
  <c r="D887"/>
  <c r="S887" s="1"/>
  <c r="F887"/>
  <c r="U887" s="1"/>
  <c r="H887"/>
  <c r="W887" s="1"/>
  <c r="J887"/>
  <c r="Y887" s="1"/>
  <c r="L887"/>
  <c r="AA887" s="1"/>
  <c r="P887"/>
  <c r="C887"/>
  <c r="R887" s="1"/>
  <c r="G887"/>
  <c r="V887" s="1"/>
  <c r="K887"/>
  <c r="Z887" s="1"/>
  <c r="B885"/>
  <c r="Q885" s="1"/>
  <c r="D885"/>
  <c r="S885" s="1"/>
  <c r="F885"/>
  <c r="U885" s="1"/>
  <c r="H885"/>
  <c r="W885" s="1"/>
  <c r="J885"/>
  <c r="Y885" s="1"/>
  <c r="L885"/>
  <c r="AA885" s="1"/>
  <c r="P885"/>
  <c r="C885"/>
  <c r="R885" s="1"/>
  <c r="G885"/>
  <c r="V885" s="1"/>
  <c r="K885"/>
  <c r="Z885" s="1"/>
  <c r="B883"/>
  <c r="Q883" s="1"/>
  <c r="D883"/>
  <c r="S883" s="1"/>
  <c r="F883"/>
  <c r="U883" s="1"/>
  <c r="H883"/>
  <c r="W883" s="1"/>
  <c r="J883"/>
  <c r="Y883" s="1"/>
  <c r="L883"/>
  <c r="AA883" s="1"/>
  <c r="P883"/>
  <c r="C883"/>
  <c r="R883" s="1"/>
  <c r="G883"/>
  <c r="V883" s="1"/>
  <c r="K883"/>
  <c r="Z883" s="1"/>
  <c r="B881"/>
  <c r="Q881" s="1"/>
  <c r="D881"/>
  <c r="S881" s="1"/>
  <c r="F881"/>
  <c r="U881" s="1"/>
  <c r="H881"/>
  <c r="W881" s="1"/>
  <c r="J881"/>
  <c r="Y881" s="1"/>
  <c r="L881"/>
  <c r="AA881" s="1"/>
  <c r="P881"/>
  <c r="C881"/>
  <c r="R881" s="1"/>
  <c r="G881"/>
  <c r="V881" s="1"/>
  <c r="K881"/>
  <c r="Z881" s="1"/>
  <c r="B879"/>
  <c r="Q879" s="1"/>
  <c r="D879"/>
  <c r="S879" s="1"/>
  <c r="F879"/>
  <c r="U879" s="1"/>
  <c r="H879"/>
  <c r="W879" s="1"/>
  <c r="J879"/>
  <c r="Y879" s="1"/>
  <c r="L879"/>
  <c r="AA879" s="1"/>
  <c r="P879"/>
  <c r="C879"/>
  <c r="R879" s="1"/>
  <c r="G879"/>
  <c r="V879" s="1"/>
  <c r="K879"/>
  <c r="Z879" s="1"/>
  <c r="B877"/>
  <c r="Q877" s="1"/>
  <c r="D877"/>
  <c r="S877" s="1"/>
  <c r="F877"/>
  <c r="U877" s="1"/>
  <c r="H877"/>
  <c r="W877" s="1"/>
  <c r="J877"/>
  <c r="Y877" s="1"/>
  <c r="L877"/>
  <c r="AA877" s="1"/>
  <c r="P877"/>
  <c r="C877"/>
  <c r="R877" s="1"/>
  <c r="G877"/>
  <c r="V877" s="1"/>
  <c r="K877"/>
  <c r="Z877" s="1"/>
  <c r="B875"/>
  <c r="Q875" s="1"/>
  <c r="D875"/>
  <c r="S875" s="1"/>
  <c r="F875"/>
  <c r="U875" s="1"/>
  <c r="H875"/>
  <c r="W875" s="1"/>
  <c r="J875"/>
  <c r="Y875" s="1"/>
  <c r="L875"/>
  <c r="AA875" s="1"/>
  <c r="P875"/>
  <c r="C875"/>
  <c r="R875" s="1"/>
  <c r="G875"/>
  <c r="V875" s="1"/>
  <c r="K875"/>
  <c r="Z875" s="1"/>
  <c r="B873"/>
  <c r="Q873" s="1"/>
  <c r="D873"/>
  <c r="S873" s="1"/>
  <c r="F873"/>
  <c r="U873" s="1"/>
  <c r="H873"/>
  <c r="W873" s="1"/>
  <c r="J873"/>
  <c r="Y873" s="1"/>
  <c r="L873"/>
  <c r="AA873" s="1"/>
  <c r="P873"/>
  <c r="C873"/>
  <c r="R873" s="1"/>
  <c r="G873"/>
  <c r="V873" s="1"/>
  <c r="K873"/>
  <c r="Z873" s="1"/>
  <c r="B871"/>
  <c r="Q871" s="1"/>
  <c r="D871"/>
  <c r="S871" s="1"/>
  <c r="F871"/>
  <c r="U871" s="1"/>
  <c r="H871"/>
  <c r="W871" s="1"/>
  <c r="J871"/>
  <c r="Y871" s="1"/>
  <c r="L871"/>
  <c r="AA871" s="1"/>
  <c r="P871"/>
  <c r="C871"/>
  <c r="R871" s="1"/>
  <c r="G871"/>
  <c r="V871" s="1"/>
  <c r="K871"/>
  <c r="Z871" s="1"/>
  <c r="B869"/>
  <c r="Q869" s="1"/>
  <c r="D869"/>
  <c r="S869" s="1"/>
  <c r="F869"/>
  <c r="U869" s="1"/>
  <c r="H869"/>
  <c r="W869" s="1"/>
  <c r="J869"/>
  <c r="Y869" s="1"/>
  <c r="L869"/>
  <c r="AA869" s="1"/>
  <c r="P869"/>
  <c r="C869"/>
  <c r="R869" s="1"/>
  <c r="G869"/>
  <c r="V869" s="1"/>
  <c r="K869"/>
  <c r="Z869" s="1"/>
  <c r="B867"/>
  <c r="Q867" s="1"/>
  <c r="D867"/>
  <c r="S867" s="1"/>
  <c r="F867"/>
  <c r="U867" s="1"/>
  <c r="H867"/>
  <c r="W867" s="1"/>
  <c r="J867"/>
  <c r="Y867" s="1"/>
  <c r="L867"/>
  <c r="AA867" s="1"/>
  <c r="P867"/>
  <c r="C867"/>
  <c r="R867" s="1"/>
  <c r="G867"/>
  <c r="V867" s="1"/>
  <c r="K867"/>
  <c r="Z867" s="1"/>
  <c r="B865"/>
  <c r="Q865" s="1"/>
  <c r="D865"/>
  <c r="S865" s="1"/>
  <c r="F865"/>
  <c r="U865" s="1"/>
  <c r="H865"/>
  <c r="W865" s="1"/>
  <c r="J865"/>
  <c r="Y865" s="1"/>
  <c r="L865"/>
  <c r="AA865" s="1"/>
  <c r="P865"/>
  <c r="C865"/>
  <c r="R865" s="1"/>
  <c r="G865"/>
  <c r="V865" s="1"/>
  <c r="K865"/>
  <c r="Z865" s="1"/>
  <c r="B863"/>
  <c r="Q863" s="1"/>
  <c r="D863"/>
  <c r="S863" s="1"/>
  <c r="F863"/>
  <c r="U863" s="1"/>
  <c r="H863"/>
  <c r="W863" s="1"/>
  <c r="J863"/>
  <c r="Y863" s="1"/>
  <c r="L863"/>
  <c r="AA863" s="1"/>
  <c r="P863"/>
  <c r="C863"/>
  <c r="R863" s="1"/>
  <c r="G863"/>
  <c r="V863" s="1"/>
  <c r="K863"/>
  <c r="Z863" s="1"/>
  <c r="B861"/>
  <c r="Q861" s="1"/>
  <c r="D861"/>
  <c r="S861" s="1"/>
  <c r="F861"/>
  <c r="U861" s="1"/>
  <c r="H861"/>
  <c r="W861" s="1"/>
  <c r="J861"/>
  <c r="Y861" s="1"/>
  <c r="L861"/>
  <c r="AA861" s="1"/>
  <c r="P861"/>
  <c r="C861"/>
  <c r="R861" s="1"/>
  <c r="G861"/>
  <c r="V861" s="1"/>
  <c r="K861"/>
  <c r="Z861" s="1"/>
  <c r="B859"/>
  <c r="Q859" s="1"/>
  <c r="D859"/>
  <c r="S859" s="1"/>
  <c r="F859"/>
  <c r="U859" s="1"/>
  <c r="H859"/>
  <c r="W859" s="1"/>
  <c r="J859"/>
  <c r="Y859" s="1"/>
  <c r="L859"/>
  <c r="AA859" s="1"/>
  <c r="P859"/>
  <c r="C859"/>
  <c r="R859" s="1"/>
  <c r="G859"/>
  <c r="V859" s="1"/>
  <c r="K859"/>
  <c r="Z859" s="1"/>
  <c r="B857"/>
  <c r="Q857" s="1"/>
  <c r="D857"/>
  <c r="S857" s="1"/>
  <c r="F857"/>
  <c r="U857" s="1"/>
  <c r="H857"/>
  <c r="W857" s="1"/>
  <c r="J857"/>
  <c r="Y857" s="1"/>
  <c r="L857"/>
  <c r="AA857" s="1"/>
  <c r="P857"/>
  <c r="C857"/>
  <c r="R857" s="1"/>
  <c r="G857"/>
  <c r="V857" s="1"/>
  <c r="K857"/>
  <c r="Z857" s="1"/>
  <c r="B855"/>
  <c r="Q855" s="1"/>
  <c r="D855"/>
  <c r="S855" s="1"/>
  <c r="F855"/>
  <c r="U855" s="1"/>
  <c r="H855"/>
  <c r="W855" s="1"/>
  <c r="J855"/>
  <c r="Y855" s="1"/>
  <c r="L855"/>
  <c r="AA855" s="1"/>
  <c r="P855"/>
  <c r="C855"/>
  <c r="R855" s="1"/>
  <c r="G855"/>
  <c r="V855" s="1"/>
  <c r="K855"/>
  <c r="Z855" s="1"/>
  <c r="E974"/>
  <c r="T974" s="1"/>
  <c r="E959"/>
  <c r="T959" s="1"/>
  <c r="I940"/>
  <c r="X940" s="1"/>
  <c r="E940"/>
  <c r="T940" s="1"/>
  <c r="I896"/>
  <c r="X896" s="1"/>
  <c r="E896"/>
  <c r="T896" s="1"/>
  <c r="I894"/>
  <c r="X894" s="1"/>
  <c r="I892"/>
  <c r="X892" s="1"/>
  <c r="I888"/>
  <c r="X888" s="1"/>
  <c r="I872"/>
  <c r="X872" s="1"/>
  <c r="I866"/>
  <c r="X866" s="1"/>
  <c r="I862"/>
  <c r="X862" s="1"/>
  <c r="I860"/>
  <c r="X860" s="1"/>
  <c r="K1005"/>
  <c r="Z1005" s="1"/>
  <c r="G1005"/>
  <c r="V1005" s="1"/>
  <c r="C1005"/>
  <c r="R1005" s="1"/>
  <c r="K1004"/>
  <c r="Z1004" s="1"/>
  <c r="G1004"/>
  <c r="V1004" s="1"/>
  <c r="K1003"/>
  <c r="Z1003" s="1"/>
  <c r="G1003"/>
  <c r="V1003" s="1"/>
  <c r="K1002"/>
  <c r="Z1002" s="1"/>
  <c r="G1002"/>
  <c r="V1002" s="1"/>
  <c r="C1002"/>
  <c r="R1002" s="1"/>
  <c r="K1001"/>
  <c r="Z1001" s="1"/>
  <c r="G1001"/>
  <c r="V1001" s="1"/>
  <c r="K1000"/>
  <c r="Z1000" s="1"/>
  <c r="G1000"/>
  <c r="V1000" s="1"/>
  <c r="C1000"/>
  <c r="R1000" s="1"/>
  <c r="K999"/>
  <c r="Z999" s="1"/>
  <c r="G999"/>
  <c r="V999" s="1"/>
  <c r="C999"/>
  <c r="R999" s="1"/>
  <c r="K998"/>
  <c r="Z998" s="1"/>
  <c r="G998"/>
  <c r="V998" s="1"/>
  <c r="C998"/>
  <c r="R998" s="1"/>
  <c r="K997"/>
  <c r="Z997" s="1"/>
  <c r="G997"/>
  <c r="V997" s="1"/>
  <c r="C997"/>
  <c r="R997" s="1"/>
  <c r="K996"/>
  <c r="Z996" s="1"/>
  <c r="G996"/>
  <c r="V996" s="1"/>
  <c r="C996"/>
  <c r="R996" s="1"/>
  <c r="K995"/>
  <c r="Z995" s="1"/>
  <c r="G995"/>
  <c r="V995" s="1"/>
  <c r="C995"/>
  <c r="R995" s="1"/>
  <c r="K994"/>
  <c r="Z994" s="1"/>
  <c r="G994"/>
  <c r="V994" s="1"/>
  <c r="C994"/>
  <c r="R994" s="1"/>
  <c r="K993"/>
  <c r="Z993" s="1"/>
  <c r="G993"/>
  <c r="V993" s="1"/>
  <c r="C993"/>
  <c r="R993" s="1"/>
  <c r="K992"/>
  <c r="Z992" s="1"/>
  <c r="G992"/>
  <c r="V992" s="1"/>
  <c r="C992"/>
  <c r="R992" s="1"/>
  <c r="K991"/>
  <c r="Z991" s="1"/>
  <c r="G991"/>
  <c r="V991" s="1"/>
  <c r="K990"/>
  <c r="Z990" s="1"/>
  <c r="G990"/>
  <c r="V990" s="1"/>
  <c r="C990"/>
  <c r="R990" s="1"/>
  <c r="K989"/>
  <c r="Z989" s="1"/>
  <c r="G989"/>
  <c r="V989" s="1"/>
  <c r="K988"/>
  <c r="Z988" s="1"/>
  <c r="G988"/>
  <c r="V988" s="1"/>
  <c r="K987"/>
  <c r="Z987" s="1"/>
  <c r="G987"/>
  <c r="V987" s="1"/>
  <c r="C987"/>
  <c r="R987" s="1"/>
  <c r="K986"/>
  <c r="Z986" s="1"/>
  <c r="G986"/>
  <c r="V986" s="1"/>
  <c r="C986"/>
  <c r="R986" s="1"/>
  <c r="K985"/>
  <c r="Z985" s="1"/>
  <c r="G985"/>
  <c r="V985" s="1"/>
  <c r="C985"/>
  <c r="R985" s="1"/>
  <c r="K984"/>
  <c r="Z984" s="1"/>
  <c r="G984"/>
  <c r="V984" s="1"/>
  <c r="C984"/>
  <c r="R984" s="1"/>
  <c r="K983"/>
  <c r="Z983" s="1"/>
  <c r="G983"/>
  <c r="V983" s="1"/>
  <c r="C983"/>
  <c r="R983" s="1"/>
  <c r="K982"/>
  <c r="Z982" s="1"/>
  <c r="G982"/>
  <c r="V982" s="1"/>
  <c r="C982"/>
  <c r="R982" s="1"/>
  <c r="K981"/>
  <c r="Z981" s="1"/>
  <c r="G981"/>
  <c r="V981" s="1"/>
  <c r="K980"/>
  <c r="Z980" s="1"/>
  <c r="G980"/>
  <c r="V980" s="1"/>
  <c r="C980"/>
  <c r="R980" s="1"/>
  <c r="K979"/>
  <c r="Z979" s="1"/>
  <c r="G979"/>
  <c r="V979" s="1"/>
  <c r="K978"/>
  <c r="Z978" s="1"/>
  <c r="G978"/>
  <c r="V978" s="1"/>
  <c r="C978"/>
  <c r="R978" s="1"/>
  <c r="K977"/>
  <c r="Z977" s="1"/>
  <c r="G977"/>
  <c r="V977" s="1"/>
  <c r="C977"/>
  <c r="R977" s="1"/>
  <c r="K976"/>
  <c r="Z976" s="1"/>
  <c r="G976"/>
  <c r="V976" s="1"/>
  <c r="C976"/>
  <c r="R976" s="1"/>
  <c r="K975"/>
  <c r="Z975" s="1"/>
  <c r="G975"/>
  <c r="V975" s="1"/>
  <c r="K974"/>
  <c r="Z974" s="1"/>
  <c r="G974"/>
  <c r="V974" s="1"/>
  <c r="K973"/>
  <c r="Z973" s="1"/>
  <c r="G973"/>
  <c r="V973" s="1"/>
  <c r="K972"/>
  <c r="Z972" s="1"/>
  <c r="G972"/>
  <c r="V972" s="1"/>
  <c r="K971"/>
  <c r="Z971" s="1"/>
  <c r="G971"/>
  <c r="V971" s="1"/>
  <c r="C971"/>
  <c r="R971" s="1"/>
  <c r="K970"/>
  <c r="Z970" s="1"/>
  <c r="G970"/>
  <c r="V970" s="1"/>
  <c r="C970"/>
  <c r="R970" s="1"/>
  <c r="K969"/>
  <c r="Z969" s="1"/>
  <c r="G969"/>
  <c r="V969" s="1"/>
  <c r="C969"/>
  <c r="R969" s="1"/>
  <c r="K968"/>
  <c r="Z968" s="1"/>
  <c r="G968"/>
  <c r="V968" s="1"/>
  <c r="C968"/>
  <c r="R968" s="1"/>
  <c r="K967"/>
  <c r="Z967" s="1"/>
  <c r="G967"/>
  <c r="V967" s="1"/>
  <c r="C967"/>
  <c r="R967" s="1"/>
  <c r="K966"/>
  <c r="Z966" s="1"/>
  <c r="G966"/>
  <c r="V966" s="1"/>
  <c r="C966"/>
  <c r="R966" s="1"/>
  <c r="K965"/>
  <c r="Z965" s="1"/>
  <c r="G965"/>
  <c r="V965" s="1"/>
  <c r="K964"/>
  <c r="Z964" s="1"/>
  <c r="G964"/>
  <c r="V964" s="1"/>
  <c r="C964"/>
  <c r="R964" s="1"/>
  <c r="K963"/>
  <c r="Z963" s="1"/>
  <c r="G963"/>
  <c r="V963" s="1"/>
  <c r="K962"/>
  <c r="Z962" s="1"/>
  <c r="G962"/>
  <c r="V962" s="1"/>
  <c r="C962"/>
  <c r="R962" s="1"/>
  <c r="K961"/>
  <c r="Z961" s="1"/>
  <c r="G961"/>
  <c r="V961" s="1"/>
  <c r="K960"/>
  <c r="Z960" s="1"/>
  <c r="G960"/>
  <c r="V960" s="1"/>
  <c r="C960"/>
  <c r="R960" s="1"/>
  <c r="K959"/>
  <c r="Z959" s="1"/>
  <c r="G959"/>
  <c r="V959" s="1"/>
  <c r="K958"/>
  <c r="Z958" s="1"/>
  <c r="G958"/>
  <c r="V958" s="1"/>
  <c r="K957"/>
  <c r="Z957" s="1"/>
  <c r="G957"/>
  <c r="V957" s="1"/>
  <c r="C957"/>
  <c r="R957" s="1"/>
  <c r="K956"/>
  <c r="Z956" s="1"/>
  <c r="G956"/>
  <c r="V956" s="1"/>
  <c r="C956"/>
  <c r="R956" s="1"/>
  <c r="K955"/>
  <c r="Z955" s="1"/>
  <c r="G955"/>
  <c r="V955" s="1"/>
  <c r="C955"/>
  <c r="R955" s="1"/>
  <c r="K954"/>
  <c r="Z954" s="1"/>
  <c r="G954"/>
  <c r="V954" s="1"/>
  <c r="K953"/>
  <c r="Z953" s="1"/>
  <c r="G953"/>
  <c r="V953" s="1"/>
  <c r="C953"/>
  <c r="R953" s="1"/>
  <c r="K952"/>
  <c r="Z952" s="1"/>
  <c r="G952"/>
  <c r="V952" s="1"/>
  <c r="C952"/>
  <c r="R952" s="1"/>
  <c r="K951"/>
  <c r="Z951" s="1"/>
  <c r="G951"/>
  <c r="V951" s="1"/>
  <c r="C951"/>
  <c r="R951" s="1"/>
  <c r="K950"/>
  <c r="Z950" s="1"/>
  <c r="G950"/>
  <c r="V950" s="1"/>
  <c r="C950"/>
  <c r="R950" s="1"/>
  <c r="K949"/>
  <c r="Z949" s="1"/>
  <c r="G949"/>
  <c r="V949" s="1"/>
  <c r="K948"/>
  <c r="Z948" s="1"/>
  <c r="G948"/>
  <c r="V948" s="1"/>
  <c r="C948"/>
  <c r="R948" s="1"/>
  <c r="K947"/>
  <c r="Z947" s="1"/>
  <c r="G947"/>
  <c r="V947" s="1"/>
  <c r="C947"/>
  <c r="R947" s="1"/>
  <c r="K946"/>
  <c r="Z946" s="1"/>
  <c r="G946"/>
  <c r="V946" s="1"/>
  <c r="K945"/>
  <c r="Z945" s="1"/>
  <c r="G945"/>
  <c r="V945" s="1"/>
  <c r="C945"/>
  <c r="R945" s="1"/>
  <c r="K944"/>
  <c r="Z944" s="1"/>
  <c r="G944"/>
  <c r="V944" s="1"/>
  <c r="K943"/>
  <c r="Z943" s="1"/>
  <c r="G943"/>
  <c r="V943" s="1"/>
  <c r="K942"/>
  <c r="Z942" s="1"/>
  <c r="G942"/>
  <c r="V942" s="1"/>
  <c r="K941"/>
  <c r="Z941" s="1"/>
  <c r="G941"/>
  <c r="V941" s="1"/>
  <c r="C941"/>
  <c r="R941" s="1"/>
  <c r="K940"/>
  <c r="Z940" s="1"/>
  <c r="G940"/>
  <c r="V940" s="1"/>
  <c r="K939"/>
  <c r="Z939" s="1"/>
  <c r="G939"/>
  <c r="V939" s="1"/>
  <c r="K938"/>
  <c r="Z938" s="1"/>
  <c r="G938"/>
  <c r="V938" s="1"/>
  <c r="K937"/>
  <c r="Z937" s="1"/>
  <c r="G937"/>
  <c r="V937" s="1"/>
  <c r="C937"/>
  <c r="R937" s="1"/>
  <c r="K936"/>
  <c r="Z936" s="1"/>
  <c r="G936"/>
  <c r="V936" s="1"/>
  <c r="K935"/>
  <c r="Z935" s="1"/>
  <c r="G935"/>
  <c r="V935" s="1"/>
  <c r="C935"/>
  <c r="R935" s="1"/>
  <c r="K934"/>
  <c r="Z934" s="1"/>
  <c r="G934"/>
  <c r="V934" s="1"/>
  <c r="K933"/>
  <c r="Z933" s="1"/>
  <c r="G933"/>
  <c r="V933" s="1"/>
  <c r="C933"/>
  <c r="R933" s="1"/>
  <c r="K932"/>
  <c r="Z932" s="1"/>
  <c r="G932"/>
  <c r="V932" s="1"/>
  <c r="C932"/>
  <c r="R932" s="1"/>
  <c r="K931"/>
  <c r="Z931" s="1"/>
  <c r="G931"/>
  <c r="V931" s="1"/>
  <c r="K930"/>
  <c r="Z930" s="1"/>
  <c r="G930"/>
  <c r="V930" s="1"/>
  <c r="K929"/>
  <c r="Z929" s="1"/>
  <c r="G929"/>
  <c r="V929" s="1"/>
  <c r="C929"/>
  <c r="R929" s="1"/>
  <c r="K928"/>
  <c r="Z928" s="1"/>
  <c r="G928"/>
  <c r="V928" s="1"/>
  <c r="C928"/>
  <c r="R928" s="1"/>
  <c r="K927"/>
  <c r="Z927" s="1"/>
  <c r="G927"/>
  <c r="V927" s="1"/>
  <c r="C927"/>
  <c r="R927" s="1"/>
  <c r="K926"/>
  <c r="Z926" s="1"/>
  <c r="G926"/>
  <c r="V926" s="1"/>
  <c r="C926"/>
  <c r="R926" s="1"/>
  <c r="K925"/>
  <c r="Z925" s="1"/>
  <c r="G925"/>
  <c r="V925" s="1"/>
  <c r="C925"/>
  <c r="R925" s="1"/>
  <c r="K924"/>
  <c r="Z924" s="1"/>
  <c r="G924"/>
  <c r="V924" s="1"/>
  <c r="K923"/>
  <c r="Z923" s="1"/>
  <c r="G923"/>
  <c r="V923" s="1"/>
  <c r="C923"/>
  <c r="R923" s="1"/>
  <c r="K922"/>
  <c r="Z922" s="1"/>
  <c r="G922"/>
  <c r="V922" s="1"/>
  <c r="K921"/>
  <c r="Z921" s="1"/>
  <c r="G921"/>
  <c r="V921" s="1"/>
  <c r="K920"/>
  <c r="Z920" s="1"/>
  <c r="G920"/>
  <c r="V920" s="1"/>
  <c r="C920"/>
  <c r="R920" s="1"/>
  <c r="K919"/>
  <c r="Z919" s="1"/>
  <c r="G919"/>
  <c r="V919" s="1"/>
  <c r="K918"/>
  <c r="Z918" s="1"/>
  <c r="G918"/>
  <c r="V918" s="1"/>
  <c r="K917"/>
  <c r="Z917" s="1"/>
  <c r="G917"/>
  <c r="V917" s="1"/>
  <c r="K916"/>
  <c r="Z916" s="1"/>
  <c r="G916"/>
  <c r="V916" s="1"/>
  <c r="K915"/>
  <c r="Z915" s="1"/>
  <c r="G915"/>
  <c r="V915" s="1"/>
  <c r="C915"/>
  <c r="R915" s="1"/>
  <c r="K914"/>
  <c r="Z914" s="1"/>
  <c r="G914"/>
  <c r="V914" s="1"/>
  <c r="C914"/>
  <c r="R914" s="1"/>
  <c r="K913"/>
  <c r="Z913" s="1"/>
  <c r="G913"/>
  <c r="V913" s="1"/>
  <c r="C913"/>
  <c r="R913" s="1"/>
  <c r="K912"/>
  <c r="Z912" s="1"/>
  <c r="G912"/>
  <c r="V912" s="1"/>
  <c r="C912"/>
  <c r="R912" s="1"/>
  <c r="K911"/>
  <c r="Z911" s="1"/>
  <c r="G911"/>
  <c r="V911" s="1"/>
  <c r="C911"/>
  <c r="R911" s="1"/>
  <c r="K910"/>
  <c r="Z910" s="1"/>
  <c r="G910"/>
  <c r="V910" s="1"/>
  <c r="K909"/>
  <c r="Z909" s="1"/>
  <c r="G909"/>
  <c r="V909" s="1"/>
  <c r="C909"/>
  <c r="R909" s="1"/>
  <c r="K908"/>
  <c r="Z908" s="1"/>
  <c r="G908"/>
  <c r="V908" s="1"/>
  <c r="K907"/>
  <c r="Z907" s="1"/>
  <c r="G907"/>
  <c r="V907" s="1"/>
  <c r="K906"/>
  <c r="Z906" s="1"/>
  <c r="G906"/>
  <c r="V906" s="1"/>
  <c r="K905"/>
  <c r="Z905" s="1"/>
  <c r="G905"/>
  <c r="V905" s="1"/>
  <c r="C905"/>
  <c r="R905" s="1"/>
  <c r="K904"/>
  <c r="Z904" s="1"/>
  <c r="G904"/>
  <c r="V904" s="1"/>
  <c r="K903"/>
  <c r="Z903" s="1"/>
  <c r="G903"/>
  <c r="V903" s="1"/>
  <c r="C903"/>
  <c r="R903" s="1"/>
  <c r="K902"/>
  <c r="Z902" s="1"/>
  <c r="G902"/>
  <c r="V902" s="1"/>
  <c r="C902"/>
  <c r="R902" s="1"/>
  <c r="K901"/>
  <c r="Z901" s="1"/>
  <c r="G901"/>
  <c r="V901" s="1"/>
  <c r="C901"/>
  <c r="R901" s="1"/>
  <c r="K900"/>
  <c r="Z900" s="1"/>
  <c r="G900"/>
  <c r="V900" s="1"/>
  <c r="C900"/>
  <c r="R900" s="1"/>
  <c r="K899"/>
  <c r="Z899" s="1"/>
  <c r="G899"/>
  <c r="V899" s="1"/>
  <c r="C899"/>
  <c r="R899" s="1"/>
  <c r="K898"/>
  <c r="Z898" s="1"/>
  <c r="G898"/>
  <c r="V898" s="1"/>
  <c r="C898"/>
  <c r="R898" s="1"/>
  <c r="K897"/>
  <c r="Z897" s="1"/>
  <c r="G897"/>
  <c r="V897" s="1"/>
  <c r="C897"/>
  <c r="R897" s="1"/>
  <c r="K896"/>
  <c r="Z896" s="1"/>
  <c r="G896"/>
  <c r="V896" s="1"/>
  <c r="M894"/>
  <c r="AB894" s="1"/>
  <c r="M892"/>
  <c r="AB892" s="1"/>
  <c r="M890"/>
  <c r="AB890" s="1"/>
  <c r="M888"/>
  <c r="AB888" s="1"/>
  <c r="M886"/>
  <c r="AB886" s="1"/>
  <c r="E886"/>
  <c r="T886" s="1"/>
  <c r="M884"/>
  <c r="AB884" s="1"/>
  <c r="E884"/>
  <c r="T884" s="1"/>
  <c r="M882"/>
  <c r="AB882" s="1"/>
  <c r="M880"/>
  <c r="AB880" s="1"/>
  <c r="E880"/>
  <c r="T880" s="1"/>
  <c r="M878"/>
  <c r="AB878" s="1"/>
  <c r="E878"/>
  <c r="T878" s="1"/>
  <c r="M876"/>
  <c r="AB876" s="1"/>
  <c r="E876"/>
  <c r="T876" s="1"/>
  <c r="M874"/>
  <c r="AB874" s="1"/>
  <c r="E874"/>
  <c r="T874" s="1"/>
  <c r="M872"/>
  <c r="AB872" s="1"/>
  <c r="M870"/>
  <c r="AB870" s="1"/>
  <c r="E870"/>
  <c r="T870" s="1"/>
  <c r="M868"/>
  <c r="AB868" s="1"/>
  <c r="M866"/>
  <c r="AB866" s="1"/>
  <c r="M864"/>
  <c r="AB864" s="1"/>
  <c r="M862"/>
  <c r="AB862" s="1"/>
  <c r="M860"/>
  <c r="AB860" s="1"/>
  <c r="M858"/>
  <c r="AB858" s="1"/>
  <c r="E858"/>
  <c r="T858" s="1"/>
  <c r="M856"/>
  <c r="AB856" s="1"/>
  <c r="E856"/>
  <c r="T856" s="1"/>
  <c r="B1004"/>
  <c r="Q1004" s="1"/>
  <c r="D1004"/>
  <c r="S1004" s="1"/>
  <c r="F1004"/>
  <c r="U1004" s="1"/>
  <c r="H1004"/>
  <c r="W1004" s="1"/>
  <c r="J1004"/>
  <c r="Y1004" s="1"/>
  <c r="L1004"/>
  <c r="AA1004" s="1"/>
  <c r="P1004"/>
  <c r="B1003"/>
  <c r="Q1003" s="1"/>
  <c r="D1003"/>
  <c r="S1003" s="1"/>
  <c r="F1003"/>
  <c r="U1003" s="1"/>
  <c r="H1003"/>
  <c r="W1003" s="1"/>
  <c r="J1003"/>
  <c r="Y1003" s="1"/>
  <c r="L1003"/>
  <c r="AA1003" s="1"/>
  <c r="P1003"/>
  <c r="B1001"/>
  <c r="Q1001" s="1"/>
  <c r="D1001"/>
  <c r="S1001" s="1"/>
  <c r="F1001"/>
  <c r="U1001" s="1"/>
  <c r="H1001"/>
  <c r="W1001" s="1"/>
  <c r="J1001"/>
  <c r="Y1001" s="1"/>
  <c r="L1001"/>
  <c r="AA1001" s="1"/>
  <c r="P1001"/>
  <c r="B991"/>
  <c r="Q991" s="1"/>
  <c r="D991"/>
  <c r="S991" s="1"/>
  <c r="F991"/>
  <c r="U991" s="1"/>
  <c r="H991"/>
  <c r="W991" s="1"/>
  <c r="J991"/>
  <c r="Y991" s="1"/>
  <c r="L991"/>
  <c r="AA991" s="1"/>
  <c r="P991"/>
  <c r="B989"/>
  <c r="Q989" s="1"/>
  <c r="D989"/>
  <c r="S989" s="1"/>
  <c r="F989"/>
  <c r="U989" s="1"/>
  <c r="H989"/>
  <c r="W989" s="1"/>
  <c r="J989"/>
  <c r="Y989" s="1"/>
  <c r="L989"/>
  <c r="AA989" s="1"/>
  <c r="P989"/>
  <c r="B988"/>
  <c r="Q988" s="1"/>
  <c r="D988"/>
  <c r="S988" s="1"/>
  <c r="F988"/>
  <c r="U988" s="1"/>
  <c r="H988"/>
  <c r="W988" s="1"/>
  <c r="J988"/>
  <c r="Y988" s="1"/>
  <c r="L988"/>
  <c r="AA988" s="1"/>
  <c r="P988"/>
  <c r="B981"/>
  <c r="Q981" s="1"/>
  <c r="D981"/>
  <c r="S981" s="1"/>
  <c r="F981"/>
  <c r="U981" s="1"/>
  <c r="H981"/>
  <c r="W981" s="1"/>
  <c r="J981"/>
  <c r="Y981" s="1"/>
  <c r="L981"/>
  <c r="AA981" s="1"/>
  <c r="P981"/>
  <c r="B979"/>
  <c r="Q979" s="1"/>
  <c r="D979"/>
  <c r="S979" s="1"/>
  <c r="F979"/>
  <c r="U979" s="1"/>
  <c r="H979"/>
  <c r="W979" s="1"/>
  <c r="J979"/>
  <c r="Y979" s="1"/>
  <c r="L979"/>
  <c r="AA979" s="1"/>
  <c r="P979"/>
  <c r="B975"/>
  <c r="Q975" s="1"/>
  <c r="D975"/>
  <c r="S975" s="1"/>
  <c r="F975"/>
  <c r="U975" s="1"/>
  <c r="H975"/>
  <c r="W975" s="1"/>
  <c r="J975"/>
  <c r="Y975" s="1"/>
  <c r="L975"/>
  <c r="AA975" s="1"/>
  <c r="P975"/>
  <c r="B974"/>
  <c r="Q974" s="1"/>
  <c r="D974"/>
  <c r="S974" s="1"/>
  <c r="F974"/>
  <c r="U974" s="1"/>
  <c r="H974"/>
  <c r="W974" s="1"/>
  <c r="J974"/>
  <c r="Y974" s="1"/>
  <c r="L974"/>
  <c r="AA974" s="1"/>
  <c r="P974"/>
  <c r="B973"/>
  <c r="Q973" s="1"/>
  <c r="D973"/>
  <c r="S973" s="1"/>
  <c r="F973"/>
  <c r="U973" s="1"/>
  <c r="H973"/>
  <c r="W973" s="1"/>
  <c r="J973"/>
  <c r="Y973" s="1"/>
  <c r="L973"/>
  <c r="AA973" s="1"/>
  <c r="P973"/>
  <c r="B972"/>
  <c r="Q972" s="1"/>
  <c r="D972"/>
  <c r="S972" s="1"/>
  <c r="F972"/>
  <c r="U972" s="1"/>
  <c r="H972"/>
  <c r="W972" s="1"/>
  <c r="J972"/>
  <c r="Y972" s="1"/>
  <c r="L972"/>
  <c r="AA972" s="1"/>
  <c r="P972"/>
  <c r="B965"/>
  <c r="Q965" s="1"/>
  <c r="D965"/>
  <c r="S965" s="1"/>
  <c r="F965"/>
  <c r="U965" s="1"/>
  <c r="H965"/>
  <c r="W965" s="1"/>
  <c r="J965"/>
  <c r="Y965" s="1"/>
  <c r="L965"/>
  <c r="AA965" s="1"/>
  <c r="P965"/>
  <c r="B963"/>
  <c r="Q963" s="1"/>
  <c r="D963"/>
  <c r="S963" s="1"/>
  <c r="F963"/>
  <c r="U963" s="1"/>
  <c r="H963"/>
  <c r="W963" s="1"/>
  <c r="J963"/>
  <c r="Y963" s="1"/>
  <c r="L963"/>
  <c r="AA963" s="1"/>
  <c r="P963"/>
  <c r="B961"/>
  <c r="Q961" s="1"/>
  <c r="D961"/>
  <c r="S961" s="1"/>
  <c r="F961"/>
  <c r="U961" s="1"/>
  <c r="H961"/>
  <c r="W961" s="1"/>
  <c r="J961"/>
  <c r="Y961" s="1"/>
  <c r="L961"/>
  <c r="AA961" s="1"/>
  <c r="P961"/>
  <c r="B959"/>
  <c r="Q959" s="1"/>
  <c r="D959"/>
  <c r="S959" s="1"/>
  <c r="F959"/>
  <c r="U959" s="1"/>
  <c r="H959"/>
  <c r="W959" s="1"/>
  <c r="J959"/>
  <c r="Y959" s="1"/>
  <c r="L959"/>
  <c r="AA959" s="1"/>
  <c r="P959"/>
  <c r="B958"/>
  <c r="Q958" s="1"/>
  <c r="D958"/>
  <c r="S958" s="1"/>
  <c r="F958"/>
  <c r="U958" s="1"/>
  <c r="H958"/>
  <c r="W958" s="1"/>
  <c r="J958"/>
  <c r="Y958" s="1"/>
  <c r="L958"/>
  <c r="AA958" s="1"/>
  <c r="P958"/>
  <c r="B954"/>
  <c r="Q954" s="1"/>
  <c r="D954"/>
  <c r="S954" s="1"/>
  <c r="F954"/>
  <c r="U954" s="1"/>
  <c r="H954"/>
  <c r="W954" s="1"/>
  <c r="J954"/>
  <c r="Y954" s="1"/>
  <c r="L954"/>
  <c r="AA954" s="1"/>
  <c r="P954"/>
  <c r="B949"/>
  <c r="Q949" s="1"/>
  <c r="D949"/>
  <c r="S949" s="1"/>
  <c r="F949"/>
  <c r="U949" s="1"/>
  <c r="H949"/>
  <c r="W949" s="1"/>
  <c r="J949"/>
  <c r="Y949" s="1"/>
  <c r="L949"/>
  <c r="AA949" s="1"/>
  <c r="P949"/>
  <c r="B946"/>
  <c r="Q946" s="1"/>
  <c r="D946"/>
  <c r="S946" s="1"/>
  <c r="F946"/>
  <c r="U946" s="1"/>
  <c r="H946"/>
  <c r="W946" s="1"/>
  <c r="J946"/>
  <c r="Y946" s="1"/>
  <c r="L946"/>
  <c r="AA946" s="1"/>
  <c r="P946"/>
  <c r="B944"/>
  <c r="Q944" s="1"/>
  <c r="D944"/>
  <c r="S944" s="1"/>
  <c r="F944"/>
  <c r="U944" s="1"/>
  <c r="H944"/>
  <c r="W944" s="1"/>
  <c r="J944"/>
  <c r="Y944" s="1"/>
  <c r="L944"/>
  <c r="AA944" s="1"/>
  <c r="P944"/>
  <c r="B943"/>
  <c r="Q943" s="1"/>
  <c r="D943"/>
  <c r="S943" s="1"/>
  <c r="F943"/>
  <c r="U943" s="1"/>
  <c r="H943"/>
  <c r="W943" s="1"/>
  <c r="J943"/>
  <c r="Y943" s="1"/>
  <c r="L943"/>
  <c r="AA943" s="1"/>
  <c r="P943"/>
  <c r="B942"/>
  <c r="Q942" s="1"/>
  <c r="D942"/>
  <c r="S942" s="1"/>
  <c r="F942"/>
  <c r="U942" s="1"/>
  <c r="H942"/>
  <c r="W942" s="1"/>
  <c r="J942"/>
  <c r="Y942" s="1"/>
  <c r="L942"/>
  <c r="AA942" s="1"/>
  <c r="P942"/>
  <c r="B940"/>
  <c r="Q940" s="1"/>
  <c r="D940"/>
  <c r="S940" s="1"/>
  <c r="F940"/>
  <c r="U940" s="1"/>
  <c r="H940"/>
  <c r="W940" s="1"/>
  <c r="J940"/>
  <c r="Y940" s="1"/>
  <c r="L940"/>
  <c r="AA940" s="1"/>
  <c r="P940"/>
  <c r="B939"/>
  <c r="Q939" s="1"/>
  <c r="D939"/>
  <c r="S939" s="1"/>
  <c r="F939"/>
  <c r="U939" s="1"/>
  <c r="H939"/>
  <c r="W939" s="1"/>
  <c r="J939"/>
  <c r="Y939" s="1"/>
  <c r="L939"/>
  <c r="AA939" s="1"/>
  <c r="P939"/>
  <c r="B938"/>
  <c r="Q938" s="1"/>
  <c r="D938"/>
  <c r="S938" s="1"/>
  <c r="F938"/>
  <c r="U938" s="1"/>
  <c r="H938"/>
  <c r="W938" s="1"/>
  <c r="J938"/>
  <c r="Y938" s="1"/>
  <c r="L938"/>
  <c r="AA938" s="1"/>
  <c r="P938"/>
  <c r="B936"/>
  <c r="Q936" s="1"/>
  <c r="D936"/>
  <c r="S936" s="1"/>
  <c r="F936"/>
  <c r="U936" s="1"/>
  <c r="H936"/>
  <c r="W936" s="1"/>
  <c r="J936"/>
  <c r="Y936" s="1"/>
  <c r="L936"/>
  <c r="AA936" s="1"/>
  <c r="P936"/>
  <c r="B934"/>
  <c r="Q934" s="1"/>
  <c r="D934"/>
  <c r="S934" s="1"/>
  <c r="F934"/>
  <c r="U934" s="1"/>
  <c r="H934"/>
  <c r="W934" s="1"/>
  <c r="J934"/>
  <c r="Y934" s="1"/>
  <c r="L934"/>
  <c r="AA934" s="1"/>
  <c r="P934"/>
  <c r="B931"/>
  <c r="Q931" s="1"/>
  <c r="D931"/>
  <c r="S931" s="1"/>
  <c r="F931"/>
  <c r="U931" s="1"/>
  <c r="H931"/>
  <c r="W931" s="1"/>
  <c r="J931"/>
  <c r="Y931" s="1"/>
  <c r="L931"/>
  <c r="AA931" s="1"/>
  <c r="P931"/>
  <c r="B930"/>
  <c r="Q930" s="1"/>
  <c r="D930"/>
  <c r="S930" s="1"/>
  <c r="F930"/>
  <c r="U930" s="1"/>
  <c r="H930"/>
  <c r="W930" s="1"/>
  <c r="J930"/>
  <c r="Y930" s="1"/>
  <c r="L930"/>
  <c r="AA930" s="1"/>
  <c r="P930"/>
  <c r="B924"/>
  <c r="Q924" s="1"/>
  <c r="D924"/>
  <c r="S924" s="1"/>
  <c r="F924"/>
  <c r="U924" s="1"/>
  <c r="H924"/>
  <c r="W924" s="1"/>
  <c r="J924"/>
  <c r="Y924" s="1"/>
  <c r="L924"/>
  <c r="AA924" s="1"/>
  <c r="P924"/>
  <c r="B922"/>
  <c r="Q922" s="1"/>
  <c r="D922"/>
  <c r="S922" s="1"/>
  <c r="F922"/>
  <c r="U922" s="1"/>
  <c r="H922"/>
  <c r="W922" s="1"/>
  <c r="J922"/>
  <c r="Y922" s="1"/>
  <c r="L922"/>
  <c r="AA922" s="1"/>
  <c r="P922"/>
  <c r="B921"/>
  <c r="Q921" s="1"/>
  <c r="D921"/>
  <c r="S921" s="1"/>
  <c r="F921"/>
  <c r="U921" s="1"/>
  <c r="H921"/>
  <c r="W921" s="1"/>
  <c r="J921"/>
  <c r="Y921" s="1"/>
  <c r="L921"/>
  <c r="AA921" s="1"/>
  <c r="P921"/>
  <c r="B919"/>
  <c r="Q919" s="1"/>
  <c r="D919"/>
  <c r="S919" s="1"/>
  <c r="F919"/>
  <c r="U919" s="1"/>
  <c r="H919"/>
  <c r="W919" s="1"/>
  <c r="J919"/>
  <c r="Y919" s="1"/>
  <c r="L919"/>
  <c r="AA919" s="1"/>
  <c r="P919"/>
  <c r="B918"/>
  <c r="Q918" s="1"/>
  <c r="D918"/>
  <c r="S918" s="1"/>
  <c r="F918"/>
  <c r="U918" s="1"/>
  <c r="H918"/>
  <c r="W918" s="1"/>
  <c r="J918"/>
  <c r="Y918" s="1"/>
  <c r="L918"/>
  <c r="AA918" s="1"/>
  <c r="P918"/>
  <c r="B917"/>
  <c r="Q917" s="1"/>
  <c r="D917"/>
  <c r="S917" s="1"/>
  <c r="F917"/>
  <c r="U917" s="1"/>
  <c r="H917"/>
  <c r="W917" s="1"/>
  <c r="J917"/>
  <c r="Y917" s="1"/>
  <c r="L917"/>
  <c r="AA917" s="1"/>
  <c r="P917"/>
  <c r="B916"/>
  <c r="Q916" s="1"/>
  <c r="D916"/>
  <c r="S916" s="1"/>
  <c r="F916"/>
  <c r="U916" s="1"/>
  <c r="H916"/>
  <c r="W916" s="1"/>
  <c r="J916"/>
  <c r="Y916" s="1"/>
  <c r="L916"/>
  <c r="AA916" s="1"/>
  <c r="P916"/>
  <c r="B910"/>
  <c r="Q910" s="1"/>
  <c r="D910"/>
  <c r="S910" s="1"/>
  <c r="F910"/>
  <c r="U910" s="1"/>
  <c r="H910"/>
  <c r="W910" s="1"/>
  <c r="J910"/>
  <c r="Y910" s="1"/>
  <c r="L910"/>
  <c r="AA910" s="1"/>
  <c r="P910"/>
  <c r="B908"/>
  <c r="Q908" s="1"/>
  <c r="D908"/>
  <c r="S908" s="1"/>
  <c r="F908"/>
  <c r="U908" s="1"/>
  <c r="H908"/>
  <c r="W908" s="1"/>
  <c r="J908"/>
  <c r="Y908" s="1"/>
  <c r="L908"/>
  <c r="AA908" s="1"/>
  <c r="P908"/>
  <c r="B907"/>
  <c r="Q907" s="1"/>
  <c r="D907"/>
  <c r="S907" s="1"/>
  <c r="F907"/>
  <c r="U907" s="1"/>
  <c r="H907"/>
  <c r="W907" s="1"/>
  <c r="J907"/>
  <c r="Y907" s="1"/>
  <c r="L907"/>
  <c r="AA907" s="1"/>
  <c r="P907"/>
  <c r="B906"/>
  <c r="Q906" s="1"/>
  <c r="D906"/>
  <c r="S906" s="1"/>
  <c r="F906"/>
  <c r="U906" s="1"/>
  <c r="H906"/>
  <c r="W906" s="1"/>
  <c r="J906"/>
  <c r="Y906" s="1"/>
  <c r="L906"/>
  <c r="AA906" s="1"/>
  <c r="P906"/>
  <c r="B904"/>
  <c r="Q904" s="1"/>
  <c r="D904"/>
  <c r="S904" s="1"/>
  <c r="F904"/>
  <c r="U904" s="1"/>
  <c r="H904"/>
  <c r="W904" s="1"/>
  <c r="J904"/>
  <c r="Y904" s="1"/>
  <c r="L904"/>
  <c r="AA904" s="1"/>
  <c r="P904"/>
  <c r="B896"/>
  <c r="Q896" s="1"/>
  <c r="D896"/>
  <c r="S896" s="1"/>
  <c r="F896"/>
  <c r="U896" s="1"/>
  <c r="H896"/>
  <c r="W896" s="1"/>
  <c r="J896"/>
  <c r="Y896" s="1"/>
  <c r="L896"/>
  <c r="AA896" s="1"/>
  <c r="P896"/>
  <c r="B894"/>
  <c r="Q894" s="1"/>
  <c r="D894"/>
  <c r="S894" s="1"/>
  <c r="F894"/>
  <c r="U894" s="1"/>
  <c r="H894"/>
  <c r="W894" s="1"/>
  <c r="J894"/>
  <c r="Y894" s="1"/>
  <c r="L894"/>
  <c r="AA894" s="1"/>
  <c r="P894"/>
  <c r="C894"/>
  <c r="R894" s="1"/>
  <c r="G894"/>
  <c r="V894" s="1"/>
  <c r="K894"/>
  <c r="Z894" s="1"/>
  <c r="B892"/>
  <c r="Q892" s="1"/>
  <c r="D892"/>
  <c r="S892" s="1"/>
  <c r="F892"/>
  <c r="U892" s="1"/>
  <c r="H892"/>
  <c r="W892" s="1"/>
  <c r="J892"/>
  <c r="Y892" s="1"/>
  <c r="L892"/>
  <c r="AA892" s="1"/>
  <c r="P892"/>
  <c r="C892"/>
  <c r="R892" s="1"/>
  <c r="G892"/>
  <c r="V892" s="1"/>
  <c r="K892"/>
  <c r="Z892" s="1"/>
  <c r="B890"/>
  <c r="Q890" s="1"/>
  <c r="D890"/>
  <c r="S890" s="1"/>
  <c r="F890"/>
  <c r="U890" s="1"/>
  <c r="H890"/>
  <c r="W890" s="1"/>
  <c r="J890"/>
  <c r="Y890" s="1"/>
  <c r="L890"/>
  <c r="AA890" s="1"/>
  <c r="P890"/>
  <c r="C890"/>
  <c r="R890" s="1"/>
  <c r="G890"/>
  <c r="V890" s="1"/>
  <c r="K890"/>
  <c r="Z890" s="1"/>
  <c r="B888"/>
  <c r="Q888" s="1"/>
  <c r="D888"/>
  <c r="S888" s="1"/>
  <c r="F888"/>
  <c r="U888" s="1"/>
  <c r="H888"/>
  <c r="W888" s="1"/>
  <c r="J888"/>
  <c r="Y888" s="1"/>
  <c r="L888"/>
  <c r="AA888" s="1"/>
  <c r="P888"/>
  <c r="C888"/>
  <c r="R888" s="1"/>
  <c r="G888"/>
  <c r="V888" s="1"/>
  <c r="K888"/>
  <c r="Z888" s="1"/>
  <c r="B882"/>
  <c r="Q882" s="1"/>
  <c r="D882"/>
  <c r="S882" s="1"/>
  <c r="F882"/>
  <c r="U882" s="1"/>
  <c r="H882"/>
  <c r="W882" s="1"/>
  <c r="J882"/>
  <c r="Y882" s="1"/>
  <c r="L882"/>
  <c r="AA882" s="1"/>
  <c r="P882"/>
  <c r="C882"/>
  <c r="R882" s="1"/>
  <c r="G882"/>
  <c r="V882" s="1"/>
  <c r="K882"/>
  <c r="Z882" s="1"/>
  <c r="B872"/>
  <c r="Q872" s="1"/>
  <c r="D872"/>
  <c r="S872" s="1"/>
  <c r="F872"/>
  <c r="U872" s="1"/>
  <c r="H872"/>
  <c r="W872" s="1"/>
  <c r="J872"/>
  <c r="Y872" s="1"/>
  <c r="L872"/>
  <c r="AA872" s="1"/>
  <c r="P872"/>
  <c r="C872"/>
  <c r="R872" s="1"/>
  <c r="G872"/>
  <c r="V872" s="1"/>
  <c r="K872"/>
  <c r="Z872" s="1"/>
  <c r="B868"/>
  <c r="Q868" s="1"/>
  <c r="D868"/>
  <c r="S868" s="1"/>
  <c r="F868"/>
  <c r="U868" s="1"/>
  <c r="H868"/>
  <c r="W868" s="1"/>
  <c r="J868"/>
  <c r="Y868" s="1"/>
  <c r="L868"/>
  <c r="AA868" s="1"/>
  <c r="P868"/>
  <c r="C868"/>
  <c r="R868" s="1"/>
  <c r="G868"/>
  <c r="V868" s="1"/>
  <c r="K868"/>
  <c r="Z868" s="1"/>
  <c r="B866"/>
  <c r="Q866" s="1"/>
  <c r="D866"/>
  <c r="S866" s="1"/>
  <c r="F866"/>
  <c r="U866" s="1"/>
  <c r="H866"/>
  <c r="W866" s="1"/>
  <c r="J866"/>
  <c r="Y866" s="1"/>
  <c r="L866"/>
  <c r="AA866" s="1"/>
  <c r="P866"/>
  <c r="C866"/>
  <c r="R866" s="1"/>
  <c r="G866"/>
  <c r="V866" s="1"/>
  <c r="K866"/>
  <c r="Z866" s="1"/>
  <c r="B864"/>
  <c r="Q864" s="1"/>
  <c r="D864"/>
  <c r="S864" s="1"/>
  <c r="F864"/>
  <c r="U864" s="1"/>
  <c r="H864"/>
  <c r="W864" s="1"/>
  <c r="J864"/>
  <c r="Y864" s="1"/>
  <c r="L864"/>
  <c r="AA864" s="1"/>
  <c r="P864"/>
  <c r="C864"/>
  <c r="R864" s="1"/>
  <c r="G864"/>
  <c r="V864" s="1"/>
  <c r="K864"/>
  <c r="Z864" s="1"/>
  <c r="B862"/>
  <c r="Q862" s="1"/>
  <c r="D862"/>
  <c r="S862" s="1"/>
  <c r="F862"/>
  <c r="U862" s="1"/>
  <c r="H862"/>
  <c r="W862" s="1"/>
  <c r="J862"/>
  <c r="Y862" s="1"/>
  <c r="L862"/>
  <c r="AA862" s="1"/>
  <c r="P862"/>
  <c r="C862"/>
  <c r="R862" s="1"/>
  <c r="G862"/>
  <c r="V862" s="1"/>
  <c r="K862"/>
  <c r="Z862" s="1"/>
  <c r="B860"/>
  <c r="Q860" s="1"/>
  <c r="D860"/>
  <c r="S860" s="1"/>
  <c r="F860"/>
  <c r="U860" s="1"/>
  <c r="H860"/>
  <c r="W860" s="1"/>
  <c r="J860"/>
  <c r="Y860" s="1"/>
  <c r="L860"/>
  <c r="AA860" s="1"/>
  <c r="P860"/>
  <c r="C860"/>
  <c r="R860" s="1"/>
  <c r="G860"/>
  <c r="V860" s="1"/>
  <c r="K860"/>
  <c r="Z860" s="1"/>
  <c r="E996"/>
  <c r="T996" s="1"/>
  <c r="I960"/>
  <c r="X960" s="1"/>
  <c r="E960"/>
  <c r="T960" s="1"/>
  <c r="E926"/>
  <c r="T926" s="1"/>
  <c r="E925"/>
  <c r="T925" s="1"/>
  <c r="E912"/>
  <c r="T912" s="1"/>
  <c r="E905"/>
  <c r="T905" s="1"/>
  <c r="I886"/>
  <c r="X886" s="1"/>
  <c r="I884"/>
  <c r="X884" s="1"/>
  <c r="I880"/>
  <c r="X880" s="1"/>
  <c r="I878"/>
  <c r="X878" s="1"/>
  <c r="I870"/>
  <c r="X870" s="1"/>
  <c r="I858"/>
  <c r="X858" s="1"/>
  <c r="I856"/>
  <c r="X856" s="1"/>
  <c r="B854"/>
  <c r="Q854" s="1"/>
  <c r="D854"/>
  <c r="S854" s="1"/>
  <c r="F854"/>
  <c r="U854" s="1"/>
  <c r="H854"/>
  <c r="W854" s="1"/>
  <c r="J854"/>
  <c r="Y854" s="1"/>
  <c r="L854"/>
  <c r="AA854" s="1"/>
  <c r="P854"/>
  <c r="B851"/>
  <c r="Q851" s="1"/>
  <c r="D851"/>
  <c r="S851" s="1"/>
  <c r="F851"/>
  <c r="U851" s="1"/>
  <c r="H851"/>
  <c r="W851" s="1"/>
  <c r="J851"/>
  <c r="Y851" s="1"/>
  <c r="L851"/>
  <c r="AA851" s="1"/>
  <c r="P851"/>
  <c r="B849"/>
  <c r="Q849" s="1"/>
  <c r="D849"/>
  <c r="S849" s="1"/>
  <c r="F849"/>
  <c r="U849" s="1"/>
  <c r="H849"/>
  <c r="W849" s="1"/>
  <c r="J849"/>
  <c r="Y849" s="1"/>
  <c r="L849"/>
  <c r="AA849" s="1"/>
  <c r="P849"/>
  <c r="B844"/>
  <c r="Q844" s="1"/>
  <c r="D844"/>
  <c r="S844" s="1"/>
  <c r="F844"/>
  <c r="U844" s="1"/>
  <c r="H844"/>
  <c r="W844" s="1"/>
  <c r="J844"/>
  <c r="Y844" s="1"/>
  <c r="L844"/>
  <c r="AA844" s="1"/>
  <c r="P844"/>
  <c r="B843"/>
  <c r="Q843" s="1"/>
  <c r="D843"/>
  <c r="S843" s="1"/>
  <c r="F843"/>
  <c r="U843" s="1"/>
  <c r="H843"/>
  <c r="W843" s="1"/>
  <c r="J843"/>
  <c r="Y843" s="1"/>
  <c r="L843"/>
  <c r="AA843" s="1"/>
  <c r="P843"/>
  <c r="B842"/>
  <c r="Q842" s="1"/>
  <c r="D842"/>
  <c r="S842" s="1"/>
  <c r="F842"/>
  <c r="U842" s="1"/>
  <c r="H842"/>
  <c r="W842" s="1"/>
  <c r="J842"/>
  <c r="Y842" s="1"/>
  <c r="L842"/>
  <c r="AA842" s="1"/>
  <c r="P842"/>
  <c r="B841"/>
  <c r="Q841" s="1"/>
  <c r="D841"/>
  <c r="S841" s="1"/>
  <c r="F841"/>
  <c r="U841" s="1"/>
  <c r="H841"/>
  <c r="W841" s="1"/>
  <c r="J841"/>
  <c r="Y841" s="1"/>
  <c r="L841"/>
  <c r="AA841" s="1"/>
  <c r="P841"/>
  <c r="B840"/>
  <c r="Q840" s="1"/>
  <c r="D840"/>
  <c r="S840" s="1"/>
  <c r="F840"/>
  <c r="U840" s="1"/>
  <c r="H840"/>
  <c r="W840" s="1"/>
  <c r="J840"/>
  <c r="Y840" s="1"/>
  <c r="L840"/>
  <c r="AA840" s="1"/>
  <c r="P840"/>
  <c r="B837"/>
  <c r="Q837" s="1"/>
  <c r="D837"/>
  <c r="S837" s="1"/>
  <c r="F837"/>
  <c r="U837" s="1"/>
  <c r="H837"/>
  <c r="W837" s="1"/>
  <c r="J837"/>
  <c r="Y837" s="1"/>
  <c r="L837"/>
  <c r="AA837" s="1"/>
  <c r="P837"/>
  <c r="B834"/>
  <c r="Q834" s="1"/>
  <c r="D834"/>
  <c r="S834" s="1"/>
  <c r="F834"/>
  <c r="U834" s="1"/>
  <c r="H834"/>
  <c r="W834" s="1"/>
  <c r="J834"/>
  <c r="Y834" s="1"/>
  <c r="L834"/>
  <c r="AA834" s="1"/>
  <c r="P834"/>
  <c r="B832"/>
  <c r="Q832" s="1"/>
  <c r="D832"/>
  <c r="S832" s="1"/>
  <c r="F832"/>
  <c r="U832" s="1"/>
  <c r="H832"/>
  <c r="W832" s="1"/>
  <c r="J832"/>
  <c r="Y832" s="1"/>
  <c r="L832"/>
  <c r="AA832" s="1"/>
  <c r="P832"/>
  <c r="B831"/>
  <c r="Q831" s="1"/>
  <c r="D831"/>
  <c r="S831" s="1"/>
  <c r="F831"/>
  <c r="U831" s="1"/>
  <c r="H831"/>
  <c r="W831" s="1"/>
  <c r="J831"/>
  <c r="Y831" s="1"/>
  <c r="L831"/>
  <c r="AA831" s="1"/>
  <c r="P831"/>
  <c r="B829"/>
  <c r="Q829" s="1"/>
  <c r="D829"/>
  <c r="S829" s="1"/>
  <c r="F829"/>
  <c r="U829" s="1"/>
  <c r="H829"/>
  <c r="W829" s="1"/>
  <c r="J829"/>
  <c r="Y829" s="1"/>
  <c r="L829"/>
  <c r="AA829" s="1"/>
  <c r="P829"/>
  <c r="B828"/>
  <c r="Q828" s="1"/>
  <c r="D828"/>
  <c r="S828" s="1"/>
  <c r="F828"/>
  <c r="U828" s="1"/>
  <c r="H828"/>
  <c r="W828" s="1"/>
  <c r="J828"/>
  <c r="Y828" s="1"/>
  <c r="L828"/>
  <c r="AA828" s="1"/>
  <c r="P828"/>
  <c r="B826"/>
  <c r="Q826" s="1"/>
  <c r="D826"/>
  <c r="S826" s="1"/>
  <c r="F826"/>
  <c r="U826" s="1"/>
  <c r="H826"/>
  <c r="W826" s="1"/>
  <c r="J826"/>
  <c r="Y826" s="1"/>
  <c r="L826"/>
  <c r="AA826" s="1"/>
  <c r="P826"/>
  <c r="B823"/>
  <c r="Q823" s="1"/>
  <c r="D823"/>
  <c r="S823" s="1"/>
  <c r="F823"/>
  <c r="U823" s="1"/>
  <c r="H823"/>
  <c r="W823" s="1"/>
  <c r="J823"/>
  <c r="Y823" s="1"/>
  <c r="L823"/>
  <c r="AA823" s="1"/>
  <c r="P823"/>
  <c r="B822"/>
  <c r="Q822" s="1"/>
  <c r="D822"/>
  <c r="S822" s="1"/>
  <c r="F822"/>
  <c r="U822" s="1"/>
  <c r="H822"/>
  <c r="W822" s="1"/>
  <c r="J822"/>
  <c r="Y822" s="1"/>
  <c r="L822"/>
  <c r="AA822" s="1"/>
  <c r="P822"/>
  <c r="B821"/>
  <c r="Q821" s="1"/>
  <c r="D821"/>
  <c r="S821" s="1"/>
  <c r="F821"/>
  <c r="U821" s="1"/>
  <c r="H821"/>
  <c r="W821" s="1"/>
  <c r="J821"/>
  <c r="Y821" s="1"/>
  <c r="L821"/>
  <c r="AA821" s="1"/>
  <c r="P821"/>
  <c r="B820"/>
  <c r="Q820" s="1"/>
  <c r="D820"/>
  <c r="S820" s="1"/>
  <c r="F820"/>
  <c r="U820" s="1"/>
  <c r="H820"/>
  <c r="W820" s="1"/>
  <c r="J820"/>
  <c r="Y820" s="1"/>
  <c r="L820"/>
  <c r="AA820" s="1"/>
  <c r="P820"/>
  <c r="B819"/>
  <c r="Q819" s="1"/>
  <c r="D819"/>
  <c r="S819" s="1"/>
  <c r="F819"/>
  <c r="U819" s="1"/>
  <c r="H819"/>
  <c r="W819" s="1"/>
  <c r="J819"/>
  <c r="Y819" s="1"/>
  <c r="L819"/>
  <c r="AA819" s="1"/>
  <c r="P819"/>
  <c r="B817"/>
  <c r="Q817" s="1"/>
  <c r="D817"/>
  <c r="S817" s="1"/>
  <c r="F817"/>
  <c r="U817" s="1"/>
  <c r="H817"/>
  <c r="W817" s="1"/>
  <c r="J817"/>
  <c r="Y817" s="1"/>
  <c r="L817"/>
  <c r="AA817" s="1"/>
  <c r="P817"/>
  <c r="B816"/>
  <c r="Q816" s="1"/>
  <c r="D816"/>
  <c r="S816" s="1"/>
  <c r="F816"/>
  <c r="U816" s="1"/>
  <c r="H816"/>
  <c r="W816" s="1"/>
  <c r="J816"/>
  <c r="Y816" s="1"/>
  <c r="L816"/>
  <c r="AA816" s="1"/>
  <c r="P816"/>
  <c r="B815"/>
  <c r="Q815" s="1"/>
  <c r="D815"/>
  <c r="S815" s="1"/>
  <c r="F815"/>
  <c r="U815" s="1"/>
  <c r="H815"/>
  <c r="W815" s="1"/>
  <c r="J815"/>
  <c r="Y815" s="1"/>
  <c r="L815"/>
  <c r="AA815" s="1"/>
  <c r="P815"/>
  <c r="B814"/>
  <c r="Q814" s="1"/>
  <c r="D814"/>
  <c r="S814" s="1"/>
  <c r="F814"/>
  <c r="U814" s="1"/>
  <c r="H814"/>
  <c r="W814" s="1"/>
  <c r="J814"/>
  <c r="Y814" s="1"/>
  <c r="L814"/>
  <c r="AA814" s="1"/>
  <c r="P814"/>
  <c r="B812"/>
  <c r="Q812" s="1"/>
  <c r="D812"/>
  <c r="S812" s="1"/>
  <c r="F812"/>
  <c r="U812" s="1"/>
  <c r="H812"/>
  <c r="W812" s="1"/>
  <c r="J812"/>
  <c r="Y812" s="1"/>
  <c r="L812"/>
  <c r="AA812" s="1"/>
  <c r="P812"/>
  <c r="B809"/>
  <c r="Q809" s="1"/>
  <c r="D809"/>
  <c r="S809" s="1"/>
  <c r="F809"/>
  <c r="U809" s="1"/>
  <c r="H809"/>
  <c r="W809" s="1"/>
  <c r="J809"/>
  <c r="Y809" s="1"/>
  <c r="L809"/>
  <c r="AA809" s="1"/>
  <c r="P809"/>
  <c r="B807"/>
  <c r="Q807" s="1"/>
  <c r="D807"/>
  <c r="S807" s="1"/>
  <c r="F807"/>
  <c r="U807" s="1"/>
  <c r="H807"/>
  <c r="W807" s="1"/>
  <c r="J807"/>
  <c r="Y807" s="1"/>
  <c r="L807"/>
  <c r="AA807" s="1"/>
  <c r="P807"/>
  <c r="B806"/>
  <c r="Q806" s="1"/>
  <c r="D806"/>
  <c r="S806" s="1"/>
  <c r="F806"/>
  <c r="U806" s="1"/>
  <c r="H806"/>
  <c r="W806" s="1"/>
  <c r="J806"/>
  <c r="Y806" s="1"/>
  <c r="L806"/>
  <c r="AA806" s="1"/>
  <c r="P806"/>
  <c r="B803"/>
  <c r="Q803" s="1"/>
  <c r="D803"/>
  <c r="S803" s="1"/>
  <c r="F803"/>
  <c r="U803" s="1"/>
  <c r="H803"/>
  <c r="W803" s="1"/>
  <c r="J803"/>
  <c r="Y803" s="1"/>
  <c r="L803"/>
  <c r="AA803" s="1"/>
  <c r="P803"/>
  <c r="B802"/>
  <c r="Q802" s="1"/>
  <c r="D802"/>
  <c r="S802" s="1"/>
  <c r="F802"/>
  <c r="U802" s="1"/>
  <c r="H802"/>
  <c r="W802" s="1"/>
  <c r="J802"/>
  <c r="Y802" s="1"/>
  <c r="L802"/>
  <c r="AA802" s="1"/>
  <c r="P802"/>
  <c r="B800"/>
  <c r="Q800" s="1"/>
  <c r="D800"/>
  <c r="S800" s="1"/>
  <c r="F800"/>
  <c r="U800" s="1"/>
  <c r="H800"/>
  <c r="W800" s="1"/>
  <c r="J800"/>
  <c r="Y800" s="1"/>
  <c r="L800"/>
  <c r="AA800" s="1"/>
  <c r="P800"/>
  <c r="B798"/>
  <c r="Q798" s="1"/>
  <c r="D798"/>
  <c r="S798" s="1"/>
  <c r="F798"/>
  <c r="U798" s="1"/>
  <c r="H798"/>
  <c r="W798" s="1"/>
  <c r="J798"/>
  <c r="Y798" s="1"/>
  <c r="L798"/>
  <c r="AA798" s="1"/>
  <c r="P798"/>
  <c r="B797"/>
  <c r="Q797" s="1"/>
  <c r="D797"/>
  <c r="S797" s="1"/>
  <c r="F797"/>
  <c r="U797" s="1"/>
  <c r="H797"/>
  <c r="W797" s="1"/>
  <c r="J797"/>
  <c r="Y797" s="1"/>
  <c r="L797"/>
  <c r="AA797" s="1"/>
  <c r="P797"/>
  <c r="B795"/>
  <c r="Q795" s="1"/>
  <c r="D795"/>
  <c r="S795" s="1"/>
  <c r="F795"/>
  <c r="U795" s="1"/>
  <c r="H795"/>
  <c r="W795" s="1"/>
  <c r="J795"/>
  <c r="Y795" s="1"/>
  <c r="L795"/>
  <c r="AA795" s="1"/>
  <c r="P795"/>
  <c r="B794"/>
  <c r="Q794" s="1"/>
  <c r="D794"/>
  <c r="S794" s="1"/>
  <c r="F794"/>
  <c r="U794" s="1"/>
  <c r="H794"/>
  <c r="W794" s="1"/>
  <c r="J794"/>
  <c r="Y794" s="1"/>
  <c r="L794"/>
  <c r="AA794" s="1"/>
  <c r="P794"/>
  <c r="B793"/>
  <c r="Q793" s="1"/>
  <c r="D793"/>
  <c r="S793" s="1"/>
  <c r="F793"/>
  <c r="U793" s="1"/>
  <c r="H793"/>
  <c r="W793" s="1"/>
  <c r="J793"/>
  <c r="Y793" s="1"/>
  <c r="L793"/>
  <c r="AA793" s="1"/>
  <c r="P793"/>
  <c r="B791"/>
  <c r="Q791" s="1"/>
  <c r="D791"/>
  <c r="S791" s="1"/>
  <c r="F791"/>
  <c r="U791" s="1"/>
  <c r="H791"/>
  <c r="W791" s="1"/>
  <c r="J791"/>
  <c r="Y791" s="1"/>
  <c r="L791"/>
  <c r="AA791" s="1"/>
  <c r="P791"/>
  <c r="B790"/>
  <c r="Q790" s="1"/>
  <c r="D790"/>
  <c r="S790" s="1"/>
  <c r="F790"/>
  <c r="U790" s="1"/>
  <c r="H790"/>
  <c r="W790" s="1"/>
  <c r="J790"/>
  <c r="Y790" s="1"/>
  <c r="L790"/>
  <c r="AA790" s="1"/>
  <c r="P790"/>
  <c r="B788"/>
  <c r="Q788" s="1"/>
  <c r="D788"/>
  <c r="S788" s="1"/>
  <c r="F788"/>
  <c r="U788" s="1"/>
  <c r="H788"/>
  <c r="W788" s="1"/>
  <c r="J788"/>
  <c r="Y788" s="1"/>
  <c r="L788"/>
  <c r="AA788" s="1"/>
  <c r="P788"/>
  <c r="B785"/>
  <c r="Q785" s="1"/>
  <c r="D785"/>
  <c r="S785" s="1"/>
  <c r="F785"/>
  <c r="U785" s="1"/>
  <c r="H785"/>
  <c r="W785" s="1"/>
  <c r="J785"/>
  <c r="Y785" s="1"/>
  <c r="L785"/>
  <c r="AA785" s="1"/>
  <c r="P785"/>
  <c r="B784"/>
  <c r="Q784" s="1"/>
  <c r="D784"/>
  <c r="S784" s="1"/>
  <c r="F784"/>
  <c r="U784" s="1"/>
  <c r="H784"/>
  <c r="W784" s="1"/>
  <c r="J784"/>
  <c r="Y784" s="1"/>
  <c r="L784"/>
  <c r="AA784" s="1"/>
  <c r="P784"/>
  <c r="B783"/>
  <c r="Q783" s="1"/>
  <c r="D783"/>
  <c r="S783" s="1"/>
  <c r="F783"/>
  <c r="U783" s="1"/>
  <c r="H783"/>
  <c r="W783" s="1"/>
  <c r="J783"/>
  <c r="Y783" s="1"/>
  <c r="L783"/>
  <c r="AA783" s="1"/>
  <c r="P783"/>
  <c r="B782"/>
  <c r="Q782" s="1"/>
  <c r="D782"/>
  <c r="S782" s="1"/>
  <c r="F782"/>
  <c r="U782" s="1"/>
  <c r="H782"/>
  <c r="W782" s="1"/>
  <c r="J782"/>
  <c r="Y782" s="1"/>
  <c r="L782"/>
  <c r="AA782" s="1"/>
  <c r="P782"/>
  <c r="B781"/>
  <c r="Q781" s="1"/>
  <c r="D781"/>
  <c r="S781" s="1"/>
  <c r="F781"/>
  <c r="U781" s="1"/>
  <c r="H781"/>
  <c r="W781" s="1"/>
  <c r="J781"/>
  <c r="Y781" s="1"/>
  <c r="L781"/>
  <c r="AA781" s="1"/>
  <c r="P781"/>
  <c r="B780"/>
  <c r="Q780" s="1"/>
  <c r="D780"/>
  <c r="S780" s="1"/>
  <c r="F780"/>
  <c r="U780" s="1"/>
  <c r="H780"/>
  <c r="W780" s="1"/>
  <c r="J780"/>
  <c r="Y780" s="1"/>
  <c r="L780"/>
  <c r="AA780" s="1"/>
  <c r="P780"/>
  <c r="B778"/>
  <c r="Q778" s="1"/>
  <c r="D778"/>
  <c r="S778" s="1"/>
  <c r="F778"/>
  <c r="U778" s="1"/>
  <c r="H778"/>
  <c r="W778" s="1"/>
  <c r="J778"/>
  <c r="Y778" s="1"/>
  <c r="L778"/>
  <c r="AA778" s="1"/>
  <c r="P778"/>
  <c r="B774"/>
  <c r="Q774" s="1"/>
  <c r="D774"/>
  <c r="S774" s="1"/>
  <c r="F774"/>
  <c r="U774" s="1"/>
  <c r="H774"/>
  <c r="W774" s="1"/>
  <c r="J774"/>
  <c r="Y774" s="1"/>
  <c r="L774"/>
  <c r="AA774" s="1"/>
  <c r="P774"/>
  <c r="B771"/>
  <c r="Q771" s="1"/>
  <c r="D771"/>
  <c r="S771" s="1"/>
  <c r="F771"/>
  <c r="U771" s="1"/>
  <c r="H771"/>
  <c r="W771" s="1"/>
  <c r="J771"/>
  <c r="Y771" s="1"/>
  <c r="L771"/>
  <c r="AA771" s="1"/>
  <c r="P771"/>
  <c r="B770"/>
  <c r="Q770" s="1"/>
  <c r="D770"/>
  <c r="S770" s="1"/>
  <c r="F770"/>
  <c r="U770" s="1"/>
  <c r="H770"/>
  <c r="W770" s="1"/>
  <c r="J770"/>
  <c r="Y770" s="1"/>
  <c r="L770"/>
  <c r="AA770" s="1"/>
  <c r="P770"/>
  <c r="B769"/>
  <c r="Q769" s="1"/>
  <c r="D769"/>
  <c r="S769" s="1"/>
  <c r="F769"/>
  <c r="U769" s="1"/>
  <c r="H769"/>
  <c r="W769" s="1"/>
  <c r="J769"/>
  <c r="Y769" s="1"/>
  <c r="L769"/>
  <c r="AA769" s="1"/>
  <c r="P769"/>
  <c r="B767"/>
  <c r="Q767" s="1"/>
  <c r="D767"/>
  <c r="S767" s="1"/>
  <c r="F767"/>
  <c r="U767" s="1"/>
  <c r="H767"/>
  <c r="W767" s="1"/>
  <c r="J767"/>
  <c r="Y767" s="1"/>
  <c r="L767"/>
  <c r="AA767" s="1"/>
  <c r="P767"/>
  <c r="B763"/>
  <c r="Q763" s="1"/>
  <c r="D763"/>
  <c r="S763" s="1"/>
  <c r="F763"/>
  <c r="U763" s="1"/>
  <c r="H763"/>
  <c r="W763" s="1"/>
  <c r="J763"/>
  <c r="Y763" s="1"/>
  <c r="L763"/>
  <c r="AA763" s="1"/>
  <c r="P763"/>
  <c r="B761"/>
  <c r="Q761" s="1"/>
  <c r="D761"/>
  <c r="S761" s="1"/>
  <c r="F761"/>
  <c r="U761" s="1"/>
  <c r="H761"/>
  <c r="W761" s="1"/>
  <c r="J761"/>
  <c r="Y761" s="1"/>
  <c r="L761"/>
  <c r="AA761" s="1"/>
  <c r="P761"/>
  <c r="B758"/>
  <c r="Q758" s="1"/>
  <c r="D758"/>
  <c r="S758" s="1"/>
  <c r="F758"/>
  <c r="U758" s="1"/>
  <c r="H758"/>
  <c r="W758" s="1"/>
  <c r="J758"/>
  <c r="Y758" s="1"/>
  <c r="L758"/>
  <c r="AA758" s="1"/>
  <c r="P758"/>
  <c r="B756"/>
  <c r="Q756" s="1"/>
  <c r="D756"/>
  <c r="S756" s="1"/>
  <c r="F756"/>
  <c r="U756" s="1"/>
  <c r="H756"/>
  <c r="W756" s="1"/>
  <c r="J756"/>
  <c r="Y756" s="1"/>
  <c r="L756"/>
  <c r="AA756" s="1"/>
  <c r="P756"/>
  <c r="B754"/>
  <c r="Q754" s="1"/>
  <c r="D754"/>
  <c r="S754" s="1"/>
  <c r="F754"/>
  <c r="U754" s="1"/>
  <c r="H754"/>
  <c r="W754" s="1"/>
  <c r="J754"/>
  <c r="Y754" s="1"/>
  <c r="L754"/>
  <c r="AA754" s="1"/>
  <c r="P754"/>
  <c r="B753"/>
  <c r="Q753" s="1"/>
  <c r="D753"/>
  <c r="S753" s="1"/>
  <c r="F753"/>
  <c r="U753" s="1"/>
  <c r="H753"/>
  <c r="W753" s="1"/>
  <c r="J753"/>
  <c r="Y753" s="1"/>
  <c r="L753"/>
  <c r="AA753" s="1"/>
  <c r="P753"/>
  <c r="B752"/>
  <c r="Q752" s="1"/>
  <c r="D752"/>
  <c r="S752" s="1"/>
  <c r="F752"/>
  <c r="U752" s="1"/>
  <c r="H752"/>
  <c r="W752" s="1"/>
  <c r="J752"/>
  <c r="Y752" s="1"/>
  <c r="L752"/>
  <c r="AA752" s="1"/>
  <c r="P752"/>
  <c r="B751"/>
  <c r="Q751" s="1"/>
  <c r="D751"/>
  <c r="S751" s="1"/>
  <c r="F751"/>
  <c r="U751" s="1"/>
  <c r="H751"/>
  <c r="W751" s="1"/>
  <c r="J751"/>
  <c r="Y751" s="1"/>
  <c r="L751"/>
  <c r="AA751" s="1"/>
  <c r="P751"/>
  <c r="B748"/>
  <c r="Q748" s="1"/>
  <c r="D748"/>
  <c r="S748" s="1"/>
  <c r="F748"/>
  <c r="U748" s="1"/>
  <c r="H748"/>
  <c r="W748" s="1"/>
  <c r="J748"/>
  <c r="Y748" s="1"/>
  <c r="L748"/>
  <c r="AA748" s="1"/>
  <c r="P748"/>
  <c r="B747"/>
  <c r="Q747" s="1"/>
  <c r="D747"/>
  <c r="S747" s="1"/>
  <c r="F747"/>
  <c r="U747" s="1"/>
  <c r="H747"/>
  <c r="W747" s="1"/>
  <c r="J747"/>
  <c r="Y747" s="1"/>
  <c r="L747"/>
  <c r="AA747" s="1"/>
  <c r="P747"/>
  <c r="B746"/>
  <c r="Q746" s="1"/>
  <c r="D746"/>
  <c r="S746" s="1"/>
  <c r="F746"/>
  <c r="U746" s="1"/>
  <c r="H746"/>
  <c r="W746" s="1"/>
  <c r="J746"/>
  <c r="Y746" s="1"/>
  <c r="L746"/>
  <c r="AA746" s="1"/>
  <c r="P746"/>
  <c r="B745"/>
  <c r="Q745" s="1"/>
  <c r="D745"/>
  <c r="S745" s="1"/>
  <c r="F745"/>
  <c r="U745" s="1"/>
  <c r="H745"/>
  <c r="W745" s="1"/>
  <c r="J745"/>
  <c r="Y745" s="1"/>
  <c r="L745"/>
  <c r="AA745" s="1"/>
  <c r="P745"/>
  <c r="B743"/>
  <c r="Q743" s="1"/>
  <c r="D743"/>
  <c r="S743" s="1"/>
  <c r="F743"/>
  <c r="U743" s="1"/>
  <c r="H743"/>
  <c r="W743" s="1"/>
  <c r="J743"/>
  <c r="Y743" s="1"/>
  <c r="L743"/>
  <c r="AA743" s="1"/>
  <c r="P743"/>
  <c r="B739"/>
  <c r="Q739" s="1"/>
  <c r="D739"/>
  <c r="S739" s="1"/>
  <c r="F739"/>
  <c r="U739" s="1"/>
  <c r="H739"/>
  <c r="W739" s="1"/>
  <c r="J739"/>
  <c r="Y739" s="1"/>
  <c r="L739"/>
  <c r="AA739" s="1"/>
  <c r="P739"/>
  <c r="B737"/>
  <c r="Q737" s="1"/>
  <c r="D737"/>
  <c r="S737" s="1"/>
  <c r="F737"/>
  <c r="U737" s="1"/>
  <c r="H737"/>
  <c r="W737" s="1"/>
  <c r="J737"/>
  <c r="Y737" s="1"/>
  <c r="L737"/>
  <c r="AA737" s="1"/>
  <c r="P737"/>
  <c r="B736"/>
  <c r="Q736" s="1"/>
  <c r="D736"/>
  <c r="S736" s="1"/>
  <c r="F736"/>
  <c r="U736" s="1"/>
  <c r="H736"/>
  <c r="W736" s="1"/>
  <c r="J736"/>
  <c r="Y736" s="1"/>
  <c r="L736"/>
  <c r="AA736" s="1"/>
  <c r="P736"/>
  <c r="B733"/>
  <c r="Q733" s="1"/>
  <c r="D733"/>
  <c r="S733" s="1"/>
  <c r="F733"/>
  <c r="U733" s="1"/>
  <c r="H733"/>
  <c r="W733" s="1"/>
  <c r="J733"/>
  <c r="Y733" s="1"/>
  <c r="L733"/>
  <c r="AA733" s="1"/>
  <c r="P733"/>
  <c r="B732"/>
  <c r="Q732" s="1"/>
  <c r="D732"/>
  <c r="S732" s="1"/>
  <c r="F732"/>
  <c r="U732" s="1"/>
  <c r="H732"/>
  <c r="W732" s="1"/>
  <c r="J732"/>
  <c r="Y732" s="1"/>
  <c r="L732"/>
  <c r="AA732" s="1"/>
  <c r="P732"/>
  <c r="B730"/>
  <c r="Q730" s="1"/>
  <c r="D730"/>
  <c r="S730" s="1"/>
  <c r="F730"/>
  <c r="U730" s="1"/>
  <c r="H730"/>
  <c r="W730" s="1"/>
  <c r="J730"/>
  <c r="Y730" s="1"/>
  <c r="L730"/>
  <c r="AA730" s="1"/>
  <c r="P730"/>
  <c r="B729"/>
  <c r="Q729" s="1"/>
  <c r="D729"/>
  <c r="S729" s="1"/>
  <c r="F729"/>
  <c r="U729" s="1"/>
  <c r="H729"/>
  <c r="W729" s="1"/>
  <c r="J729"/>
  <c r="Y729" s="1"/>
  <c r="L729"/>
  <c r="AA729" s="1"/>
  <c r="P729"/>
  <c r="B728"/>
  <c r="Q728" s="1"/>
  <c r="D728"/>
  <c r="S728" s="1"/>
  <c r="F728"/>
  <c r="U728" s="1"/>
  <c r="H728"/>
  <c r="W728" s="1"/>
  <c r="J728"/>
  <c r="Y728" s="1"/>
  <c r="L728"/>
  <c r="AA728" s="1"/>
  <c r="P728"/>
  <c r="B722"/>
  <c r="Q722" s="1"/>
  <c r="D722"/>
  <c r="S722" s="1"/>
  <c r="F722"/>
  <c r="U722" s="1"/>
  <c r="H722"/>
  <c r="W722" s="1"/>
  <c r="J722"/>
  <c r="Y722" s="1"/>
  <c r="L722"/>
  <c r="AA722" s="1"/>
  <c r="P722"/>
  <c r="B721"/>
  <c r="Q721" s="1"/>
  <c r="D721"/>
  <c r="S721" s="1"/>
  <c r="F721"/>
  <c r="U721" s="1"/>
  <c r="H721"/>
  <c r="W721" s="1"/>
  <c r="J721"/>
  <c r="Y721" s="1"/>
  <c r="L721"/>
  <c r="AA721" s="1"/>
  <c r="P721"/>
  <c r="B718"/>
  <c r="Q718" s="1"/>
  <c r="D718"/>
  <c r="S718" s="1"/>
  <c r="F718"/>
  <c r="U718" s="1"/>
  <c r="H718"/>
  <c r="W718" s="1"/>
  <c r="J718"/>
  <c r="Y718" s="1"/>
  <c r="L718"/>
  <c r="AA718" s="1"/>
  <c r="P718"/>
  <c r="B717"/>
  <c r="Q717" s="1"/>
  <c r="D717"/>
  <c r="S717" s="1"/>
  <c r="F717"/>
  <c r="U717" s="1"/>
  <c r="H717"/>
  <c r="W717" s="1"/>
  <c r="J717"/>
  <c r="Y717" s="1"/>
  <c r="L717"/>
  <c r="AA717" s="1"/>
  <c r="P717"/>
  <c r="B716"/>
  <c r="Q716" s="1"/>
  <c r="D716"/>
  <c r="S716" s="1"/>
  <c r="F716"/>
  <c r="U716" s="1"/>
  <c r="H716"/>
  <c r="W716" s="1"/>
  <c r="J716"/>
  <c r="Y716" s="1"/>
  <c r="L716"/>
  <c r="AA716" s="1"/>
  <c r="P716"/>
  <c r="B715"/>
  <c r="Q715" s="1"/>
  <c r="D715"/>
  <c r="S715" s="1"/>
  <c r="F715"/>
  <c r="U715" s="1"/>
  <c r="H715"/>
  <c r="W715" s="1"/>
  <c r="J715"/>
  <c r="Y715" s="1"/>
  <c r="L715"/>
  <c r="AA715" s="1"/>
  <c r="P715"/>
  <c r="B714"/>
  <c r="Q714" s="1"/>
  <c r="D714"/>
  <c r="S714" s="1"/>
  <c r="F714"/>
  <c r="U714" s="1"/>
  <c r="H714"/>
  <c r="W714" s="1"/>
  <c r="J714"/>
  <c r="Y714" s="1"/>
  <c r="L714"/>
  <c r="AA714" s="1"/>
  <c r="P714"/>
  <c r="B712"/>
  <c r="Q712" s="1"/>
  <c r="D712"/>
  <c r="S712" s="1"/>
  <c r="F712"/>
  <c r="U712" s="1"/>
  <c r="H712"/>
  <c r="W712" s="1"/>
  <c r="J712"/>
  <c r="Y712" s="1"/>
  <c r="L712"/>
  <c r="AA712" s="1"/>
  <c r="P712"/>
  <c r="B710"/>
  <c r="Q710" s="1"/>
  <c r="D710"/>
  <c r="S710" s="1"/>
  <c r="F710"/>
  <c r="U710" s="1"/>
  <c r="H710"/>
  <c r="W710" s="1"/>
  <c r="J710"/>
  <c r="Y710" s="1"/>
  <c r="L710"/>
  <c r="AA710" s="1"/>
  <c r="P710"/>
  <c r="B709"/>
  <c r="Q709" s="1"/>
  <c r="D709"/>
  <c r="S709" s="1"/>
  <c r="F709"/>
  <c r="U709" s="1"/>
  <c r="H709"/>
  <c r="W709" s="1"/>
  <c r="J709"/>
  <c r="Y709" s="1"/>
  <c r="L709"/>
  <c r="AA709" s="1"/>
  <c r="P709"/>
  <c r="B708"/>
  <c r="Q708" s="1"/>
  <c r="D708"/>
  <c r="S708" s="1"/>
  <c r="F708"/>
  <c r="U708" s="1"/>
  <c r="H708"/>
  <c r="W708" s="1"/>
  <c r="J708"/>
  <c r="Y708" s="1"/>
  <c r="L708"/>
  <c r="AA708" s="1"/>
  <c r="P708"/>
  <c r="B706"/>
  <c r="Q706" s="1"/>
  <c r="D706"/>
  <c r="S706" s="1"/>
  <c r="F706"/>
  <c r="U706" s="1"/>
  <c r="H706"/>
  <c r="W706" s="1"/>
  <c r="J706"/>
  <c r="Y706" s="1"/>
  <c r="L706"/>
  <c r="AA706" s="1"/>
  <c r="P706"/>
  <c r="B705"/>
  <c r="Q705" s="1"/>
  <c r="D705"/>
  <c r="S705" s="1"/>
  <c r="F705"/>
  <c r="U705" s="1"/>
  <c r="H705"/>
  <c r="W705" s="1"/>
  <c r="J705"/>
  <c r="Y705" s="1"/>
  <c r="L705"/>
  <c r="AA705" s="1"/>
  <c r="P705"/>
  <c r="B703"/>
  <c r="Q703" s="1"/>
  <c r="D703"/>
  <c r="S703" s="1"/>
  <c r="F703"/>
  <c r="U703" s="1"/>
  <c r="H703"/>
  <c r="W703" s="1"/>
  <c r="J703"/>
  <c r="Y703" s="1"/>
  <c r="L703"/>
  <c r="AA703" s="1"/>
  <c r="P703"/>
  <c r="B702"/>
  <c r="Q702" s="1"/>
  <c r="D702"/>
  <c r="S702" s="1"/>
  <c r="F702"/>
  <c r="U702" s="1"/>
  <c r="H702"/>
  <c r="W702" s="1"/>
  <c r="J702"/>
  <c r="Y702" s="1"/>
  <c r="L702"/>
  <c r="AA702" s="1"/>
  <c r="P702"/>
  <c r="B700"/>
  <c r="Q700" s="1"/>
  <c r="D700"/>
  <c r="S700" s="1"/>
  <c r="F700"/>
  <c r="U700" s="1"/>
  <c r="H700"/>
  <c r="W700" s="1"/>
  <c r="J700"/>
  <c r="Y700" s="1"/>
  <c r="L700"/>
  <c r="AA700" s="1"/>
  <c r="P700"/>
  <c r="B698"/>
  <c r="Q698" s="1"/>
  <c r="D698"/>
  <c r="S698" s="1"/>
  <c r="F698"/>
  <c r="U698" s="1"/>
  <c r="H698"/>
  <c r="W698" s="1"/>
  <c r="J698"/>
  <c r="Y698" s="1"/>
  <c r="L698"/>
  <c r="AA698" s="1"/>
  <c r="P698"/>
  <c r="B697"/>
  <c r="Q697" s="1"/>
  <c r="D697"/>
  <c r="S697" s="1"/>
  <c r="F697"/>
  <c r="U697" s="1"/>
  <c r="H697"/>
  <c r="W697" s="1"/>
  <c r="J697"/>
  <c r="Y697" s="1"/>
  <c r="L697"/>
  <c r="AA697" s="1"/>
  <c r="P697"/>
  <c r="B694"/>
  <c r="Q694" s="1"/>
  <c r="D694"/>
  <c r="S694" s="1"/>
  <c r="F694"/>
  <c r="U694" s="1"/>
  <c r="H694"/>
  <c r="W694" s="1"/>
  <c r="J694"/>
  <c r="Y694" s="1"/>
  <c r="L694"/>
  <c r="AA694" s="1"/>
  <c r="P694"/>
  <c r="B692"/>
  <c r="Q692" s="1"/>
  <c r="D692"/>
  <c r="S692" s="1"/>
  <c r="F692"/>
  <c r="U692" s="1"/>
  <c r="H692"/>
  <c r="W692" s="1"/>
  <c r="J692"/>
  <c r="Y692" s="1"/>
  <c r="L692"/>
  <c r="AA692" s="1"/>
  <c r="P692"/>
  <c r="B686"/>
  <c r="Q686" s="1"/>
  <c r="D686"/>
  <c r="S686" s="1"/>
  <c r="F686"/>
  <c r="U686" s="1"/>
  <c r="H686"/>
  <c r="W686" s="1"/>
  <c r="J686"/>
  <c r="Y686" s="1"/>
  <c r="L686"/>
  <c r="AA686" s="1"/>
  <c r="P686"/>
  <c r="B683"/>
  <c r="Q683" s="1"/>
  <c r="D683"/>
  <c r="S683" s="1"/>
  <c r="F683"/>
  <c r="U683" s="1"/>
  <c r="H683"/>
  <c r="W683" s="1"/>
  <c r="J683"/>
  <c r="Y683" s="1"/>
  <c r="L683"/>
  <c r="AA683" s="1"/>
  <c r="P683"/>
  <c r="B682"/>
  <c r="Q682" s="1"/>
  <c r="D682"/>
  <c r="S682" s="1"/>
  <c r="F682"/>
  <c r="U682" s="1"/>
  <c r="H682"/>
  <c r="W682" s="1"/>
  <c r="J682"/>
  <c r="Y682" s="1"/>
  <c r="L682"/>
  <c r="AA682" s="1"/>
  <c r="P682"/>
  <c r="B679"/>
  <c r="Q679" s="1"/>
  <c r="D679"/>
  <c r="S679" s="1"/>
  <c r="F679"/>
  <c r="U679" s="1"/>
  <c r="H679"/>
  <c r="W679" s="1"/>
  <c r="J679"/>
  <c r="Y679" s="1"/>
  <c r="L679"/>
  <c r="AA679" s="1"/>
  <c r="P679"/>
  <c r="B678"/>
  <c r="Q678" s="1"/>
  <c r="D678"/>
  <c r="S678" s="1"/>
  <c r="F678"/>
  <c r="U678" s="1"/>
  <c r="H678"/>
  <c r="W678" s="1"/>
  <c r="J678"/>
  <c r="Y678" s="1"/>
  <c r="L678"/>
  <c r="AA678" s="1"/>
  <c r="P678"/>
  <c r="B676"/>
  <c r="Q676" s="1"/>
  <c r="D676"/>
  <c r="S676" s="1"/>
  <c r="F676"/>
  <c r="U676" s="1"/>
  <c r="H676"/>
  <c r="W676" s="1"/>
  <c r="J676"/>
  <c r="Y676" s="1"/>
  <c r="L676"/>
  <c r="AA676" s="1"/>
  <c r="P676"/>
  <c r="B670"/>
  <c r="Q670" s="1"/>
  <c r="D670"/>
  <c r="S670" s="1"/>
  <c r="F670"/>
  <c r="U670" s="1"/>
  <c r="H670"/>
  <c r="W670" s="1"/>
  <c r="J670"/>
  <c r="Y670" s="1"/>
  <c r="L670"/>
  <c r="AA670" s="1"/>
  <c r="P670"/>
  <c r="C670"/>
  <c r="R670" s="1"/>
  <c r="G670"/>
  <c r="V670" s="1"/>
  <c r="K670"/>
  <c r="Z670" s="1"/>
  <c r="B666"/>
  <c r="Q666" s="1"/>
  <c r="D666"/>
  <c r="S666" s="1"/>
  <c r="F666"/>
  <c r="U666" s="1"/>
  <c r="H666"/>
  <c r="W666" s="1"/>
  <c r="J666"/>
  <c r="Y666" s="1"/>
  <c r="L666"/>
  <c r="AA666" s="1"/>
  <c r="P666"/>
  <c r="C666"/>
  <c r="R666" s="1"/>
  <c r="G666"/>
  <c r="V666" s="1"/>
  <c r="K666"/>
  <c r="Z666" s="1"/>
  <c r="B664"/>
  <c r="Q664" s="1"/>
  <c r="D664"/>
  <c r="S664" s="1"/>
  <c r="F664"/>
  <c r="U664" s="1"/>
  <c r="H664"/>
  <c r="W664" s="1"/>
  <c r="J664"/>
  <c r="Y664" s="1"/>
  <c r="L664"/>
  <c r="AA664" s="1"/>
  <c r="P664"/>
  <c r="C664"/>
  <c r="R664" s="1"/>
  <c r="G664"/>
  <c r="V664" s="1"/>
  <c r="K664"/>
  <c r="Z664" s="1"/>
  <c r="B660"/>
  <c r="Q660" s="1"/>
  <c r="D660"/>
  <c r="S660" s="1"/>
  <c r="F660"/>
  <c r="U660" s="1"/>
  <c r="H660"/>
  <c r="W660" s="1"/>
  <c r="J660"/>
  <c r="Y660" s="1"/>
  <c r="L660"/>
  <c r="AA660" s="1"/>
  <c r="P660"/>
  <c r="C660"/>
  <c r="R660" s="1"/>
  <c r="G660"/>
  <c r="V660" s="1"/>
  <c r="K660"/>
  <c r="Z660" s="1"/>
  <c r="B658"/>
  <c r="Q658" s="1"/>
  <c r="D658"/>
  <c r="S658" s="1"/>
  <c r="F658"/>
  <c r="U658" s="1"/>
  <c r="H658"/>
  <c r="W658" s="1"/>
  <c r="J658"/>
  <c r="Y658" s="1"/>
  <c r="L658"/>
  <c r="AA658" s="1"/>
  <c r="P658"/>
  <c r="C658"/>
  <c r="R658" s="1"/>
  <c r="G658"/>
  <c r="V658" s="1"/>
  <c r="K658"/>
  <c r="Z658" s="1"/>
  <c r="B656"/>
  <c r="Q656" s="1"/>
  <c r="D656"/>
  <c r="S656" s="1"/>
  <c r="F656"/>
  <c r="U656" s="1"/>
  <c r="H656"/>
  <c r="W656" s="1"/>
  <c r="J656"/>
  <c r="Y656" s="1"/>
  <c r="L656"/>
  <c r="AA656" s="1"/>
  <c r="P656"/>
  <c r="C656"/>
  <c r="R656" s="1"/>
  <c r="G656"/>
  <c r="V656" s="1"/>
  <c r="K656"/>
  <c r="Z656" s="1"/>
  <c r="B654"/>
  <c r="Q654" s="1"/>
  <c r="D654"/>
  <c r="S654" s="1"/>
  <c r="F654"/>
  <c r="U654" s="1"/>
  <c r="H654"/>
  <c r="W654" s="1"/>
  <c r="J654"/>
  <c r="Y654" s="1"/>
  <c r="L654"/>
  <c r="AA654" s="1"/>
  <c r="P654"/>
  <c r="C654"/>
  <c r="R654" s="1"/>
  <c r="G654"/>
  <c r="V654" s="1"/>
  <c r="K654"/>
  <c r="Z654" s="1"/>
  <c r="B652"/>
  <c r="Q652" s="1"/>
  <c r="D652"/>
  <c r="S652" s="1"/>
  <c r="F652"/>
  <c r="U652" s="1"/>
  <c r="H652"/>
  <c r="W652" s="1"/>
  <c r="J652"/>
  <c r="Y652" s="1"/>
  <c r="L652"/>
  <c r="AA652" s="1"/>
  <c r="P652"/>
  <c r="C652"/>
  <c r="R652" s="1"/>
  <c r="G652"/>
  <c r="V652" s="1"/>
  <c r="K652"/>
  <c r="Z652" s="1"/>
  <c r="B650"/>
  <c r="Q650" s="1"/>
  <c r="D650"/>
  <c r="S650" s="1"/>
  <c r="F650"/>
  <c r="U650" s="1"/>
  <c r="H650"/>
  <c r="W650" s="1"/>
  <c r="J650"/>
  <c r="Y650" s="1"/>
  <c r="L650"/>
  <c r="AA650" s="1"/>
  <c r="P650"/>
  <c r="C650"/>
  <c r="R650" s="1"/>
  <c r="G650"/>
  <c r="V650" s="1"/>
  <c r="K650"/>
  <c r="Z650" s="1"/>
  <c r="B644"/>
  <c r="Q644" s="1"/>
  <c r="D644"/>
  <c r="S644" s="1"/>
  <c r="F644"/>
  <c r="U644" s="1"/>
  <c r="H644"/>
  <c r="W644" s="1"/>
  <c r="J644"/>
  <c r="Y644" s="1"/>
  <c r="L644"/>
  <c r="AA644" s="1"/>
  <c r="P644"/>
  <c r="C644"/>
  <c r="R644" s="1"/>
  <c r="G644"/>
  <c r="V644" s="1"/>
  <c r="K644"/>
  <c r="Z644" s="1"/>
  <c r="B642"/>
  <c r="Q642" s="1"/>
  <c r="D642"/>
  <c r="S642" s="1"/>
  <c r="F642"/>
  <c r="U642" s="1"/>
  <c r="H642"/>
  <c r="W642" s="1"/>
  <c r="J642"/>
  <c r="Y642" s="1"/>
  <c r="L642"/>
  <c r="AA642" s="1"/>
  <c r="P642"/>
  <c r="C642"/>
  <c r="R642" s="1"/>
  <c r="G642"/>
  <c r="V642" s="1"/>
  <c r="K642"/>
  <c r="Z642" s="1"/>
  <c r="B640"/>
  <c r="Q640" s="1"/>
  <c r="D640"/>
  <c r="S640" s="1"/>
  <c r="F640"/>
  <c r="U640" s="1"/>
  <c r="H640"/>
  <c r="W640" s="1"/>
  <c r="J640"/>
  <c r="Y640" s="1"/>
  <c r="L640"/>
  <c r="AA640" s="1"/>
  <c r="P640"/>
  <c r="C640"/>
  <c r="R640" s="1"/>
  <c r="G640"/>
  <c r="V640" s="1"/>
  <c r="K640"/>
  <c r="Z640" s="1"/>
  <c r="B636"/>
  <c r="Q636" s="1"/>
  <c r="D636"/>
  <c r="S636" s="1"/>
  <c r="F636"/>
  <c r="U636" s="1"/>
  <c r="H636"/>
  <c r="W636" s="1"/>
  <c r="J636"/>
  <c r="Y636" s="1"/>
  <c r="L636"/>
  <c r="AA636" s="1"/>
  <c r="P636"/>
  <c r="C636"/>
  <c r="R636" s="1"/>
  <c r="G636"/>
  <c r="V636" s="1"/>
  <c r="K636"/>
  <c r="Z636" s="1"/>
  <c r="B634"/>
  <c r="Q634" s="1"/>
  <c r="D634"/>
  <c r="S634" s="1"/>
  <c r="F634"/>
  <c r="U634" s="1"/>
  <c r="H634"/>
  <c r="W634" s="1"/>
  <c r="J634"/>
  <c r="Y634" s="1"/>
  <c r="L634"/>
  <c r="AA634" s="1"/>
  <c r="P634"/>
  <c r="C634"/>
  <c r="R634" s="1"/>
  <c r="G634"/>
  <c r="V634" s="1"/>
  <c r="K634"/>
  <c r="Z634" s="1"/>
  <c r="B624"/>
  <c r="Q624" s="1"/>
  <c r="D624"/>
  <c r="S624" s="1"/>
  <c r="F624"/>
  <c r="U624" s="1"/>
  <c r="H624"/>
  <c r="W624" s="1"/>
  <c r="J624"/>
  <c r="Y624" s="1"/>
  <c r="L624"/>
  <c r="AA624" s="1"/>
  <c r="P624"/>
  <c r="C624"/>
  <c r="R624" s="1"/>
  <c r="G624"/>
  <c r="V624" s="1"/>
  <c r="K624"/>
  <c r="Z624" s="1"/>
  <c r="B622"/>
  <c r="Q622" s="1"/>
  <c r="D622"/>
  <c r="S622" s="1"/>
  <c r="F622"/>
  <c r="U622" s="1"/>
  <c r="H622"/>
  <c r="W622" s="1"/>
  <c r="J622"/>
  <c r="Y622" s="1"/>
  <c r="L622"/>
  <c r="AA622" s="1"/>
  <c r="P622"/>
  <c r="C622"/>
  <c r="R622" s="1"/>
  <c r="G622"/>
  <c r="V622" s="1"/>
  <c r="K622"/>
  <c r="Z622" s="1"/>
  <c r="B618"/>
  <c r="Q618" s="1"/>
  <c r="D618"/>
  <c r="S618" s="1"/>
  <c r="F618"/>
  <c r="U618" s="1"/>
  <c r="H618"/>
  <c r="W618" s="1"/>
  <c r="J618"/>
  <c r="Y618" s="1"/>
  <c r="L618"/>
  <c r="AA618" s="1"/>
  <c r="P618"/>
  <c r="C618"/>
  <c r="R618" s="1"/>
  <c r="G618"/>
  <c r="V618" s="1"/>
  <c r="K618"/>
  <c r="Z618" s="1"/>
  <c r="B616"/>
  <c r="Q616" s="1"/>
  <c r="D616"/>
  <c r="S616" s="1"/>
  <c r="F616"/>
  <c r="U616" s="1"/>
  <c r="H616"/>
  <c r="W616" s="1"/>
  <c r="J616"/>
  <c r="Y616" s="1"/>
  <c r="L616"/>
  <c r="AA616" s="1"/>
  <c r="P616"/>
  <c r="C616"/>
  <c r="R616" s="1"/>
  <c r="G616"/>
  <c r="V616" s="1"/>
  <c r="K616"/>
  <c r="Z616" s="1"/>
  <c r="B612"/>
  <c r="Q612" s="1"/>
  <c r="D612"/>
  <c r="S612" s="1"/>
  <c r="F612"/>
  <c r="U612" s="1"/>
  <c r="H612"/>
  <c r="W612" s="1"/>
  <c r="J612"/>
  <c r="Y612" s="1"/>
  <c r="L612"/>
  <c r="AA612" s="1"/>
  <c r="P612"/>
  <c r="C612"/>
  <c r="R612" s="1"/>
  <c r="G612"/>
  <c r="V612" s="1"/>
  <c r="K612"/>
  <c r="Z612" s="1"/>
  <c r="B610"/>
  <c r="Q610" s="1"/>
  <c r="D610"/>
  <c r="S610" s="1"/>
  <c r="F610"/>
  <c r="U610" s="1"/>
  <c r="H610"/>
  <c r="W610" s="1"/>
  <c r="J610"/>
  <c r="Y610" s="1"/>
  <c r="L610"/>
  <c r="AA610" s="1"/>
  <c r="P610"/>
  <c r="C610"/>
  <c r="R610" s="1"/>
  <c r="G610"/>
  <c r="V610" s="1"/>
  <c r="K610"/>
  <c r="Z610" s="1"/>
  <c r="B606"/>
  <c r="Q606" s="1"/>
  <c r="D606"/>
  <c r="S606" s="1"/>
  <c r="F606"/>
  <c r="U606" s="1"/>
  <c r="H606"/>
  <c r="W606" s="1"/>
  <c r="J606"/>
  <c r="Y606" s="1"/>
  <c r="L606"/>
  <c r="AA606" s="1"/>
  <c r="P606"/>
  <c r="C606"/>
  <c r="R606" s="1"/>
  <c r="G606"/>
  <c r="V606" s="1"/>
  <c r="K606"/>
  <c r="Z606" s="1"/>
  <c r="B600"/>
  <c r="Q600" s="1"/>
  <c r="D600"/>
  <c r="S600" s="1"/>
  <c r="F600"/>
  <c r="U600" s="1"/>
  <c r="H600"/>
  <c r="W600" s="1"/>
  <c r="J600"/>
  <c r="Y600" s="1"/>
  <c r="L600"/>
  <c r="AA600" s="1"/>
  <c r="P600"/>
  <c r="C600"/>
  <c r="R600" s="1"/>
  <c r="G600"/>
  <c r="V600" s="1"/>
  <c r="K600"/>
  <c r="Z600" s="1"/>
  <c r="B598"/>
  <c r="Q598" s="1"/>
  <c r="D598"/>
  <c r="S598" s="1"/>
  <c r="F598"/>
  <c r="U598" s="1"/>
  <c r="H598"/>
  <c r="W598" s="1"/>
  <c r="J598"/>
  <c r="Y598" s="1"/>
  <c r="L598"/>
  <c r="AA598" s="1"/>
  <c r="P598"/>
  <c r="C598"/>
  <c r="R598" s="1"/>
  <c r="G598"/>
  <c r="V598" s="1"/>
  <c r="K598"/>
  <c r="Z598" s="1"/>
  <c r="B596"/>
  <c r="Q596" s="1"/>
  <c r="D596"/>
  <c r="S596" s="1"/>
  <c r="F596"/>
  <c r="U596" s="1"/>
  <c r="H596"/>
  <c r="W596" s="1"/>
  <c r="J596"/>
  <c r="Y596" s="1"/>
  <c r="L596"/>
  <c r="AA596" s="1"/>
  <c r="P596"/>
  <c r="C596"/>
  <c r="R596" s="1"/>
  <c r="G596"/>
  <c r="V596" s="1"/>
  <c r="K596"/>
  <c r="Z596" s="1"/>
  <c r="B594"/>
  <c r="Q594" s="1"/>
  <c r="D594"/>
  <c r="S594" s="1"/>
  <c r="F594"/>
  <c r="U594" s="1"/>
  <c r="H594"/>
  <c r="W594" s="1"/>
  <c r="J594"/>
  <c r="Y594" s="1"/>
  <c r="L594"/>
  <c r="AA594" s="1"/>
  <c r="P594"/>
  <c r="C594"/>
  <c r="R594" s="1"/>
  <c r="G594"/>
  <c r="V594" s="1"/>
  <c r="K594"/>
  <c r="Z594" s="1"/>
  <c r="B590"/>
  <c r="Q590" s="1"/>
  <c r="D590"/>
  <c r="S590" s="1"/>
  <c r="F590"/>
  <c r="U590" s="1"/>
  <c r="H590"/>
  <c r="W590" s="1"/>
  <c r="J590"/>
  <c r="Y590" s="1"/>
  <c r="L590"/>
  <c r="AA590" s="1"/>
  <c r="P590"/>
  <c r="C590"/>
  <c r="R590" s="1"/>
  <c r="G590"/>
  <c r="V590" s="1"/>
  <c r="K590"/>
  <c r="Z590" s="1"/>
  <c r="B588"/>
  <c r="Q588" s="1"/>
  <c r="D588"/>
  <c r="S588" s="1"/>
  <c r="F588"/>
  <c r="U588" s="1"/>
  <c r="H588"/>
  <c r="W588" s="1"/>
  <c r="J588"/>
  <c r="Y588" s="1"/>
  <c r="L588"/>
  <c r="AA588" s="1"/>
  <c r="P588"/>
  <c r="C588"/>
  <c r="R588" s="1"/>
  <c r="G588"/>
  <c r="V588" s="1"/>
  <c r="K588"/>
  <c r="Z588" s="1"/>
  <c r="B584"/>
  <c r="Q584" s="1"/>
  <c r="D584"/>
  <c r="S584" s="1"/>
  <c r="F584"/>
  <c r="U584" s="1"/>
  <c r="H584"/>
  <c r="W584" s="1"/>
  <c r="J584"/>
  <c r="Y584" s="1"/>
  <c r="L584"/>
  <c r="AA584" s="1"/>
  <c r="P584"/>
  <c r="C584"/>
  <c r="R584" s="1"/>
  <c r="G584"/>
  <c r="V584" s="1"/>
  <c r="K584"/>
  <c r="Z584" s="1"/>
  <c r="B582"/>
  <c r="Q582" s="1"/>
  <c r="D582"/>
  <c r="S582" s="1"/>
  <c r="F582"/>
  <c r="U582" s="1"/>
  <c r="H582"/>
  <c r="W582" s="1"/>
  <c r="J582"/>
  <c r="Y582" s="1"/>
  <c r="L582"/>
  <c r="AA582" s="1"/>
  <c r="P582"/>
  <c r="C582"/>
  <c r="R582" s="1"/>
  <c r="G582"/>
  <c r="V582" s="1"/>
  <c r="K582"/>
  <c r="Z582" s="1"/>
  <c r="B580"/>
  <c r="Q580" s="1"/>
  <c r="D580"/>
  <c r="S580" s="1"/>
  <c r="F580"/>
  <c r="U580" s="1"/>
  <c r="H580"/>
  <c r="W580" s="1"/>
  <c r="J580"/>
  <c r="Y580" s="1"/>
  <c r="L580"/>
  <c r="AA580" s="1"/>
  <c r="P580"/>
  <c r="C580"/>
  <c r="R580" s="1"/>
  <c r="G580"/>
  <c r="V580" s="1"/>
  <c r="K580"/>
  <c r="Z580" s="1"/>
  <c r="B578"/>
  <c r="Q578" s="1"/>
  <c r="D578"/>
  <c r="S578" s="1"/>
  <c r="F578"/>
  <c r="U578" s="1"/>
  <c r="H578"/>
  <c r="W578" s="1"/>
  <c r="J578"/>
  <c r="Y578" s="1"/>
  <c r="L578"/>
  <c r="AA578" s="1"/>
  <c r="P578"/>
  <c r="C578"/>
  <c r="R578" s="1"/>
  <c r="G578"/>
  <c r="V578" s="1"/>
  <c r="K578"/>
  <c r="Z578" s="1"/>
  <c r="B576"/>
  <c r="Q576" s="1"/>
  <c r="D576"/>
  <c r="S576" s="1"/>
  <c r="F576"/>
  <c r="U576" s="1"/>
  <c r="H576"/>
  <c r="W576" s="1"/>
  <c r="J576"/>
  <c r="Y576" s="1"/>
  <c r="L576"/>
  <c r="AA576" s="1"/>
  <c r="P576"/>
  <c r="C576"/>
  <c r="R576" s="1"/>
  <c r="G576"/>
  <c r="V576" s="1"/>
  <c r="K576"/>
  <c r="Z576" s="1"/>
  <c r="B568"/>
  <c r="Q568" s="1"/>
  <c r="D568"/>
  <c r="S568" s="1"/>
  <c r="F568"/>
  <c r="U568" s="1"/>
  <c r="H568"/>
  <c r="W568" s="1"/>
  <c r="J568"/>
  <c r="Y568" s="1"/>
  <c r="L568"/>
  <c r="AA568" s="1"/>
  <c r="P568"/>
  <c r="C568"/>
  <c r="R568" s="1"/>
  <c r="G568"/>
  <c r="V568" s="1"/>
  <c r="K568"/>
  <c r="Z568" s="1"/>
  <c r="B566"/>
  <c r="Q566" s="1"/>
  <c r="D566"/>
  <c r="S566" s="1"/>
  <c r="F566"/>
  <c r="U566" s="1"/>
  <c r="H566"/>
  <c r="W566" s="1"/>
  <c r="J566"/>
  <c r="Y566" s="1"/>
  <c r="L566"/>
  <c r="AA566" s="1"/>
  <c r="P566"/>
  <c r="C566"/>
  <c r="R566" s="1"/>
  <c r="G566"/>
  <c r="V566" s="1"/>
  <c r="K566"/>
  <c r="Z566" s="1"/>
  <c r="B558"/>
  <c r="Q558" s="1"/>
  <c r="D558"/>
  <c r="S558" s="1"/>
  <c r="F558"/>
  <c r="U558" s="1"/>
  <c r="H558"/>
  <c r="W558" s="1"/>
  <c r="J558"/>
  <c r="Y558" s="1"/>
  <c r="L558"/>
  <c r="AA558" s="1"/>
  <c r="P558"/>
  <c r="C558"/>
  <c r="R558" s="1"/>
  <c r="G558"/>
  <c r="V558" s="1"/>
  <c r="K558"/>
  <c r="Z558" s="1"/>
  <c r="B556"/>
  <c r="Q556" s="1"/>
  <c r="D556"/>
  <c r="S556" s="1"/>
  <c r="F556"/>
  <c r="U556" s="1"/>
  <c r="H556"/>
  <c r="W556" s="1"/>
  <c r="J556"/>
  <c r="Y556" s="1"/>
  <c r="L556"/>
  <c r="AA556" s="1"/>
  <c r="P556"/>
  <c r="C556"/>
  <c r="R556" s="1"/>
  <c r="G556"/>
  <c r="V556" s="1"/>
  <c r="K556"/>
  <c r="Z556" s="1"/>
  <c r="B554"/>
  <c r="Q554" s="1"/>
  <c r="D554"/>
  <c r="S554" s="1"/>
  <c r="F554"/>
  <c r="U554" s="1"/>
  <c r="H554"/>
  <c r="W554" s="1"/>
  <c r="J554"/>
  <c r="Y554" s="1"/>
  <c r="L554"/>
  <c r="AA554" s="1"/>
  <c r="P554"/>
  <c r="C554"/>
  <c r="R554" s="1"/>
  <c r="G554"/>
  <c r="V554" s="1"/>
  <c r="K554"/>
  <c r="Z554" s="1"/>
  <c r="B552"/>
  <c r="Q552" s="1"/>
  <c r="D552"/>
  <c r="S552" s="1"/>
  <c r="F552"/>
  <c r="U552" s="1"/>
  <c r="H552"/>
  <c r="W552" s="1"/>
  <c r="J552"/>
  <c r="Y552" s="1"/>
  <c r="L552"/>
  <c r="AA552" s="1"/>
  <c r="P552"/>
  <c r="C552"/>
  <c r="R552" s="1"/>
  <c r="G552"/>
  <c r="V552" s="1"/>
  <c r="K552"/>
  <c r="Z552" s="1"/>
  <c r="B544"/>
  <c r="Q544" s="1"/>
  <c r="D544"/>
  <c r="S544" s="1"/>
  <c r="F544"/>
  <c r="U544" s="1"/>
  <c r="H544"/>
  <c r="W544" s="1"/>
  <c r="J544"/>
  <c r="Y544" s="1"/>
  <c r="L544"/>
  <c r="AA544" s="1"/>
  <c r="P544"/>
  <c r="C544"/>
  <c r="R544" s="1"/>
  <c r="G544"/>
  <c r="V544" s="1"/>
  <c r="K544"/>
  <c r="Z544" s="1"/>
  <c r="B480"/>
  <c r="Q480" s="1"/>
  <c r="D480"/>
  <c r="S480" s="1"/>
  <c r="F480"/>
  <c r="U480" s="1"/>
  <c r="H480"/>
  <c r="W480" s="1"/>
  <c r="J480"/>
  <c r="Y480" s="1"/>
  <c r="L480"/>
  <c r="AA480" s="1"/>
  <c r="P480"/>
  <c r="C480"/>
  <c r="R480" s="1"/>
  <c r="G480"/>
  <c r="V480" s="1"/>
  <c r="K480"/>
  <c r="Z480" s="1"/>
  <c r="E480"/>
  <c r="T480" s="1"/>
  <c r="M480"/>
  <c r="AB480" s="1"/>
  <c r="I480"/>
  <c r="X480" s="1"/>
  <c r="B472"/>
  <c r="Q472" s="1"/>
  <c r="D472"/>
  <c r="S472" s="1"/>
  <c r="F472"/>
  <c r="U472" s="1"/>
  <c r="H472"/>
  <c r="W472" s="1"/>
  <c r="J472"/>
  <c r="Y472" s="1"/>
  <c r="L472"/>
  <c r="AA472" s="1"/>
  <c r="P472"/>
  <c r="C472"/>
  <c r="R472" s="1"/>
  <c r="G472"/>
  <c r="V472" s="1"/>
  <c r="K472"/>
  <c r="Z472" s="1"/>
  <c r="E472"/>
  <c r="T472" s="1"/>
  <c r="M472"/>
  <c r="AB472" s="1"/>
  <c r="I472"/>
  <c r="X472" s="1"/>
  <c r="B468"/>
  <c r="Q468" s="1"/>
  <c r="D468"/>
  <c r="S468" s="1"/>
  <c r="F468"/>
  <c r="U468" s="1"/>
  <c r="H468"/>
  <c r="W468" s="1"/>
  <c r="J468"/>
  <c r="Y468" s="1"/>
  <c r="L468"/>
  <c r="AA468" s="1"/>
  <c r="P468"/>
  <c r="C468"/>
  <c r="R468" s="1"/>
  <c r="G468"/>
  <c r="V468" s="1"/>
  <c r="K468"/>
  <c r="Z468" s="1"/>
  <c r="E468"/>
  <c r="T468" s="1"/>
  <c r="M468"/>
  <c r="AB468" s="1"/>
  <c r="I468"/>
  <c r="X468" s="1"/>
  <c r="B675"/>
  <c r="Q675" s="1"/>
  <c r="D675"/>
  <c r="S675" s="1"/>
  <c r="F675"/>
  <c r="U675" s="1"/>
  <c r="H675"/>
  <c r="W675" s="1"/>
  <c r="J675"/>
  <c r="Y675" s="1"/>
  <c r="L675"/>
  <c r="AA675" s="1"/>
  <c r="P675"/>
  <c r="C675"/>
  <c r="R675" s="1"/>
  <c r="G675"/>
  <c r="V675" s="1"/>
  <c r="K675"/>
  <c r="Z675" s="1"/>
  <c r="B673"/>
  <c r="Q673" s="1"/>
  <c r="D673"/>
  <c r="S673" s="1"/>
  <c r="F673"/>
  <c r="U673" s="1"/>
  <c r="H673"/>
  <c r="W673" s="1"/>
  <c r="J673"/>
  <c r="Y673" s="1"/>
  <c r="L673"/>
  <c r="AA673" s="1"/>
  <c r="P673"/>
  <c r="C673"/>
  <c r="R673" s="1"/>
  <c r="G673"/>
  <c r="V673" s="1"/>
  <c r="K673"/>
  <c r="Z673" s="1"/>
  <c r="B671"/>
  <c r="Q671" s="1"/>
  <c r="D671"/>
  <c r="S671" s="1"/>
  <c r="F671"/>
  <c r="U671" s="1"/>
  <c r="H671"/>
  <c r="W671" s="1"/>
  <c r="J671"/>
  <c r="Y671" s="1"/>
  <c r="L671"/>
  <c r="AA671" s="1"/>
  <c r="P671"/>
  <c r="C671"/>
  <c r="R671" s="1"/>
  <c r="G671"/>
  <c r="V671" s="1"/>
  <c r="K671"/>
  <c r="Z671" s="1"/>
  <c r="B669"/>
  <c r="Q669" s="1"/>
  <c r="D669"/>
  <c r="S669" s="1"/>
  <c r="F669"/>
  <c r="U669" s="1"/>
  <c r="H669"/>
  <c r="W669" s="1"/>
  <c r="J669"/>
  <c r="Y669" s="1"/>
  <c r="L669"/>
  <c r="AA669" s="1"/>
  <c r="P669"/>
  <c r="C669"/>
  <c r="R669" s="1"/>
  <c r="G669"/>
  <c r="V669" s="1"/>
  <c r="K669"/>
  <c r="Z669" s="1"/>
  <c r="B667"/>
  <c r="Q667" s="1"/>
  <c r="D667"/>
  <c r="S667" s="1"/>
  <c r="F667"/>
  <c r="U667" s="1"/>
  <c r="H667"/>
  <c r="W667" s="1"/>
  <c r="J667"/>
  <c r="Y667" s="1"/>
  <c r="L667"/>
  <c r="AA667" s="1"/>
  <c r="P667"/>
  <c r="C667"/>
  <c r="R667" s="1"/>
  <c r="G667"/>
  <c r="V667" s="1"/>
  <c r="K667"/>
  <c r="Z667" s="1"/>
  <c r="B665"/>
  <c r="Q665" s="1"/>
  <c r="D665"/>
  <c r="S665" s="1"/>
  <c r="F665"/>
  <c r="U665" s="1"/>
  <c r="H665"/>
  <c r="W665" s="1"/>
  <c r="J665"/>
  <c r="Y665" s="1"/>
  <c r="L665"/>
  <c r="AA665" s="1"/>
  <c r="P665"/>
  <c r="C665"/>
  <c r="R665" s="1"/>
  <c r="G665"/>
  <c r="V665" s="1"/>
  <c r="K665"/>
  <c r="Z665" s="1"/>
  <c r="B663"/>
  <c r="Q663" s="1"/>
  <c r="D663"/>
  <c r="S663" s="1"/>
  <c r="F663"/>
  <c r="U663" s="1"/>
  <c r="H663"/>
  <c r="W663" s="1"/>
  <c r="J663"/>
  <c r="Y663" s="1"/>
  <c r="L663"/>
  <c r="AA663" s="1"/>
  <c r="P663"/>
  <c r="C663"/>
  <c r="R663" s="1"/>
  <c r="G663"/>
  <c r="V663" s="1"/>
  <c r="K663"/>
  <c r="Z663" s="1"/>
  <c r="B661"/>
  <c r="Q661" s="1"/>
  <c r="D661"/>
  <c r="S661" s="1"/>
  <c r="F661"/>
  <c r="U661" s="1"/>
  <c r="H661"/>
  <c r="W661" s="1"/>
  <c r="J661"/>
  <c r="Y661" s="1"/>
  <c r="L661"/>
  <c r="AA661" s="1"/>
  <c r="P661"/>
  <c r="C661"/>
  <c r="R661" s="1"/>
  <c r="G661"/>
  <c r="V661" s="1"/>
  <c r="K661"/>
  <c r="Z661" s="1"/>
  <c r="B659"/>
  <c r="Q659" s="1"/>
  <c r="D659"/>
  <c r="S659" s="1"/>
  <c r="F659"/>
  <c r="U659" s="1"/>
  <c r="H659"/>
  <c r="W659" s="1"/>
  <c r="J659"/>
  <c r="Y659" s="1"/>
  <c r="L659"/>
  <c r="AA659" s="1"/>
  <c r="P659"/>
  <c r="C659"/>
  <c r="R659" s="1"/>
  <c r="G659"/>
  <c r="V659" s="1"/>
  <c r="K659"/>
  <c r="Z659" s="1"/>
  <c r="B657"/>
  <c r="Q657" s="1"/>
  <c r="D657"/>
  <c r="S657" s="1"/>
  <c r="F657"/>
  <c r="U657" s="1"/>
  <c r="H657"/>
  <c r="W657" s="1"/>
  <c r="J657"/>
  <c r="Y657" s="1"/>
  <c r="L657"/>
  <c r="AA657" s="1"/>
  <c r="P657"/>
  <c r="C657"/>
  <c r="R657" s="1"/>
  <c r="G657"/>
  <c r="V657" s="1"/>
  <c r="K657"/>
  <c r="Z657" s="1"/>
  <c r="B655"/>
  <c r="Q655" s="1"/>
  <c r="D655"/>
  <c r="S655" s="1"/>
  <c r="F655"/>
  <c r="U655" s="1"/>
  <c r="H655"/>
  <c r="W655" s="1"/>
  <c r="J655"/>
  <c r="Y655" s="1"/>
  <c r="L655"/>
  <c r="AA655" s="1"/>
  <c r="P655"/>
  <c r="C655"/>
  <c r="R655" s="1"/>
  <c r="G655"/>
  <c r="V655" s="1"/>
  <c r="K655"/>
  <c r="Z655" s="1"/>
  <c r="B653"/>
  <c r="Q653" s="1"/>
  <c r="D653"/>
  <c r="S653" s="1"/>
  <c r="F653"/>
  <c r="U653" s="1"/>
  <c r="H653"/>
  <c r="W653" s="1"/>
  <c r="J653"/>
  <c r="Y653" s="1"/>
  <c r="L653"/>
  <c r="AA653" s="1"/>
  <c r="P653"/>
  <c r="C653"/>
  <c r="R653" s="1"/>
  <c r="G653"/>
  <c r="V653" s="1"/>
  <c r="K653"/>
  <c r="Z653" s="1"/>
  <c r="B651"/>
  <c r="Q651" s="1"/>
  <c r="D651"/>
  <c r="S651" s="1"/>
  <c r="F651"/>
  <c r="U651" s="1"/>
  <c r="H651"/>
  <c r="W651" s="1"/>
  <c r="J651"/>
  <c r="Y651" s="1"/>
  <c r="L651"/>
  <c r="AA651" s="1"/>
  <c r="P651"/>
  <c r="C651"/>
  <c r="R651" s="1"/>
  <c r="G651"/>
  <c r="V651" s="1"/>
  <c r="K651"/>
  <c r="Z651" s="1"/>
  <c r="B649"/>
  <c r="Q649" s="1"/>
  <c r="D649"/>
  <c r="S649" s="1"/>
  <c r="F649"/>
  <c r="U649" s="1"/>
  <c r="H649"/>
  <c r="W649" s="1"/>
  <c r="J649"/>
  <c r="Y649" s="1"/>
  <c r="L649"/>
  <c r="AA649" s="1"/>
  <c r="P649"/>
  <c r="C649"/>
  <c r="R649" s="1"/>
  <c r="G649"/>
  <c r="V649" s="1"/>
  <c r="K649"/>
  <c r="Z649" s="1"/>
  <c r="B647"/>
  <c r="Q647" s="1"/>
  <c r="D647"/>
  <c r="S647" s="1"/>
  <c r="F647"/>
  <c r="U647" s="1"/>
  <c r="H647"/>
  <c r="W647" s="1"/>
  <c r="J647"/>
  <c r="Y647" s="1"/>
  <c r="L647"/>
  <c r="AA647" s="1"/>
  <c r="P647"/>
  <c r="C647"/>
  <c r="R647" s="1"/>
  <c r="G647"/>
  <c r="V647" s="1"/>
  <c r="K647"/>
  <c r="Z647" s="1"/>
  <c r="B645"/>
  <c r="Q645" s="1"/>
  <c r="D645"/>
  <c r="S645" s="1"/>
  <c r="F645"/>
  <c r="U645" s="1"/>
  <c r="H645"/>
  <c r="W645" s="1"/>
  <c r="J645"/>
  <c r="Y645" s="1"/>
  <c r="L645"/>
  <c r="AA645" s="1"/>
  <c r="P645"/>
  <c r="C645"/>
  <c r="R645" s="1"/>
  <c r="G645"/>
  <c r="V645" s="1"/>
  <c r="K645"/>
  <c r="Z645" s="1"/>
  <c r="B643"/>
  <c r="Q643" s="1"/>
  <c r="D643"/>
  <c r="S643" s="1"/>
  <c r="F643"/>
  <c r="U643" s="1"/>
  <c r="H643"/>
  <c r="W643" s="1"/>
  <c r="J643"/>
  <c r="Y643" s="1"/>
  <c r="L643"/>
  <c r="AA643" s="1"/>
  <c r="P643"/>
  <c r="C643"/>
  <c r="R643" s="1"/>
  <c r="G643"/>
  <c r="V643" s="1"/>
  <c r="K643"/>
  <c r="Z643" s="1"/>
  <c r="B641"/>
  <c r="Q641" s="1"/>
  <c r="D641"/>
  <c r="S641" s="1"/>
  <c r="F641"/>
  <c r="U641" s="1"/>
  <c r="H641"/>
  <c r="W641" s="1"/>
  <c r="J641"/>
  <c r="Y641" s="1"/>
  <c r="L641"/>
  <c r="AA641" s="1"/>
  <c r="P641"/>
  <c r="C641"/>
  <c r="R641" s="1"/>
  <c r="G641"/>
  <c r="V641" s="1"/>
  <c r="K641"/>
  <c r="Z641" s="1"/>
  <c r="B639"/>
  <c r="Q639" s="1"/>
  <c r="D639"/>
  <c r="S639" s="1"/>
  <c r="F639"/>
  <c r="U639" s="1"/>
  <c r="H639"/>
  <c r="W639" s="1"/>
  <c r="J639"/>
  <c r="Y639" s="1"/>
  <c r="L639"/>
  <c r="AA639" s="1"/>
  <c r="P639"/>
  <c r="C639"/>
  <c r="R639" s="1"/>
  <c r="G639"/>
  <c r="V639" s="1"/>
  <c r="K639"/>
  <c r="Z639" s="1"/>
  <c r="B637"/>
  <c r="Q637" s="1"/>
  <c r="D637"/>
  <c r="S637" s="1"/>
  <c r="F637"/>
  <c r="U637" s="1"/>
  <c r="H637"/>
  <c r="W637" s="1"/>
  <c r="J637"/>
  <c r="Y637" s="1"/>
  <c r="L637"/>
  <c r="AA637" s="1"/>
  <c r="P637"/>
  <c r="C637"/>
  <c r="R637" s="1"/>
  <c r="G637"/>
  <c r="V637" s="1"/>
  <c r="K637"/>
  <c r="Z637" s="1"/>
  <c r="B635"/>
  <c r="Q635" s="1"/>
  <c r="D635"/>
  <c r="S635" s="1"/>
  <c r="F635"/>
  <c r="U635" s="1"/>
  <c r="H635"/>
  <c r="W635" s="1"/>
  <c r="J635"/>
  <c r="Y635" s="1"/>
  <c r="L635"/>
  <c r="AA635" s="1"/>
  <c r="P635"/>
  <c r="C635"/>
  <c r="R635" s="1"/>
  <c r="G635"/>
  <c r="V635" s="1"/>
  <c r="K635"/>
  <c r="Z635" s="1"/>
  <c r="B633"/>
  <c r="Q633" s="1"/>
  <c r="D633"/>
  <c r="S633" s="1"/>
  <c r="F633"/>
  <c r="U633" s="1"/>
  <c r="H633"/>
  <c r="W633" s="1"/>
  <c r="J633"/>
  <c r="Y633" s="1"/>
  <c r="L633"/>
  <c r="AA633" s="1"/>
  <c r="P633"/>
  <c r="C633"/>
  <c r="R633" s="1"/>
  <c r="G633"/>
  <c r="V633" s="1"/>
  <c r="K633"/>
  <c r="Z633" s="1"/>
  <c r="B631"/>
  <c r="Q631" s="1"/>
  <c r="D631"/>
  <c r="S631" s="1"/>
  <c r="F631"/>
  <c r="U631" s="1"/>
  <c r="H631"/>
  <c r="W631" s="1"/>
  <c r="J631"/>
  <c r="Y631" s="1"/>
  <c r="L631"/>
  <c r="AA631" s="1"/>
  <c r="P631"/>
  <c r="C631"/>
  <c r="R631" s="1"/>
  <c r="G631"/>
  <c r="V631" s="1"/>
  <c r="K631"/>
  <c r="Z631" s="1"/>
  <c r="B629"/>
  <c r="Q629" s="1"/>
  <c r="D629"/>
  <c r="S629" s="1"/>
  <c r="F629"/>
  <c r="U629" s="1"/>
  <c r="H629"/>
  <c r="W629" s="1"/>
  <c r="J629"/>
  <c r="Y629" s="1"/>
  <c r="L629"/>
  <c r="AA629" s="1"/>
  <c r="P629"/>
  <c r="C629"/>
  <c r="R629" s="1"/>
  <c r="G629"/>
  <c r="V629" s="1"/>
  <c r="K629"/>
  <c r="Z629" s="1"/>
  <c r="B627"/>
  <c r="Q627" s="1"/>
  <c r="D627"/>
  <c r="S627" s="1"/>
  <c r="F627"/>
  <c r="U627" s="1"/>
  <c r="H627"/>
  <c r="W627" s="1"/>
  <c r="J627"/>
  <c r="Y627" s="1"/>
  <c r="L627"/>
  <c r="AA627" s="1"/>
  <c r="P627"/>
  <c r="C627"/>
  <c r="R627" s="1"/>
  <c r="G627"/>
  <c r="V627" s="1"/>
  <c r="K627"/>
  <c r="Z627" s="1"/>
  <c r="B625"/>
  <c r="Q625" s="1"/>
  <c r="D625"/>
  <c r="S625" s="1"/>
  <c r="F625"/>
  <c r="U625" s="1"/>
  <c r="H625"/>
  <c r="W625" s="1"/>
  <c r="J625"/>
  <c r="Y625" s="1"/>
  <c r="L625"/>
  <c r="AA625" s="1"/>
  <c r="P625"/>
  <c r="C625"/>
  <c r="R625" s="1"/>
  <c r="G625"/>
  <c r="V625" s="1"/>
  <c r="K625"/>
  <c r="Z625" s="1"/>
  <c r="B623"/>
  <c r="Q623" s="1"/>
  <c r="D623"/>
  <c r="S623" s="1"/>
  <c r="F623"/>
  <c r="U623" s="1"/>
  <c r="H623"/>
  <c r="W623" s="1"/>
  <c r="J623"/>
  <c r="Y623" s="1"/>
  <c r="L623"/>
  <c r="AA623" s="1"/>
  <c r="P623"/>
  <c r="C623"/>
  <c r="R623" s="1"/>
  <c r="G623"/>
  <c r="V623" s="1"/>
  <c r="K623"/>
  <c r="Z623" s="1"/>
  <c r="B621"/>
  <c r="Q621" s="1"/>
  <c r="D621"/>
  <c r="S621" s="1"/>
  <c r="F621"/>
  <c r="U621" s="1"/>
  <c r="H621"/>
  <c r="W621" s="1"/>
  <c r="J621"/>
  <c r="Y621" s="1"/>
  <c r="L621"/>
  <c r="AA621" s="1"/>
  <c r="P621"/>
  <c r="C621"/>
  <c r="R621" s="1"/>
  <c r="G621"/>
  <c r="V621" s="1"/>
  <c r="K621"/>
  <c r="Z621" s="1"/>
  <c r="B619"/>
  <c r="Q619" s="1"/>
  <c r="D619"/>
  <c r="S619" s="1"/>
  <c r="F619"/>
  <c r="U619" s="1"/>
  <c r="H619"/>
  <c r="W619" s="1"/>
  <c r="J619"/>
  <c r="Y619" s="1"/>
  <c r="L619"/>
  <c r="AA619" s="1"/>
  <c r="P619"/>
  <c r="C619"/>
  <c r="R619" s="1"/>
  <c r="G619"/>
  <c r="V619" s="1"/>
  <c r="K619"/>
  <c r="Z619" s="1"/>
  <c r="B617"/>
  <c r="Q617" s="1"/>
  <c r="D617"/>
  <c r="S617" s="1"/>
  <c r="F617"/>
  <c r="U617" s="1"/>
  <c r="H617"/>
  <c r="W617" s="1"/>
  <c r="J617"/>
  <c r="Y617" s="1"/>
  <c r="L617"/>
  <c r="AA617" s="1"/>
  <c r="P617"/>
  <c r="C617"/>
  <c r="R617" s="1"/>
  <c r="G617"/>
  <c r="V617" s="1"/>
  <c r="K617"/>
  <c r="Z617" s="1"/>
  <c r="B615"/>
  <c r="Q615" s="1"/>
  <c r="D615"/>
  <c r="S615" s="1"/>
  <c r="F615"/>
  <c r="U615" s="1"/>
  <c r="H615"/>
  <c r="W615" s="1"/>
  <c r="J615"/>
  <c r="Y615" s="1"/>
  <c r="L615"/>
  <c r="AA615" s="1"/>
  <c r="P615"/>
  <c r="C615"/>
  <c r="R615" s="1"/>
  <c r="G615"/>
  <c r="V615" s="1"/>
  <c r="K615"/>
  <c r="Z615" s="1"/>
  <c r="B613"/>
  <c r="Q613" s="1"/>
  <c r="D613"/>
  <c r="S613" s="1"/>
  <c r="F613"/>
  <c r="U613" s="1"/>
  <c r="H613"/>
  <c r="W613" s="1"/>
  <c r="J613"/>
  <c r="Y613" s="1"/>
  <c r="L613"/>
  <c r="AA613" s="1"/>
  <c r="P613"/>
  <c r="C613"/>
  <c r="R613" s="1"/>
  <c r="G613"/>
  <c r="V613" s="1"/>
  <c r="K613"/>
  <c r="Z613" s="1"/>
  <c r="B611"/>
  <c r="Q611" s="1"/>
  <c r="D611"/>
  <c r="S611" s="1"/>
  <c r="F611"/>
  <c r="U611" s="1"/>
  <c r="H611"/>
  <c r="W611" s="1"/>
  <c r="J611"/>
  <c r="Y611" s="1"/>
  <c r="L611"/>
  <c r="AA611" s="1"/>
  <c r="P611"/>
  <c r="C611"/>
  <c r="R611" s="1"/>
  <c r="G611"/>
  <c r="V611" s="1"/>
  <c r="K611"/>
  <c r="Z611" s="1"/>
  <c r="B609"/>
  <c r="Q609" s="1"/>
  <c r="D609"/>
  <c r="S609" s="1"/>
  <c r="F609"/>
  <c r="U609" s="1"/>
  <c r="H609"/>
  <c r="W609" s="1"/>
  <c r="J609"/>
  <c r="Y609" s="1"/>
  <c r="L609"/>
  <c r="AA609" s="1"/>
  <c r="P609"/>
  <c r="C609"/>
  <c r="R609" s="1"/>
  <c r="G609"/>
  <c r="V609" s="1"/>
  <c r="K609"/>
  <c r="Z609" s="1"/>
  <c r="B607"/>
  <c r="Q607" s="1"/>
  <c r="D607"/>
  <c r="S607" s="1"/>
  <c r="F607"/>
  <c r="U607" s="1"/>
  <c r="H607"/>
  <c r="W607" s="1"/>
  <c r="J607"/>
  <c r="Y607" s="1"/>
  <c r="L607"/>
  <c r="AA607" s="1"/>
  <c r="P607"/>
  <c r="C607"/>
  <c r="R607" s="1"/>
  <c r="G607"/>
  <c r="V607" s="1"/>
  <c r="K607"/>
  <c r="Z607" s="1"/>
  <c r="B605"/>
  <c r="Q605" s="1"/>
  <c r="D605"/>
  <c r="S605" s="1"/>
  <c r="F605"/>
  <c r="U605" s="1"/>
  <c r="H605"/>
  <c r="W605" s="1"/>
  <c r="J605"/>
  <c r="Y605" s="1"/>
  <c r="L605"/>
  <c r="AA605" s="1"/>
  <c r="P605"/>
  <c r="C605"/>
  <c r="R605" s="1"/>
  <c r="G605"/>
  <c r="V605" s="1"/>
  <c r="K605"/>
  <c r="Z605" s="1"/>
  <c r="B603"/>
  <c r="Q603" s="1"/>
  <c r="D603"/>
  <c r="S603" s="1"/>
  <c r="F603"/>
  <c r="U603" s="1"/>
  <c r="H603"/>
  <c r="W603" s="1"/>
  <c r="J603"/>
  <c r="Y603" s="1"/>
  <c r="L603"/>
  <c r="AA603" s="1"/>
  <c r="P603"/>
  <c r="C603"/>
  <c r="R603" s="1"/>
  <c r="G603"/>
  <c r="V603" s="1"/>
  <c r="K603"/>
  <c r="Z603" s="1"/>
  <c r="B601"/>
  <c r="Q601" s="1"/>
  <c r="D601"/>
  <c r="S601" s="1"/>
  <c r="F601"/>
  <c r="U601" s="1"/>
  <c r="H601"/>
  <c r="W601" s="1"/>
  <c r="J601"/>
  <c r="Y601" s="1"/>
  <c r="L601"/>
  <c r="AA601" s="1"/>
  <c r="P601"/>
  <c r="C601"/>
  <c r="R601" s="1"/>
  <c r="G601"/>
  <c r="V601" s="1"/>
  <c r="K601"/>
  <c r="Z601" s="1"/>
  <c r="B599"/>
  <c r="Q599" s="1"/>
  <c r="D599"/>
  <c r="S599" s="1"/>
  <c r="F599"/>
  <c r="U599" s="1"/>
  <c r="H599"/>
  <c r="W599" s="1"/>
  <c r="J599"/>
  <c r="Y599" s="1"/>
  <c r="L599"/>
  <c r="AA599" s="1"/>
  <c r="P599"/>
  <c r="C599"/>
  <c r="R599" s="1"/>
  <c r="G599"/>
  <c r="V599" s="1"/>
  <c r="K599"/>
  <c r="Z599" s="1"/>
  <c r="B597"/>
  <c r="Q597" s="1"/>
  <c r="D597"/>
  <c r="S597" s="1"/>
  <c r="F597"/>
  <c r="U597" s="1"/>
  <c r="H597"/>
  <c r="W597" s="1"/>
  <c r="J597"/>
  <c r="Y597" s="1"/>
  <c r="L597"/>
  <c r="AA597" s="1"/>
  <c r="P597"/>
  <c r="C597"/>
  <c r="R597" s="1"/>
  <c r="G597"/>
  <c r="V597" s="1"/>
  <c r="K597"/>
  <c r="Z597" s="1"/>
  <c r="B595"/>
  <c r="Q595" s="1"/>
  <c r="D595"/>
  <c r="S595" s="1"/>
  <c r="F595"/>
  <c r="U595" s="1"/>
  <c r="H595"/>
  <c r="W595" s="1"/>
  <c r="J595"/>
  <c r="Y595" s="1"/>
  <c r="L595"/>
  <c r="AA595" s="1"/>
  <c r="P595"/>
  <c r="C595"/>
  <c r="R595" s="1"/>
  <c r="G595"/>
  <c r="V595" s="1"/>
  <c r="K595"/>
  <c r="Z595" s="1"/>
  <c r="B593"/>
  <c r="Q593" s="1"/>
  <c r="D593"/>
  <c r="S593" s="1"/>
  <c r="F593"/>
  <c r="U593" s="1"/>
  <c r="H593"/>
  <c r="W593" s="1"/>
  <c r="J593"/>
  <c r="Y593" s="1"/>
  <c r="L593"/>
  <c r="AA593" s="1"/>
  <c r="P593"/>
  <c r="C593"/>
  <c r="R593" s="1"/>
  <c r="G593"/>
  <c r="V593" s="1"/>
  <c r="K593"/>
  <c r="Z593" s="1"/>
  <c r="B591"/>
  <c r="Q591" s="1"/>
  <c r="D591"/>
  <c r="S591" s="1"/>
  <c r="F591"/>
  <c r="U591" s="1"/>
  <c r="H591"/>
  <c r="W591" s="1"/>
  <c r="J591"/>
  <c r="Y591" s="1"/>
  <c r="L591"/>
  <c r="AA591" s="1"/>
  <c r="P591"/>
  <c r="C591"/>
  <c r="R591" s="1"/>
  <c r="G591"/>
  <c r="V591" s="1"/>
  <c r="K591"/>
  <c r="Z591" s="1"/>
  <c r="B589"/>
  <c r="Q589" s="1"/>
  <c r="D589"/>
  <c r="S589" s="1"/>
  <c r="F589"/>
  <c r="U589" s="1"/>
  <c r="H589"/>
  <c r="W589" s="1"/>
  <c r="J589"/>
  <c r="Y589" s="1"/>
  <c r="L589"/>
  <c r="AA589" s="1"/>
  <c r="P589"/>
  <c r="C589"/>
  <c r="R589" s="1"/>
  <c r="G589"/>
  <c r="V589" s="1"/>
  <c r="K589"/>
  <c r="Z589" s="1"/>
  <c r="B587"/>
  <c r="Q587" s="1"/>
  <c r="D587"/>
  <c r="S587" s="1"/>
  <c r="F587"/>
  <c r="U587" s="1"/>
  <c r="H587"/>
  <c r="W587" s="1"/>
  <c r="J587"/>
  <c r="Y587" s="1"/>
  <c r="L587"/>
  <c r="AA587" s="1"/>
  <c r="P587"/>
  <c r="C587"/>
  <c r="R587" s="1"/>
  <c r="G587"/>
  <c r="V587" s="1"/>
  <c r="K587"/>
  <c r="Z587" s="1"/>
  <c r="B585"/>
  <c r="Q585" s="1"/>
  <c r="D585"/>
  <c r="S585" s="1"/>
  <c r="F585"/>
  <c r="U585" s="1"/>
  <c r="H585"/>
  <c r="W585" s="1"/>
  <c r="J585"/>
  <c r="Y585" s="1"/>
  <c r="L585"/>
  <c r="AA585" s="1"/>
  <c r="P585"/>
  <c r="C585"/>
  <c r="R585" s="1"/>
  <c r="G585"/>
  <c r="V585" s="1"/>
  <c r="K585"/>
  <c r="Z585" s="1"/>
  <c r="B583"/>
  <c r="Q583" s="1"/>
  <c r="D583"/>
  <c r="S583" s="1"/>
  <c r="F583"/>
  <c r="U583" s="1"/>
  <c r="H583"/>
  <c r="W583" s="1"/>
  <c r="J583"/>
  <c r="Y583" s="1"/>
  <c r="L583"/>
  <c r="AA583" s="1"/>
  <c r="P583"/>
  <c r="C583"/>
  <c r="R583" s="1"/>
  <c r="G583"/>
  <c r="V583" s="1"/>
  <c r="K583"/>
  <c r="Z583" s="1"/>
  <c r="B581"/>
  <c r="Q581" s="1"/>
  <c r="D581"/>
  <c r="S581" s="1"/>
  <c r="F581"/>
  <c r="U581" s="1"/>
  <c r="H581"/>
  <c r="W581" s="1"/>
  <c r="J581"/>
  <c r="Y581" s="1"/>
  <c r="L581"/>
  <c r="AA581" s="1"/>
  <c r="P581"/>
  <c r="C581"/>
  <c r="R581" s="1"/>
  <c r="G581"/>
  <c r="V581" s="1"/>
  <c r="K581"/>
  <c r="Z581" s="1"/>
  <c r="B579"/>
  <c r="Q579" s="1"/>
  <c r="D579"/>
  <c r="S579" s="1"/>
  <c r="F579"/>
  <c r="U579" s="1"/>
  <c r="H579"/>
  <c r="W579" s="1"/>
  <c r="J579"/>
  <c r="Y579" s="1"/>
  <c r="L579"/>
  <c r="AA579" s="1"/>
  <c r="P579"/>
  <c r="C579"/>
  <c r="R579" s="1"/>
  <c r="G579"/>
  <c r="V579" s="1"/>
  <c r="K579"/>
  <c r="Z579" s="1"/>
  <c r="B577"/>
  <c r="Q577" s="1"/>
  <c r="D577"/>
  <c r="S577" s="1"/>
  <c r="F577"/>
  <c r="U577" s="1"/>
  <c r="H577"/>
  <c r="W577" s="1"/>
  <c r="J577"/>
  <c r="Y577" s="1"/>
  <c r="L577"/>
  <c r="AA577" s="1"/>
  <c r="P577"/>
  <c r="C577"/>
  <c r="R577" s="1"/>
  <c r="G577"/>
  <c r="V577" s="1"/>
  <c r="K577"/>
  <c r="Z577" s="1"/>
  <c r="B575"/>
  <c r="Q575" s="1"/>
  <c r="D575"/>
  <c r="S575" s="1"/>
  <c r="F575"/>
  <c r="U575" s="1"/>
  <c r="H575"/>
  <c r="W575" s="1"/>
  <c r="J575"/>
  <c r="Y575" s="1"/>
  <c r="L575"/>
  <c r="AA575" s="1"/>
  <c r="P575"/>
  <c r="C575"/>
  <c r="R575" s="1"/>
  <c r="G575"/>
  <c r="V575" s="1"/>
  <c r="K575"/>
  <c r="Z575" s="1"/>
  <c r="B573"/>
  <c r="Q573" s="1"/>
  <c r="D573"/>
  <c r="S573" s="1"/>
  <c r="F573"/>
  <c r="U573" s="1"/>
  <c r="H573"/>
  <c r="W573" s="1"/>
  <c r="J573"/>
  <c r="Y573" s="1"/>
  <c r="L573"/>
  <c r="AA573" s="1"/>
  <c r="P573"/>
  <c r="C573"/>
  <c r="R573" s="1"/>
  <c r="G573"/>
  <c r="V573" s="1"/>
  <c r="K573"/>
  <c r="Z573" s="1"/>
  <c r="B571"/>
  <c r="Q571" s="1"/>
  <c r="D571"/>
  <c r="S571" s="1"/>
  <c r="F571"/>
  <c r="U571" s="1"/>
  <c r="H571"/>
  <c r="W571" s="1"/>
  <c r="J571"/>
  <c r="Y571" s="1"/>
  <c r="L571"/>
  <c r="AA571" s="1"/>
  <c r="P571"/>
  <c r="C571"/>
  <c r="R571" s="1"/>
  <c r="G571"/>
  <c r="V571" s="1"/>
  <c r="K571"/>
  <c r="Z571" s="1"/>
  <c r="B569"/>
  <c r="Q569" s="1"/>
  <c r="D569"/>
  <c r="S569" s="1"/>
  <c r="F569"/>
  <c r="U569" s="1"/>
  <c r="H569"/>
  <c r="W569" s="1"/>
  <c r="J569"/>
  <c r="Y569" s="1"/>
  <c r="L569"/>
  <c r="AA569" s="1"/>
  <c r="P569"/>
  <c r="C569"/>
  <c r="R569" s="1"/>
  <c r="G569"/>
  <c r="V569" s="1"/>
  <c r="K569"/>
  <c r="Z569" s="1"/>
  <c r="B567"/>
  <c r="Q567" s="1"/>
  <c r="D567"/>
  <c r="S567" s="1"/>
  <c r="F567"/>
  <c r="U567" s="1"/>
  <c r="H567"/>
  <c r="W567" s="1"/>
  <c r="J567"/>
  <c r="Y567" s="1"/>
  <c r="L567"/>
  <c r="AA567" s="1"/>
  <c r="P567"/>
  <c r="C567"/>
  <c r="R567" s="1"/>
  <c r="G567"/>
  <c r="V567" s="1"/>
  <c r="K567"/>
  <c r="Z567" s="1"/>
  <c r="B565"/>
  <c r="Q565" s="1"/>
  <c r="D565"/>
  <c r="S565" s="1"/>
  <c r="F565"/>
  <c r="U565" s="1"/>
  <c r="H565"/>
  <c r="W565" s="1"/>
  <c r="J565"/>
  <c r="Y565" s="1"/>
  <c r="L565"/>
  <c r="AA565" s="1"/>
  <c r="P565"/>
  <c r="C565"/>
  <c r="R565" s="1"/>
  <c r="G565"/>
  <c r="V565" s="1"/>
  <c r="K565"/>
  <c r="Z565" s="1"/>
  <c r="B563"/>
  <c r="Q563" s="1"/>
  <c r="D563"/>
  <c r="S563" s="1"/>
  <c r="F563"/>
  <c r="U563" s="1"/>
  <c r="H563"/>
  <c r="W563" s="1"/>
  <c r="J563"/>
  <c r="Y563" s="1"/>
  <c r="L563"/>
  <c r="AA563" s="1"/>
  <c r="P563"/>
  <c r="C563"/>
  <c r="R563" s="1"/>
  <c r="G563"/>
  <c r="V563" s="1"/>
  <c r="K563"/>
  <c r="Z563" s="1"/>
  <c r="B561"/>
  <c r="Q561" s="1"/>
  <c r="D561"/>
  <c r="S561" s="1"/>
  <c r="F561"/>
  <c r="U561" s="1"/>
  <c r="H561"/>
  <c r="W561" s="1"/>
  <c r="J561"/>
  <c r="Y561" s="1"/>
  <c r="L561"/>
  <c r="AA561" s="1"/>
  <c r="P561"/>
  <c r="C561"/>
  <c r="R561" s="1"/>
  <c r="G561"/>
  <c r="V561" s="1"/>
  <c r="K561"/>
  <c r="Z561" s="1"/>
  <c r="B559"/>
  <c r="Q559" s="1"/>
  <c r="D559"/>
  <c r="S559" s="1"/>
  <c r="F559"/>
  <c r="U559" s="1"/>
  <c r="H559"/>
  <c r="W559" s="1"/>
  <c r="J559"/>
  <c r="Y559" s="1"/>
  <c r="L559"/>
  <c r="AA559" s="1"/>
  <c r="P559"/>
  <c r="C559"/>
  <c r="R559" s="1"/>
  <c r="G559"/>
  <c r="V559" s="1"/>
  <c r="K559"/>
  <c r="Z559" s="1"/>
  <c r="B557"/>
  <c r="Q557" s="1"/>
  <c r="D557"/>
  <c r="S557" s="1"/>
  <c r="F557"/>
  <c r="U557" s="1"/>
  <c r="H557"/>
  <c r="W557" s="1"/>
  <c r="J557"/>
  <c r="Y557" s="1"/>
  <c r="L557"/>
  <c r="AA557" s="1"/>
  <c r="P557"/>
  <c r="C557"/>
  <c r="R557" s="1"/>
  <c r="G557"/>
  <c r="V557" s="1"/>
  <c r="K557"/>
  <c r="Z557" s="1"/>
  <c r="B555"/>
  <c r="Q555" s="1"/>
  <c r="D555"/>
  <c r="S555" s="1"/>
  <c r="F555"/>
  <c r="U555" s="1"/>
  <c r="H555"/>
  <c r="W555" s="1"/>
  <c r="J555"/>
  <c r="Y555" s="1"/>
  <c r="L555"/>
  <c r="AA555" s="1"/>
  <c r="P555"/>
  <c r="C555"/>
  <c r="R555" s="1"/>
  <c r="G555"/>
  <c r="V555" s="1"/>
  <c r="K555"/>
  <c r="Z555" s="1"/>
  <c r="B553"/>
  <c r="Q553" s="1"/>
  <c r="D553"/>
  <c r="S553" s="1"/>
  <c r="F553"/>
  <c r="U553" s="1"/>
  <c r="H553"/>
  <c r="W553" s="1"/>
  <c r="J553"/>
  <c r="Y553" s="1"/>
  <c r="L553"/>
  <c r="AA553" s="1"/>
  <c r="P553"/>
  <c r="C553"/>
  <c r="R553" s="1"/>
  <c r="G553"/>
  <c r="V553" s="1"/>
  <c r="K553"/>
  <c r="Z553" s="1"/>
  <c r="B551"/>
  <c r="Q551" s="1"/>
  <c r="D551"/>
  <c r="S551" s="1"/>
  <c r="F551"/>
  <c r="U551" s="1"/>
  <c r="H551"/>
  <c r="W551" s="1"/>
  <c r="J551"/>
  <c r="Y551" s="1"/>
  <c r="L551"/>
  <c r="AA551" s="1"/>
  <c r="P551"/>
  <c r="C551"/>
  <c r="R551" s="1"/>
  <c r="G551"/>
  <c r="V551" s="1"/>
  <c r="K551"/>
  <c r="Z551" s="1"/>
  <c r="B549"/>
  <c r="Q549" s="1"/>
  <c r="D549"/>
  <c r="S549" s="1"/>
  <c r="F549"/>
  <c r="U549" s="1"/>
  <c r="H549"/>
  <c r="W549" s="1"/>
  <c r="J549"/>
  <c r="Y549" s="1"/>
  <c r="L549"/>
  <c r="AA549" s="1"/>
  <c r="P549"/>
  <c r="C549"/>
  <c r="R549" s="1"/>
  <c r="G549"/>
  <c r="V549" s="1"/>
  <c r="K549"/>
  <c r="Z549" s="1"/>
  <c r="B547"/>
  <c r="Q547" s="1"/>
  <c r="D547"/>
  <c r="S547" s="1"/>
  <c r="F547"/>
  <c r="U547" s="1"/>
  <c r="H547"/>
  <c r="W547" s="1"/>
  <c r="J547"/>
  <c r="Y547" s="1"/>
  <c r="L547"/>
  <c r="AA547" s="1"/>
  <c r="P547"/>
  <c r="C547"/>
  <c r="R547" s="1"/>
  <c r="G547"/>
  <c r="V547" s="1"/>
  <c r="K547"/>
  <c r="Z547" s="1"/>
  <c r="B545"/>
  <c r="Q545" s="1"/>
  <c r="D545"/>
  <c r="S545" s="1"/>
  <c r="F545"/>
  <c r="U545" s="1"/>
  <c r="H545"/>
  <c r="W545" s="1"/>
  <c r="J545"/>
  <c r="Y545" s="1"/>
  <c r="L545"/>
  <c r="AA545" s="1"/>
  <c r="P545"/>
  <c r="C545"/>
  <c r="R545" s="1"/>
  <c r="G545"/>
  <c r="V545" s="1"/>
  <c r="K545"/>
  <c r="Z545" s="1"/>
  <c r="B486"/>
  <c r="Q486" s="1"/>
  <c r="D486"/>
  <c r="S486" s="1"/>
  <c r="F486"/>
  <c r="U486" s="1"/>
  <c r="H486"/>
  <c r="W486" s="1"/>
  <c r="J486"/>
  <c r="Y486" s="1"/>
  <c r="L486"/>
  <c r="AA486" s="1"/>
  <c r="P486"/>
  <c r="C486"/>
  <c r="R486" s="1"/>
  <c r="G486"/>
  <c r="V486" s="1"/>
  <c r="K486"/>
  <c r="Z486" s="1"/>
  <c r="E486"/>
  <c r="T486" s="1"/>
  <c r="M486"/>
  <c r="AB486" s="1"/>
  <c r="I486"/>
  <c r="X486" s="1"/>
  <c r="B482"/>
  <c r="Q482" s="1"/>
  <c r="D482"/>
  <c r="S482" s="1"/>
  <c r="F482"/>
  <c r="U482" s="1"/>
  <c r="H482"/>
  <c r="W482" s="1"/>
  <c r="J482"/>
  <c r="Y482" s="1"/>
  <c r="L482"/>
  <c r="AA482" s="1"/>
  <c r="P482"/>
  <c r="C482"/>
  <c r="R482" s="1"/>
  <c r="G482"/>
  <c r="V482" s="1"/>
  <c r="K482"/>
  <c r="Z482" s="1"/>
  <c r="E482"/>
  <c r="T482" s="1"/>
  <c r="M482"/>
  <c r="AB482" s="1"/>
  <c r="I482"/>
  <c r="X482" s="1"/>
  <c r="B478"/>
  <c r="Q478" s="1"/>
  <c r="D478"/>
  <c r="S478" s="1"/>
  <c r="F478"/>
  <c r="U478" s="1"/>
  <c r="H478"/>
  <c r="W478" s="1"/>
  <c r="J478"/>
  <c r="Y478" s="1"/>
  <c r="L478"/>
  <c r="AA478" s="1"/>
  <c r="P478"/>
  <c r="C478"/>
  <c r="R478" s="1"/>
  <c r="G478"/>
  <c r="V478" s="1"/>
  <c r="K478"/>
  <c r="Z478" s="1"/>
  <c r="E478"/>
  <c r="T478" s="1"/>
  <c r="M478"/>
  <c r="AB478" s="1"/>
  <c r="I478"/>
  <c r="X478" s="1"/>
  <c r="B474"/>
  <c r="Q474" s="1"/>
  <c r="D474"/>
  <c r="S474" s="1"/>
  <c r="F474"/>
  <c r="U474" s="1"/>
  <c r="H474"/>
  <c r="W474" s="1"/>
  <c r="J474"/>
  <c r="Y474" s="1"/>
  <c r="L474"/>
  <c r="AA474" s="1"/>
  <c r="P474"/>
  <c r="C474"/>
  <c r="R474" s="1"/>
  <c r="G474"/>
  <c r="V474" s="1"/>
  <c r="K474"/>
  <c r="Z474" s="1"/>
  <c r="E474"/>
  <c r="T474" s="1"/>
  <c r="M474"/>
  <c r="AB474" s="1"/>
  <c r="I474"/>
  <c r="X474" s="1"/>
  <c r="B470"/>
  <c r="Q470" s="1"/>
  <c r="D470"/>
  <c r="S470" s="1"/>
  <c r="F470"/>
  <c r="U470" s="1"/>
  <c r="H470"/>
  <c r="W470" s="1"/>
  <c r="J470"/>
  <c r="Y470" s="1"/>
  <c r="L470"/>
  <c r="AA470" s="1"/>
  <c r="P470"/>
  <c r="C470"/>
  <c r="R470" s="1"/>
  <c r="G470"/>
  <c r="V470" s="1"/>
  <c r="K470"/>
  <c r="Z470" s="1"/>
  <c r="E470"/>
  <c r="T470" s="1"/>
  <c r="M470"/>
  <c r="AB470" s="1"/>
  <c r="I470"/>
  <c r="X470" s="1"/>
  <c r="B466"/>
  <c r="Q466" s="1"/>
  <c r="D466"/>
  <c r="S466" s="1"/>
  <c r="F466"/>
  <c r="U466" s="1"/>
  <c r="H466"/>
  <c r="W466" s="1"/>
  <c r="J466"/>
  <c r="Y466" s="1"/>
  <c r="L466"/>
  <c r="AA466" s="1"/>
  <c r="P466"/>
  <c r="C466"/>
  <c r="R466" s="1"/>
  <c r="G466"/>
  <c r="V466" s="1"/>
  <c r="K466"/>
  <c r="Z466" s="1"/>
  <c r="E466"/>
  <c r="T466" s="1"/>
  <c r="M466"/>
  <c r="AB466" s="1"/>
  <c r="I466"/>
  <c r="X466" s="1"/>
  <c r="B462"/>
  <c r="Q462" s="1"/>
  <c r="D462"/>
  <c r="S462" s="1"/>
  <c r="F462"/>
  <c r="U462" s="1"/>
  <c r="H462"/>
  <c r="W462" s="1"/>
  <c r="J462"/>
  <c r="Y462" s="1"/>
  <c r="L462"/>
  <c r="AA462" s="1"/>
  <c r="P462"/>
  <c r="C462"/>
  <c r="R462" s="1"/>
  <c r="G462"/>
  <c r="V462" s="1"/>
  <c r="K462"/>
  <c r="Z462" s="1"/>
  <c r="E462"/>
  <c r="T462" s="1"/>
  <c r="M462"/>
  <c r="AB462" s="1"/>
  <c r="I462"/>
  <c r="X462" s="1"/>
  <c r="B453"/>
  <c r="Q453" s="1"/>
  <c r="D453"/>
  <c r="S453" s="1"/>
  <c r="F453"/>
  <c r="U453" s="1"/>
  <c r="H453"/>
  <c r="W453" s="1"/>
  <c r="J453"/>
  <c r="Y453" s="1"/>
  <c r="L453"/>
  <c r="AA453" s="1"/>
  <c r="P453"/>
  <c r="C453"/>
  <c r="R453" s="1"/>
  <c r="G453"/>
  <c r="V453" s="1"/>
  <c r="K453"/>
  <c r="Z453" s="1"/>
  <c r="E453"/>
  <c r="T453" s="1"/>
  <c r="M453"/>
  <c r="AB453" s="1"/>
  <c r="I453"/>
  <c r="X453" s="1"/>
  <c r="B445"/>
  <c r="Q445" s="1"/>
  <c r="D445"/>
  <c r="S445" s="1"/>
  <c r="F445"/>
  <c r="U445" s="1"/>
  <c r="H445"/>
  <c r="W445" s="1"/>
  <c r="J445"/>
  <c r="Y445" s="1"/>
  <c r="L445"/>
  <c r="AA445" s="1"/>
  <c r="P445"/>
  <c r="C445"/>
  <c r="R445" s="1"/>
  <c r="G445"/>
  <c r="V445" s="1"/>
  <c r="K445"/>
  <c r="Z445" s="1"/>
  <c r="E445"/>
  <c r="T445" s="1"/>
  <c r="M445"/>
  <c r="AB445" s="1"/>
  <c r="I445"/>
  <c r="X445" s="1"/>
  <c r="E847"/>
  <c r="T847" s="1"/>
  <c r="I818"/>
  <c r="X818" s="1"/>
  <c r="E818"/>
  <c r="T818" s="1"/>
  <c r="I779"/>
  <c r="X779" s="1"/>
  <c r="E779"/>
  <c r="T779" s="1"/>
  <c r="E759"/>
  <c r="T759" s="1"/>
  <c r="E719"/>
  <c r="T719" s="1"/>
  <c r="E691"/>
  <c r="T691" s="1"/>
  <c r="E689"/>
  <c r="T689" s="1"/>
  <c r="I674"/>
  <c r="X674" s="1"/>
  <c r="I672"/>
  <c r="X672" s="1"/>
  <c r="I668"/>
  <c r="X668" s="1"/>
  <c r="I662"/>
  <c r="X662" s="1"/>
  <c r="I632"/>
  <c r="X632" s="1"/>
  <c r="I630"/>
  <c r="X630" s="1"/>
  <c r="I626"/>
  <c r="X626" s="1"/>
  <c r="I620"/>
  <c r="X620" s="1"/>
  <c r="I614"/>
  <c r="X614" s="1"/>
  <c r="I608"/>
  <c r="X608" s="1"/>
  <c r="I604"/>
  <c r="X604" s="1"/>
  <c r="I602"/>
  <c r="X602" s="1"/>
  <c r="I592"/>
  <c r="X592" s="1"/>
  <c r="I574"/>
  <c r="X574" s="1"/>
  <c r="I570"/>
  <c r="X570" s="1"/>
  <c r="I564"/>
  <c r="X564" s="1"/>
  <c r="I550"/>
  <c r="X550" s="1"/>
  <c r="I548"/>
  <c r="X548" s="1"/>
  <c r="I546"/>
  <c r="X546" s="1"/>
  <c r="K854"/>
  <c r="Z854" s="1"/>
  <c r="G854"/>
  <c r="V854" s="1"/>
  <c r="C854"/>
  <c r="R854" s="1"/>
  <c r="K853"/>
  <c r="Z853" s="1"/>
  <c r="G853"/>
  <c r="V853" s="1"/>
  <c r="K852"/>
  <c r="Z852" s="1"/>
  <c r="G852"/>
  <c r="V852" s="1"/>
  <c r="K851"/>
  <c r="Z851" s="1"/>
  <c r="G851"/>
  <c r="V851" s="1"/>
  <c r="C851"/>
  <c r="R851" s="1"/>
  <c r="K850"/>
  <c r="Z850" s="1"/>
  <c r="G850"/>
  <c r="V850" s="1"/>
  <c r="K849"/>
  <c r="Z849" s="1"/>
  <c r="G849"/>
  <c r="V849" s="1"/>
  <c r="C849"/>
  <c r="R849" s="1"/>
  <c r="K848"/>
  <c r="Z848" s="1"/>
  <c r="G848"/>
  <c r="V848" s="1"/>
  <c r="K847"/>
  <c r="Z847" s="1"/>
  <c r="G847"/>
  <c r="V847" s="1"/>
  <c r="K846"/>
  <c r="Z846" s="1"/>
  <c r="G846"/>
  <c r="V846" s="1"/>
  <c r="K845"/>
  <c r="Z845" s="1"/>
  <c r="G845"/>
  <c r="V845" s="1"/>
  <c r="K844"/>
  <c r="Z844" s="1"/>
  <c r="G844"/>
  <c r="V844" s="1"/>
  <c r="C844"/>
  <c r="R844" s="1"/>
  <c r="K843"/>
  <c r="Z843" s="1"/>
  <c r="G843"/>
  <c r="V843" s="1"/>
  <c r="C843"/>
  <c r="R843" s="1"/>
  <c r="K842"/>
  <c r="Z842" s="1"/>
  <c r="G842"/>
  <c r="V842" s="1"/>
  <c r="C842"/>
  <c r="R842" s="1"/>
  <c r="K841"/>
  <c r="Z841" s="1"/>
  <c r="G841"/>
  <c r="V841" s="1"/>
  <c r="C841"/>
  <c r="R841" s="1"/>
  <c r="K840"/>
  <c r="Z840" s="1"/>
  <c r="G840"/>
  <c r="V840" s="1"/>
  <c r="C840"/>
  <c r="R840" s="1"/>
  <c r="K839"/>
  <c r="Z839" s="1"/>
  <c r="G839"/>
  <c r="V839" s="1"/>
  <c r="K838"/>
  <c r="Z838" s="1"/>
  <c r="G838"/>
  <c r="V838" s="1"/>
  <c r="K837"/>
  <c r="Z837" s="1"/>
  <c r="G837"/>
  <c r="V837" s="1"/>
  <c r="C837"/>
  <c r="R837" s="1"/>
  <c r="K836"/>
  <c r="Z836" s="1"/>
  <c r="G836"/>
  <c r="V836" s="1"/>
  <c r="K835"/>
  <c r="Z835" s="1"/>
  <c r="G835"/>
  <c r="V835" s="1"/>
  <c r="K834"/>
  <c r="Z834" s="1"/>
  <c r="G834"/>
  <c r="V834" s="1"/>
  <c r="C834"/>
  <c r="R834" s="1"/>
  <c r="K833"/>
  <c r="Z833" s="1"/>
  <c r="G833"/>
  <c r="V833" s="1"/>
  <c r="K832"/>
  <c r="Z832" s="1"/>
  <c r="G832"/>
  <c r="V832" s="1"/>
  <c r="C832"/>
  <c r="R832" s="1"/>
  <c r="K831"/>
  <c r="Z831" s="1"/>
  <c r="G831"/>
  <c r="V831" s="1"/>
  <c r="C831"/>
  <c r="R831" s="1"/>
  <c r="K830"/>
  <c r="Z830" s="1"/>
  <c r="G830"/>
  <c r="V830" s="1"/>
  <c r="K829"/>
  <c r="Z829" s="1"/>
  <c r="G829"/>
  <c r="V829" s="1"/>
  <c r="C829"/>
  <c r="R829" s="1"/>
  <c r="K828"/>
  <c r="Z828" s="1"/>
  <c r="G828"/>
  <c r="V828" s="1"/>
  <c r="C828"/>
  <c r="R828" s="1"/>
  <c r="K827"/>
  <c r="Z827" s="1"/>
  <c r="G827"/>
  <c r="V827" s="1"/>
  <c r="K826"/>
  <c r="Z826" s="1"/>
  <c r="G826"/>
  <c r="V826" s="1"/>
  <c r="C826"/>
  <c r="R826" s="1"/>
  <c r="K825"/>
  <c r="Z825" s="1"/>
  <c r="G825"/>
  <c r="V825" s="1"/>
  <c r="K824"/>
  <c r="Z824" s="1"/>
  <c r="G824"/>
  <c r="V824" s="1"/>
  <c r="K823"/>
  <c r="Z823" s="1"/>
  <c r="G823"/>
  <c r="V823" s="1"/>
  <c r="C823"/>
  <c r="R823" s="1"/>
  <c r="K822"/>
  <c r="Z822" s="1"/>
  <c r="G822"/>
  <c r="V822" s="1"/>
  <c r="C822"/>
  <c r="R822" s="1"/>
  <c r="K821"/>
  <c r="Z821" s="1"/>
  <c r="G821"/>
  <c r="V821" s="1"/>
  <c r="C821"/>
  <c r="R821" s="1"/>
  <c r="K820"/>
  <c r="Z820" s="1"/>
  <c r="G820"/>
  <c r="V820" s="1"/>
  <c r="C820"/>
  <c r="R820" s="1"/>
  <c r="K819"/>
  <c r="Z819" s="1"/>
  <c r="G819"/>
  <c r="V819" s="1"/>
  <c r="C819"/>
  <c r="R819" s="1"/>
  <c r="K818"/>
  <c r="Z818" s="1"/>
  <c r="G818"/>
  <c r="V818" s="1"/>
  <c r="K817"/>
  <c r="Z817" s="1"/>
  <c r="G817"/>
  <c r="V817" s="1"/>
  <c r="C817"/>
  <c r="R817" s="1"/>
  <c r="K816"/>
  <c r="Z816" s="1"/>
  <c r="G816"/>
  <c r="V816" s="1"/>
  <c r="C816"/>
  <c r="R816" s="1"/>
  <c r="K815"/>
  <c r="Z815" s="1"/>
  <c r="G815"/>
  <c r="V815" s="1"/>
  <c r="C815"/>
  <c r="R815" s="1"/>
  <c r="K814"/>
  <c r="Z814" s="1"/>
  <c r="G814"/>
  <c r="V814" s="1"/>
  <c r="C814"/>
  <c r="R814" s="1"/>
  <c r="K813"/>
  <c r="Z813" s="1"/>
  <c r="G813"/>
  <c r="V813" s="1"/>
  <c r="K812"/>
  <c r="Z812" s="1"/>
  <c r="G812"/>
  <c r="V812" s="1"/>
  <c r="C812"/>
  <c r="R812" s="1"/>
  <c r="K811"/>
  <c r="Z811" s="1"/>
  <c r="G811"/>
  <c r="V811" s="1"/>
  <c r="K810"/>
  <c r="Z810" s="1"/>
  <c r="G810"/>
  <c r="V810" s="1"/>
  <c r="K809"/>
  <c r="Z809" s="1"/>
  <c r="G809"/>
  <c r="V809" s="1"/>
  <c r="C809"/>
  <c r="R809" s="1"/>
  <c r="K808"/>
  <c r="Z808" s="1"/>
  <c r="G808"/>
  <c r="V808" s="1"/>
  <c r="K807"/>
  <c r="Z807" s="1"/>
  <c r="G807"/>
  <c r="V807" s="1"/>
  <c r="C807"/>
  <c r="R807" s="1"/>
  <c r="K806"/>
  <c r="Z806" s="1"/>
  <c r="G806"/>
  <c r="V806" s="1"/>
  <c r="C806"/>
  <c r="R806" s="1"/>
  <c r="K805"/>
  <c r="Z805" s="1"/>
  <c r="G805"/>
  <c r="V805" s="1"/>
  <c r="K804"/>
  <c r="Z804" s="1"/>
  <c r="G804"/>
  <c r="V804" s="1"/>
  <c r="K803"/>
  <c r="Z803" s="1"/>
  <c r="G803"/>
  <c r="V803" s="1"/>
  <c r="C803"/>
  <c r="R803" s="1"/>
  <c r="K802"/>
  <c r="Z802" s="1"/>
  <c r="G802"/>
  <c r="V802" s="1"/>
  <c r="C802"/>
  <c r="R802" s="1"/>
  <c r="K801"/>
  <c r="Z801" s="1"/>
  <c r="G801"/>
  <c r="V801" s="1"/>
  <c r="K800"/>
  <c r="Z800" s="1"/>
  <c r="G800"/>
  <c r="V800" s="1"/>
  <c r="C800"/>
  <c r="R800" s="1"/>
  <c r="K799"/>
  <c r="Z799" s="1"/>
  <c r="G799"/>
  <c r="V799" s="1"/>
  <c r="K798"/>
  <c r="Z798" s="1"/>
  <c r="G798"/>
  <c r="V798" s="1"/>
  <c r="C798"/>
  <c r="R798" s="1"/>
  <c r="K797"/>
  <c r="Z797" s="1"/>
  <c r="G797"/>
  <c r="V797" s="1"/>
  <c r="C797"/>
  <c r="R797" s="1"/>
  <c r="K796"/>
  <c r="Z796" s="1"/>
  <c r="G796"/>
  <c r="V796" s="1"/>
  <c r="K795"/>
  <c r="Z795" s="1"/>
  <c r="G795"/>
  <c r="V795" s="1"/>
  <c r="C795"/>
  <c r="R795" s="1"/>
  <c r="K794"/>
  <c r="Z794" s="1"/>
  <c r="G794"/>
  <c r="V794" s="1"/>
  <c r="C794"/>
  <c r="R794" s="1"/>
  <c r="K793"/>
  <c r="Z793" s="1"/>
  <c r="G793"/>
  <c r="V793" s="1"/>
  <c r="C793"/>
  <c r="R793" s="1"/>
  <c r="K792"/>
  <c r="Z792" s="1"/>
  <c r="G792"/>
  <c r="V792" s="1"/>
  <c r="K791"/>
  <c r="Z791" s="1"/>
  <c r="G791"/>
  <c r="V791" s="1"/>
  <c r="C791"/>
  <c r="R791" s="1"/>
  <c r="K790"/>
  <c r="Z790" s="1"/>
  <c r="G790"/>
  <c r="V790" s="1"/>
  <c r="C790"/>
  <c r="R790" s="1"/>
  <c r="K789"/>
  <c r="Z789" s="1"/>
  <c r="G789"/>
  <c r="V789" s="1"/>
  <c r="K788"/>
  <c r="Z788" s="1"/>
  <c r="G788"/>
  <c r="V788" s="1"/>
  <c r="C788"/>
  <c r="R788" s="1"/>
  <c r="K787"/>
  <c r="Z787" s="1"/>
  <c r="G787"/>
  <c r="V787" s="1"/>
  <c r="K786"/>
  <c r="Z786" s="1"/>
  <c r="G786"/>
  <c r="V786" s="1"/>
  <c r="K785"/>
  <c r="Z785" s="1"/>
  <c r="G785"/>
  <c r="V785" s="1"/>
  <c r="C785"/>
  <c r="R785" s="1"/>
  <c r="K784"/>
  <c r="Z784" s="1"/>
  <c r="G784"/>
  <c r="V784" s="1"/>
  <c r="C784"/>
  <c r="R784" s="1"/>
  <c r="K783"/>
  <c r="Z783" s="1"/>
  <c r="G783"/>
  <c r="V783" s="1"/>
  <c r="C783"/>
  <c r="R783" s="1"/>
  <c r="K782"/>
  <c r="Z782" s="1"/>
  <c r="G782"/>
  <c r="V782" s="1"/>
  <c r="C782"/>
  <c r="R782" s="1"/>
  <c r="K781"/>
  <c r="Z781" s="1"/>
  <c r="G781"/>
  <c r="V781" s="1"/>
  <c r="C781"/>
  <c r="R781" s="1"/>
  <c r="K780"/>
  <c r="Z780" s="1"/>
  <c r="G780"/>
  <c r="V780" s="1"/>
  <c r="C780"/>
  <c r="R780" s="1"/>
  <c r="K779"/>
  <c r="Z779" s="1"/>
  <c r="G779"/>
  <c r="V779" s="1"/>
  <c r="K778"/>
  <c r="Z778" s="1"/>
  <c r="G778"/>
  <c r="V778" s="1"/>
  <c r="C778"/>
  <c r="R778" s="1"/>
  <c r="K777"/>
  <c r="Z777" s="1"/>
  <c r="G777"/>
  <c r="V777" s="1"/>
  <c r="K776"/>
  <c r="Z776" s="1"/>
  <c r="G776"/>
  <c r="V776" s="1"/>
  <c r="K775"/>
  <c r="Z775" s="1"/>
  <c r="G775"/>
  <c r="V775" s="1"/>
  <c r="K774"/>
  <c r="Z774" s="1"/>
  <c r="G774"/>
  <c r="V774" s="1"/>
  <c r="C774"/>
  <c r="R774" s="1"/>
  <c r="K773"/>
  <c r="Z773" s="1"/>
  <c r="G773"/>
  <c r="V773" s="1"/>
  <c r="K772"/>
  <c r="Z772" s="1"/>
  <c r="G772"/>
  <c r="V772" s="1"/>
  <c r="K771"/>
  <c r="Z771" s="1"/>
  <c r="G771"/>
  <c r="V771" s="1"/>
  <c r="C771"/>
  <c r="R771" s="1"/>
  <c r="K770"/>
  <c r="Z770" s="1"/>
  <c r="G770"/>
  <c r="V770" s="1"/>
  <c r="C770"/>
  <c r="R770" s="1"/>
  <c r="K769"/>
  <c r="Z769" s="1"/>
  <c r="G769"/>
  <c r="V769" s="1"/>
  <c r="C769"/>
  <c r="R769" s="1"/>
  <c r="K768"/>
  <c r="Z768" s="1"/>
  <c r="G768"/>
  <c r="V768" s="1"/>
  <c r="K767"/>
  <c r="Z767" s="1"/>
  <c r="G767"/>
  <c r="V767" s="1"/>
  <c r="C767"/>
  <c r="R767" s="1"/>
  <c r="K766"/>
  <c r="Z766" s="1"/>
  <c r="G766"/>
  <c r="V766" s="1"/>
  <c r="K765"/>
  <c r="Z765" s="1"/>
  <c r="G765"/>
  <c r="V765" s="1"/>
  <c r="K764"/>
  <c r="Z764" s="1"/>
  <c r="G764"/>
  <c r="V764" s="1"/>
  <c r="K763"/>
  <c r="Z763" s="1"/>
  <c r="G763"/>
  <c r="V763" s="1"/>
  <c r="C763"/>
  <c r="R763" s="1"/>
  <c r="K762"/>
  <c r="Z762" s="1"/>
  <c r="G762"/>
  <c r="V762" s="1"/>
  <c r="K761"/>
  <c r="Z761" s="1"/>
  <c r="G761"/>
  <c r="V761" s="1"/>
  <c r="C761"/>
  <c r="R761" s="1"/>
  <c r="K760"/>
  <c r="Z760" s="1"/>
  <c r="G760"/>
  <c r="V760" s="1"/>
  <c r="K759"/>
  <c r="Z759" s="1"/>
  <c r="G759"/>
  <c r="V759" s="1"/>
  <c r="K758"/>
  <c r="Z758" s="1"/>
  <c r="G758"/>
  <c r="V758" s="1"/>
  <c r="C758"/>
  <c r="R758" s="1"/>
  <c r="K757"/>
  <c r="Z757" s="1"/>
  <c r="G757"/>
  <c r="V757" s="1"/>
  <c r="K756"/>
  <c r="Z756" s="1"/>
  <c r="G756"/>
  <c r="V756" s="1"/>
  <c r="C756"/>
  <c r="R756" s="1"/>
  <c r="K755"/>
  <c r="Z755" s="1"/>
  <c r="G755"/>
  <c r="V755" s="1"/>
  <c r="K754"/>
  <c r="Z754" s="1"/>
  <c r="G754"/>
  <c r="V754" s="1"/>
  <c r="C754"/>
  <c r="R754" s="1"/>
  <c r="K753"/>
  <c r="Z753" s="1"/>
  <c r="G753"/>
  <c r="V753" s="1"/>
  <c r="C753"/>
  <c r="R753" s="1"/>
  <c r="K752"/>
  <c r="Z752" s="1"/>
  <c r="G752"/>
  <c r="V752" s="1"/>
  <c r="C752"/>
  <c r="R752" s="1"/>
  <c r="K751"/>
  <c r="Z751" s="1"/>
  <c r="G751"/>
  <c r="V751" s="1"/>
  <c r="C751"/>
  <c r="R751" s="1"/>
  <c r="K750"/>
  <c r="Z750" s="1"/>
  <c r="G750"/>
  <c r="V750" s="1"/>
  <c r="K749"/>
  <c r="Z749" s="1"/>
  <c r="G749"/>
  <c r="V749" s="1"/>
  <c r="K748"/>
  <c r="Z748" s="1"/>
  <c r="G748"/>
  <c r="V748" s="1"/>
  <c r="C748"/>
  <c r="R748" s="1"/>
  <c r="K747"/>
  <c r="Z747" s="1"/>
  <c r="G747"/>
  <c r="V747" s="1"/>
  <c r="C747"/>
  <c r="R747" s="1"/>
  <c r="K746"/>
  <c r="Z746" s="1"/>
  <c r="G746"/>
  <c r="V746" s="1"/>
  <c r="C746"/>
  <c r="R746" s="1"/>
  <c r="K745"/>
  <c r="Z745" s="1"/>
  <c r="G745"/>
  <c r="V745" s="1"/>
  <c r="C745"/>
  <c r="R745" s="1"/>
  <c r="K744"/>
  <c r="Z744" s="1"/>
  <c r="G744"/>
  <c r="V744" s="1"/>
  <c r="K743"/>
  <c r="Z743" s="1"/>
  <c r="G743"/>
  <c r="V743" s="1"/>
  <c r="C743"/>
  <c r="R743" s="1"/>
  <c r="K742"/>
  <c r="Z742" s="1"/>
  <c r="G742"/>
  <c r="V742" s="1"/>
  <c r="K741"/>
  <c r="Z741" s="1"/>
  <c r="G741"/>
  <c r="V741" s="1"/>
  <c r="K740"/>
  <c r="Z740" s="1"/>
  <c r="G740"/>
  <c r="V740" s="1"/>
  <c r="K739"/>
  <c r="Z739" s="1"/>
  <c r="G739"/>
  <c r="V739" s="1"/>
  <c r="C739"/>
  <c r="R739" s="1"/>
  <c r="K738"/>
  <c r="Z738" s="1"/>
  <c r="G738"/>
  <c r="V738" s="1"/>
  <c r="K737"/>
  <c r="Z737" s="1"/>
  <c r="G737"/>
  <c r="V737" s="1"/>
  <c r="C737"/>
  <c r="R737" s="1"/>
  <c r="K736"/>
  <c r="Z736" s="1"/>
  <c r="G736"/>
  <c r="V736" s="1"/>
  <c r="C736"/>
  <c r="R736" s="1"/>
  <c r="K735"/>
  <c r="Z735" s="1"/>
  <c r="G735"/>
  <c r="V735" s="1"/>
  <c r="K734"/>
  <c r="Z734" s="1"/>
  <c r="G734"/>
  <c r="V734" s="1"/>
  <c r="K733"/>
  <c r="Z733" s="1"/>
  <c r="G733"/>
  <c r="V733" s="1"/>
  <c r="C733"/>
  <c r="R733" s="1"/>
  <c r="K732"/>
  <c r="Z732" s="1"/>
  <c r="G732"/>
  <c r="V732" s="1"/>
  <c r="C732"/>
  <c r="R732" s="1"/>
  <c r="K731"/>
  <c r="Z731" s="1"/>
  <c r="G731"/>
  <c r="V731" s="1"/>
  <c r="K730"/>
  <c r="Z730" s="1"/>
  <c r="G730"/>
  <c r="V730" s="1"/>
  <c r="C730"/>
  <c r="R730" s="1"/>
  <c r="K729"/>
  <c r="Z729" s="1"/>
  <c r="G729"/>
  <c r="V729" s="1"/>
  <c r="C729"/>
  <c r="R729" s="1"/>
  <c r="K728"/>
  <c r="Z728" s="1"/>
  <c r="G728"/>
  <c r="V728" s="1"/>
  <c r="C728"/>
  <c r="R728" s="1"/>
  <c r="K727"/>
  <c r="Z727" s="1"/>
  <c r="G727"/>
  <c r="V727" s="1"/>
  <c r="K726"/>
  <c r="Z726" s="1"/>
  <c r="G726"/>
  <c r="V726" s="1"/>
  <c r="K725"/>
  <c r="Z725" s="1"/>
  <c r="G725"/>
  <c r="V725" s="1"/>
  <c r="K724"/>
  <c r="Z724" s="1"/>
  <c r="G724"/>
  <c r="V724" s="1"/>
  <c r="K723"/>
  <c r="Z723" s="1"/>
  <c r="G723"/>
  <c r="V723" s="1"/>
  <c r="K722"/>
  <c r="Z722" s="1"/>
  <c r="G722"/>
  <c r="V722" s="1"/>
  <c r="C722"/>
  <c r="R722" s="1"/>
  <c r="K721"/>
  <c r="Z721" s="1"/>
  <c r="G721"/>
  <c r="V721" s="1"/>
  <c r="C721"/>
  <c r="R721" s="1"/>
  <c r="K720"/>
  <c r="Z720" s="1"/>
  <c r="G720"/>
  <c r="V720" s="1"/>
  <c r="K719"/>
  <c r="Z719" s="1"/>
  <c r="G719"/>
  <c r="V719" s="1"/>
  <c r="K718"/>
  <c r="Z718" s="1"/>
  <c r="G718"/>
  <c r="V718" s="1"/>
  <c r="C718"/>
  <c r="R718" s="1"/>
  <c r="K717"/>
  <c r="Z717" s="1"/>
  <c r="G717"/>
  <c r="V717" s="1"/>
  <c r="C717"/>
  <c r="R717" s="1"/>
  <c r="K716"/>
  <c r="Z716" s="1"/>
  <c r="G716"/>
  <c r="V716" s="1"/>
  <c r="C716"/>
  <c r="R716" s="1"/>
  <c r="K715"/>
  <c r="Z715" s="1"/>
  <c r="G715"/>
  <c r="V715" s="1"/>
  <c r="C715"/>
  <c r="R715" s="1"/>
  <c r="K714"/>
  <c r="Z714" s="1"/>
  <c r="G714"/>
  <c r="V714" s="1"/>
  <c r="C714"/>
  <c r="R714" s="1"/>
  <c r="K713"/>
  <c r="Z713" s="1"/>
  <c r="G713"/>
  <c r="V713" s="1"/>
  <c r="K712"/>
  <c r="Z712" s="1"/>
  <c r="G712"/>
  <c r="V712" s="1"/>
  <c r="C712"/>
  <c r="R712" s="1"/>
  <c r="K711"/>
  <c r="Z711" s="1"/>
  <c r="G711"/>
  <c r="V711" s="1"/>
  <c r="K710"/>
  <c r="Z710" s="1"/>
  <c r="G710"/>
  <c r="V710" s="1"/>
  <c r="C710"/>
  <c r="R710" s="1"/>
  <c r="K709"/>
  <c r="Z709" s="1"/>
  <c r="G709"/>
  <c r="V709" s="1"/>
  <c r="C709"/>
  <c r="R709" s="1"/>
  <c r="K708"/>
  <c r="Z708" s="1"/>
  <c r="G708"/>
  <c r="V708" s="1"/>
  <c r="C708"/>
  <c r="R708" s="1"/>
  <c r="K707"/>
  <c r="Z707" s="1"/>
  <c r="G707"/>
  <c r="V707" s="1"/>
  <c r="K706"/>
  <c r="Z706" s="1"/>
  <c r="G706"/>
  <c r="V706" s="1"/>
  <c r="C706"/>
  <c r="R706" s="1"/>
  <c r="K705"/>
  <c r="Z705" s="1"/>
  <c r="G705"/>
  <c r="V705" s="1"/>
  <c r="C705"/>
  <c r="R705" s="1"/>
  <c r="K704"/>
  <c r="Z704" s="1"/>
  <c r="G704"/>
  <c r="V704" s="1"/>
  <c r="K703"/>
  <c r="Z703" s="1"/>
  <c r="G703"/>
  <c r="V703" s="1"/>
  <c r="C703"/>
  <c r="R703" s="1"/>
  <c r="K702"/>
  <c r="Z702" s="1"/>
  <c r="G702"/>
  <c r="V702" s="1"/>
  <c r="C702"/>
  <c r="R702" s="1"/>
  <c r="K701"/>
  <c r="Z701" s="1"/>
  <c r="G701"/>
  <c r="V701" s="1"/>
  <c r="K700"/>
  <c r="Z700" s="1"/>
  <c r="G700"/>
  <c r="V700" s="1"/>
  <c r="C700"/>
  <c r="R700" s="1"/>
  <c r="K699"/>
  <c r="Z699" s="1"/>
  <c r="G699"/>
  <c r="V699" s="1"/>
  <c r="K698"/>
  <c r="Z698" s="1"/>
  <c r="G698"/>
  <c r="V698" s="1"/>
  <c r="C698"/>
  <c r="R698" s="1"/>
  <c r="K697"/>
  <c r="Z697" s="1"/>
  <c r="G697"/>
  <c r="V697" s="1"/>
  <c r="C697"/>
  <c r="R697" s="1"/>
  <c r="K696"/>
  <c r="Z696" s="1"/>
  <c r="G696"/>
  <c r="V696" s="1"/>
  <c r="K695"/>
  <c r="Z695" s="1"/>
  <c r="G695"/>
  <c r="V695" s="1"/>
  <c r="K694"/>
  <c r="Z694" s="1"/>
  <c r="G694"/>
  <c r="V694" s="1"/>
  <c r="C694"/>
  <c r="R694" s="1"/>
  <c r="K693"/>
  <c r="Z693" s="1"/>
  <c r="G693"/>
  <c r="V693" s="1"/>
  <c r="K692"/>
  <c r="Z692" s="1"/>
  <c r="G692"/>
  <c r="V692" s="1"/>
  <c r="C692"/>
  <c r="R692" s="1"/>
  <c r="K691"/>
  <c r="Z691" s="1"/>
  <c r="G691"/>
  <c r="V691" s="1"/>
  <c r="K690"/>
  <c r="Z690" s="1"/>
  <c r="G690"/>
  <c r="V690" s="1"/>
  <c r="K689"/>
  <c r="Z689" s="1"/>
  <c r="G689"/>
  <c r="V689" s="1"/>
  <c r="K688"/>
  <c r="Z688" s="1"/>
  <c r="G688"/>
  <c r="V688" s="1"/>
  <c r="K687"/>
  <c r="Z687" s="1"/>
  <c r="G687"/>
  <c r="V687" s="1"/>
  <c r="K686"/>
  <c r="Z686" s="1"/>
  <c r="G686"/>
  <c r="V686" s="1"/>
  <c r="C686"/>
  <c r="R686" s="1"/>
  <c r="K685"/>
  <c r="Z685" s="1"/>
  <c r="G685"/>
  <c r="V685" s="1"/>
  <c r="K684"/>
  <c r="Z684" s="1"/>
  <c r="G684"/>
  <c r="V684" s="1"/>
  <c r="K683"/>
  <c r="Z683" s="1"/>
  <c r="G683"/>
  <c r="V683" s="1"/>
  <c r="C683"/>
  <c r="R683" s="1"/>
  <c r="K682"/>
  <c r="Z682" s="1"/>
  <c r="G682"/>
  <c r="V682" s="1"/>
  <c r="C682"/>
  <c r="R682" s="1"/>
  <c r="K681"/>
  <c r="Z681" s="1"/>
  <c r="G681"/>
  <c r="V681" s="1"/>
  <c r="K680"/>
  <c r="Z680" s="1"/>
  <c r="G680"/>
  <c r="V680" s="1"/>
  <c r="K679"/>
  <c r="Z679" s="1"/>
  <c r="G679"/>
  <c r="V679" s="1"/>
  <c r="C679"/>
  <c r="R679" s="1"/>
  <c r="K678"/>
  <c r="Z678" s="1"/>
  <c r="G678"/>
  <c r="V678" s="1"/>
  <c r="C678"/>
  <c r="R678" s="1"/>
  <c r="K677"/>
  <c r="Z677" s="1"/>
  <c r="G677"/>
  <c r="V677" s="1"/>
  <c r="K676"/>
  <c r="Z676" s="1"/>
  <c r="G676"/>
  <c r="V676" s="1"/>
  <c r="C676"/>
  <c r="R676" s="1"/>
  <c r="M674"/>
  <c r="AB674" s="1"/>
  <c r="M672"/>
  <c r="AB672" s="1"/>
  <c r="M670"/>
  <c r="AB670" s="1"/>
  <c r="E670"/>
  <c r="T670" s="1"/>
  <c r="M668"/>
  <c r="AB668" s="1"/>
  <c r="M666"/>
  <c r="AB666" s="1"/>
  <c r="E666"/>
  <c r="T666" s="1"/>
  <c r="M664"/>
  <c r="AB664" s="1"/>
  <c r="E664"/>
  <c r="T664" s="1"/>
  <c r="M662"/>
  <c r="AB662" s="1"/>
  <c r="M660"/>
  <c r="AB660" s="1"/>
  <c r="E660"/>
  <c r="T660" s="1"/>
  <c r="M658"/>
  <c r="AB658" s="1"/>
  <c r="E658"/>
  <c r="T658" s="1"/>
  <c r="M656"/>
  <c r="AB656" s="1"/>
  <c r="E656"/>
  <c r="T656" s="1"/>
  <c r="M654"/>
  <c r="AB654" s="1"/>
  <c r="E654"/>
  <c r="T654" s="1"/>
  <c r="M652"/>
  <c r="AB652" s="1"/>
  <c r="E652"/>
  <c r="T652" s="1"/>
  <c r="M650"/>
  <c r="AB650" s="1"/>
  <c r="E650"/>
  <c r="T650" s="1"/>
  <c r="M648"/>
  <c r="AB648" s="1"/>
  <c r="M646"/>
  <c r="AB646" s="1"/>
  <c r="M644"/>
  <c r="AB644" s="1"/>
  <c r="E644"/>
  <c r="T644" s="1"/>
  <c r="M642"/>
  <c r="AB642" s="1"/>
  <c r="E642"/>
  <c r="T642" s="1"/>
  <c r="M640"/>
  <c r="AB640" s="1"/>
  <c r="E640"/>
  <c r="T640" s="1"/>
  <c r="M638"/>
  <c r="AB638" s="1"/>
  <c r="M636"/>
  <c r="AB636" s="1"/>
  <c r="E636"/>
  <c r="T636" s="1"/>
  <c r="M634"/>
  <c r="AB634" s="1"/>
  <c r="E634"/>
  <c r="T634" s="1"/>
  <c r="M632"/>
  <c r="AB632" s="1"/>
  <c r="M630"/>
  <c r="AB630" s="1"/>
  <c r="M628"/>
  <c r="AB628" s="1"/>
  <c r="M626"/>
  <c r="AB626" s="1"/>
  <c r="M624"/>
  <c r="AB624" s="1"/>
  <c r="E624"/>
  <c r="T624" s="1"/>
  <c r="M622"/>
  <c r="AB622" s="1"/>
  <c r="E622"/>
  <c r="T622" s="1"/>
  <c r="M620"/>
  <c r="AB620" s="1"/>
  <c r="M618"/>
  <c r="AB618" s="1"/>
  <c r="E618"/>
  <c r="T618" s="1"/>
  <c r="M616"/>
  <c r="AB616" s="1"/>
  <c r="E616"/>
  <c r="T616" s="1"/>
  <c r="M614"/>
  <c r="AB614" s="1"/>
  <c r="M612"/>
  <c r="AB612" s="1"/>
  <c r="E612"/>
  <c r="T612" s="1"/>
  <c r="M610"/>
  <c r="AB610" s="1"/>
  <c r="E610"/>
  <c r="T610" s="1"/>
  <c r="M608"/>
  <c r="AB608" s="1"/>
  <c r="M606"/>
  <c r="AB606" s="1"/>
  <c r="E606"/>
  <c r="T606" s="1"/>
  <c r="M604"/>
  <c r="AB604" s="1"/>
  <c r="M602"/>
  <c r="AB602" s="1"/>
  <c r="M600"/>
  <c r="AB600" s="1"/>
  <c r="E600"/>
  <c r="T600" s="1"/>
  <c r="M598"/>
  <c r="AB598" s="1"/>
  <c r="E598"/>
  <c r="T598" s="1"/>
  <c r="M596"/>
  <c r="AB596" s="1"/>
  <c r="E596"/>
  <c r="T596" s="1"/>
  <c r="M594"/>
  <c r="AB594" s="1"/>
  <c r="E594"/>
  <c r="T594" s="1"/>
  <c r="M592"/>
  <c r="AB592" s="1"/>
  <c r="M590"/>
  <c r="AB590" s="1"/>
  <c r="E590"/>
  <c r="T590" s="1"/>
  <c r="M588"/>
  <c r="AB588" s="1"/>
  <c r="E588"/>
  <c r="T588" s="1"/>
  <c r="M586"/>
  <c r="AB586" s="1"/>
  <c r="M584"/>
  <c r="AB584" s="1"/>
  <c r="E584"/>
  <c r="T584" s="1"/>
  <c r="M582"/>
  <c r="AB582" s="1"/>
  <c r="E582"/>
  <c r="T582" s="1"/>
  <c r="M580"/>
  <c r="AB580" s="1"/>
  <c r="E580"/>
  <c r="T580" s="1"/>
  <c r="M578"/>
  <c r="AB578" s="1"/>
  <c r="E578"/>
  <c r="T578" s="1"/>
  <c r="M576"/>
  <c r="AB576" s="1"/>
  <c r="E576"/>
  <c r="T576" s="1"/>
  <c r="M574"/>
  <c r="AB574" s="1"/>
  <c r="M572"/>
  <c r="AB572" s="1"/>
  <c r="M570"/>
  <c r="AB570" s="1"/>
  <c r="M568"/>
  <c r="AB568" s="1"/>
  <c r="E568"/>
  <c r="T568" s="1"/>
  <c r="M566"/>
  <c r="AB566" s="1"/>
  <c r="E566"/>
  <c r="T566" s="1"/>
  <c r="M564"/>
  <c r="AB564" s="1"/>
  <c r="M562"/>
  <c r="AB562" s="1"/>
  <c r="M560"/>
  <c r="AB560" s="1"/>
  <c r="M558"/>
  <c r="AB558" s="1"/>
  <c r="E558"/>
  <c r="T558" s="1"/>
  <c r="M556"/>
  <c r="AB556" s="1"/>
  <c r="E556"/>
  <c r="T556" s="1"/>
  <c r="M554"/>
  <c r="AB554" s="1"/>
  <c r="E554"/>
  <c r="T554" s="1"/>
  <c r="M552"/>
  <c r="AB552" s="1"/>
  <c r="E552"/>
  <c r="T552" s="1"/>
  <c r="M550"/>
  <c r="AB550" s="1"/>
  <c r="M548"/>
  <c r="AB548" s="1"/>
  <c r="M546"/>
  <c r="AB546" s="1"/>
  <c r="M544"/>
  <c r="AB544" s="1"/>
  <c r="E544"/>
  <c r="T544" s="1"/>
  <c r="B853"/>
  <c r="Q853" s="1"/>
  <c r="D853"/>
  <c r="S853" s="1"/>
  <c r="F853"/>
  <c r="U853" s="1"/>
  <c r="H853"/>
  <c r="W853" s="1"/>
  <c r="J853"/>
  <c r="Y853" s="1"/>
  <c r="L853"/>
  <c r="AA853" s="1"/>
  <c r="P853"/>
  <c r="B852"/>
  <c r="Q852" s="1"/>
  <c r="D852"/>
  <c r="S852" s="1"/>
  <c r="F852"/>
  <c r="U852" s="1"/>
  <c r="H852"/>
  <c r="W852" s="1"/>
  <c r="J852"/>
  <c r="Y852" s="1"/>
  <c r="L852"/>
  <c r="AA852" s="1"/>
  <c r="P852"/>
  <c r="B850"/>
  <c r="Q850" s="1"/>
  <c r="D850"/>
  <c r="S850" s="1"/>
  <c r="F850"/>
  <c r="U850" s="1"/>
  <c r="H850"/>
  <c r="W850" s="1"/>
  <c r="J850"/>
  <c r="Y850" s="1"/>
  <c r="L850"/>
  <c r="AA850" s="1"/>
  <c r="P850"/>
  <c r="B848"/>
  <c r="Q848" s="1"/>
  <c r="D848"/>
  <c r="S848" s="1"/>
  <c r="F848"/>
  <c r="U848" s="1"/>
  <c r="H848"/>
  <c r="W848" s="1"/>
  <c r="J848"/>
  <c r="Y848" s="1"/>
  <c r="L848"/>
  <c r="AA848" s="1"/>
  <c r="P848"/>
  <c r="B847"/>
  <c r="Q847" s="1"/>
  <c r="D847"/>
  <c r="S847" s="1"/>
  <c r="F847"/>
  <c r="U847" s="1"/>
  <c r="H847"/>
  <c r="W847" s="1"/>
  <c r="J847"/>
  <c r="Y847" s="1"/>
  <c r="L847"/>
  <c r="AA847" s="1"/>
  <c r="P847"/>
  <c r="B846"/>
  <c r="Q846" s="1"/>
  <c r="D846"/>
  <c r="S846" s="1"/>
  <c r="F846"/>
  <c r="U846" s="1"/>
  <c r="H846"/>
  <c r="W846" s="1"/>
  <c r="J846"/>
  <c r="Y846" s="1"/>
  <c r="L846"/>
  <c r="AA846" s="1"/>
  <c r="P846"/>
  <c r="B845"/>
  <c r="Q845" s="1"/>
  <c r="D845"/>
  <c r="S845" s="1"/>
  <c r="F845"/>
  <c r="U845" s="1"/>
  <c r="H845"/>
  <c r="W845" s="1"/>
  <c r="J845"/>
  <c r="Y845" s="1"/>
  <c r="L845"/>
  <c r="AA845" s="1"/>
  <c r="P845"/>
  <c r="B839"/>
  <c r="Q839" s="1"/>
  <c r="D839"/>
  <c r="S839" s="1"/>
  <c r="F839"/>
  <c r="U839" s="1"/>
  <c r="H839"/>
  <c r="W839" s="1"/>
  <c r="J839"/>
  <c r="Y839" s="1"/>
  <c r="L839"/>
  <c r="AA839" s="1"/>
  <c r="P839"/>
  <c r="B838"/>
  <c r="Q838" s="1"/>
  <c r="D838"/>
  <c r="S838" s="1"/>
  <c r="F838"/>
  <c r="U838" s="1"/>
  <c r="H838"/>
  <c r="W838" s="1"/>
  <c r="J838"/>
  <c r="Y838" s="1"/>
  <c r="L838"/>
  <c r="AA838" s="1"/>
  <c r="P838"/>
  <c r="B836"/>
  <c r="Q836" s="1"/>
  <c r="D836"/>
  <c r="S836" s="1"/>
  <c r="F836"/>
  <c r="U836" s="1"/>
  <c r="H836"/>
  <c r="W836" s="1"/>
  <c r="J836"/>
  <c r="Y836" s="1"/>
  <c r="L836"/>
  <c r="AA836" s="1"/>
  <c r="P836"/>
  <c r="B835"/>
  <c r="Q835" s="1"/>
  <c r="D835"/>
  <c r="S835" s="1"/>
  <c r="F835"/>
  <c r="U835" s="1"/>
  <c r="H835"/>
  <c r="W835" s="1"/>
  <c r="J835"/>
  <c r="Y835" s="1"/>
  <c r="L835"/>
  <c r="AA835" s="1"/>
  <c r="P835"/>
  <c r="B833"/>
  <c r="Q833" s="1"/>
  <c r="D833"/>
  <c r="S833" s="1"/>
  <c r="F833"/>
  <c r="U833" s="1"/>
  <c r="H833"/>
  <c r="W833" s="1"/>
  <c r="J833"/>
  <c r="Y833" s="1"/>
  <c r="L833"/>
  <c r="AA833" s="1"/>
  <c r="P833"/>
  <c r="B830"/>
  <c r="Q830" s="1"/>
  <c r="D830"/>
  <c r="S830" s="1"/>
  <c r="F830"/>
  <c r="U830" s="1"/>
  <c r="H830"/>
  <c r="W830" s="1"/>
  <c r="J830"/>
  <c r="Y830" s="1"/>
  <c r="L830"/>
  <c r="AA830" s="1"/>
  <c r="P830"/>
  <c r="B827"/>
  <c r="Q827" s="1"/>
  <c r="D827"/>
  <c r="S827" s="1"/>
  <c r="F827"/>
  <c r="U827" s="1"/>
  <c r="H827"/>
  <c r="W827" s="1"/>
  <c r="J827"/>
  <c r="Y827" s="1"/>
  <c r="L827"/>
  <c r="AA827" s="1"/>
  <c r="P827"/>
  <c r="B825"/>
  <c r="Q825" s="1"/>
  <c r="D825"/>
  <c r="S825" s="1"/>
  <c r="F825"/>
  <c r="U825" s="1"/>
  <c r="H825"/>
  <c r="W825" s="1"/>
  <c r="J825"/>
  <c r="Y825" s="1"/>
  <c r="L825"/>
  <c r="AA825" s="1"/>
  <c r="P825"/>
  <c r="B824"/>
  <c r="Q824" s="1"/>
  <c r="D824"/>
  <c r="S824" s="1"/>
  <c r="F824"/>
  <c r="U824" s="1"/>
  <c r="H824"/>
  <c r="W824" s="1"/>
  <c r="J824"/>
  <c r="Y824" s="1"/>
  <c r="L824"/>
  <c r="AA824" s="1"/>
  <c r="P824"/>
  <c r="B818"/>
  <c r="Q818" s="1"/>
  <c r="D818"/>
  <c r="S818" s="1"/>
  <c r="F818"/>
  <c r="U818" s="1"/>
  <c r="H818"/>
  <c r="W818" s="1"/>
  <c r="J818"/>
  <c r="Y818" s="1"/>
  <c r="L818"/>
  <c r="AA818" s="1"/>
  <c r="P818"/>
  <c r="B813"/>
  <c r="Q813" s="1"/>
  <c r="D813"/>
  <c r="S813" s="1"/>
  <c r="F813"/>
  <c r="U813" s="1"/>
  <c r="H813"/>
  <c r="W813" s="1"/>
  <c r="J813"/>
  <c r="Y813" s="1"/>
  <c r="L813"/>
  <c r="AA813" s="1"/>
  <c r="P813"/>
  <c r="B811"/>
  <c r="Q811" s="1"/>
  <c r="D811"/>
  <c r="S811" s="1"/>
  <c r="F811"/>
  <c r="U811" s="1"/>
  <c r="H811"/>
  <c r="W811" s="1"/>
  <c r="J811"/>
  <c r="Y811" s="1"/>
  <c r="L811"/>
  <c r="AA811" s="1"/>
  <c r="P811"/>
  <c r="B810"/>
  <c r="Q810" s="1"/>
  <c r="D810"/>
  <c r="S810" s="1"/>
  <c r="F810"/>
  <c r="U810" s="1"/>
  <c r="H810"/>
  <c r="W810" s="1"/>
  <c r="J810"/>
  <c r="Y810" s="1"/>
  <c r="L810"/>
  <c r="AA810" s="1"/>
  <c r="P810"/>
  <c r="B808"/>
  <c r="Q808" s="1"/>
  <c r="D808"/>
  <c r="S808" s="1"/>
  <c r="F808"/>
  <c r="U808" s="1"/>
  <c r="H808"/>
  <c r="W808" s="1"/>
  <c r="J808"/>
  <c r="Y808" s="1"/>
  <c r="L808"/>
  <c r="AA808" s="1"/>
  <c r="P808"/>
  <c r="B805"/>
  <c r="Q805" s="1"/>
  <c r="D805"/>
  <c r="S805" s="1"/>
  <c r="F805"/>
  <c r="U805" s="1"/>
  <c r="H805"/>
  <c r="W805" s="1"/>
  <c r="J805"/>
  <c r="Y805" s="1"/>
  <c r="L805"/>
  <c r="AA805" s="1"/>
  <c r="P805"/>
  <c r="B804"/>
  <c r="Q804" s="1"/>
  <c r="D804"/>
  <c r="S804" s="1"/>
  <c r="F804"/>
  <c r="U804" s="1"/>
  <c r="H804"/>
  <c r="W804" s="1"/>
  <c r="J804"/>
  <c r="Y804" s="1"/>
  <c r="L804"/>
  <c r="AA804" s="1"/>
  <c r="P804"/>
  <c r="B801"/>
  <c r="Q801" s="1"/>
  <c r="D801"/>
  <c r="S801" s="1"/>
  <c r="F801"/>
  <c r="U801" s="1"/>
  <c r="H801"/>
  <c r="W801" s="1"/>
  <c r="J801"/>
  <c r="Y801" s="1"/>
  <c r="L801"/>
  <c r="AA801" s="1"/>
  <c r="P801"/>
  <c r="B799"/>
  <c r="Q799" s="1"/>
  <c r="D799"/>
  <c r="S799" s="1"/>
  <c r="F799"/>
  <c r="U799" s="1"/>
  <c r="H799"/>
  <c r="W799" s="1"/>
  <c r="J799"/>
  <c r="Y799" s="1"/>
  <c r="L799"/>
  <c r="AA799" s="1"/>
  <c r="P799"/>
  <c r="B796"/>
  <c r="Q796" s="1"/>
  <c r="D796"/>
  <c r="S796" s="1"/>
  <c r="F796"/>
  <c r="U796" s="1"/>
  <c r="H796"/>
  <c r="W796" s="1"/>
  <c r="J796"/>
  <c r="Y796" s="1"/>
  <c r="L796"/>
  <c r="AA796" s="1"/>
  <c r="P796"/>
  <c r="B792"/>
  <c r="Q792" s="1"/>
  <c r="D792"/>
  <c r="S792" s="1"/>
  <c r="F792"/>
  <c r="U792" s="1"/>
  <c r="H792"/>
  <c r="W792" s="1"/>
  <c r="J792"/>
  <c r="Y792" s="1"/>
  <c r="L792"/>
  <c r="AA792" s="1"/>
  <c r="P792"/>
  <c r="B789"/>
  <c r="Q789" s="1"/>
  <c r="D789"/>
  <c r="S789" s="1"/>
  <c r="F789"/>
  <c r="U789" s="1"/>
  <c r="H789"/>
  <c r="W789" s="1"/>
  <c r="J789"/>
  <c r="Y789" s="1"/>
  <c r="L789"/>
  <c r="AA789" s="1"/>
  <c r="P789"/>
  <c r="B787"/>
  <c r="Q787" s="1"/>
  <c r="D787"/>
  <c r="S787" s="1"/>
  <c r="F787"/>
  <c r="U787" s="1"/>
  <c r="H787"/>
  <c r="W787" s="1"/>
  <c r="J787"/>
  <c r="Y787" s="1"/>
  <c r="L787"/>
  <c r="AA787" s="1"/>
  <c r="P787"/>
  <c r="B786"/>
  <c r="Q786" s="1"/>
  <c r="D786"/>
  <c r="S786" s="1"/>
  <c r="F786"/>
  <c r="U786" s="1"/>
  <c r="H786"/>
  <c r="W786" s="1"/>
  <c r="J786"/>
  <c r="Y786" s="1"/>
  <c r="L786"/>
  <c r="AA786" s="1"/>
  <c r="P786"/>
  <c r="B779"/>
  <c r="Q779" s="1"/>
  <c r="D779"/>
  <c r="S779" s="1"/>
  <c r="F779"/>
  <c r="U779" s="1"/>
  <c r="H779"/>
  <c r="W779" s="1"/>
  <c r="J779"/>
  <c r="Y779" s="1"/>
  <c r="L779"/>
  <c r="AA779" s="1"/>
  <c r="P779"/>
  <c r="B777"/>
  <c r="Q777" s="1"/>
  <c r="D777"/>
  <c r="S777" s="1"/>
  <c r="F777"/>
  <c r="U777" s="1"/>
  <c r="H777"/>
  <c r="W777" s="1"/>
  <c r="J777"/>
  <c r="Y777" s="1"/>
  <c r="L777"/>
  <c r="AA777" s="1"/>
  <c r="P777"/>
  <c r="B776"/>
  <c r="Q776" s="1"/>
  <c r="D776"/>
  <c r="S776" s="1"/>
  <c r="F776"/>
  <c r="U776" s="1"/>
  <c r="H776"/>
  <c r="W776" s="1"/>
  <c r="J776"/>
  <c r="Y776" s="1"/>
  <c r="L776"/>
  <c r="AA776" s="1"/>
  <c r="P776"/>
  <c r="B775"/>
  <c r="Q775" s="1"/>
  <c r="D775"/>
  <c r="S775" s="1"/>
  <c r="F775"/>
  <c r="U775" s="1"/>
  <c r="H775"/>
  <c r="W775" s="1"/>
  <c r="J775"/>
  <c r="Y775" s="1"/>
  <c r="L775"/>
  <c r="AA775" s="1"/>
  <c r="P775"/>
  <c r="B773"/>
  <c r="Q773" s="1"/>
  <c r="D773"/>
  <c r="S773" s="1"/>
  <c r="F773"/>
  <c r="U773" s="1"/>
  <c r="H773"/>
  <c r="W773" s="1"/>
  <c r="J773"/>
  <c r="Y773" s="1"/>
  <c r="L773"/>
  <c r="AA773" s="1"/>
  <c r="P773"/>
  <c r="B772"/>
  <c r="Q772" s="1"/>
  <c r="D772"/>
  <c r="S772" s="1"/>
  <c r="F772"/>
  <c r="U772" s="1"/>
  <c r="H772"/>
  <c r="W772" s="1"/>
  <c r="J772"/>
  <c r="Y772" s="1"/>
  <c r="L772"/>
  <c r="AA772" s="1"/>
  <c r="P772"/>
  <c r="B768"/>
  <c r="Q768" s="1"/>
  <c r="D768"/>
  <c r="S768" s="1"/>
  <c r="F768"/>
  <c r="U768" s="1"/>
  <c r="H768"/>
  <c r="W768" s="1"/>
  <c r="J768"/>
  <c r="Y768" s="1"/>
  <c r="L768"/>
  <c r="AA768" s="1"/>
  <c r="P768"/>
  <c r="B766"/>
  <c r="Q766" s="1"/>
  <c r="D766"/>
  <c r="S766" s="1"/>
  <c r="F766"/>
  <c r="U766" s="1"/>
  <c r="H766"/>
  <c r="W766" s="1"/>
  <c r="J766"/>
  <c r="Y766" s="1"/>
  <c r="L766"/>
  <c r="AA766" s="1"/>
  <c r="P766"/>
  <c r="B765"/>
  <c r="Q765" s="1"/>
  <c r="D765"/>
  <c r="S765" s="1"/>
  <c r="F765"/>
  <c r="U765" s="1"/>
  <c r="H765"/>
  <c r="W765" s="1"/>
  <c r="J765"/>
  <c r="Y765" s="1"/>
  <c r="L765"/>
  <c r="AA765" s="1"/>
  <c r="P765"/>
  <c r="B764"/>
  <c r="Q764" s="1"/>
  <c r="D764"/>
  <c r="S764" s="1"/>
  <c r="F764"/>
  <c r="U764" s="1"/>
  <c r="H764"/>
  <c r="W764" s="1"/>
  <c r="J764"/>
  <c r="Y764" s="1"/>
  <c r="L764"/>
  <c r="AA764" s="1"/>
  <c r="P764"/>
  <c r="B762"/>
  <c r="Q762" s="1"/>
  <c r="D762"/>
  <c r="S762" s="1"/>
  <c r="F762"/>
  <c r="U762" s="1"/>
  <c r="H762"/>
  <c r="W762" s="1"/>
  <c r="J762"/>
  <c r="Y762" s="1"/>
  <c r="L762"/>
  <c r="AA762" s="1"/>
  <c r="P762"/>
  <c r="B760"/>
  <c r="Q760" s="1"/>
  <c r="D760"/>
  <c r="S760" s="1"/>
  <c r="F760"/>
  <c r="U760" s="1"/>
  <c r="H760"/>
  <c r="W760" s="1"/>
  <c r="J760"/>
  <c r="Y760" s="1"/>
  <c r="L760"/>
  <c r="AA760" s="1"/>
  <c r="P760"/>
  <c r="B759"/>
  <c r="Q759" s="1"/>
  <c r="D759"/>
  <c r="S759" s="1"/>
  <c r="F759"/>
  <c r="U759" s="1"/>
  <c r="H759"/>
  <c r="W759" s="1"/>
  <c r="J759"/>
  <c r="Y759" s="1"/>
  <c r="L759"/>
  <c r="AA759" s="1"/>
  <c r="P759"/>
  <c r="B757"/>
  <c r="Q757" s="1"/>
  <c r="D757"/>
  <c r="S757" s="1"/>
  <c r="F757"/>
  <c r="U757" s="1"/>
  <c r="H757"/>
  <c r="W757" s="1"/>
  <c r="J757"/>
  <c r="Y757" s="1"/>
  <c r="L757"/>
  <c r="AA757" s="1"/>
  <c r="P757"/>
  <c r="B755"/>
  <c r="Q755" s="1"/>
  <c r="D755"/>
  <c r="S755" s="1"/>
  <c r="F755"/>
  <c r="U755" s="1"/>
  <c r="H755"/>
  <c r="W755" s="1"/>
  <c r="J755"/>
  <c r="Y755" s="1"/>
  <c r="L755"/>
  <c r="AA755" s="1"/>
  <c r="P755"/>
  <c r="B750"/>
  <c r="Q750" s="1"/>
  <c r="D750"/>
  <c r="S750" s="1"/>
  <c r="F750"/>
  <c r="U750" s="1"/>
  <c r="H750"/>
  <c r="W750" s="1"/>
  <c r="J750"/>
  <c r="Y750" s="1"/>
  <c r="L750"/>
  <c r="AA750" s="1"/>
  <c r="P750"/>
  <c r="B749"/>
  <c r="Q749" s="1"/>
  <c r="D749"/>
  <c r="S749" s="1"/>
  <c r="F749"/>
  <c r="U749" s="1"/>
  <c r="H749"/>
  <c r="W749" s="1"/>
  <c r="J749"/>
  <c r="Y749" s="1"/>
  <c r="L749"/>
  <c r="AA749" s="1"/>
  <c r="P749"/>
  <c r="B744"/>
  <c r="Q744" s="1"/>
  <c r="D744"/>
  <c r="S744" s="1"/>
  <c r="F744"/>
  <c r="U744" s="1"/>
  <c r="H744"/>
  <c r="W744" s="1"/>
  <c r="J744"/>
  <c r="Y744" s="1"/>
  <c r="L744"/>
  <c r="AA744" s="1"/>
  <c r="P744"/>
  <c r="B742"/>
  <c r="Q742" s="1"/>
  <c r="D742"/>
  <c r="S742" s="1"/>
  <c r="F742"/>
  <c r="U742" s="1"/>
  <c r="H742"/>
  <c r="W742" s="1"/>
  <c r="J742"/>
  <c r="Y742" s="1"/>
  <c r="L742"/>
  <c r="AA742" s="1"/>
  <c r="P742"/>
  <c r="B741"/>
  <c r="Q741" s="1"/>
  <c r="D741"/>
  <c r="S741" s="1"/>
  <c r="F741"/>
  <c r="U741" s="1"/>
  <c r="H741"/>
  <c r="W741" s="1"/>
  <c r="J741"/>
  <c r="Y741" s="1"/>
  <c r="L741"/>
  <c r="AA741" s="1"/>
  <c r="P741"/>
  <c r="B740"/>
  <c r="Q740" s="1"/>
  <c r="D740"/>
  <c r="S740" s="1"/>
  <c r="F740"/>
  <c r="U740" s="1"/>
  <c r="H740"/>
  <c r="W740" s="1"/>
  <c r="J740"/>
  <c r="Y740" s="1"/>
  <c r="L740"/>
  <c r="AA740" s="1"/>
  <c r="P740"/>
  <c r="B738"/>
  <c r="Q738" s="1"/>
  <c r="D738"/>
  <c r="S738" s="1"/>
  <c r="F738"/>
  <c r="U738" s="1"/>
  <c r="H738"/>
  <c r="W738" s="1"/>
  <c r="J738"/>
  <c r="Y738" s="1"/>
  <c r="L738"/>
  <c r="AA738" s="1"/>
  <c r="P738"/>
  <c r="B735"/>
  <c r="Q735" s="1"/>
  <c r="D735"/>
  <c r="S735" s="1"/>
  <c r="F735"/>
  <c r="U735" s="1"/>
  <c r="H735"/>
  <c r="W735" s="1"/>
  <c r="J735"/>
  <c r="Y735" s="1"/>
  <c r="L735"/>
  <c r="AA735" s="1"/>
  <c r="P735"/>
  <c r="B734"/>
  <c r="Q734" s="1"/>
  <c r="D734"/>
  <c r="S734" s="1"/>
  <c r="F734"/>
  <c r="U734" s="1"/>
  <c r="H734"/>
  <c r="W734" s="1"/>
  <c r="J734"/>
  <c r="Y734" s="1"/>
  <c r="L734"/>
  <c r="AA734" s="1"/>
  <c r="P734"/>
  <c r="B731"/>
  <c r="Q731" s="1"/>
  <c r="D731"/>
  <c r="S731" s="1"/>
  <c r="F731"/>
  <c r="U731" s="1"/>
  <c r="H731"/>
  <c r="W731" s="1"/>
  <c r="J731"/>
  <c r="Y731" s="1"/>
  <c r="L731"/>
  <c r="AA731" s="1"/>
  <c r="P731"/>
  <c r="B727"/>
  <c r="Q727" s="1"/>
  <c r="D727"/>
  <c r="S727" s="1"/>
  <c r="F727"/>
  <c r="U727" s="1"/>
  <c r="H727"/>
  <c r="W727" s="1"/>
  <c r="J727"/>
  <c r="Y727" s="1"/>
  <c r="L727"/>
  <c r="AA727" s="1"/>
  <c r="P727"/>
  <c r="B726"/>
  <c r="Q726" s="1"/>
  <c r="D726"/>
  <c r="S726" s="1"/>
  <c r="F726"/>
  <c r="U726" s="1"/>
  <c r="H726"/>
  <c r="W726" s="1"/>
  <c r="J726"/>
  <c r="Y726" s="1"/>
  <c r="L726"/>
  <c r="AA726" s="1"/>
  <c r="P726"/>
  <c r="B725"/>
  <c r="Q725" s="1"/>
  <c r="D725"/>
  <c r="S725" s="1"/>
  <c r="F725"/>
  <c r="U725" s="1"/>
  <c r="H725"/>
  <c r="W725" s="1"/>
  <c r="J725"/>
  <c r="Y725" s="1"/>
  <c r="L725"/>
  <c r="AA725" s="1"/>
  <c r="P725"/>
  <c r="B724"/>
  <c r="Q724" s="1"/>
  <c r="D724"/>
  <c r="S724" s="1"/>
  <c r="F724"/>
  <c r="U724" s="1"/>
  <c r="H724"/>
  <c r="W724" s="1"/>
  <c r="J724"/>
  <c r="Y724" s="1"/>
  <c r="L724"/>
  <c r="AA724" s="1"/>
  <c r="P724"/>
  <c r="B723"/>
  <c r="Q723" s="1"/>
  <c r="D723"/>
  <c r="S723" s="1"/>
  <c r="F723"/>
  <c r="U723" s="1"/>
  <c r="H723"/>
  <c r="W723" s="1"/>
  <c r="J723"/>
  <c r="Y723" s="1"/>
  <c r="L723"/>
  <c r="AA723" s="1"/>
  <c r="P723"/>
  <c r="B720"/>
  <c r="Q720" s="1"/>
  <c r="D720"/>
  <c r="S720" s="1"/>
  <c r="F720"/>
  <c r="U720" s="1"/>
  <c r="H720"/>
  <c r="W720" s="1"/>
  <c r="J720"/>
  <c r="Y720" s="1"/>
  <c r="L720"/>
  <c r="AA720" s="1"/>
  <c r="P720"/>
  <c r="B719"/>
  <c r="Q719" s="1"/>
  <c r="D719"/>
  <c r="S719" s="1"/>
  <c r="F719"/>
  <c r="U719" s="1"/>
  <c r="H719"/>
  <c r="W719" s="1"/>
  <c r="J719"/>
  <c r="Y719" s="1"/>
  <c r="L719"/>
  <c r="AA719" s="1"/>
  <c r="P719"/>
  <c r="B713"/>
  <c r="Q713" s="1"/>
  <c r="D713"/>
  <c r="S713" s="1"/>
  <c r="F713"/>
  <c r="U713" s="1"/>
  <c r="H713"/>
  <c r="W713" s="1"/>
  <c r="J713"/>
  <c r="Y713" s="1"/>
  <c r="L713"/>
  <c r="AA713" s="1"/>
  <c r="P713"/>
  <c r="B711"/>
  <c r="Q711" s="1"/>
  <c r="D711"/>
  <c r="S711" s="1"/>
  <c r="F711"/>
  <c r="U711" s="1"/>
  <c r="H711"/>
  <c r="W711" s="1"/>
  <c r="J711"/>
  <c r="Y711" s="1"/>
  <c r="L711"/>
  <c r="AA711" s="1"/>
  <c r="P711"/>
  <c r="B707"/>
  <c r="Q707" s="1"/>
  <c r="D707"/>
  <c r="S707" s="1"/>
  <c r="F707"/>
  <c r="U707" s="1"/>
  <c r="H707"/>
  <c r="W707" s="1"/>
  <c r="J707"/>
  <c r="Y707" s="1"/>
  <c r="L707"/>
  <c r="AA707" s="1"/>
  <c r="P707"/>
  <c r="B704"/>
  <c r="Q704" s="1"/>
  <c r="D704"/>
  <c r="S704" s="1"/>
  <c r="F704"/>
  <c r="U704" s="1"/>
  <c r="H704"/>
  <c r="W704" s="1"/>
  <c r="J704"/>
  <c r="Y704" s="1"/>
  <c r="L704"/>
  <c r="AA704" s="1"/>
  <c r="P704"/>
  <c r="B701"/>
  <c r="Q701" s="1"/>
  <c r="D701"/>
  <c r="S701" s="1"/>
  <c r="F701"/>
  <c r="U701" s="1"/>
  <c r="H701"/>
  <c r="W701" s="1"/>
  <c r="J701"/>
  <c r="Y701" s="1"/>
  <c r="L701"/>
  <c r="AA701" s="1"/>
  <c r="P701"/>
  <c r="B699"/>
  <c r="Q699" s="1"/>
  <c r="D699"/>
  <c r="S699" s="1"/>
  <c r="F699"/>
  <c r="U699" s="1"/>
  <c r="H699"/>
  <c r="W699" s="1"/>
  <c r="J699"/>
  <c r="Y699" s="1"/>
  <c r="L699"/>
  <c r="AA699" s="1"/>
  <c r="P699"/>
  <c r="B696"/>
  <c r="Q696" s="1"/>
  <c r="D696"/>
  <c r="S696" s="1"/>
  <c r="F696"/>
  <c r="U696" s="1"/>
  <c r="H696"/>
  <c r="W696" s="1"/>
  <c r="J696"/>
  <c r="Y696" s="1"/>
  <c r="L696"/>
  <c r="AA696" s="1"/>
  <c r="P696"/>
  <c r="B695"/>
  <c r="Q695" s="1"/>
  <c r="D695"/>
  <c r="S695" s="1"/>
  <c r="F695"/>
  <c r="U695" s="1"/>
  <c r="H695"/>
  <c r="W695" s="1"/>
  <c r="J695"/>
  <c r="Y695" s="1"/>
  <c r="L695"/>
  <c r="AA695" s="1"/>
  <c r="P695"/>
  <c r="B693"/>
  <c r="Q693" s="1"/>
  <c r="D693"/>
  <c r="S693" s="1"/>
  <c r="F693"/>
  <c r="U693" s="1"/>
  <c r="H693"/>
  <c r="W693" s="1"/>
  <c r="J693"/>
  <c r="Y693" s="1"/>
  <c r="L693"/>
  <c r="AA693" s="1"/>
  <c r="P693"/>
  <c r="B691"/>
  <c r="Q691" s="1"/>
  <c r="D691"/>
  <c r="S691" s="1"/>
  <c r="F691"/>
  <c r="U691" s="1"/>
  <c r="H691"/>
  <c r="W691" s="1"/>
  <c r="J691"/>
  <c r="Y691" s="1"/>
  <c r="L691"/>
  <c r="AA691" s="1"/>
  <c r="P691"/>
  <c r="B690"/>
  <c r="Q690" s="1"/>
  <c r="D690"/>
  <c r="S690" s="1"/>
  <c r="F690"/>
  <c r="U690" s="1"/>
  <c r="H690"/>
  <c r="W690" s="1"/>
  <c r="J690"/>
  <c r="Y690" s="1"/>
  <c r="L690"/>
  <c r="AA690" s="1"/>
  <c r="P690"/>
  <c r="B689"/>
  <c r="Q689" s="1"/>
  <c r="D689"/>
  <c r="S689" s="1"/>
  <c r="F689"/>
  <c r="U689" s="1"/>
  <c r="H689"/>
  <c r="W689" s="1"/>
  <c r="J689"/>
  <c r="Y689" s="1"/>
  <c r="L689"/>
  <c r="AA689" s="1"/>
  <c r="P689"/>
  <c r="B688"/>
  <c r="Q688" s="1"/>
  <c r="D688"/>
  <c r="S688" s="1"/>
  <c r="F688"/>
  <c r="U688" s="1"/>
  <c r="H688"/>
  <c r="W688" s="1"/>
  <c r="J688"/>
  <c r="Y688" s="1"/>
  <c r="L688"/>
  <c r="AA688" s="1"/>
  <c r="P688"/>
  <c r="B687"/>
  <c r="Q687" s="1"/>
  <c r="D687"/>
  <c r="S687" s="1"/>
  <c r="F687"/>
  <c r="U687" s="1"/>
  <c r="H687"/>
  <c r="W687" s="1"/>
  <c r="J687"/>
  <c r="Y687" s="1"/>
  <c r="L687"/>
  <c r="AA687" s="1"/>
  <c r="P687"/>
  <c r="B685"/>
  <c r="Q685" s="1"/>
  <c r="D685"/>
  <c r="S685" s="1"/>
  <c r="F685"/>
  <c r="U685" s="1"/>
  <c r="H685"/>
  <c r="W685" s="1"/>
  <c r="J685"/>
  <c r="Y685" s="1"/>
  <c r="L685"/>
  <c r="AA685" s="1"/>
  <c r="P685"/>
  <c r="B684"/>
  <c r="Q684" s="1"/>
  <c r="D684"/>
  <c r="S684" s="1"/>
  <c r="F684"/>
  <c r="U684" s="1"/>
  <c r="H684"/>
  <c r="W684" s="1"/>
  <c r="J684"/>
  <c r="Y684" s="1"/>
  <c r="L684"/>
  <c r="AA684" s="1"/>
  <c r="P684"/>
  <c r="B681"/>
  <c r="Q681" s="1"/>
  <c r="D681"/>
  <c r="S681" s="1"/>
  <c r="F681"/>
  <c r="U681" s="1"/>
  <c r="H681"/>
  <c r="W681" s="1"/>
  <c r="J681"/>
  <c r="Y681" s="1"/>
  <c r="L681"/>
  <c r="AA681" s="1"/>
  <c r="P681"/>
  <c r="B680"/>
  <c r="Q680" s="1"/>
  <c r="D680"/>
  <c r="S680" s="1"/>
  <c r="F680"/>
  <c r="U680" s="1"/>
  <c r="H680"/>
  <c r="W680" s="1"/>
  <c r="J680"/>
  <c r="Y680" s="1"/>
  <c r="L680"/>
  <c r="AA680" s="1"/>
  <c r="P680"/>
  <c r="B677"/>
  <c r="Q677" s="1"/>
  <c r="D677"/>
  <c r="S677" s="1"/>
  <c r="F677"/>
  <c r="U677" s="1"/>
  <c r="H677"/>
  <c r="W677" s="1"/>
  <c r="J677"/>
  <c r="Y677" s="1"/>
  <c r="L677"/>
  <c r="AA677" s="1"/>
  <c r="P677"/>
  <c r="B674"/>
  <c r="Q674" s="1"/>
  <c r="D674"/>
  <c r="S674" s="1"/>
  <c r="F674"/>
  <c r="U674" s="1"/>
  <c r="H674"/>
  <c r="W674" s="1"/>
  <c r="J674"/>
  <c r="Y674" s="1"/>
  <c r="L674"/>
  <c r="AA674" s="1"/>
  <c r="P674"/>
  <c r="C674"/>
  <c r="R674" s="1"/>
  <c r="G674"/>
  <c r="V674" s="1"/>
  <c r="K674"/>
  <c r="Z674" s="1"/>
  <c r="B672"/>
  <c r="Q672" s="1"/>
  <c r="D672"/>
  <c r="S672" s="1"/>
  <c r="F672"/>
  <c r="U672" s="1"/>
  <c r="H672"/>
  <c r="W672" s="1"/>
  <c r="J672"/>
  <c r="Y672" s="1"/>
  <c r="L672"/>
  <c r="AA672" s="1"/>
  <c r="P672"/>
  <c r="C672"/>
  <c r="R672" s="1"/>
  <c r="G672"/>
  <c r="V672" s="1"/>
  <c r="K672"/>
  <c r="Z672" s="1"/>
  <c r="B668"/>
  <c r="Q668" s="1"/>
  <c r="D668"/>
  <c r="S668" s="1"/>
  <c r="F668"/>
  <c r="U668" s="1"/>
  <c r="H668"/>
  <c r="W668" s="1"/>
  <c r="J668"/>
  <c r="Y668" s="1"/>
  <c r="L668"/>
  <c r="AA668" s="1"/>
  <c r="P668"/>
  <c r="C668"/>
  <c r="R668" s="1"/>
  <c r="G668"/>
  <c r="V668" s="1"/>
  <c r="K668"/>
  <c r="Z668" s="1"/>
  <c r="B662"/>
  <c r="Q662" s="1"/>
  <c r="D662"/>
  <c r="S662" s="1"/>
  <c r="F662"/>
  <c r="U662" s="1"/>
  <c r="H662"/>
  <c r="W662" s="1"/>
  <c r="J662"/>
  <c r="Y662" s="1"/>
  <c r="L662"/>
  <c r="AA662" s="1"/>
  <c r="P662"/>
  <c r="C662"/>
  <c r="R662" s="1"/>
  <c r="G662"/>
  <c r="V662" s="1"/>
  <c r="K662"/>
  <c r="Z662" s="1"/>
  <c r="B648"/>
  <c r="Q648" s="1"/>
  <c r="D648"/>
  <c r="S648" s="1"/>
  <c r="F648"/>
  <c r="U648" s="1"/>
  <c r="H648"/>
  <c r="W648" s="1"/>
  <c r="J648"/>
  <c r="Y648" s="1"/>
  <c r="L648"/>
  <c r="AA648" s="1"/>
  <c r="P648"/>
  <c r="C648"/>
  <c r="R648" s="1"/>
  <c r="G648"/>
  <c r="V648" s="1"/>
  <c r="K648"/>
  <c r="Z648" s="1"/>
  <c r="B646"/>
  <c r="Q646" s="1"/>
  <c r="D646"/>
  <c r="S646" s="1"/>
  <c r="F646"/>
  <c r="U646" s="1"/>
  <c r="H646"/>
  <c r="W646" s="1"/>
  <c r="J646"/>
  <c r="Y646" s="1"/>
  <c r="L646"/>
  <c r="AA646" s="1"/>
  <c r="P646"/>
  <c r="C646"/>
  <c r="R646" s="1"/>
  <c r="G646"/>
  <c r="V646" s="1"/>
  <c r="K646"/>
  <c r="Z646" s="1"/>
  <c r="B638"/>
  <c r="Q638" s="1"/>
  <c r="D638"/>
  <c r="S638" s="1"/>
  <c r="F638"/>
  <c r="U638" s="1"/>
  <c r="H638"/>
  <c r="W638" s="1"/>
  <c r="J638"/>
  <c r="Y638" s="1"/>
  <c r="L638"/>
  <c r="AA638" s="1"/>
  <c r="P638"/>
  <c r="C638"/>
  <c r="R638" s="1"/>
  <c r="G638"/>
  <c r="V638" s="1"/>
  <c r="K638"/>
  <c r="Z638" s="1"/>
  <c r="B632"/>
  <c r="Q632" s="1"/>
  <c r="D632"/>
  <c r="S632" s="1"/>
  <c r="F632"/>
  <c r="U632" s="1"/>
  <c r="H632"/>
  <c r="W632" s="1"/>
  <c r="J632"/>
  <c r="Y632" s="1"/>
  <c r="L632"/>
  <c r="AA632" s="1"/>
  <c r="P632"/>
  <c r="C632"/>
  <c r="R632" s="1"/>
  <c r="G632"/>
  <c r="V632" s="1"/>
  <c r="K632"/>
  <c r="Z632" s="1"/>
  <c r="B630"/>
  <c r="Q630" s="1"/>
  <c r="D630"/>
  <c r="S630" s="1"/>
  <c r="F630"/>
  <c r="U630" s="1"/>
  <c r="H630"/>
  <c r="W630" s="1"/>
  <c r="J630"/>
  <c r="Y630" s="1"/>
  <c r="L630"/>
  <c r="AA630" s="1"/>
  <c r="P630"/>
  <c r="C630"/>
  <c r="R630" s="1"/>
  <c r="G630"/>
  <c r="V630" s="1"/>
  <c r="K630"/>
  <c r="Z630" s="1"/>
  <c r="B628"/>
  <c r="Q628" s="1"/>
  <c r="D628"/>
  <c r="S628" s="1"/>
  <c r="F628"/>
  <c r="U628" s="1"/>
  <c r="H628"/>
  <c r="W628" s="1"/>
  <c r="J628"/>
  <c r="Y628" s="1"/>
  <c r="L628"/>
  <c r="AA628" s="1"/>
  <c r="P628"/>
  <c r="C628"/>
  <c r="R628" s="1"/>
  <c r="G628"/>
  <c r="V628" s="1"/>
  <c r="K628"/>
  <c r="Z628" s="1"/>
  <c r="B626"/>
  <c r="Q626" s="1"/>
  <c r="D626"/>
  <c r="S626" s="1"/>
  <c r="F626"/>
  <c r="U626" s="1"/>
  <c r="H626"/>
  <c r="W626" s="1"/>
  <c r="J626"/>
  <c r="Y626" s="1"/>
  <c r="L626"/>
  <c r="AA626" s="1"/>
  <c r="P626"/>
  <c r="C626"/>
  <c r="R626" s="1"/>
  <c r="G626"/>
  <c r="V626" s="1"/>
  <c r="K626"/>
  <c r="Z626" s="1"/>
  <c r="B620"/>
  <c r="Q620" s="1"/>
  <c r="D620"/>
  <c r="S620" s="1"/>
  <c r="F620"/>
  <c r="U620" s="1"/>
  <c r="H620"/>
  <c r="W620" s="1"/>
  <c r="J620"/>
  <c r="Y620" s="1"/>
  <c r="L620"/>
  <c r="AA620" s="1"/>
  <c r="P620"/>
  <c r="C620"/>
  <c r="R620" s="1"/>
  <c r="G620"/>
  <c r="V620" s="1"/>
  <c r="K620"/>
  <c r="Z620" s="1"/>
  <c r="B614"/>
  <c r="Q614" s="1"/>
  <c r="D614"/>
  <c r="S614" s="1"/>
  <c r="F614"/>
  <c r="U614" s="1"/>
  <c r="H614"/>
  <c r="W614" s="1"/>
  <c r="J614"/>
  <c r="Y614" s="1"/>
  <c r="L614"/>
  <c r="AA614" s="1"/>
  <c r="P614"/>
  <c r="C614"/>
  <c r="R614" s="1"/>
  <c r="G614"/>
  <c r="V614" s="1"/>
  <c r="K614"/>
  <c r="Z614" s="1"/>
  <c r="B608"/>
  <c r="Q608" s="1"/>
  <c r="D608"/>
  <c r="S608" s="1"/>
  <c r="F608"/>
  <c r="U608" s="1"/>
  <c r="H608"/>
  <c r="W608" s="1"/>
  <c r="J608"/>
  <c r="Y608" s="1"/>
  <c r="L608"/>
  <c r="AA608" s="1"/>
  <c r="P608"/>
  <c r="C608"/>
  <c r="R608" s="1"/>
  <c r="G608"/>
  <c r="V608" s="1"/>
  <c r="K608"/>
  <c r="Z608" s="1"/>
  <c r="B604"/>
  <c r="Q604" s="1"/>
  <c r="D604"/>
  <c r="S604" s="1"/>
  <c r="F604"/>
  <c r="U604" s="1"/>
  <c r="H604"/>
  <c r="W604" s="1"/>
  <c r="J604"/>
  <c r="Y604" s="1"/>
  <c r="L604"/>
  <c r="AA604" s="1"/>
  <c r="P604"/>
  <c r="C604"/>
  <c r="R604" s="1"/>
  <c r="G604"/>
  <c r="V604" s="1"/>
  <c r="K604"/>
  <c r="Z604" s="1"/>
  <c r="B602"/>
  <c r="Q602" s="1"/>
  <c r="D602"/>
  <c r="S602" s="1"/>
  <c r="F602"/>
  <c r="U602" s="1"/>
  <c r="H602"/>
  <c r="W602" s="1"/>
  <c r="J602"/>
  <c r="Y602" s="1"/>
  <c r="L602"/>
  <c r="AA602" s="1"/>
  <c r="P602"/>
  <c r="C602"/>
  <c r="R602" s="1"/>
  <c r="G602"/>
  <c r="V602" s="1"/>
  <c r="K602"/>
  <c r="Z602" s="1"/>
  <c r="B592"/>
  <c r="Q592" s="1"/>
  <c r="D592"/>
  <c r="S592" s="1"/>
  <c r="F592"/>
  <c r="U592" s="1"/>
  <c r="H592"/>
  <c r="W592" s="1"/>
  <c r="J592"/>
  <c r="Y592" s="1"/>
  <c r="L592"/>
  <c r="AA592" s="1"/>
  <c r="P592"/>
  <c r="C592"/>
  <c r="R592" s="1"/>
  <c r="G592"/>
  <c r="V592" s="1"/>
  <c r="K592"/>
  <c r="Z592" s="1"/>
  <c r="B586"/>
  <c r="Q586" s="1"/>
  <c r="D586"/>
  <c r="S586" s="1"/>
  <c r="F586"/>
  <c r="U586" s="1"/>
  <c r="H586"/>
  <c r="W586" s="1"/>
  <c r="J586"/>
  <c r="Y586" s="1"/>
  <c r="L586"/>
  <c r="AA586" s="1"/>
  <c r="P586"/>
  <c r="C586"/>
  <c r="R586" s="1"/>
  <c r="G586"/>
  <c r="V586" s="1"/>
  <c r="K586"/>
  <c r="Z586" s="1"/>
  <c r="B574"/>
  <c r="Q574" s="1"/>
  <c r="D574"/>
  <c r="S574" s="1"/>
  <c r="F574"/>
  <c r="U574" s="1"/>
  <c r="H574"/>
  <c r="W574" s="1"/>
  <c r="J574"/>
  <c r="Y574" s="1"/>
  <c r="L574"/>
  <c r="AA574" s="1"/>
  <c r="P574"/>
  <c r="C574"/>
  <c r="R574" s="1"/>
  <c r="G574"/>
  <c r="V574" s="1"/>
  <c r="K574"/>
  <c r="Z574" s="1"/>
  <c r="B572"/>
  <c r="Q572" s="1"/>
  <c r="D572"/>
  <c r="S572" s="1"/>
  <c r="F572"/>
  <c r="U572" s="1"/>
  <c r="H572"/>
  <c r="W572" s="1"/>
  <c r="J572"/>
  <c r="Y572" s="1"/>
  <c r="L572"/>
  <c r="AA572" s="1"/>
  <c r="P572"/>
  <c r="C572"/>
  <c r="R572" s="1"/>
  <c r="G572"/>
  <c r="V572" s="1"/>
  <c r="K572"/>
  <c r="Z572" s="1"/>
  <c r="B570"/>
  <c r="Q570" s="1"/>
  <c r="D570"/>
  <c r="S570" s="1"/>
  <c r="F570"/>
  <c r="U570" s="1"/>
  <c r="H570"/>
  <c r="W570" s="1"/>
  <c r="J570"/>
  <c r="Y570" s="1"/>
  <c r="L570"/>
  <c r="AA570" s="1"/>
  <c r="P570"/>
  <c r="C570"/>
  <c r="R570" s="1"/>
  <c r="G570"/>
  <c r="V570" s="1"/>
  <c r="K570"/>
  <c r="Z570" s="1"/>
  <c r="B564"/>
  <c r="Q564" s="1"/>
  <c r="D564"/>
  <c r="S564" s="1"/>
  <c r="F564"/>
  <c r="U564" s="1"/>
  <c r="H564"/>
  <c r="W564" s="1"/>
  <c r="J564"/>
  <c r="Y564" s="1"/>
  <c r="L564"/>
  <c r="AA564" s="1"/>
  <c r="P564"/>
  <c r="C564"/>
  <c r="R564" s="1"/>
  <c r="G564"/>
  <c r="V564" s="1"/>
  <c r="K564"/>
  <c r="Z564" s="1"/>
  <c r="B562"/>
  <c r="Q562" s="1"/>
  <c r="D562"/>
  <c r="S562" s="1"/>
  <c r="F562"/>
  <c r="U562" s="1"/>
  <c r="H562"/>
  <c r="W562" s="1"/>
  <c r="J562"/>
  <c r="Y562" s="1"/>
  <c r="L562"/>
  <c r="AA562" s="1"/>
  <c r="P562"/>
  <c r="C562"/>
  <c r="R562" s="1"/>
  <c r="G562"/>
  <c r="V562" s="1"/>
  <c r="K562"/>
  <c r="Z562" s="1"/>
  <c r="B560"/>
  <c r="Q560" s="1"/>
  <c r="D560"/>
  <c r="S560" s="1"/>
  <c r="F560"/>
  <c r="U560" s="1"/>
  <c r="H560"/>
  <c r="W560" s="1"/>
  <c r="J560"/>
  <c r="Y560" s="1"/>
  <c r="L560"/>
  <c r="AA560" s="1"/>
  <c r="P560"/>
  <c r="C560"/>
  <c r="R560" s="1"/>
  <c r="G560"/>
  <c r="V560" s="1"/>
  <c r="K560"/>
  <c r="Z560" s="1"/>
  <c r="B550"/>
  <c r="Q550" s="1"/>
  <c r="D550"/>
  <c r="S550" s="1"/>
  <c r="F550"/>
  <c r="U550" s="1"/>
  <c r="H550"/>
  <c r="W550" s="1"/>
  <c r="J550"/>
  <c r="Y550" s="1"/>
  <c r="L550"/>
  <c r="AA550" s="1"/>
  <c r="P550"/>
  <c r="C550"/>
  <c r="R550" s="1"/>
  <c r="G550"/>
  <c r="V550" s="1"/>
  <c r="K550"/>
  <c r="Z550" s="1"/>
  <c r="B548"/>
  <c r="Q548" s="1"/>
  <c r="D548"/>
  <c r="S548" s="1"/>
  <c r="F548"/>
  <c r="U548" s="1"/>
  <c r="H548"/>
  <c r="W548" s="1"/>
  <c r="J548"/>
  <c r="Y548" s="1"/>
  <c r="L548"/>
  <c r="AA548" s="1"/>
  <c r="P548"/>
  <c r="C548"/>
  <c r="R548" s="1"/>
  <c r="G548"/>
  <c r="V548" s="1"/>
  <c r="K548"/>
  <c r="Z548" s="1"/>
  <c r="B546"/>
  <c r="Q546" s="1"/>
  <c r="D546"/>
  <c r="S546" s="1"/>
  <c r="F546"/>
  <c r="U546" s="1"/>
  <c r="H546"/>
  <c r="W546" s="1"/>
  <c r="J546"/>
  <c r="Y546" s="1"/>
  <c r="L546"/>
  <c r="AA546" s="1"/>
  <c r="P546"/>
  <c r="C546"/>
  <c r="R546" s="1"/>
  <c r="G546"/>
  <c r="V546" s="1"/>
  <c r="K546"/>
  <c r="Z546" s="1"/>
  <c r="B484"/>
  <c r="Q484" s="1"/>
  <c r="D484"/>
  <c r="S484" s="1"/>
  <c r="F484"/>
  <c r="U484" s="1"/>
  <c r="H484"/>
  <c r="W484" s="1"/>
  <c r="J484"/>
  <c r="Y484" s="1"/>
  <c r="L484"/>
  <c r="AA484" s="1"/>
  <c r="P484"/>
  <c r="C484"/>
  <c r="R484" s="1"/>
  <c r="G484"/>
  <c r="V484" s="1"/>
  <c r="K484"/>
  <c r="Z484" s="1"/>
  <c r="E484"/>
  <c r="T484" s="1"/>
  <c r="M484"/>
  <c r="AB484" s="1"/>
  <c r="I484"/>
  <c r="X484" s="1"/>
  <c r="B476"/>
  <c r="Q476" s="1"/>
  <c r="D476"/>
  <c r="S476" s="1"/>
  <c r="F476"/>
  <c r="U476" s="1"/>
  <c r="H476"/>
  <c r="W476" s="1"/>
  <c r="J476"/>
  <c r="Y476" s="1"/>
  <c r="L476"/>
  <c r="AA476" s="1"/>
  <c r="P476"/>
  <c r="C476"/>
  <c r="R476" s="1"/>
  <c r="G476"/>
  <c r="V476" s="1"/>
  <c r="K476"/>
  <c r="Z476" s="1"/>
  <c r="E476"/>
  <c r="T476" s="1"/>
  <c r="M476"/>
  <c r="AB476" s="1"/>
  <c r="I476"/>
  <c r="X476" s="1"/>
  <c r="B464"/>
  <c r="Q464" s="1"/>
  <c r="D464"/>
  <c r="S464" s="1"/>
  <c r="F464"/>
  <c r="U464" s="1"/>
  <c r="H464"/>
  <c r="W464" s="1"/>
  <c r="J464"/>
  <c r="Y464" s="1"/>
  <c r="L464"/>
  <c r="AA464" s="1"/>
  <c r="P464"/>
  <c r="C464"/>
  <c r="R464" s="1"/>
  <c r="G464"/>
  <c r="V464" s="1"/>
  <c r="K464"/>
  <c r="Z464" s="1"/>
  <c r="E464"/>
  <c r="T464" s="1"/>
  <c r="M464"/>
  <c r="AB464" s="1"/>
  <c r="I464"/>
  <c r="X464" s="1"/>
  <c r="B460"/>
  <c r="Q460" s="1"/>
  <c r="D460"/>
  <c r="S460" s="1"/>
  <c r="F460"/>
  <c r="U460" s="1"/>
  <c r="H460"/>
  <c r="W460" s="1"/>
  <c r="J460"/>
  <c r="Y460" s="1"/>
  <c r="L460"/>
  <c r="AA460" s="1"/>
  <c r="P460"/>
  <c r="C460"/>
  <c r="R460" s="1"/>
  <c r="G460"/>
  <c r="V460" s="1"/>
  <c r="K460"/>
  <c r="Z460" s="1"/>
  <c r="E460"/>
  <c r="T460" s="1"/>
  <c r="M460"/>
  <c r="AB460" s="1"/>
  <c r="I460"/>
  <c r="X460" s="1"/>
  <c r="B457"/>
  <c r="Q457" s="1"/>
  <c r="D457"/>
  <c r="S457" s="1"/>
  <c r="F457"/>
  <c r="U457" s="1"/>
  <c r="H457"/>
  <c r="W457" s="1"/>
  <c r="J457"/>
  <c r="Y457" s="1"/>
  <c r="L457"/>
  <c r="AA457" s="1"/>
  <c r="P457"/>
  <c r="C457"/>
  <c r="R457" s="1"/>
  <c r="G457"/>
  <c r="V457" s="1"/>
  <c r="K457"/>
  <c r="Z457" s="1"/>
  <c r="E457"/>
  <c r="T457" s="1"/>
  <c r="M457"/>
  <c r="AB457" s="1"/>
  <c r="I457"/>
  <c r="X457" s="1"/>
  <c r="B449"/>
  <c r="Q449" s="1"/>
  <c r="D449"/>
  <c r="S449" s="1"/>
  <c r="F449"/>
  <c r="U449" s="1"/>
  <c r="H449"/>
  <c r="W449" s="1"/>
  <c r="J449"/>
  <c r="Y449" s="1"/>
  <c r="L449"/>
  <c r="AA449" s="1"/>
  <c r="P449"/>
  <c r="C449"/>
  <c r="R449" s="1"/>
  <c r="G449"/>
  <c r="V449" s="1"/>
  <c r="K449"/>
  <c r="Z449" s="1"/>
  <c r="E449"/>
  <c r="T449" s="1"/>
  <c r="M449"/>
  <c r="AB449" s="1"/>
  <c r="I449"/>
  <c r="X449" s="1"/>
  <c r="B441"/>
  <c r="Q441" s="1"/>
  <c r="D441"/>
  <c r="S441" s="1"/>
  <c r="F441"/>
  <c r="U441" s="1"/>
  <c r="H441"/>
  <c r="W441" s="1"/>
  <c r="J441"/>
  <c r="Y441" s="1"/>
  <c r="L441"/>
  <c r="AA441" s="1"/>
  <c r="P441"/>
  <c r="C441"/>
  <c r="R441" s="1"/>
  <c r="G441"/>
  <c r="V441" s="1"/>
  <c r="K441"/>
  <c r="Z441" s="1"/>
  <c r="E441"/>
  <c r="T441" s="1"/>
  <c r="M441"/>
  <c r="AB441" s="1"/>
  <c r="I441"/>
  <c r="X441" s="1"/>
  <c r="E815"/>
  <c r="T815" s="1"/>
  <c r="E802"/>
  <c r="T802" s="1"/>
  <c r="E729"/>
  <c r="T729" s="1"/>
  <c r="M728"/>
  <c r="AB728" s="1"/>
  <c r="I728"/>
  <c r="X728" s="1"/>
  <c r="E728"/>
  <c r="T728" s="1"/>
  <c r="E717"/>
  <c r="T717" s="1"/>
  <c r="E709"/>
  <c r="T709" s="1"/>
  <c r="E697"/>
  <c r="T697" s="1"/>
  <c r="I666"/>
  <c r="X666" s="1"/>
  <c r="I664"/>
  <c r="X664" s="1"/>
  <c r="I660"/>
  <c r="X660" s="1"/>
  <c r="I658"/>
  <c r="X658" s="1"/>
  <c r="I656"/>
  <c r="X656" s="1"/>
  <c r="I654"/>
  <c r="X654" s="1"/>
  <c r="I652"/>
  <c r="X652" s="1"/>
  <c r="I650"/>
  <c r="X650" s="1"/>
  <c r="I642"/>
  <c r="X642" s="1"/>
  <c r="I636"/>
  <c r="X636" s="1"/>
  <c r="I634"/>
  <c r="X634" s="1"/>
  <c r="I622"/>
  <c r="X622" s="1"/>
  <c r="I618"/>
  <c r="X618" s="1"/>
  <c r="I616"/>
  <c r="X616" s="1"/>
  <c r="I610"/>
  <c r="X610" s="1"/>
  <c r="I606"/>
  <c r="X606" s="1"/>
  <c r="I600"/>
  <c r="X600" s="1"/>
  <c r="I598"/>
  <c r="X598" s="1"/>
  <c r="I594"/>
  <c r="X594" s="1"/>
  <c r="I588"/>
  <c r="X588" s="1"/>
  <c r="I582"/>
  <c r="X582" s="1"/>
  <c r="I580"/>
  <c r="X580" s="1"/>
  <c r="I578"/>
  <c r="X578" s="1"/>
  <c r="I568"/>
  <c r="X568" s="1"/>
  <c r="I566"/>
  <c r="X566" s="1"/>
  <c r="I556"/>
  <c r="X556" s="1"/>
  <c r="I552"/>
  <c r="X552" s="1"/>
  <c r="I544"/>
  <c r="X544" s="1"/>
  <c r="B459"/>
  <c r="Q459" s="1"/>
  <c r="D459"/>
  <c r="S459" s="1"/>
  <c r="F459"/>
  <c r="U459" s="1"/>
  <c r="H459"/>
  <c r="W459" s="1"/>
  <c r="C459"/>
  <c r="R459" s="1"/>
  <c r="G459"/>
  <c r="V459" s="1"/>
  <c r="J459"/>
  <c r="Y459" s="1"/>
  <c r="L459"/>
  <c r="AA459" s="1"/>
  <c r="P459"/>
  <c r="E459"/>
  <c r="T459" s="1"/>
  <c r="K459"/>
  <c r="Z459" s="1"/>
  <c r="I459"/>
  <c r="X459" s="1"/>
  <c r="B455"/>
  <c r="Q455" s="1"/>
  <c r="D455"/>
  <c r="S455" s="1"/>
  <c r="F455"/>
  <c r="U455" s="1"/>
  <c r="H455"/>
  <c r="W455" s="1"/>
  <c r="J455"/>
  <c r="Y455" s="1"/>
  <c r="L455"/>
  <c r="AA455" s="1"/>
  <c r="P455"/>
  <c r="C455"/>
  <c r="R455" s="1"/>
  <c r="G455"/>
  <c r="V455" s="1"/>
  <c r="K455"/>
  <c r="Z455" s="1"/>
  <c r="E455"/>
  <c r="T455" s="1"/>
  <c r="M455"/>
  <c r="AB455" s="1"/>
  <c r="I455"/>
  <c r="X455" s="1"/>
  <c r="B451"/>
  <c r="Q451" s="1"/>
  <c r="D451"/>
  <c r="S451" s="1"/>
  <c r="F451"/>
  <c r="U451" s="1"/>
  <c r="H451"/>
  <c r="W451" s="1"/>
  <c r="J451"/>
  <c r="Y451" s="1"/>
  <c r="L451"/>
  <c r="AA451" s="1"/>
  <c r="P451"/>
  <c r="C451"/>
  <c r="R451" s="1"/>
  <c r="G451"/>
  <c r="V451" s="1"/>
  <c r="K451"/>
  <c r="Z451" s="1"/>
  <c r="E451"/>
  <c r="T451" s="1"/>
  <c r="M451"/>
  <c r="AB451" s="1"/>
  <c r="I451"/>
  <c r="X451" s="1"/>
  <c r="B447"/>
  <c r="Q447" s="1"/>
  <c r="D447"/>
  <c r="S447" s="1"/>
  <c r="F447"/>
  <c r="U447" s="1"/>
  <c r="H447"/>
  <c r="W447" s="1"/>
  <c r="J447"/>
  <c r="Y447" s="1"/>
  <c r="L447"/>
  <c r="AA447" s="1"/>
  <c r="P447"/>
  <c r="C447"/>
  <c r="R447" s="1"/>
  <c r="G447"/>
  <c r="V447" s="1"/>
  <c r="K447"/>
  <c r="Z447" s="1"/>
  <c r="E447"/>
  <c r="T447" s="1"/>
  <c r="M447"/>
  <c r="AB447" s="1"/>
  <c r="I447"/>
  <c r="X447" s="1"/>
  <c r="B443"/>
  <c r="Q443" s="1"/>
  <c r="D443"/>
  <c r="S443" s="1"/>
  <c r="F443"/>
  <c r="U443" s="1"/>
  <c r="H443"/>
  <c r="W443" s="1"/>
  <c r="J443"/>
  <c r="Y443" s="1"/>
  <c r="L443"/>
  <c r="AA443" s="1"/>
  <c r="P443"/>
  <c r="C443"/>
  <c r="R443" s="1"/>
  <c r="G443"/>
  <c r="V443" s="1"/>
  <c r="K443"/>
  <c r="Z443" s="1"/>
  <c r="E443"/>
  <c r="T443" s="1"/>
  <c r="M443"/>
  <c r="AB443" s="1"/>
  <c r="I443"/>
  <c r="X443" s="1"/>
  <c r="B543"/>
  <c r="Q543" s="1"/>
  <c r="D543"/>
  <c r="S543" s="1"/>
  <c r="F543"/>
  <c r="U543" s="1"/>
  <c r="H543"/>
  <c r="W543" s="1"/>
  <c r="J543"/>
  <c r="Y543" s="1"/>
  <c r="L543"/>
  <c r="AA543" s="1"/>
  <c r="B542"/>
  <c r="Q542" s="1"/>
  <c r="D542"/>
  <c r="S542" s="1"/>
  <c r="F542"/>
  <c r="U542" s="1"/>
  <c r="H542"/>
  <c r="W542" s="1"/>
  <c r="J542"/>
  <c r="Y542" s="1"/>
  <c r="L542"/>
  <c r="AA542" s="1"/>
  <c r="P542"/>
  <c r="B541"/>
  <c r="Q541" s="1"/>
  <c r="D541"/>
  <c r="S541" s="1"/>
  <c r="F541"/>
  <c r="U541" s="1"/>
  <c r="H541"/>
  <c r="W541" s="1"/>
  <c r="J541"/>
  <c r="Y541" s="1"/>
  <c r="L541"/>
  <c r="AA541" s="1"/>
  <c r="P541"/>
  <c r="B540"/>
  <c r="Q540" s="1"/>
  <c r="D540"/>
  <c r="S540" s="1"/>
  <c r="F540"/>
  <c r="U540" s="1"/>
  <c r="H540"/>
  <c r="W540" s="1"/>
  <c r="J540"/>
  <c r="Y540" s="1"/>
  <c r="L540"/>
  <c r="AA540" s="1"/>
  <c r="P540"/>
  <c r="B539"/>
  <c r="Q539" s="1"/>
  <c r="D539"/>
  <c r="S539" s="1"/>
  <c r="F539"/>
  <c r="U539" s="1"/>
  <c r="H539"/>
  <c r="W539" s="1"/>
  <c r="J539"/>
  <c r="Y539" s="1"/>
  <c r="L539"/>
  <c r="AA539" s="1"/>
  <c r="P539"/>
  <c r="B538"/>
  <c r="Q538" s="1"/>
  <c r="D538"/>
  <c r="S538" s="1"/>
  <c r="F538"/>
  <c r="U538" s="1"/>
  <c r="H538"/>
  <c r="W538" s="1"/>
  <c r="J538"/>
  <c r="Y538" s="1"/>
  <c r="L538"/>
  <c r="AA538" s="1"/>
  <c r="P538"/>
  <c r="B537"/>
  <c r="Q537" s="1"/>
  <c r="D537"/>
  <c r="S537" s="1"/>
  <c r="F537"/>
  <c r="U537" s="1"/>
  <c r="H537"/>
  <c r="W537" s="1"/>
  <c r="J537"/>
  <c r="Y537" s="1"/>
  <c r="L537"/>
  <c r="AA537" s="1"/>
  <c r="P537"/>
  <c r="B536"/>
  <c r="Q536" s="1"/>
  <c r="D536"/>
  <c r="S536" s="1"/>
  <c r="F536"/>
  <c r="U536" s="1"/>
  <c r="H536"/>
  <c r="W536" s="1"/>
  <c r="J536"/>
  <c r="Y536" s="1"/>
  <c r="L536"/>
  <c r="AA536" s="1"/>
  <c r="P536"/>
  <c r="B535"/>
  <c r="Q535" s="1"/>
  <c r="D535"/>
  <c r="S535" s="1"/>
  <c r="F535"/>
  <c r="U535" s="1"/>
  <c r="H535"/>
  <c r="W535" s="1"/>
  <c r="J535"/>
  <c r="Y535" s="1"/>
  <c r="L535"/>
  <c r="AA535" s="1"/>
  <c r="P535"/>
  <c r="B534"/>
  <c r="Q534" s="1"/>
  <c r="D534"/>
  <c r="S534" s="1"/>
  <c r="F534"/>
  <c r="U534" s="1"/>
  <c r="H534"/>
  <c r="W534" s="1"/>
  <c r="J534"/>
  <c r="Y534" s="1"/>
  <c r="L534"/>
  <c r="AA534" s="1"/>
  <c r="P534"/>
  <c r="B533"/>
  <c r="Q533" s="1"/>
  <c r="D533"/>
  <c r="S533" s="1"/>
  <c r="F533"/>
  <c r="U533" s="1"/>
  <c r="H533"/>
  <c r="W533" s="1"/>
  <c r="J533"/>
  <c r="Y533" s="1"/>
  <c r="L533"/>
  <c r="AA533" s="1"/>
  <c r="P533"/>
  <c r="B532"/>
  <c r="Q532" s="1"/>
  <c r="D532"/>
  <c r="S532" s="1"/>
  <c r="F532"/>
  <c r="U532" s="1"/>
  <c r="H532"/>
  <c r="W532" s="1"/>
  <c r="J532"/>
  <c r="Y532" s="1"/>
  <c r="L532"/>
  <c r="AA532" s="1"/>
  <c r="P532"/>
  <c r="B531"/>
  <c r="Q531" s="1"/>
  <c r="D531"/>
  <c r="S531" s="1"/>
  <c r="F531"/>
  <c r="U531" s="1"/>
  <c r="H531"/>
  <c r="W531" s="1"/>
  <c r="J531"/>
  <c r="Y531" s="1"/>
  <c r="L531"/>
  <c r="AA531" s="1"/>
  <c r="P531"/>
  <c r="B530"/>
  <c r="Q530" s="1"/>
  <c r="D530"/>
  <c r="S530" s="1"/>
  <c r="F530"/>
  <c r="U530" s="1"/>
  <c r="H530"/>
  <c r="W530" s="1"/>
  <c r="J530"/>
  <c r="Y530" s="1"/>
  <c r="L530"/>
  <c r="AA530" s="1"/>
  <c r="P530"/>
  <c r="B529"/>
  <c r="Q529" s="1"/>
  <c r="D529"/>
  <c r="S529" s="1"/>
  <c r="F529"/>
  <c r="U529" s="1"/>
  <c r="H529"/>
  <c r="W529" s="1"/>
  <c r="J529"/>
  <c r="Y529" s="1"/>
  <c r="L529"/>
  <c r="AA529" s="1"/>
  <c r="P529"/>
  <c r="B528"/>
  <c r="Q528" s="1"/>
  <c r="D528"/>
  <c r="S528" s="1"/>
  <c r="F528"/>
  <c r="U528" s="1"/>
  <c r="H528"/>
  <c r="W528" s="1"/>
  <c r="J528"/>
  <c r="Y528" s="1"/>
  <c r="L528"/>
  <c r="AA528" s="1"/>
  <c r="P528"/>
  <c r="B527"/>
  <c r="Q527" s="1"/>
  <c r="D527"/>
  <c r="S527" s="1"/>
  <c r="F527"/>
  <c r="U527" s="1"/>
  <c r="H527"/>
  <c r="W527" s="1"/>
  <c r="J527"/>
  <c r="Y527" s="1"/>
  <c r="L527"/>
  <c r="AA527" s="1"/>
  <c r="P527"/>
  <c r="B526"/>
  <c r="Q526" s="1"/>
  <c r="D526"/>
  <c r="S526" s="1"/>
  <c r="F526"/>
  <c r="U526" s="1"/>
  <c r="H526"/>
  <c r="W526" s="1"/>
  <c r="J526"/>
  <c r="Y526" s="1"/>
  <c r="L526"/>
  <c r="AA526" s="1"/>
  <c r="P526"/>
  <c r="B525"/>
  <c r="Q525" s="1"/>
  <c r="D525"/>
  <c r="S525" s="1"/>
  <c r="F525"/>
  <c r="U525" s="1"/>
  <c r="H525"/>
  <c r="W525" s="1"/>
  <c r="J525"/>
  <c r="Y525" s="1"/>
  <c r="L525"/>
  <c r="AA525" s="1"/>
  <c r="P525"/>
  <c r="B524"/>
  <c r="Q524" s="1"/>
  <c r="D524"/>
  <c r="S524" s="1"/>
  <c r="F524"/>
  <c r="U524" s="1"/>
  <c r="H524"/>
  <c r="W524" s="1"/>
  <c r="J524"/>
  <c r="Y524" s="1"/>
  <c r="L524"/>
  <c r="AA524" s="1"/>
  <c r="P524"/>
  <c r="B523"/>
  <c r="Q523" s="1"/>
  <c r="D523"/>
  <c r="S523" s="1"/>
  <c r="F523"/>
  <c r="U523" s="1"/>
  <c r="H523"/>
  <c r="W523" s="1"/>
  <c r="J523"/>
  <c r="Y523" s="1"/>
  <c r="L523"/>
  <c r="AA523" s="1"/>
  <c r="P523"/>
  <c r="B522"/>
  <c r="Q522" s="1"/>
  <c r="D522"/>
  <c r="S522" s="1"/>
  <c r="F522"/>
  <c r="U522" s="1"/>
  <c r="H522"/>
  <c r="W522" s="1"/>
  <c r="J522"/>
  <c r="Y522" s="1"/>
  <c r="L522"/>
  <c r="AA522" s="1"/>
  <c r="P522"/>
  <c r="B521"/>
  <c r="Q521" s="1"/>
  <c r="D521"/>
  <c r="S521" s="1"/>
  <c r="F521"/>
  <c r="U521" s="1"/>
  <c r="H521"/>
  <c r="W521" s="1"/>
  <c r="J521"/>
  <c r="Y521" s="1"/>
  <c r="L521"/>
  <c r="AA521" s="1"/>
  <c r="P521"/>
  <c r="B520"/>
  <c r="Q520" s="1"/>
  <c r="D520"/>
  <c r="S520" s="1"/>
  <c r="F520"/>
  <c r="U520" s="1"/>
  <c r="H520"/>
  <c r="W520" s="1"/>
  <c r="J520"/>
  <c r="Y520" s="1"/>
  <c r="L520"/>
  <c r="AA520" s="1"/>
  <c r="P520"/>
  <c r="B519"/>
  <c r="Q519" s="1"/>
  <c r="D519"/>
  <c r="S519" s="1"/>
  <c r="F519"/>
  <c r="U519" s="1"/>
  <c r="H519"/>
  <c r="W519" s="1"/>
  <c r="J519"/>
  <c r="Y519" s="1"/>
  <c r="L519"/>
  <c r="AA519" s="1"/>
  <c r="P519"/>
  <c r="B518"/>
  <c r="Q518" s="1"/>
  <c r="D518"/>
  <c r="S518" s="1"/>
  <c r="F518"/>
  <c r="U518" s="1"/>
  <c r="H518"/>
  <c r="W518" s="1"/>
  <c r="J518"/>
  <c r="Y518" s="1"/>
  <c r="L518"/>
  <c r="AA518" s="1"/>
  <c r="P518"/>
  <c r="B517"/>
  <c r="Q517" s="1"/>
  <c r="D517"/>
  <c r="S517" s="1"/>
  <c r="F517"/>
  <c r="U517" s="1"/>
  <c r="H517"/>
  <c r="W517" s="1"/>
  <c r="J517"/>
  <c r="Y517" s="1"/>
  <c r="L517"/>
  <c r="AA517" s="1"/>
  <c r="P517"/>
  <c r="B516"/>
  <c r="Q516" s="1"/>
  <c r="D516"/>
  <c r="S516" s="1"/>
  <c r="F516"/>
  <c r="U516" s="1"/>
  <c r="H516"/>
  <c r="W516" s="1"/>
  <c r="J516"/>
  <c r="Y516" s="1"/>
  <c r="L516"/>
  <c r="AA516" s="1"/>
  <c r="P516"/>
  <c r="B515"/>
  <c r="Q515" s="1"/>
  <c r="D515"/>
  <c r="S515" s="1"/>
  <c r="F515"/>
  <c r="U515" s="1"/>
  <c r="H515"/>
  <c r="W515" s="1"/>
  <c r="J515"/>
  <c r="Y515" s="1"/>
  <c r="L515"/>
  <c r="AA515" s="1"/>
  <c r="P515"/>
  <c r="B514"/>
  <c r="Q514" s="1"/>
  <c r="D514"/>
  <c r="S514" s="1"/>
  <c r="F514"/>
  <c r="U514" s="1"/>
  <c r="H514"/>
  <c r="W514" s="1"/>
  <c r="J514"/>
  <c r="Y514" s="1"/>
  <c r="L514"/>
  <c r="AA514" s="1"/>
  <c r="P514"/>
  <c r="B513"/>
  <c r="Q513" s="1"/>
  <c r="D513"/>
  <c r="S513" s="1"/>
  <c r="F513"/>
  <c r="U513" s="1"/>
  <c r="H513"/>
  <c r="W513" s="1"/>
  <c r="J513"/>
  <c r="Y513" s="1"/>
  <c r="L513"/>
  <c r="AA513" s="1"/>
  <c r="P513"/>
  <c r="B512"/>
  <c r="Q512" s="1"/>
  <c r="D512"/>
  <c r="S512" s="1"/>
  <c r="F512"/>
  <c r="U512" s="1"/>
  <c r="H512"/>
  <c r="W512" s="1"/>
  <c r="J512"/>
  <c r="Y512" s="1"/>
  <c r="L512"/>
  <c r="AA512" s="1"/>
  <c r="P512"/>
  <c r="B511"/>
  <c r="Q511" s="1"/>
  <c r="D511"/>
  <c r="S511" s="1"/>
  <c r="F511"/>
  <c r="U511" s="1"/>
  <c r="H511"/>
  <c r="W511" s="1"/>
  <c r="J511"/>
  <c r="Y511" s="1"/>
  <c r="L511"/>
  <c r="AA511" s="1"/>
  <c r="P511"/>
  <c r="B510"/>
  <c r="Q510" s="1"/>
  <c r="D510"/>
  <c r="S510" s="1"/>
  <c r="F510"/>
  <c r="U510" s="1"/>
  <c r="H510"/>
  <c r="W510" s="1"/>
  <c r="J510"/>
  <c r="Y510" s="1"/>
  <c r="L510"/>
  <c r="AA510" s="1"/>
  <c r="P510"/>
  <c r="B509"/>
  <c r="Q509" s="1"/>
  <c r="D509"/>
  <c r="S509" s="1"/>
  <c r="F509"/>
  <c r="U509" s="1"/>
  <c r="H509"/>
  <c r="W509" s="1"/>
  <c r="J509"/>
  <c r="Y509" s="1"/>
  <c r="L509"/>
  <c r="AA509" s="1"/>
  <c r="P509"/>
  <c r="B508"/>
  <c r="Q508" s="1"/>
  <c r="D508"/>
  <c r="S508" s="1"/>
  <c r="F508"/>
  <c r="U508" s="1"/>
  <c r="H508"/>
  <c r="W508" s="1"/>
  <c r="J508"/>
  <c r="Y508" s="1"/>
  <c r="L508"/>
  <c r="AA508" s="1"/>
  <c r="P508"/>
  <c r="B507"/>
  <c r="Q507" s="1"/>
  <c r="D507"/>
  <c r="S507" s="1"/>
  <c r="F507"/>
  <c r="U507" s="1"/>
  <c r="H507"/>
  <c r="W507" s="1"/>
  <c r="J507"/>
  <c r="Y507" s="1"/>
  <c r="L507"/>
  <c r="AA507" s="1"/>
  <c r="P507"/>
  <c r="B506"/>
  <c r="Q506" s="1"/>
  <c r="D506"/>
  <c r="S506" s="1"/>
  <c r="F506"/>
  <c r="U506" s="1"/>
  <c r="H506"/>
  <c r="W506" s="1"/>
  <c r="J506"/>
  <c r="Y506" s="1"/>
  <c r="L506"/>
  <c r="AA506" s="1"/>
  <c r="P506"/>
  <c r="B505"/>
  <c r="Q505" s="1"/>
  <c r="D505"/>
  <c r="S505" s="1"/>
  <c r="F505"/>
  <c r="U505" s="1"/>
  <c r="H505"/>
  <c r="W505" s="1"/>
  <c r="J505"/>
  <c r="Y505" s="1"/>
  <c r="L505"/>
  <c r="AA505" s="1"/>
  <c r="P505"/>
  <c r="B504"/>
  <c r="Q504" s="1"/>
  <c r="D504"/>
  <c r="S504" s="1"/>
  <c r="F504"/>
  <c r="U504" s="1"/>
  <c r="H504"/>
  <c r="W504" s="1"/>
  <c r="J504"/>
  <c r="Y504" s="1"/>
  <c r="L504"/>
  <c r="AA504" s="1"/>
  <c r="P504"/>
  <c r="B503"/>
  <c r="Q503" s="1"/>
  <c r="D503"/>
  <c r="S503" s="1"/>
  <c r="F503"/>
  <c r="U503" s="1"/>
  <c r="H503"/>
  <c r="W503" s="1"/>
  <c r="J503"/>
  <c r="Y503" s="1"/>
  <c r="L503"/>
  <c r="AA503" s="1"/>
  <c r="P503"/>
  <c r="B502"/>
  <c r="Q502" s="1"/>
  <c r="D502"/>
  <c r="S502" s="1"/>
  <c r="F502"/>
  <c r="U502" s="1"/>
  <c r="H502"/>
  <c r="W502" s="1"/>
  <c r="J502"/>
  <c r="Y502" s="1"/>
  <c r="L502"/>
  <c r="AA502" s="1"/>
  <c r="P502"/>
  <c r="B501"/>
  <c r="Q501" s="1"/>
  <c r="D501"/>
  <c r="S501" s="1"/>
  <c r="F501"/>
  <c r="U501" s="1"/>
  <c r="H501"/>
  <c r="W501" s="1"/>
  <c r="J501"/>
  <c r="Y501" s="1"/>
  <c r="L501"/>
  <c r="AA501" s="1"/>
  <c r="P501"/>
  <c r="B500"/>
  <c r="Q500" s="1"/>
  <c r="D500"/>
  <c r="S500" s="1"/>
  <c r="F500"/>
  <c r="U500" s="1"/>
  <c r="H500"/>
  <c r="W500" s="1"/>
  <c r="J500"/>
  <c r="Y500" s="1"/>
  <c r="L500"/>
  <c r="AA500" s="1"/>
  <c r="P500"/>
  <c r="B499"/>
  <c r="Q499" s="1"/>
  <c r="D499"/>
  <c r="S499" s="1"/>
  <c r="F499"/>
  <c r="U499" s="1"/>
  <c r="H499"/>
  <c r="W499" s="1"/>
  <c r="J499"/>
  <c r="Y499" s="1"/>
  <c r="L499"/>
  <c r="AA499" s="1"/>
  <c r="P499"/>
  <c r="B498"/>
  <c r="Q498" s="1"/>
  <c r="D498"/>
  <c r="S498" s="1"/>
  <c r="F498"/>
  <c r="U498" s="1"/>
  <c r="H498"/>
  <c r="W498" s="1"/>
  <c r="J498"/>
  <c r="Y498" s="1"/>
  <c r="L498"/>
  <c r="AA498" s="1"/>
  <c r="P498"/>
  <c r="B497"/>
  <c r="Q497" s="1"/>
  <c r="D497"/>
  <c r="S497" s="1"/>
  <c r="F497"/>
  <c r="U497" s="1"/>
  <c r="H497"/>
  <c r="W497" s="1"/>
  <c r="J497"/>
  <c r="Y497" s="1"/>
  <c r="L497"/>
  <c r="AA497" s="1"/>
  <c r="P497"/>
  <c r="B496"/>
  <c r="Q496" s="1"/>
  <c r="D496"/>
  <c r="S496" s="1"/>
  <c r="F496"/>
  <c r="U496" s="1"/>
  <c r="H496"/>
  <c r="W496" s="1"/>
  <c r="J496"/>
  <c r="Y496" s="1"/>
  <c r="L496"/>
  <c r="AA496" s="1"/>
  <c r="P496"/>
  <c r="B495"/>
  <c r="Q495" s="1"/>
  <c r="D495"/>
  <c r="S495" s="1"/>
  <c r="F495"/>
  <c r="U495" s="1"/>
  <c r="H495"/>
  <c r="W495" s="1"/>
  <c r="J495"/>
  <c r="Y495" s="1"/>
  <c r="L495"/>
  <c r="AA495" s="1"/>
  <c r="P495"/>
  <c r="B494"/>
  <c r="Q494" s="1"/>
  <c r="D494"/>
  <c r="S494" s="1"/>
  <c r="F494"/>
  <c r="U494" s="1"/>
  <c r="H494"/>
  <c r="W494" s="1"/>
  <c r="J494"/>
  <c r="Y494" s="1"/>
  <c r="L494"/>
  <c r="AA494" s="1"/>
  <c r="P494"/>
  <c r="B493"/>
  <c r="Q493" s="1"/>
  <c r="D493"/>
  <c r="S493" s="1"/>
  <c r="F493"/>
  <c r="U493" s="1"/>
  <c r="H493"/>
  <c r="W493" s="1"/>
  <c r="J493"/>
  <c r="Y493" s="1"/>
  <c r="L493"/>
  <c r="AA493" s="1"/>
  <c r="P493"/>
  <c r="B492"/>
  <c r="Q492" s="1"/>
  <c r="D492"/>
  <c r="S492" s="1"/>
  <c r="F492"/>
  <c r="U492" s="1"/>
  <c r="H492"/>
  <c r="W492" s="1"/>
  <c r="J492"/>
  <c r="Y492" s="1"/>
  <c r="L492"/>
  <c r="AA492" s="1"/>
  <c r="P492"/>
  <c r="B491"/>
  <c r="Q491" s="1"/>
  <c r="D491"/>
  <c r="S491" s="1"/>
  <c r="F491"/>
  <c r="U491" s="1"/>
  <c r="H491"/>
  <c r="W491" s="1"/>
  <c r="J491"/>
  <c r="Y491" s="1"/>
  <c r="L491"/>
  <c r="AA491" s="1"/>
  <c r="P491"/>
  <c r="B490"/>
  <c r="Q490" s="1"/>
  <c r="D490"/>
  <c r="S490" s="1"/>
  <c r="F490"/>
  <c r="U490" s="1"/>
  <c r="H490"/>
  <c r="W490" s="1"/>
  <c r="J490"/>
  <c r="Y490" s="1"/>
  <c r="L490"/>
  <c r="AA490" s="1"/>
  <c r="P490"/>
  <c r="B489"/>
  <c r="Q489" s="1"/>
  <c r="D489"/>
  <c r="S489" s="1"/>
  <c r="F489"/>
  <c r="U489" s="1"/>
  <c r="H489"/>
  <c r="W489" s="1"/>
  <c r="J489"/>
  <c r="Y489" s="1"/>
  <c r="L489"/>
  <c r="AA489" s="1"/>
  <c r="P489"/>
  <c r="B488"/>
  <c r="Q488" s="1"/>
  <c r="D488"/>
  <c r="S488" s="1"/>
  <c r="F488"/>
  <c r="U488" s="1"/>
  <c r="H488"/>
  <c r="W488" s="1"/>
  <c r="J488"/>
  <c r="Y488" s="1"/>
  <c r="L488"/>
  <c r="AA488" s="1"/>
  <c r="P488"/>
  <c r="B487"/>
  <c r="Q487" s="1"/>
  <c r="D487"/>
  <c r="S487" s="1"/>
  <c r="F487"/>
  <c r="U487" s="1"/>
  <c r="H487"/>
  <c r="W487" s="1"/>
  <c r="J487"/>
  <c r="Y487" s="1"/>
  <c r="L487"/>
  <c r="AA487" s="1"/>
  <c r="P487"/>
  <c r="B485"/>
  <c r="Q485" s="1"/>
  <c r="D485"/>
  <c r="S485" s="1"/>
  <c r="F485"/>
  <c r="U485" s="1"/>
  <c r="H485"/>
  <c r="W485" s="1"/>
  <c r="J485"/>
  <c r="Y485" s="1"/>
  <c r="L485"/>
  <c r="AA485" s="1"/>
  <c r="P485"/>
  <c r="C485"/>
  <c r="R485" s="1"/>
  <c r="G485"/>
  <c r="V485" s="1"/>
  <c r="K485"/>
  <c r="Z485" s="1"/>
  <c r="B483"/>
  <c r="Q483" s="1"/>
  <c r="D483"/>
  <c r="S483" s="1"/>
  <c r="F483"/>
  <c r="U483" s="1"/>
  <c r="H483"/>
  <c r="W483" s="1"/>
  <c r="J483"/>
  <c r="Y483" s="1"/>
  <c r="L483"/>
  <c r="AA483" s="1"/>
  <c r="P483"/>
  <c r="C483"/>
  <c r="R483" s="1"/>
  <c r="G483"/>
  <c r="V483" s="1"/>
  <c r="K483"/>
  <c r="Z483" s="1"/>
  <c r="B481"/>
  <c r="Q481" s="1"/>
  <c r="D481"/>
  <c r="S481" s="1"/>
  <c r="F481"/>
  <c r="U481" s="1"/>
  <c r="H481"/>
  <c r="W481" s="1"/>
  <c r="J481"/>
  <c r="Y481" s="1"/>
  <c r="L481"/>
  <c r="AA481" s="1"/>
  <c r="P481"/>
  <c r="C481"/>
  <c r="R481" s="1"/>
  <c r="G481"/>
  <c r="V481" s="1"/>
  <c r="K481"/>
  <c r="Z481" s="1"/>
  <c r="B479"/>
  <c r="Q479" s="1"/>
  <c r="D479"/>
  <c r="S479" s="1"/>
  <c r="F479"/>
  <c r="U479" s="1"/>
  <c r="H479"/>
  <c r="W479" s="1"/>
  <c r="J479"/>
  <c r="Y479" s="1"/>
  <c r="L479"/>
  <c r="AA479" s="1"/>
  <c r="P479"/>
  <c r="C479"/>
  <c r="R479" s="1"/>
  <c r="G479"/>
  <c r="V479" s="1"/>
  <c r="K479"/>
  <c r="Z479" s="1"/>
  <c r="B477"/>
  <c r="Q477" s="1"/>
  <c r="D477"/>
  <c r="S477" s="1"/>
  <c r="F477"/>
  <c r="U477" s="1"/>
  <c r="H477"/>
  <c r="W477" s="1"/>
  <c r="J477"/>
  <c r="Y477" s="1"/>
  <c r="L477"/>
  <c r="AA477" s="1"/>
  <c r="P477"/>
  <c r="C477"/>
  <c r="R477" s="1"/>
  <c r="G477"/>
  <c r="V477" s="1"/>
  <c r="K477"/>
  <c r="Z477" s="1"/>
  <c r="B475"/>
  <c r="Q475" s="1"/>
  <c r="D475"/>
  <c r="S475" s="1"/>
  <c r="F475"/>
  <c r="U475" s="1"/>
  <c r="H475"/>
  <c r="W475" s="1"/>
  <c r="J475"/>
  <c r="Y475" s="1"/>
  <c r="L475"/>
  <c r="AA475" s="1"/>
  <c r="P475"/>
  <c r="C475"/>
  <c r="R475" s="1"/>
  <c r="G475"/>
  <c r="V475" s="1"/>
  <c r="K475"/>
  <c r="Z475" s="1"/>
  <c r="B473"/>
  <c r="Q473" s="1"/>
  <c r="D473"/>
  <c r="S473" s="1"/>
  <c r="F473"/>
  <c r="U473" s="1"/>
  <c r="H473"/>
  <c r="W473" s="1"/>
  <c r="J473"/>
  <c r="Y473" s="1"/>
  <c r="L473"/>
  <c r="AA473" s="1"/>
  <c r="P473"/>
  <c r="C473"/>
  <c r="R473" s="1"/>
  <c r="G473"/>
  <c r="V473" s="1"/>
  <c r="K473"/>
  <c r="Z473" s="1"/>
  <c r="B471"/>
  <c r="Q471" s="1"/>
  <c r="D471"/>
  <c r="S471" s="1"/>
  <c r="F471"/>
  <c r="U471" s="1"/>
  <c r="H471"/>
  <c r="W471" s="1"/>
  <c r="J471"/>
  <c r="Y471" s="1"/>
  <c r="L471"/>
  <c r="AA471" s="1"/>
  <c r="P471"/>
  <c r="C471"/>
  <c r="R471" s="1"/>
  <c r="G471"/>
  <c r="V471" s="1"/>
  <c r="K471"/>
  <c r="Z471" s="1"/>
  <c r="B469"/>
  <c r="Q469" s="1"/>
  <c r="D469"/>
  <c r="S469" s="1"/>
  <c r="F469"/>
  <c r="U469" s="1"/>
  <c r="H469"/>
  <c r="W469" s="1"/>
  <c r="J469"/>
  <c r="Y469" s="1"/>
  <c r="L469"/>
  <c r="AA469" s="1"/>
  <c r="P469"/>
  <c r="C469"/>
  <c r="R469" s="1"/>
  <c r="G469"/>
  <c r="V469" s="1"/>
  <c r="K469"/>
  <c r="Z469" s="1"/>
  <c r="B467"/>
  <c r="Q467" s="1"/>
  <c r="D467"/>
  <c r="S467" s="1"/>
  <c r="F467"/>
  <c r="U467" s="1"/>
  <c r="H467"/>
  <c r="W467" s="1"/>
  <c r="J467"/>
  <c r="Y467" s="1"/>
  <c r="L467"/>
  <c r="AA467" s="1"/>
  <c r="P467"/>
  <c r="C467"/>
  <c r="R467" s="1"/>
  <c r="G467"/>
  <c r="V467" s="1"/>
  <c r="K467"/>
  <c r="Z467" s="1"/>
  <c r="B465"/>
  <c r="Q465" s="1"/>
  <c r="D465"/>
  <c r="S465" s="1"/>
  <c r="F465"/>
  <c r="U465" s="1"/>
  <c r="H465"/>
  <c r="W465" s="1"/>
  <c r="J465"/>
  <c r="Y465" s="1"/>
  <c r="L465"/>
  <c r="AA465" s="1"/>
  <c r="P465"/>
  <c r="C465"/>
  <c r="R465" s="1"/>
  <c r="G465"/>
  <c r="V465" s="1"/>
  <c r="K465"/>
  <c r="Z465" s="1"/>
  <c r="B463"/>
  <c r="Q463" s="1"/>
  <c r="D463"/>
  <c r="S463" s="1"/>
  <c r="F463"/>
  <c r="U463" s="1"/>
  <c r="H463"/>
  <c r="W463" s="1"/>
  <c r="J463"/>
  <c r="Y463" s="1"/>
  <c r="L463"/>
  <c r="AA463" s="1"/>
  <c r="P463"/>
  <c r="C463"/>
  <c r="R463" s="1"/>
  <c r="G463"/>
  <c r="V463" s="1"/>
  <c r="K463"/>
  <c r="Z463" s="1"/>
  <c r="B461"/>
  <c r="Q461" s="1"/>
  <c r="D461"/>
  <c r="S461" s="1"/>
  <c r="F461"/>
  <c r="U461" s="1"/>
  <c r="H461"/>
  <c r="W461" s="1"/>
  <c r="J461"/>
  <c r="Y461" s="1"/>
  <c r="L461"/>
  <c r="AA461" s="1"/>
  <c r="P461"/>
  <c r="C461"/>
  <c r="R461" s="1"/>
  <c r="G461"/>
  <c r="V461" s="1"/>
  <c r="K461"/>
  <c r="Z461" s="1"/>
  <c r="B458"/>
  <c r="Q458" s="1"/>
  <c r="D458"/>
  <c r="S458" s="1"/>
  <c r="F458"/>
  <c r="U458" s="1"/>
  <c r="H458"/>
  <c r="W458" s="1"/>
  <c r="J458"/>
  <c r="Y458" s="1"/>
  <c r="L458"/>
  <c r="AA458" s="1"/>
  <c r="P458"/>
  <c r="C458"/>
  <c r="R458" s="1"/>
  <c r="G458"/>
  <c r="V458" s="1"/>
  <c r="K458"/>
  <c r="Z458" s="1"/>
  <c r="B456"/>
  <c r="Q456" s="1"/>
  <c r="D456"/>
  <c r="S456" s="1"/>
  <c r="F456"/>
  <c r="U456" s="1"/>
  <c r="H456"/>
  <c r="W456" s="1"/>
  <c r="J456"/>
  <c r="Y456" s="1"/>
  <c r="L456"/>
  <c r="AA456" s="1"/>
  <c r="P456"/>
  <c r="C456"/>
  <c r="R456" s="1"/>
  <c r="G456"/>
  <c r="V456" s="1"/>
  <c r="K456"/>
  <c r="Z456" s="1"/>
  <c r="B454"/>
  <c r="Q454" s="1"/>
  <c r="D454"/>
  <c r="S454" s="1"/>
  <c r="F454"/>
  <c r="U454" s="1"/>
  <c r="H454"/>
  <c r="W454" s="1"/>
  <c r="J454"/>
  <c r="Y454" s="1"/>
  <c r="L454"/>
  <c r="AA454" s="1"/>
  <c r="P454"/>
  <c r="C454"/>
  <c r="R454" s="1"/>
  <c r="G454"/>
  <c r="V454" s="1"/>
  <c r="K454"/>
  <c r="Z454" s="1"/>
  <c r="B452"/>
  <c r="Q452" s="1"/>
  <c r="D452"/>
  <c r="S452" s="1"/>
  <c r="F452"/>
  <c r="U452" s="1"/>
  <c r="H452"/>
  <c r="W452" s="1"/>
  <c r="J452"/>
  <c r="Y452" s="1"/>
  <c r="L452"/>
  <c r="AA452" s="1"/>
  <c r="P452"/>
  <c r="C452"/>
  <c r="R452" s="1"/>
  <c r="G452"/>
  <c r="V452" s="1"/>
  <c r="K452"/>
  <c r="Z452" s="1"/>
  <c r="B450"/>
  <c r="Q450" s="1"/>
  <c r="D450"/>
  <c r="S450" s="1"/>
  <c r="F450"/>
  <c r="U450" s="1"/>
  <c r="H450"/>
  <c r="W450" s="1"/>
  <c r="J450"/>
  <c r="Y450" s="1"/>
  <c r="L450"/>
  <c r="AA450" s="1"/>
  <c r="P450"/>
  <c r="C450"/>
  <c r="R450" s="1"/>
  <c r="G450"/>
  <c r="V450" s="1"/>
  <c r="K450"/>
  <c r="Z450" s="1"/>
  <c r="B448"/>
  <c r="Q448" s="1"/>
  <c r="D448"/>
  <c r="S448" s="1"/>
  <c r="F448"/>
  <c r="U448" s="1"/>
  <c r="H448"/>
  <c r="W448" s="1"/>
  <c r="J448"/>
  <c r="Y448" s="1"/>
  <c r="L448"/>
  <c r="AA448" s="1"/>
  <c r="P448"/>
  <c r="C448"/>
  <c r="R448" s="1"/>
  <c r="G448"/>
  <c r="V448" s="1"/>
  <c r="K448"/>
  <c r="Z448" s="1"/>
  <c r="B446"/>
  <c r="Q446" s="1"/>
  <c r="D446"/>
  <c r="S446" s="1"/>
  <c r="F446"/>
  <c r="U446" s="1"/>
  <c r="H446"/>
  <c r="W446" s="1"/>
  <c r="J446"/>
  <c r="Y446" s="1"/>
  <c r="L446"/>
  <c r="AA446" s="1"/>
  <c r="P446"/>
  <c r="C446"/>
  <c r="R446" s="1"/>
  <c r="G446"/>
  <c r="V446" s="1"/>
  <c r="K446"/>
  <c r="Z446" s="1"/>
  <c r="B444"/>
  <c r="Q444" s="1"/>
  <c r="D444"/>
  <c r="S444" s="1"/>
  <c r="F444"/>
  <c r="U444" s="1"/>
  <c r="H444"/>
  <c r="W444" s="1"/>
  <c r="J444"/>
  <c r="Y444" s="1"/>
  <c r="L444"/>
  <c r="AA444" s="1"/>
  <c r="P444"/>
  <c r="C444"/>
  <c r="R444" s="1"/>
  <c r="G444"/>
  <c r="V444" s="1"/>
  <c r="K444"/>
  <c r="Z444" s="1"/>
  <c r="B442"/>
  <c r="Q442" s="1"/>
  <c r="D442"/>
  <c r="S442" s="1"/>
  <c r="F442"/>
  <c r="U442" s="1"/>
  <c r="H442"/>
  <c r="W442" s="1"/>
  <c r="J442"/>
  <c r="Y442" s="1"/>
  <c r="L442"/>
  <c r="AA442" s="1"/>
  <c r="P442"/>
  <c r="C442"/>
  <c r="R442" s="1"/>
  <c r="G442"/>
  <c r="V442" s="1"/>
  <c r="K442"/>
  <c r="Z442" s="1"/>
  <c r="N1001" l="1"/>
  <c r="AC1001"/>
  <c r="N991"/>
  <c r="AC991"/>
  <c r="N987"/>
  <c r="AC987"/>
  <c r="N981"/>
  <c r="AC981"/>
  <c r="N975"/>
  <c r="AC975"/>
  <c r="N965"/>
  <c r="AC965"/>
  <c r="N955"/>
  <c r="AC955"/>
  <c r="N949"/>
  <c r="AC949"/>
  <c r="N943"/>
  <c r="AC943"/>
  <c r="N937"/>
  <c r="AC937"/>
  <c r="N931"/>
  <c r="AC931"/>
  <c r="N921"/>
  <c r="AC921"/>
  <c r="N917"/>
  <c r="AC917"/>
  <c r="N907"/>
  <c r="AC907"/>
  <c r="N903"/>
  <c r="AC903"/>
  <c r="N901"/>
  <c r="AC901"/>
  <c r="N895"/>
  <c r="AC895"/>
  <c r="N887"/>
  <c r="AC887"/>
  <c r="N885"/>
  <c r="AC885"/>
  <c r="N879"/>
  <c r="AC879"/>
  <c r="N867"/>
  <c r="AC867"/>
  <c r="N861"/>
  <c r="AC861"/>
  <c r="N857"/>
  <c r="AC857"/>
  <c r="N855"/>
  <c r="AC855"/>
  <c r="N841"/>
  <c r="AC841"/>
  <c r="N837"/>
  <c r="AC837"/>
  <c r="N833"/>
  <c r="AC833"/>
  <c r="N827"/>
  <c r="AC827"/>
  <c r="N823"/>
  <c r="AC823"/>
  <c r="N815"/>
  <c r="AC815"/>
  <c r="N799"/>
  <c r="AC799"/>
  <c r="N793"/>
  <c r="AC793"/>
  <c r="N787"/>
  <c r="AC787"/>
  <c r="N779"/>
  <c r="AC779"/>
  <c r="N775"/>
  <c r="AC775"/>
  <c r="N769"/>
  <c r="AC769"/>
  <c r="N763"/>
  <c r="AC763"/>
  <c r="N753"/>
  <c r="AC753"/>
  <c r="N751"/>
  <c r="AC751"/>
  <c r="N727"/>
  <c r="AC727"/>
  <c r="N723"/>
  <c r="AC723"/>
  <c r="N711"/>
  <c r="AC711"/>
  <c r="N699"/>
  <c r="AC699"/>
  <c r="N697"/>
  <c r="AC697"/>
  <c r="N695"/>
  <c r="AC695"/>
  <c r="N685"/>
  <c r="AC685"/>
  <c r="N681"/>
  <c r="AC681"/>
  <c r="N669"/>
  <c r="AC669"/>
  <c r="N659"/>
  <c r="AC659"/>
  <c r="N655"/>
  <c r="AC655"/>
  <c r="N651"/>
  <c r="AC651"/>
  <c r="N635"/>
  <c r="AC635"/>
  <c r="N621"/>
  <c r="AC621"/>
  <c r="N619"/>
  <c r="AC619"/>
  <c r="N617"/>
  <c r="AC617"/>
  <c r="N609"/>
  <c r="AC609"/>
  <c r="N607"/>
  <c r="AC607"/>
  <c r="N605"/>
  <c r="AC605"/>
  <c r="N603"/>
  <c r="AC603"/>
  <c r="N599"/>
  <c r="AC599"/>
  <c r="N585"/>
  <c r="AC585"/>
  <c r="N579"/>
  <c r="AC579"/>
  <c r="N577"/>
  <c r="AC577"/>
  <c r="N567"/>
  <c r="AC567"/>
  <c r="N565"/>
  <c r="AC565"/>
  <c r="N563"/>
  <c r="AC563"/>
  <c r="N559"/>
  <c r="AC559"/>
  <c r="N557"/>
  <c r="AC557"/>
  <c r="N555"/>
  <c r="AC555"/>
  <c r="N543"/>
  <c r="AC543"/>
  <c r="N535"/>
  <c r="AC535"/>
  <c r="N529"/>
  <c r="AC529"/>
  <c r="N527"/>
  <c r="AC527"/>
  <c r="N523"/>
  <c r="AC523"/>
  <c r="N521"/>
  <c r="AC521"/>
  <c r="N519"/>
  <c r="AC519"/>
  <c r="N517"/>
  <c r="AC517"/>
  <c r="N515"/>
  <c r="AC515"/>
  <c r="N507"/>
  <c r="AC507"/>
  <c r="N505"/>
  <c r="AC505"/>
  <c r="N501"/>
  <c r="AC501"/>
  <c r="N499"/>
  <c r="AC499"/>
  <c r="N497"/>
  <c r="AC497"/>
  <c r="N495"/>
  <c r="AC495"/>
  <c r="AC6"/>
  <c r="AC8"/>
  <c r="AC10"/>
  <c r="AC12"/>
  <c r="AC14"/>
  <c r="AC16"/>
  <c r="AC18"/>
  <c r="AC20"/>
  <c r="AC22"/>
  <c r="AC24"/>
  <c r="AC26"/>
  <c r="AC28"/>
  <c r="AC30"/>
  <c r="AC32"/>
  <c r="AC34"/>
  <c r="AC36"/>
  <c r="AC38"/>
  <c r="AC40"/>
  <c r="AC42"/>
  <c r="AC44"/>
  <c r="AC46"/>
  <c r="AC48"/>
  <c r="AC50"/>
  <c r="AC52"/>
  <c r="AC54"/>
  <c r="AC56"/>
  <c r="AC58"/>
  <c r="AC60"/>
  <c r="AC62"/>
  <c r="AC64"/>
  <c r="AC66"/>
  <c r="AC68"/>
  <c r="AC70"/>
  <c r="AC72"/>
  <c r="AC74"/>
  <c r="AC76"/>
  <c r="AC78"/>
  <c r="AC80"/>
  <c r="AC82"/>
  <c r="AC84"/>
  <c r="AC86"/>
  <c r="AC88"/>
  <c r="AC90"/>
  <c r="AC92"/>
  <c r="AC94"/>
  <c r="AC96"/>
  <c r="AC98"/>
  <c r="AC100"/>
  <c r="AC102"/>
  <c r="AC104"/>
  <c r="AC106"/>
  <c r="AC108"/>
  <c r="AC110"/>
  <c r="AC112"/>
  <c r="AC114"/>
  <c r="AC116"/>
  <c r="AC118"/>
  <c r="AC120"/>
  <c r="AC122"/>
  <c r="AC124"/>
  <c r="AC126"/>
  <c r="AC128"/>
  <c r="AC130"/>
  <c r="AC132"/>
  <c r="AC134"/>
  <c r="AC136"/>
  <c r="AC138"/>
  <c r="AC140"/>
  <c r="AC142"/>
  <c r="AC144"/>
  <c r="AC146"/>
  <c r="AC148"/>
  <c r="AC150"/>
  <c r="AC152"/>
  <c r="AC154"/>
  <c r="AC156"/>
  <c r="AC158"/>
  <c r="AC160"/>
  <c r="AC162"/>
  <c r="AC164"/>
  <c r="AC166"/>
  <c r="AC168"/>
  <c r="AC170"/>
  <c r="AC172"/>
  <c r="AC174"/>
  <c r="AC176"/>
  <c r="AC178"/>
  <c r="AC180"/>
  <c r="AC182"/>
  <c r="AC184"/>
  <c r="AC186"/>
  <c r="AC188"/>
  <c r="AC190"/>
  <c r="AC192"/>
  <c r="AC194"/>
  <c r="AC196"/>
  <c r="AC198"/>
  <c r="AC200"/>
  <c r="AC202"/>
  <c r="AC204"/>
  <c r="AC206"/>
  <c r="AC208"/>
  <c r="AC210"/>
  <c r="AC212"/>
  <c r="AC214"/>
  <c r="AC216"/>
  <c r="AC218"/>
  <c r="AC220"/>
  <c r="AC222"/>
  <c r="AC224"/>
  <c r="AC226"/>
  <c r="AC228"/>
  <c r="AC230"/>
  <c r="AC232"/>
  <c r="AC234"/>
  <c r="AC236"/>
  <c r="AC238"/>
  <c r="AC240"/>
  <c r="AC242"/>
  <c r="AC244"/>
  <c r="AC246"/>
  <c r="AC248"/>
  <c r="AC250"/>
  <c r="AC252"/>
  <c r="AC254"/>
  <c r="AC256"/>
  <c r="AC258"/>
  <c r="AC260"/>
  <c r="AC262"/>
  <c r="AC264"/>
  <c r="AC266"/>
  <c r="AC268"/>
  <c r="AC270"/>
  <c r="AC272"/>
  <c r="AC274"/>
  <c r="AC276"/>
  <c r="AC278"/>
  <c r="AC280"/>
  <c r="AC282"/>
  <c r="AC284"/>
  <c r="AC286"/>
  <c r="AC288"/>
  <c r="AC290"/>
  <c r="AC292"/>
  <c r="AC294"/>
  <c r="AC296"/>
  <c r="AC298"/>
  <c r="AC300"/>
  <c r="AC302"/>
  <c r="AC304"/>
  <c r="AC306"/>
  <c r="AC308"/>
  <c r="AC310"/>
  <c r="AC312"/>
  <c r="AC314"/>
  <c r="AC316"/>
  <c r="AC318"/>
  <c r="AC320"/>
  <c r="AC322"/>
  <c r="AC324"/>
  <c r="AC326"/>
  <c r="AC328"/>
  <c r="AC330"/>
  <c r="AC332"/>
  <c r="AC334"/>
  <c r="AC336"/>
  <c r="AC338"/>
  <c r="AC340"/>
  <c r="AC342"/>
  <c r="AC344"/>
  <c r="AC346"/>
  <c r="AC348"/>
  <c r="AC350"/>
  <c r="AC352"/>
  <c r="AC354"/>
  <c r="AC356"/>
  <c r="AC358"/>
  <c r="AC360"/>
  <c r="AC362"/>
  <c r="AC364"/>
  <c r="AC366"/>
  <c r="AC368"/>
  <c r="AC370"/>
  <c r="AC372"/>
  <c r="AC374"/>
  <c r="AC376"/>
  <c r="AC378"/>
  <c r="AC380"/>
  <c r="AC382"/>
  <c r="AC384"/>
  <c r="AC386"/>
  <c r="AC388"/>
  <c r="AC390"/>
  <c r="AC392"/>
  <c r="AC394"/>
  <c r="AC396"/>
  <c r="AC398"/>
  <c r="AC400"/>
  <c r="AC402"/>
  <c r="AC404"/>
  <c r="AC406"/>
  <c r="AC408"/>
  <c r="AC410"/>
  <c r="AC412"/>
  <c r="AC414"/>
  <c r="AC416"/>
  <c r="AC418"/>
  <c r="AC420"/>
  <c r="AC422"/>
  <c r="AC424"/>
  <c r="AC426"/>
  <c r="AC428"/>
  <c r="AC430"/>
  <c r="AC432"/>
  <c r="AC434"/>
  <c r="AC436"/>
  <c r="AC438"/>
  <c r="AC440"/>
  <c r="AC442"/>
  <c r="AC444"/>
  <c r="AC446"/>
  <c r="AC448"/>
  <c r="AC450"/>
  <c r="AC452"/>
  <c r="AC454"/>
  <c r="AC456"/>
  <c r="AC458"/>
  <c r="AC460"/>
  <c r="AC462"/>
  <c r="AC464"/>
  <c r="AC466"/>
  <c r="AC468"/>
  <c r="AC470"/>
  <c r="AC472"/>
  <c r="AC474"/>
  <c r="AC476"/>
  <c r="AC478"/>
  <c r="AC480"/>
  <c r="AC482"/>
  <c r="AC484"/>
  <c r="AC486"/>
  <c r="AC488"/>
  <c r="AC490"/>
  <c r="AC492"/>
  <c r="AC494"/>
  <c r="N1000"/>
  <c r="AC1000"/>
  <c r="N998"/>
  <c r="AC998"/>
  <c r="N982"/>
  <c r="AC982"/>
  <c r="N974"/>
  <c r="AC974"/>
  <c r="N972"/>
  <c r="AC972"/>
  <c r="N970"/>
  <c r="AC970"/>
  <c r="N968"/>
  <c r="AC968"/>
  <c r="N966"/>
  <c r="AC966"/>
  <c r="N964"/>
  <c r="AC964"/>
  <c r="N962"/>
  <c r="AC962"/>
  <c r="N958"/>
  <c r="AC958"/>
  <c r="N954"/>
  <c r="AC954"/>
  <c r="N936"/>
  <c r="AC936"/>
  <c r="N930"/>
  <c r="AC930"/>
  <c r="N924"/>
  <c r="AC924"/>
  <c r="N920"/>
  <c r="AC920"/>
  <c r="N902"/>
  <c r="AC902"/>
  <c r="N886"/>
  <c r="AC886"/>
  <c r="N884"/>
  <c r="AC884"/>
  <c r="N880"/>
  <c r="AC880"/>
  <c r="N878"/>
  <c r="AC878"/>
  <c r="N870"/>
  <c r="AC870"/>
  <c r="N868"/>
  <c r="AC868"/>
  <c r="N864"/>
  <c r="AC864"/>
  <c r="N858"/>
  <c r="AC858"/>
  <c r="N856"/>
  <c r="AC856"/>
  <c r="N854"/>
  <c r="AC854"/>
  <c r="N852"/>
  <c r="AC852"/>
  <c r="N838"/>
  <c r="AC838"/>
  <c r="N832"/>
  <c r="AC832"/>
  <c r="N824"/>
  <c r="AC824"/>
  <c r="N812"/>
  <c r="AC812"/>
  <c r="N810"/>
  <c r="AC810"/>
  <c r="N808"/>
  <c r="AC808"/>
  <c r="N806"/>
  <c r="AC806"/>
  <c r="N804"/>
  <c r="AC804"/>
  <c r="N774"/>
  <c r="AC774"/>
  <c r="N766"/>
  <c r="AC766"/>
  <c r="N758"/>
  <c r="AC758"/>
  <c r="N756"/>
  <c r="AC756"/>
  <c r="N752"/>
  <c r="AC752"/>
  <c r="N750"/>
  <c r="AC750"/>
  <c r="N746"/>
  <c r="AC746"/>
  <c r="N744"/>
  <c r="AC744"/>
  <c r="N740"/>
  <c r="AC740"/>
  <c r="N738"/>
  <c r="AC738"/>
  <c r="N736"/>
  <c r="AC736"/>
  <c r="N734"/>
  <c r="AC734"/>
  <c r="N730"/>
  <c r="AC730"/>
  <c r="N728"/>
  <c r="AC728"/>
  <c r="N724"/>
  <c r="AC724"/>
  <c r="N718"/>
  <c r="AC718"/>
  <c r="N714"/>
  <c r="AC714"/>
  <c r="N708"/>
  <c r="AC708"/>
  <c r="N706"/>
  <c r="AC706"/>
  <c r="N704"/>
  <c r="AC704"/>
  <c r="N700"/>
  <c r="AC700"/>
  <c r="N698"/>
  <c r="AC698"/>
  <c r="N696"/>
  <c r="AC696"/>
  <c r="N692"/>
  <c r="AC692"/>
  <c r="N690"/>
  <c r="AC690"/>
  <c r="N688"/>
  <c r="AC688"/>
  <c r="N686"/>
  <c r="AC686"/>
  <c r="N684"/>
  <c r="AC684"/>
  <c r="N666"/>
  <c r="AC666"/>
  <c r="N664"/>
  <c r="AC664"/>
  <c r="N660"/>
  <c r="AC660"/>
  <c r="N658"/>
  <c r="AC658"/>
  <c r="N656"/>
  <c r="AC656"/>
  <c r="N654"/>
  <c r="AC654"/>
  <c r="N652"/>
  <c r="AC652"/>
  <c r="N650"/>
  <c r="AC650"/>
  <c r="N646"/>
  <c r="AC646"/>
  <c r="N642"/>
  <c r="AC642"/>
  <c r="N638"/>
  <c r="AC638"/>
  <c r="N636"/>
  <c r="AC636"/>
  <c r="N634"/>
  <c r="AC634"/>
  <c r="N622"/>
  <c r="AC622"/>
  <c r="N618"/>
  <c r="AC618"/>
  <c r="N616"/>
  <c r="AC616"/>
  <c r="N610"/>
  <c r="AC610"/>
  <c r="N606"/>
  <c r="AC606"/>
  <c r="N600"/>
  <c r="AC600"/>
  <c r="N598"/>
  <c r="AC598"/>
  <c r="N594"/>
  <c r="AC594"/>
  <c r="N590"/>
  <c r="AC590"/>
  <c r="N588"/>
  <c r="AC588"/>
  <c r="N582"/>
  <c r="AC582"/>
  <c r="N580"/>
  <c r="AC580"/>
  <c r="N578"/>
  <c r="AC578"/>
  <c r="N568"/>
  <c r="AC568"/>
  <c r="N566"/>
  <c r="AC566"/>
  <c r="N556"/>
  <c r="AC556"/>
  <c r="N552"/>
  <c r="AC552"/>
  <c r="N544"/>
  <c r="AC544"/>
  <c r="N540"/>
  <c r="AC540"/>
  <c r="N532"/>
  <c r="AC532"/>
  <c r="N530"/>
  <c r="AC530"/>
  <c r="N528"/>
  <c r="AC528"/>
  <c r="N520"/>
  <c r="AC520"/>
  <c r="N516"/>
  <c r="AC516"/>
  <c r="N512"/>
  <c r="AC512"/>
  <c r="N508"/>
  <c r="AC508"/>
  <c r="N504"/>
  <c r="AC504"/>
  <c r="N500"/>
  <c r="AC500"/>
  <c r="AC7"/>
  <c r="AC9"/>
  <c r="AC11"/>
  <c r="AC13"/>
  <c r="AC15"/>
  <c r="AC17"/>
  <c r="AC19"/>
  <c r="AC21"/>
  <c r="AC23"/>
  <c r="AC25"/>
  <c r="AC27"/>
  <c r="AC29"/>
  <c r="AC31"/>
  <c r="AC33"/>
  <c r="AC35"/>
  <c r="AC37"/>
  <c r="AC39"/>
  <c r="AC41"/>
  <c r="AC43"/>
  <c r="AC45"/>
  <c r="AC47"/>
  <c r="AC49"/>
  <c r="AC51"/>
  <c r="AC53"/>
  <c r="AC55"/>
  <c r="AC57"/>
  <c r="AC59"/>
  <c r="AC61"/>
  <c r="AC63"/>
  <c r="AC65"/>
  <c r="AC67"/>
  <c r="AC69"/>
  <c r="AC71"/>
  <c r="AC73"/>
  <c r="AC75"/>
  <c r="AC77"/>
  <c r="AC79"/>
  <c r="AC81"/>
  <c r="AC83"/>
  <c r="AC85"/>
  <c r="AC87"/>
  <c r="AC89"/>
  <c r="AC91"/>
  <c r="AC93"/>
  <c r="AC95"/>
  <c r="AC97"/>
  <c r="AC99"/>
  <c r="AC101"/>
  <c r="AC103"/>
  <c r="AC105"/>
  <c r="AC107"/>
  <c r="AC109"/>
  <c r="AC111"/>
  <c r="AC113"/>
  <c r="AC115"/>
  <c r="AC117"/>
  <c r="AC119"/>
  <c r="AC121"/>
  <c r="AC123"/>
  <c r="AC125"/>
  <c r="AC127"/>
  <c r="AC129"/>
  <c r="AC131"/>
  <c r="AC133"/>
  <c r="AC135"/>
  <c r="AC137"/>
  <c r="AC139"/>
  <c r="AC141"/>
  <c r="AC143"/>
  <c r="AC145"/>
  <c r="AC147"/>
  <c r="AC149"/>
  <c r="AC151"/>
  <c r="AC153"/>
  <c r="AC155"/>
  <c r="AC157"/>
  <c r="AC159"/>
  <c r="AC161"/>
  <c r="AC163"/>
  <c r="AC165"/>
  <c r="AC167"/>
  <c r="AC169"/>
  <c r="AC171"/>
  <c r="AC173"/>
  <c r="AC175"/>
  <c r="AC177"/>
  <c r="AC179"/>
  <c r="AC181"/>
  <c r="AC183"/>
  <c r="AC185"/>
  <c r="AC187"/>
  <c r="AC189"/>
  <c r="AC191"/>
  <c r="AC193"/>
  <c r="AC195"/>
  <c r="AC197"/>
  <c r="AC199"/>
  <c r="AC201"/>
  <c r="AC203"/>
  <c r="AC205"/>
  <c r="AC207"/>
  <c r="AC209"/>
  <c r="AC211"/>
  <c r="AC213"/>
  <c r="AC215"/>
  <c r="AC217"/>
  <c r="AC219"/>
  <c r="AC221"/>
  <c r="AC223"/>
  <c r="AC225"/>
  <c r="AC227"/>
  <c r="AC229"/>
  <c r="AC231"/>
  <c r="AC233"/>
  <c r="AC235"/>
  <c r="AC237"/>
  <c r="AC239"/>
  <c r="AC241"/>
  <c r="AC243"/>
  <c r="AC245"/>
  <c r="AC247"/>
  <c r="AC249"/>
  <c r="AC251"/>
  <c r="AC253"/>
  <c r="AC255"/>
  <c r="AC257"/>
  <c r="AC259"/>
  <c r="AC261"/>
  <c r="AC263"/>
  <c r="AC265"/>
  <c r="AC267"/>
  <c r="AC269"/>
  <c r="AC271"/>
  <c r="AC273"/>
  <c r="AC275"/>
  <c r="AC277"/>
  <c r="AC279"/>
  <c r="AC281"/>
  <c r="AC283"/>
  <c r="AC285"/>
  <c r="AC287"/>
  <c r="AC289"/>
  <c r="AC291"/>
  <c r="AC293"/>
  <c r="AC295"/>
  <c r="AC297"/>
  <c r="AC299"/>
  <c r="AC301"/>
  <c r="AC303"/>
  <c r="AC305"/>
  <c r="AC307"/>
  <c r="AC309"/>
  <c r="AC311"/>
  <c r="AC313"/>
  <c r="AC315"/>
  <c r="AC317"/>
  <c r="AC319"/>
  <c r="AC321"/>
  <c r="AC323"/>
  <c r="AC325"/>
  <c r="AC327"/>
  <c r="AC329"/>
  <c r="AC331"/>
  <c r="AC333"/>
  <c r="AC335"/>
  <c r="AC337"/>
  <c r="AC339"/>
  <c r="AC341"/>
  <c r="AC343"/>
  <c r="AC345"/>
  <c r="AC347"/>
  <c r="AC349"/>
  <c r="AC351"/>
  <c r="AC353"/>
  <c r="AC355"/>
  <c r="AC357"/>
  <c r="AC359"/>
  <c r="AC361"/>
  <c r="AC363"/>
  <c r="AC365"/>
  <c r="AC367"/>
  <c r="AC369"/>
  <c r="AC371"/>
  <c r="AC373"/>
  <c r="AC375"/>
  <c r="AC377"/>
  <c r="AC379"/>
  <c r="AC381"/>
  <c r="AC383"/>
  <c r="AC385"/>
  <c r="AC387"/>
  <c r="AC389"/>
  <c r="AC391"/>
  <c r="AC393"/>
  <c r="AC395"/>
  <c r="AC397"/>
  <c r="AC399"/>
  <c r="AC401"/>
  <c r="AC403"/>
  <c r="AC405"/>
  <c r="AC407"/>
  <c r="AC409"/>
  <c r="AC411"/>
  <c r="AC413"/>
  <c r="AC415"/>
  <c r="AC417"/>
  <c r="AC419"/>
  <c r="AC421"/>
  <c r="AC423"/>
  <c r="AC425"/>
  <c r="AC427"/>
  <c r="AC429"/>
  <c r="AC431"/>
  <c r="AC433"/>
  <c r="AC435"/>
  <c r="AC437"/>
  <c r="AC439"/>
  <c r="AC441"/>
  <c r="AC443"/>
  <c r="AC445"/>
  <c r="AC447"/>
  <c r="AC449"/>
  <c r="AC451"/>
  <c r="AC453"/>
  <c r="AC455"/>
  <c r="AC457"/>
  <c r="AC459"/>
  <c r="AC461"/>
  <c r="AC463"/>
  <c r="AC465"/>
  <c r="AC467"/>
  <c r="AC469"/>
  <c r="AC471"/>
  <c r="AC473"/>
  <c r="AC475"/>
  <c r="AC477"/>
  <c r="AC479"/>
  <c r="AC481"/>
  <c r="AC483"/>
  <c r="AC485"/>
  <c r="AC487"/>
  <c r="AC489"/>
  <c r="AC491"/>
  <c r="AC493"/>
  <c r="AC5"/>
  <c r="M1004"/>
  <c r="AB1004" s="1"/>
  <c r="N1004"/>
  <c r="E1002"/>
  <c r="T1002" s="1"/>
  <c r="N1002"/>
  <c r="I996"/>
  <c r="X996" s="1"/>
  <c r="N996"/>
  <c r="M994"/>
  <c r="AB994" s="1"/>
  <c r="N994"/>
  <c r="M992"/>
  <c r="AB992" s="1"/>
  <c r="N992"/>
  <c r="I990"/>
  <c r="X990" s="1"/>
  <c r="N990"/>
  <c r="C988"/>
  <c r="R988" s="1"/>
  <c r="N988"/>
  <c r="M986"/>
  <c r="AB986" s="1"/>
  <c r="N986"/>
  <c r="M984"/>
  <c r="AB984" s="1"/>
  <c r="N984"/>
  <c r="E980"/>
  <c r="T980" s="1"/>
  <c r="N980"/>
  <c r="M978"/>
  <c r="AB978" s="1"/>
  <c r="N978"/>
  <c r="M976"/>
  <c r="AB976" s="1"/>
  <c r="N976"/>
  <c r="M960"/>
  <c r="AB960" s="1"/>
  <c r="N960"/>
  <c r="E956"/>
  <c r="T956" s="1"/>
  <c r="N956"/>
  <c r="E952"/>
  <c r="T952" s="1"/>
  <c r="N952"/>
  <c r="E950"/>
  <c r="T950" s="1"/>
  <c r="N950"/>
  <c r="E948"/>
  <c r="T948" s="1"/>
  <c r="N948"/>
  <c r="C946"/>
  <c r="R946" s="1"/>
  <c r="N946"/>
  <c r="C944"/>
  <c r="R944" s="1"/>
  <c r="N944"/>
  <c r="C942"/>
  <c r="R942" s="1"/>
  <c r="N942"/>
  <c r="C940"/>
  <c r="R940" s="1"/>
  <c r="N940"/>
  <c r="C938"/>
  <c r="R938" s="1"/>
  <c r="N938"/>
  <c r="C934"/>
  <c r="R934" s="1"/>
  <c r="N934"/>
  <c r="M932"/>
  <c r="AB932" s="1"/>
  <c r="N932"/>
  <c r="E928"/>
  <c r="T928" s="1"/>
  <c r="N928"/>
  <c r="M926"/>
  <c r="AB926" s="1"/>
  <c r="N926"/>
  <c r="C922"/>
  <c r="R922" s="1"/>
  <c r="N922"/>
  <c r="C918"/>
  <c r="R918" s="1"/>
  <c r="N918"/>
  <c r="C916"/>
  <c r="R916" s="1"/>
  <c r="N916"/>
  <c r="E914"/>
  <c r="T914" s="1"/>
  <c r="N914"/>
  <c r="M912"/>
  <c r="AB912" s="1"/>
  <c r="N912"/>
  <c r="E910"/>
  <c r="T910" s="1"/>
  <c r="N910"/>
  <c r="M908"/>
  <c r="AB908" s="1"/>
  <c r="N908"/>
  <c r="E906"/>
  <c r="T906" s="1"/>
  <c r="N906"/>
  <c r="C904"/>
  <c r="R904" s="1"/>
  <c r="N904"/>
  <c r="M900"/>
  <c r="AB900" s="1"/>
  <c r="N900"/>
  <c r="E898"/>
  <c r="T898" s="1"/>
  <c r="N898"/>
  <c r="C896"/>
  <c r="R896" s="1"/>
  <c r="N896"/>
  <c r="E894"/>
  <c r="T894" s="1"/>
  <c r="N894"/>
  <c r="E892"/>
  <c r="T892" s="1"/>
  <c r="N892"/>
  <c r="E890"/>
  <c r="T890" s="1"/>
  <c r="N890"/>
  <c r="E888"/>
  <c r="T888" s="1"/>
  <c r="N888"/>
  <c r="E882"/>
  <c r="T882" s="1"/>
  <c r="N882"/>
  <c r="I876"/>
  <c r="X876" s="1"/>
  <c r="N876"/>
  <c r="I874"/>
  <c r="X874" s="1"/>
  <c r="N874"/>
  <c r="E872"/>
  <c r="T872" s="1"/>
  <c r="N872"/>
  <c r="E866"/>
  <c r="T866" s="1"/>
  <c r="N866"/>
  <c r="E862"/>
  <c r="T862" s="1"/>
  <c r="N862"/>
  <c r="E860"/>
  <c r="T860" s="1"/>
  <c r="N860"/>
  <c r="E850"/>
  <c r="T850" s="1"/>
  <c r="N850"/>
  <c r="I848"/>
  <c r="X848" s="1"/>
  <c r="N848"/>
  <c r="C846"/>
  <c r="R846" s="1"/>
  <c r="N846"/>
  <c r="E844"/>
  <c r="T844" s="1"/>
  <c r="N844"/>
  <c r="M842"/>
  <c r="AB842" s="1"/>
  <c r="N842"/>
  <c r="E840"/>
  <c r="T840" s="1"/>
  <c r="N840"/>
  <c r="M836"/>
  <c r="AB836" s="1"/>
  <c r="N836"/>
  <c r="E834"/>
  <c r="T834" s="1"/>
  <c r="N834"/>
  <c r="C830"/>
  <c r="R830" s="1"/>
  <c r="N830"/>
  <c r="E828"/>
  <c r="T828" s="1"/>
  <c r="N828"/>
  <c r="M826"/>
  <c r="AB826" s="1"/>
  <c r="N826"/>
  <c r="E822"/>
  <c r="T822" s="1"/>
  <c r="N822"/>
  <c r="M820"/>
  <c r="AB820" s="1"/>
  <c r="N820"/>
  <c r="C818"/>
  <c r="R818" s="1"/>
  <c r="N818"/>
  <c r="E816"/>
  <c r="T816" s="1"/>
  <c r="N816"/>
  <c r="M814"/>
  <c r="AB814" s="1"/>
  <c r="N814"/>
  <c r="I802"/>
  <c r="X802" s="1"/>
  <c r="N802"/>
  <c r="E800"/>
  <c r="T800" s="1"/>
  <c r="N800"/>
  <c r="E798"/>
  <c r="T798" s="1"/>
  <c r="N798"/>
  <c r="C796"/>
  <c r="R796" s="1"/>
  <c r="N796"/>
  <c r="E794"/>
  <c r="T794" s="1"/>
  <c r="N794"/>
  <c r="C792"/>
  <c r="R792" s="1"/>
  <c r="N792"/>
  <c r="E790"/>
  <c r="T790" s="1"/>
  <c r="N790"/>
  <c r="E788"/>
  <c r="T788" s="1"/>
  <c r="N788"/>
  <c r="C786"/>
  <c r="R786" s="1"/>
  <c r="N786"/>
  <c r="M784"/>
  <c r="AB784" s="1"/>
  <c r="N784"/>
  <c r="M782"/>
  <c r="AB782" s="1"/>
  <c r="N782"/>
  <c r="M780"/>
  <c r="AB780" s="1"/>
  <c r="N780"/>
  <c r="E778"/>
  <c r="T778" s="1"/>
  <c r="N778"/>
  <c r="E776"/>
  <c r="T776" s="1"/>
  <c r="N776"/>
  <c r="C772"/>
  <c r="R772" s="1"/>
  <c r="N772"/>
  <c r="M770"/>
  <c r="AB770" s="1"/>
  <c r="N770"/>
  <c r="E768"/>
  <c r="T768" s="1"/>
  <c r="N768"/>
  <c r="C764"/>
  <c r="R764" s="1"/>
  <c r="N764"/>
  <c r="M762"/>
  <c r="AB762" s="1"/>
  <c r="N762"/>
  <c r="E760"/>
  <c r="T760" s="1"/>
  <c r="N760"/>
  <c r="E754"/>
  <c r="T754" s="1"/>
  <c r="N754"/>
  <c r="E748"/>
  <c r="T748" s="1"/>
  <c r="N748"/>
  <c r="E742"/>
  <c r="T742" s="1"/>
  <c r="N742"/>
  <c r="E732"/>
  <c r="T732" s="1"/>
  <c r="N732"/>
  <c r="C726"/>
  <c r="R726" s="1"/>
  <c r="N726"/>
  <c r="E722"/>
  <c r="T722" s="1"/>
  <c r="N722"/>
  <c r="E720"/>
  <c r="T720" s="1"/>
  <c r="N720"/>
  <c r="E716"/>
  <c r="T716" s="1"/>
  <c r="N716"/>
  <c r="E712"/>
  <c r="T712" s="1"/>
  <c r="N712"/>
  <c r="E710"/>
  <c r="T710" s="1"/>
  <c r="N710"/>
  <c r="M702"/>
  <c r="AB702" s="1"/>
  <c r="N702"/>
  <c r="E694"/>
  <c r="T694" s="1"/>
  <c r="N694"/>
  <c r="E682"/>
  <c r="T682" s="1"/>
  <c r="N682"/>
  <c r="M680"/>
  <c r="AB680" s="1"/>
  <c r="N680"/>
  <c r="M678"/>
  <c r="AB678" s="1"/>
  <c r="N678"/>
  <c r="M676"/>
  <c r="AB676" s="1"/>
  <c r="N676"/>
  <c r="E674"/>
  <c r="T674" s="1"/>
  <c r="N674"/>
  <c r="E672"/>
  <c r="T672" s="1"/>
  <c r="N672"/>
  <c r="I670"/>
  <c r="X670" s="1"/>
  <c r="N670"/>
  <c r="E668"/>
  <c r="T668" s="1"/>
  <c r="N668"/>
  <c r="E662"/>
  <c r="T662" s="1"/>
  <c r="N662"/>
  <c r="E648"/>
  <c r="T648" s="1"/>
  <c r="N648"/>
  <c r="I644"/>
  <c r="X644" s="1"/>
  <c r="N644"/>
  <c r="I640"/>
  <c r="X640" s="1"/>
  <c r="N640"/>
  <c r="E632"/>
  <c r="T632" s="1"/>
  <c r="N632"/>
  <c r="E630"/>
  <c r="T630" s="1"/>
  <c r="N630"/>
  <c r="E628"/>
  <c r="T628" s="1"/>
  <c r="N628"/>
  <c r="E626"/>
  <c r="T626" s="1"/>
  <c r="N626"/>
  <c r="I624"/>
  <c r="X624" s="1"/>
  <c r="N624"/>
  <c r="E620"/>
  <c r="T620" s="1"/>
  <c r="N620"/>
  <c r="E614"/>
  <c r="T614" s="1"/>
  <c r="N614"/>
  <c r="I612"/>
  <c r="X612" s="1"/>
  <c r="N612"/>
  <c r="E608"/>
  <c r="T608" s="1"/>
  <c r="N608"/>
  <c r="E604"/>
  <c r="T604" s="1"/>
  <c r="N604"/>
  <c r="E602"/>
  <c r="T602" s="1"/>
  <c r="N602"/>
  <c r="I596"/>
  <c r="X596" s="1"/>
  <c r="N596"/>
  <c r="E592"/>
  <c r="T592" s="1"/>
  <c r="N592"/>
  <c r="E586"/>
  <c r="T586" s="1"/>
  <c r="N586"/>
  <c r="I584"/>
  <c r="X584" s="1"/>
  <c r="N584"/>
  <c r="I576"/>
  <c r="X576" s="1"/>
  <c r="N576"/>
  <c r="E574"/>
  <c r="T574" s="1"/>
  <c r="N574"/>
  <c r="E572"/>
  <c r="T572" s="1"/>
  <c r="N572"/>
  <c r="E570"/>
  <c r="T570" s="1"/>
  <c r="N570"/>
  <c r="E564"/>
  <c r="T564" s="1"/>
  <c r="N564"/>
  <c r="E562"/>
  <c r="T562" s="1"/>
  <c r="N562"/>
  <c r="E560"/>
  <c r="T560" s="1"/>
  <c r="N560"/>
  <c r="I558"/>
  <c r="X558" s="1"/>
  <c r="N558"/>
  <c r="I554"/>
  <c r="X554" s="1"/>
  <c r="N554"/>
  <c r="E550"/>
  <c r="T550" s="1"/>
  <c r="N550"/>
  <c r="E548"/>
  <c r="T548" s="1"/>
  <c r="N548"/>
  <c r="E546"/>
  <c r="T546" s="1"/>
  <c r="N546"/>
  <c r="K542"/>
  <c r="Z542" s="1"/>
  <c r="N542"/>
  <c r="G538"/>
  <c r="V538" s="1"/>
  <c r="N538"/>
  <c r="G536"/>
  <c r="V536" s="1"/>
  <c r="N536"/>
  <c r="I534"/>
  <c r="X534" s="1"/>
  <c r="N534"/>
  <c r="G526"/>
  <c r="V526" s="1"/>
  <c r="N526"/>
  <c r="E524"/>
  <c r="T524" s="1"/>
  <c r="N524"/>
  <c r="K522"/>
  <c r="Z522" s="1"/>
  <c r="N522"/>
  <c r="G518"/>
  <c r="V518" s="1"/>
  <c r="N518"/>
  <c r="E514"/>
  <c r="T514" s="1"/>
  <c r="N514"/>
  <c r="M510"/>
  <c r="AB510" s="1"/>
  <c r="N510"/>
  <c r="M506"/>
  <c r="AB506" s="1"/>
  <c r="N506"/>
  <c r="G502"/>
  <c r="V502" s="1"/>
  <c r="N502"/>
  <c r="M498"/>
  <c r="AB498" s="1"/>
  <c r="N498"/>
  <c r="G496"/>
  <c r="V496" s="1"/>
  <c r="N496"/>
  <c r="N11"/>
  <c r="N15"/>
  <c r="N17"/>
  <c r="N19"/>
  <c r="N23"/>
  <c r="N25"/>
  <c r="N27"/>
  <c r="N31"/>
  <c r="N33"/>
  <c r="N35"/>
  <c r="N37"/>
  <c r="N39"/>
  <c r="N43"/>
  <c r="N51"/>
  <c r="N59"/>
  <c r="N63"/>
  <c r="N69"/>
  <c r="N77"/>
  <c r="N85"/>
  <c r="N93"/>
  <c r="N101"/>
  <c r="N109"/>
  <c r="N117"/>
  <c r="N121"/>
  <c r="N125"/>
  <c r="N129"/>
  <c r="N137"/>
  <c r="N141"/>
  <c r="N145"/>
  <c r="N153"/>
  <c r="N157"/>
  <c r="N161"/>
  <c r="N169"/>
  <c r="N173"/>
  <c r="N177"/>
  <c r="N185"/>
  <c r="N291"/>
  <c r="N295"/>
  <c r="N299"/>
  <c r="N303"/>
  <c r="N305"/>
  <c r="N307"/>
  <c r="N311"/>
  <c r="N313"/>
  <c r="N315"/>
  <c r="N319"/>
  <c r="N321"/>
  <c r="N323"/>
  <c r="N327"/>
  <c r="N331"/>
  <c r="N335"/>
  <c r="N337"/>
  <c r="N339"/>
  <c r="N341"/>
  <c r="N343"/>
  <c r="N345"/>
  <c r="N347"/>
  <c r="N349"/>
  <c r="N351"/>
  <c r="N353"/>
  <c r="N355"/>
  <c r="N357"/>
  <c r="N359"/>
  <c r="N361"/>
  <c r="N363"/>
  <c r="N365"/>
  <c r="N367"/>
  <c r="N369"/>
  <c r="N371"/>
  <c r="N373"/>
  <c r="N375"/>
  <c r="N377"/>
  <c r="N379"/>
  <c r="N381"/>
  <c r="N383"/>
  <c r="N385"/>
  <c r="N387"/>
  <c r="N389"/>
  <c r="N391"/>
  <c r="N393"/>
  <c r="N395"/>
  <c r="N397"/>
  <c r="N399"/>
  <c r="N401"/>
  <c r="N403"/>
  <c r="N405"/>
  <c r="N407"/>
  <c r="N409"/>
  <c r="N411"/>
  <c r="N415"/>
  <c r="N417"/>
  <c r="N419"/>
  <c r="N421"/>
  <c r="N423"/>
  <c r="N427"/>
  <c r="N429"/>
  <c r="N431"/>
  <c r="N435"/>
  <c r="N437"/>
  <c r="N439"/>
  <c r="N459"/>
  <c r="N461"/>
  <c r="N463"/>
  <c r="N469"/>
  <c r="N471"/>
  <c r="N473"/>
  <c r="N475"/>
  <c r="N477"/>
  <c r="N481"/>
  <c r="N485"/>
  <c r="N489"/>
  <c r="B1005"/>
  <c r="Q1005" s="1"/>
  <c r="N1005"/>
  <c r="M1003"/>
  <c r="AB1003" s="1"/>
  <c r="N1003"/>
  <c r="D999"/>
  <c r="S999" s="1"/>
  <c r="N999"/>
  <c r="M997"/>
  <c r="AB997" s="1"/>
  <c r="N997"/>
  <c r="D995"/>
  <c r="S995" s="1"/>
  <c r="N995"/>
  <c r="E993"/>
  <c r="T993" s="1"/>
  <c r="N993"/>
  <c r="C989"/>
  <c r="R989" s="1"/>
  <c r="N989"/>
  <c r="E985"/>
  <c r="T985" s="1"/>
  <c r="N985"/>
  <c r="E983"/>
  <c r="T983" s="1"/>
  <c r="N983"/>
  <c r="M979"/>
  <c r="AB979" s="1"/>
  <c r="N979"/>
  <c r="E977"/>
  <c r="T977" s="1"/>
  <c r="N977"/>
  <c r="E973"/>
  <c r="T973" s="1"/>
  <c r="N973"/>
  <c r="M971"/>
  <c r="AB971" s="1"/>
  <c r="N971"/>
  <c r="M969"/>
  <c r="AB969" s="1"/>
  <c r="N969"/>
  <c r="B967"/>
  <c r="Q967" s="1"/>
  <c r="N967"/>
  <c r="M963"/>
  <c r="AB963" s="1"/>
  <c r="N963"/>
  <c r="I961"/>
  <c r="X961" s="1"/>
  <c r="N961"/>
  <c r="C959"/>
  <c r="R959" s="1"/>
  <c r="N959"/>
  <c r="M957"/>
  <c r="AB957" s="1"/>
  <c r="N957"/>
  <c r="E953"/>
  <c r="T953" s="1"/>
  <c r="N953"/>
  <c r="B951"/>
  <c r="Q951" s="1"/>
  <c r="N951"/>
  <c r="M947"/>
  <c r="AB947" s="1"/>
  <c r="N947"/>
  <c r="E945"/>
  <c r="T945" s="1"/>
  <c r="N945"/>
  <c r="E941"/>
  <c r="T941" s="1"/>
  <c r="N941"/>
  <c r="E939"/>
  <c r="T939" s="1"/>
  <c r="N939"/>
  <c r="E935"/>
  <c r="T935" s="1"/>
  <c r="N935"/>
  <c r="M933"/>
  <c r="AB933" s="1"/>
  <c r="N933"/>
  <c r="B929"/>
  <c r="Q929" s="1"/>
  <c r="N929"/>
  <c r="E927"/>
  <c r="T927" s="1"/>
  <c r="N927"/>
  <c r="M925"/>
  <c r="AB925" s="1"/>
  <c r="N925"/>
  <c r="D923"/>
  <c r="S923" s="1"/>
  <c r="N923"/>
  <c r="M919"/>
  <c r="AB919" s="1"/>
  <c r="N919"/>
  <c r="M915"/>
  <c r="AB915" s="1"/>
  <c r="N915"/>
  <c r="I913"/>
  <c r="X913" s="1"/>
  <c r="N913"/>
  <c r="E911"/>
  <c r="T911" s="1"/>
  <c r="N911"/>
  <c r="M909"/>
  <c r="AB909" s="1"/>
  <c r="N909"/>
  <c r="D905"/>
  <c r="S905" s="1"/>
  <c r="N905"/>
  <c r="B899"/>
  <c r="Q899" s="1"/>
  <c r="N899"/>
  <c r="E897"/>
  <c r="T897" s="1"/>
  <c r="N897"/>
  <c r="D893"/>
  <c r="S893" s="1"/>
  <c r="N893"/>
  <c r="E891"/>
  <c r="T891" s="1"/>
  <c r="N891"/>
  <c r="E889"/>
  <c r="T889" s="1"/>
  <c r="N889"/>
  <c r="M883"/>
  <c r="AB883" s="1"/>
  <c r="N883"/>
  <c r="I881"/>
  <c r="X881" s="1"/>
  <c r="N881"/>
  <c r="M877"/>
  <c r="AB877" s="1"/>
  <c r="N877"/>
  <c r="M875"/>
  <c r="AB875" s="1"/>
  <c r="N875"/>
  <c r="E873"/>
  <c r="T873" s="1"/>
  <c r="N873"/>
  <c r="M871"/>
  <c r="AB871" s="1"/>
  <c r="N871"/>
  <c r="M869"/>
  <c r="AB869" s="1"/>
  <c r="N869"/>
  <c r="M865"/>
  <c r="AB865" s="1"/>
  <c r="N865"/>
  <c r="M863"/>
  <c r="AB863" s="1"/>
  <c r="N863"/>
  <c r="M859"/>
  <c r="AB859" s="1"/>
  <c r="N859"/>
  <c r="M853"/>
  <c r="AB853" s="1"/>
  <c r="N853"/>
  <c r="M851"/>
  <c r="AB851" s="1"/>
  <c r="N851"/>
  <c r="M849"/>
  <c r="AB849" s="1"/>
  <c r="N849"/>
  <c r="I847"/>
  <c r="X847" s="1"/>
  <c r="N847"/>
  <c r="C845"/>
  <c r="R845" s="1"/>
  <c r="N845"/>
  <c r="E843"/>
  <c r="T843" s="1"/>
  <c r="N843"/>
  <c r="E839"/>
  <c r="T839" s="1"/>
  <c r="N839"/>
  <c r="C835"/>
  <c r="R835" s="1"/>
  <c r="N835"/>
  <c r="E831"/>
  <c r="T831" s="1"/>
  <c r="N831"/>
  <c r="M829"/>
  <c r="AB829" s="1"/>
  <c r="N829"/>
  <c r="C825"/>
  <c r="R825" s="1"/>
  <c r="N825"/>
  <c r="M821"/>
  <c r="AB821" s="1"/>
  <c r="N821"/>
  <c r="E819"/>
  <c r="T819" s="1"/>
  <c r="N819"/>
  <c r="M817"/>
  <c r="AB817" s="1"/>
  <c r="N817"/>
  <c r="M813"/>
  <c r="AB813" s="1"/>
  <c r="N813"/>
  <c r="C811"/>
  <c r="R811" s="1"/>
  <c r="N811"/>
  <c r="I809"/>
  <c r="X809" s="1"/>
  <c r="N809"/>
  <c r="M807"/>
  <c r="AB807" s="1"/>
  <c r="N807"/>
  <c r="C805"/>
  <c r="R805" s="1"/>
  <c r="N805"/>
  <c r="M803"/>
  <c r="AB803" s="1"/>
  <c r="N803"/>
  <c r="M801"/>
  <c r="AB801" s="1"/>
  <c r="N801"/>
  <c r="E797"/>
  <c r="T797" s="1"/>
  <c r="N797"/>
  <c r="E795"/>
  <c r="T795" s="1"/>
  <c r="N795"/>
  <c r="M791"/>
  <c r="AB791" s="1"/>
  <c r="N791"/>
  <c r="M789"/>
  <c r="AB789" s="1"/>
  <c r="N789"/>
  <c r="E785"/>
  <c r="T785" s="1"/>
  <c r="N785"/>
  <c r="E783"/>
  <c r="T783" s="1"/>
  <c r="N783"/>
  <c r="E781"/>
  <c r="T781" s="1"/>
  <c r="N781"/>
  <c r="C777"/>
  <c r="R777" s="1"/>
  <c r="N777"/>
  <c r="C773"/>
  <c r="R773" s="1"/>
  <c r="N773"/>
  <c r="E771"/>
  <c r="T771" s="1"/>
  <c r="N771"/>
  <c r="E767"/>
  <c r="T767" s="1"/>
  <c r="N767"/>
  <c r="C765"/>
  <c r="R765" s="1"/>
  <c r="N765"/>
  <c r="E761"/>
  <c r="T761" s="1"/>
  <c r="N761"/>
  <c r="I759"/>
  <c r="X759" s="1"/>
  <c r="N759"/>
  <c r="M757"/>
  <c r="AB757" s="1"/>
  <c r="N757"/>
  <c r="E755"/>
  <c r="T755" s="1"/>
  <c r="N755"/>
  <c r="C749"/>
  <c r="R749" s="1"/>
  <c r="N749"/>
  <c r="E747"/>
  <c r="T747" s="1"/>
  <c r="N747"/>
  <c r="M745"/>
  <c r="AB745" s="1"/>
  <c r="N745"/>
  <c r="M743"/>
  <c r="AB743" s="1"/>
  <c r="N743"/>
  <c r="E741"/>
  <c r="T741" s="1"/>
  <c r="N741"/>
  <c r="M739"/>
  <c r="AB739" s="1"/>
  <c r="N739"/>
  <c r="M737"/>
  <c r="AB737" s="1"/>
  <c r="N737"/>
  <c r="C735"/>
  <c r="R735" s="1"/>
  <c r="N735"/>
  <c r="E733"/>
  <c r="T733" s="1"/>
  <c r="N733"/>
  <c r="E731"/>
  <c r="T731" s="1"/>
  <c r="N731"/>
  <c r="I729"/>
  <c r="X729" s="1"/>
  <c r="N729"/>
  <c r="C725"/>
  <c r="R725" s="1"/>
  <c r="N725"/>
  <c r="M721"/>
  <c r="AB721" s="1"/>
  <c r="N721"/>
  <c r="C719"/>
  <c r="R719" s="1"/>
  <c r="N719"/>
  <c r="M717"/>
  <c r="AB717" s="1"/>
  <c r="N717"/>
  <c r="M715"/>
  <c r="AB715" s="1"/>
  <c r="N715"/>
  <c r="M713"/>
  <c r="AB713" s="1"/>
  <c r="N713"/>
  <c r="I709"/>
  <c r="X709" s="1"/>
  <c r="N709"/>
  <c r="E707"/>
  <c r="T707" s="1"/>
  <c r="N707"/>
  <c r="M705"/>
  <c r="AB705" s="1"/>
  <c r="N705"/>
  <c r="M703"/>
  <c r="AB703" s="1"/>
  <c r="N703"/>
  <c r="E701"/>
  <c r="T701" s="1"/>
  <c r="N701"/>
  <c r="E693"/>
  <c r="T693" s="1"/>
  <c r="N693"/>
  <c r="C691"/>
  <c r="R691" s="1"/>
  <c r="N691"/>
  <c r="I689"/>
  <c r="X689" s="1"/>
  <c r="N689"/>
  <c r="E687"/>
  <c r="T687" s="1"/>
  <c r="N687"/>
  <c r="E683"/>
  <c r="T683" s="1"/>
  <c r="N683"/>
  <c r="E679"/>
  <c r="T679" s="1"/>
  <c r="N679"/>
  <c r="C677"/>
  <c r="R677" s="1"/>
  <c r="N677"/>
  <c r="M675"/>
  <c r="AB675" s="1"/>
  <c r="N675"/>
  <c r="M673"/>
  <c r="AB673" s="1"/>
  <c r="N673"/>
  <c r="E671"/>
  <c r="T671" s="1"/>
  <c r="N671"/>
  <c r="M667"/>
  <c r="AB667" s="1"/>
  <c r="N667"/>
  <c r="E665"/>
  <c r="T665" s="1"/>
  <c r="N665"/>
  <c r="M663"/>
  <c r="AB663" s="1"/>
  <c r="N663"/>
  <c r="E661"/>
  <c r="T661" s="1"/>
  <c r="N661"/>
  <c r="M657"/>
  <c r="AB657" s="1"/>
  <c r="N657"/>
  <c r="M653"/>
  <c r="AB653" s="1"/>
  <c r="N653"/>
  <c r="M649"/>
  <c r="AB649" s="1"/>
  <c r="N649"/>
  <c r="M647"/>
  <c r="AB647" s="1"/>
  <c r="N647"/>
  <c r="M645"/>
  <c r="AB645" s="1"/>
  <c r="N645"/>
  <c r="M643"/>
  <c r="AB643" s="1"/>
  <c r="N643"/>
  <c r="M641"/>
  <c r="AB641" s="1"/>
  <c r="N641"/>
  <c r="M639"/>
  <c r="AB639" s="1"/>
  <c r="N639"/>
  <c r="E637"/>
  <c r="T637" s="1"/>
  <c r="N637"/>
  <c r="E633"/>
  <c r="T633" s="1"/>
  <c r="N633"/>
  <c r="M631"/>
  <c r="AB631" s="1"/>
  <c r="N631"/>
  <c r="M629"/>
  <c r="AB629" s="1"/>
  <c r="N629"/>
  <c r="E627"/>
  <c r="T627" s="1"/>
  <c r="N627"/>
  <c r="I625"/>
  <c r="X625" s="1"/>
  <c r="N625"/>
  <c r="M623"/>
  <c r="AB623" s="1"/>
  <c r="N623"/>
  <c r="M615"/>
  <c r="AB615" s="1"/>
  <c r="N615"/>
  <c r="E613"/>
  <c r="T613" s="1"/>
  <c r="N613"/>
  <c r="I611"/>
  <c r="X611" s="1"/>
  <c r="N611"/>
  <c r="M601"/>
  <c r="AB601" s="1"/>
  <c r="N601"/>
  <c r="E597"/>
  <c r="T597" s="1"/>
  <c r="N597"/>
  <c r="M595"/>
  <c r="AB595" s="1"/>
  <c r="N595"/>
  <c r="E593"/>
  <c r="T593" s="1"/>
  <c r="N593"/>
  <c r="E591"/>
  <c r="T591" s="1"/>
  <c r="N591"/>
  <c r="M589"/>
  <c r="AB589" s="1"/>
  <c r="N589"/>
  <c r="E587"/>
  <c r="T587" s="1"/>
  <c r="N587"/>
  <c r="M583"/>
  <c r="AB583" s="1"/>
  <c r="N583"/>
  <c r="E581"/>
  <c r="T581" s="1"/>
  <c r="N581"/>
  <c r="E575"/>
  <c r="T575" s="1"/>
  <c r="N575"/>
  <c r="E573"/>
  <c r="T573" s="1"/>
  <c r="N573"/>
  <c r="M571"/>
  <c r="AB571" s="1"/>
  <c r="N571"/>
  <c r="M569"/>
  <c r="AB569" s="1"/>
  <c r="N569"/>
  <c r="E561"/>
  <c r="T561" s="1"/>
  <c r="N561"/>
  <c r="E553"/>
  <c r="T553" s="1"/>
  <c r="N553"/>
  <c r="E551"/>
  <c r="T551" s="1"/>
  <c r="N551"/>
  <c r="M549"/>
  <c r="AB549" s="1"/>
  <c r="N549"/>
  <c r="M547"/>
  <c r="AB547" s="1"/>
  <c r="N547"/>
  <c r="I545"/>
  <c r="X545" s="1"/>
  <c r="N545"/>
  <c r="E541"/>
  <c r="T541" s="1"/>
  <c r="N541"/>
  <c r="M539"/>
  <c r="AB539" s="1"/>
  <c r="N539"/>
  <c r="I537"/>
  <c r="X537" s="1"/>
  <c r="N537"/>
  <c r="I533"/>
  <c r="X533" s="1"/>
  <c r="N533"/>
  <c r="I531"/>
  <c r="X531" s="1"/>
  <c r="N531"/>
  <c r="I525"/>
  <c r="X525" s="1"/>
  <c r="N525"/>
  <c r="E513"/>
  <c r="T513" s="1"/>
  <c r="N513"/>
  <c r="I511"/>
  <c r="X511" s="1"/>
  <c r="N511"/>
  <c r="E509"/>
  <c r="T509" s="1"/>
  <c r="N509"/>
  <c r="E503"/>
  <c r="T503" s="1"/>
  <c r="N503"/>
  <c r="N10"/>
  <c r="N12"/>
  <c r="N14"/>
  <c r="N16"/>
  <c r="N20"/>
  <c r="N22"/>
  <c r="N24"/>
  <c r="N28"/>
  <c r="N30"/>
  <c r="N32"/>
  <c r="N36"/>
  <c r="N38"/>
  <c r="N40"/>
  <c r="N44"/>
  <c r="N46"/>
  <c r="N72"/>
  <c r="N84"/>
  <c r="N90"/>
  <c r="N96"/>
  <c r="N108"/>
  <c r="N114"/>
  <c r="N120"/>
  <c r="N122"/>
  <c r="N124"/>
  <c r="N136"/>
  <c r="N140"/>
  <c r="N152"/>
  <c r="N290"/>
  <c r="N304"/>
  <c r="N308"/>
  <c r="N312"/>
  <c r="N316"/>
  <c r="N320"/>
  <c r="N324"/>
  <c r="N328"/>
  <c r="N332"/>
  <c r="N336"/>
  <c r="N340"/>
  <c r="N342"/>
  <c r="N344"/>
  <c r="N346"/>
  <c r="N348"/>
  <c r="N350"/>
  <c r="N352"/>
  <c r="N354"/>
  <c r="N356"/>
  <c r="N358"/>
  <c r="N360"/>
  <c r="N362"/>
  <c r="N370"/>
  <c r="N372"/>
  <c r="N374"/>
  <c r="N376"/>
  <c r="N378"/>
  <c r="N386"/>
  <c r="N388"/>
  <c r="N390"/>
  <c r="N392"/>
  <c r="N394"/>
  <c r="N402"/>
  <c r="N404"/>
  <c r="N406"/>
  <c r="N408"/>
  <c r="N410"/>
  <c r="N414"/>
  <c r="N416"/>
  <c r="N418"/>
  <c r="N420"/>
  <c r="N424"/>
  <c r="N426"/>
  <c r="N428"/>
  <c r="N430"/>
  <c r="N434"/>
  <c r="N436"/>
  <c r="N440"/>
  <c r="N442"/>
  <c r="N452"/>
  <c r="N456"/>
  <c r="N458"/>
  <c r="N488"/>
  <c r="N492"/>
  <c r="Q6"/>
  <c r="Q8"/>
  <c r="Q10"/>
  <c r="E998"/>
  <c r="T998" s="1"/>
  <c r="M998"/>
  <c r="AB998" s="1"/>
  <c r="E970"/>
  <c r="T970" s="1"/>
  <c r="M970"/>
  <c r="AB970" s="1"/>
  <c r="E964"/>
  <c r="T964" s="1"/>
  <c r="M964"/>
  <c r="AB964" s="1"/>
  <c r="C954"/>
  <c r="R954" s="1"/>
  <c r="E954"/>
  <c r="T954" s="1"/>
  <c r="E854"/>
  <c r="T854" s="1"/>
  <c r="M854"/>
  <c r="AB854" s="1"/>
  <c r="E812"/>
  <c r="T812" s="1"/>
  <c r="M812"/>
  <c r="AB812" s="1"/>
  <c r="I808"/>
  <c r="X808" s="1"/>
  <c r="E808"/>
  <c r="T808" s="1"/>
  <c r="E686"/>
  <c r="T686" s="1"/>
  <c r="M686"/>
  <c r="AB686" s="1"/>
  <c r="K512"/>
  <c r="Z512" s="1"/>
  <c r="G512"/>
  <c r="V512" s="1"/>
  <c r="H398"/>
  <c r="W398" s="1"/>
  <c r="G398"/>
  <c r="V398" s="1"/>
  <c r="H382"/>
  <c r="W382" s="1"/>
  <c r="G382"/>
  <c r="V382" s="1"/>
  <c r="H366"/>
  <c r="W366" s="1"/>
  <c r="G366"/>
  <c r="V366" s="1"/>
  <c r="H338"/>
  <c r="W338" s="1"/>
  <c r="C338"/>
  <c r="R338" s="1"/>
  <c r="H334"/>
  <c r="W334" s="1"/>
  <c r="K334"/>
  <c r="Z334" s="1"/>
  <c r="H330"/>
  <c r="W330" s="1"/>
  <c r="K330"/>
  <c r="Z330" s="1"/>
  <c r="H326"/>
  <c r="W326" s="1"/>
  <c r="C326"/>
  <c r="R326" s="1"/>
  <c r="H322"/>
  <c r="W322" s="1"/>
  <c r="C322"/>
  <c r="R322" s="1"/>
  <c r="H318"/>
  <c r="W318" s="1"/>
  <c r="K318"/>
  <c r="Z318" s="1"/>
  <c r="H314"/>
  <c r="W314" s="1"/>
  <c r="K314"/>
  <c r="Z314" s="1"/>
  <c r="H310"/>
  <c r="W310" s="1"/>
  <c r="C310"/>
  <c r="R310" s="1"/>
  <c r="H306"/>
  <c r="W306" s="1"/>
  <c r="C306"/>
  <c r="R306" s="1"/>
  <c r="F302"/>
  <c r="U302" s="1"/>
  <c r="K302"/>
  <c r="Z302" s="1"/>
  <c r="B300"/>
  <c r="Q300" s="1"/>
  <c r="K300"/>
  <c r="Z300" s="1"/>
  <c r="F298"/>
  <c r="U298" s="1"/>
  <c r="K298"/>
  <c r="Z298" s="1"/>
  <c r="J296"/>
  <c r="Y296" s="1"/>
  <c r="C296"/>
  <c r="R296" s="1"/>
  <c r="P294"/>
  <c r="C294"/>
  <c r="R294" s="1"/>
  <c r="J292"/>
  <c r="Y292" s="1"/>
  <c r="C292"/>
  <c r="R292" s="1"/>
  <c r="F288"/>
  <c r="U288" s="1"/>
  <c r="P288"/>
  <c r="D286"/>
  <c r="S286" s="1"/>
  <c r="L286"/>
  <c r="AA286" s="1"/>
  <c r="B284"/>
  <c r="Q284" s="1"/>
  <c r="J284"/>
  <c r="Y284" s="1"/>
  <c r="F282"/>
  <c r="U282" s="1"/>
  <c r="P282"/>
  <c r="F280"/>
  <c r="U280" s="1"/>
  <c r="P280"/>
  <c r="F278"/>
  <c r="U278" s="1"/>
  <c r="P278"/>
  <c r="F276"/>
  <c r="U276" s="1"/>
  <c r="P276"/>
  <c r="B274"/>
  <c r="Q274" s="1"/>
  <c r="J274"/>
  <c r="Y274" s="1"/>
  <c r="B272"/>
  <c r="Q272" s="1"/>
  <c r="J272"/>
  <c r="Y272" s="1"/>
  <c r="B270"/>
  <c r="Q270" s="1"/>
  <c r="J270"/>
  <c r="Y270" s="1"/>
  <c r="B268"/>
  <c r="Q268" s="1"/>
  <c r="J268"/>
  <c r="Y268" s="1"/>
  <c r="F266"/>
  <c r="U266" s="1"/>
  <c r="P266"/>
  <c r="F264"/>
  <c r="U264" s="1"/>
  <c r="P264"/>
  <c r="F262"/>
  <c r="U262" s="1"/>
  <c r="P262"/>
  <c r="F260"/>
  <c r="U260" s="1"/>
  <c r="P260"/>
  <c r="B258"/>
  <c r="Q258" s="1"/>
  <c r="J258"/>
  <c r="Y258" s="1"/>
  <c r="B256"/>
  <c r="Q256" s="1"/>
  <c r="J256"/>
  <c r="Y256" s="1"/>
  <c r="B254"/>
  <c r="Q254" s="1"/>
  <c r="J254"/>
  <c r="Y254" s="1"/>
  <c r="B252"/>
  <c r="Q252" s="1"/>
  <c r="J252"/>
  <c r="Y252" s="1"/>
  <c r="F250"/>
  <c r="U250" s="1"/>
  <c r="P250"/>
  <c r="F248"/>
  <c r="U248" s="1"/>
  <c r="P248"/>
  <c r="F246"/>
  <c r="U246" s="1"/>
  <c r="P246"/>
  <c r="F244"/>
  <c r="U244" s="1"/>
  <c r="P244"/>
  <c r="B242"/>
  <c r="Q242" s="1"/>
  <c r="J242"/>
  <c r="Y242" s="1"/>
  <c r="B240"/>
  <c r="Q240" s="1"/>
  <c r="J240"/>
  <c r="Y240" s="1"/>
  <c r="B238"/>
  <c r="Q238" s="1"/>
  <c r="J238"/>
  <c r="Y238" s="1"/>
  <c r="B236"/>
  <c r="Q236" s="1"/>
  <c r="J236"/>
  <c r="Y236" s="1"/>
  <c r="F234"/>
  <c r="U234" s="1"/>
  <c r="P234"/>
  <c r="F232"/>
  <c r="U232" s="1"/>
  <c r="P232"/>
  <c r="F230"/>
  <c r="U230" s="1"/>
  <c r="P230"/>
  <c r="F228"/>
  <c r="U228" s="1"/>
  <c r="P228"/>
  <c r="B226"/>
  <c r="Q226" s="1"/>
  <c r="J226"/>
  <c r="Y226" s="1"/>
  <c r="B224"/>
  <c r="Q224" s="1"/>
  <c r="J224"/>
  <c r="Y224" s="1"/>
  <c r="B222"/>
  <c r="Q222" s="1"/>
  <c r="J222"/>
  <c r="Y222" s="1"/>
  <c r="B220"/>
  <c r="Q220" s="1"/>
  <c r="J220"/>
  <c r="Y220" s="1"/>
  <c r="F218"/>
  <c r="U218" s="1"/>
  <c r="P218"/>
  <c r="F216"/>
  <c r="U216" s="1"/>
  <c r="P216"/>
  <c r="F214"/>
  <c r="U214" s="1"/>
  <c r="P214"/>
  <c r="F212"/>
  <c r="U212" s="1"/>
  <c r="P212"/>
  <c r="B210"/>
  <c r="Q210" s="1"/>
  <c r="J210"/>
  <c r="Y210" s="1"/>
  <c r="B208"/>
  <c r="Q208" s="1"/>
  <c r="J208"/>
  <c r="Y208" s="1"/>
  <c r="F206"/>
  <c r="U206" s="1"/>
  <c r="P206"/>
  <c r="F204"/>
  <c r="U204" s="1"/>
  <c r="P204"/>
  <c r="B202"/>
  <c r="Q202" s="1"/>
  <c r="J202"/>
  <c r="Y202" s="1"/>
  <c r="B200"/>
  <c r="Q200" s="1"/>
  <c r="J200"/>
  <c r="Y200" s="1"/>
  <c r="F198"/>
  <c r="U198" s="1"/>
  <c r="P198"/>
  <c r="F196"/>
  <c r="U196" s="1"/>
  <c r="P196"/>
  <c r="B194"/>
  <c r="Q194" s="1"/>
  <c r="J194"/>
  <c r="Y194" s="1"/>
  <c r="B192"/>
  <c r="Q192" s="1"/>
  <c r="J192"/>
  <c r="Y192" s="1"/>
  <c r="F190"/>
  <c r="U190" s="1"/>
  <c r="P190"/>
  <c r="F188"/>
  <c r="U188" s="1"/>
  <c r="P188"/>
  <c r="B186"/>
  <c r="Q186" s="1"/>
  <c r="J186"/>
  <c r="Y186" s="1"/>
  <c r="I66"/>
  <c r="X66" s="1"/>
  <c r="H66"/>
  <c r="W66" s="1"/>
  <c r="C66"/>
  <c r="R66" s="1"/>
  <c r="M64"/>
  <c r="AB64" s="1"/>
  <c r="D64"/>
  <c r="S64" s="1"/>
  <c r="L64"/>
  <c r="AA64" s="1"/>
  <c r="K64"/>
  <c r="Z64" s="1"/>
  <c r="H62"/>
  <c r="W62" s="1"/>
  <c r="C62"/>
  <c r="R62" s="1"/>
  <c r="M60"/>
  <c r="AB60" s="1"/>
  <c r="D60"/>
  <c r="S60" s="1"/>
  <c r="L60"/>
  <c r="AA60" s="1"/>
  <c r="K60"/>
  <c r="Z60" s="1"/>
  <c r="I58"/>
  <c r="X58" s="1"/>
  <c r="H58"/>
  <c r="W58" s="1"/>
  <c r="C58"/>
  <c r="R58" s="1"/>
  <c r="M56"/>
  <c r="AB56" s="1"/>
  <c r="D56"/>
  <c r="S56" s="1"/>
  <c r="L56"/>
  <c r="AA56" s="1"/>
  <c r="K56"/>
  <c r="Z56" s="1"/>
  <c r="H54"/>
  <c r="W54" s="1"/>
  <c r="C54"/>
  <c r="R54" s="1"/>
  <c r="M52"/>
  <c r="AB52" s="1"/>
  <c r="D52"/>
  <c r="S52" s="1"/>
  <c r="L52"/>
  <c r="AA52" s="1"/>
  <c r="K52"/>
  <c r="Z52" s="1"/>
  <c r="I50"/>
  <c r="X50" s="1"/>
  <c r="H50"/>
  <c r="W50" s="1"/>
  <c r="C50"/>
  <c r="R50" s="1"/>
  <c r="M48"/>
  <c r="AB48" s="1"/>
  <c r="D48"/>
  <c r="S48" s="1"/>
  <c r="L48"/>
  <c r="AA48" s="1"/>
  <c r="K48"/>
  <c r="Z48" s="1"/>
  <c r="E42"/>
  <c r="T42" s="1"/>
  <c r="I42"/>
  <c r="X42" s="1"/>
  <c r="E34"/>
  <c r="T34" s="1"/>
  <c r="I34"/>
  <c r="X34" s="1"/>
  <c r="E26"/>
  <c r="T26" s="1"/>
  <c r="I26"/>
  <c r="X26" s="1"/>
  <c r="E18"/>
  <c r="T18" s="1"/>
  <c r="I18"/>
  <c r="X18" s="1"/>
  <c r="G8"/>
  <c r="V8" s="1"/>
  <c r="K8"/>
  <c r="Z8" s="1"/>
  <c r="G6"/>
  <c r="V6" s="1"/>
  <c r="C6"/>
  <c r="R6" s="1"/>
  <c r="C991"/>
  <c r="R991" s="1"/>
  <c r="M991"/>
  <c r="AB991" s="1"/>
  <c r="B987"/>
  <c r="Q987" s="1"/>
  <c r="M987"/>
  <c r="AB987" s="1"/>
  <c r="C981"/>
  <c r="R981" s="1"/>
  <c r="E981"/>
  <c r="T981" s="1"/>
  <c r="C975"/>
  <c r="R975" s="1"/>
  <c r="M975"/>
  <c r="AB975" s="1"/>
  <c r="E955"/>
  <c r="T955" s="1"/>
  <c r="M955"/>
  <c r="AB955" s="1"/>
  <c r="M949"/>
  <c r="AB949" s="1"/>
  <c r="E949"/>
  <c r="T949" s="1"/>
  <c r="C943"/>
  <c r="R943" s="1"/>
  <c r="E943"/>
  <c r="T943" s="1"/>
  <c r="I937"/>
  <c r="X937" s="1"/>
  <c r="M937"/>
  <c r="AB937" s="1"/>
  <c r="C931"/>
  <c r="R931" s="1"/>
  <c r="M931"/>
  <c r="AB931" s="1"/>
  <c r="C921"/>
  <c r="R921" s="1"/>
  <c r="E921"/>
  <c r="T921" s="1"/>
  <c r="C917"/>
  <c r="R917" s="1"/>
  <c r="E917"/>
  <c r="T917" s="1"/>
  <c r="B903"/>
  <c r="Q903" s="1"/>
  <c r="M903"/>
  <c r="AB903" s="1"/>
  <c r="E901"/>
  <c r="T901" s="1"/>
  <c r="I901"/>
  <c r="X901" s="1"/>
  <c r="I895"/>
  <c r="X895" s="1"/>
  <c r="M895"/>
  <c r="AB895" s="1"/>
  <c r="E887"/>
  <c r="T887" s="1"/>
  <c r="M887"/>
  <c r="AB887" s="1"/>
  <c r="I841"/>
  <c r="X841" s="1"/>
  <c r="M841"/>
  <c r="AB841" s="1"/>
  <c r="I837"/>
  <c r="X837" s="1"/>
  <c r="M837"/>
  <c r="AB837" s="1"/>
  <c r="E833"/>
  <c r="T833" s="1"/>
  <c r="M833"/>
  <c r="AB833" s="1"/>
  <c r="C827"/>
  <c r="R827" s="1"/>
  <c r="M827"/>
  <c r="AB827" s="1"/>
  <c r="E823"/>
  <c r="T823" s="1"/>
  <c r="M823"/>
  <c r="AB823" s="1"/>
  <c r="C799"/>
  <c r="R799" s="1"/>
  <c r="E799"/>
  <c r="T799" s="1"/>
  <c r="E793"/>
  <c r="T793" s="1"/>
  <c r="I793"/>
  <c r="X793" s="1"/>
  <c r="C787"/>
  <c r="R787" s="1"/>
  <c r="E787"/>
  <c r="T787" s="1"/>
  <c r="C779"/>
  <c r="R779" s="1"/>
  <c r="M779"/>
  <c r="AB779" s="1"/>
  <c r="M775"/>
  <c r="AB775" s="1"/>
  <c r="E775"/>
  <c r="T775" s="1"/>
  <c r="E769"/>
  <c r="T769" s="1"/>
  <c r="M769"/>
  <c r="AB769" s="1"/>
  <c r="E763"/>
  <c r="T763" s="1"/>
  <c r="M763"/>
  <c r="AB763" s="1"/>
  <c r="M727"/>
  <c r="AB727" s="1"/>
  <c r="E727"/>
  <c r="T727" s="1"/>
  <c r="C723"/>
  <c r="R723" s="1"/>
  <c r="I723"/>
  <c r="X723" s="1"/>
  <c r="E723"/>
  <c r="T723" s="1"/>
  <c r="M711"/>
  <c r="AB711" s="1"/>
  <c r="E711"/>
  <c r="T711" s="1"/>
  <c r="E695"/>
  <c r="T695" s="1"/>
  <c r="M695"/>
  <c r="AB695" s="1"/>
  <c r="E685"/>
  <c r="T685" s="1"/>
  <c r="M685"/>
  <c r="AB685" s="1"/>
  <c r="C681"/>
  <c r="R681" s="1"/>
  <c r="E681"/>
  <c r="T681" s="1"/>
  <c r="I659"/>
  <c r="X659" s="1"/>
  <c r="M659"/>
  <c r="AB659" s="1"/>
  <c r="I651"/>
  <c r="X651" s="1"/>
  <c r="E651"/>
  <c r="T651" s="1"/>
  <c r="I617"/>
  <c r="X617" s="1"/>
  <c r="E617"/>
  <c r="T617" s="1"/>
  <c r="I607"/>
  <c r="X607" s="1"/>
  <c r="M607"/>
  <c r="AB607" s="1"/>
  <c r="I599"/>
  <c r="X599" s="1"/>
  <c r="E599"/>
  <c r="T599" s="1"/>
  <c r="E585"/>
  <c r="T585" s="1"/>
  <c r="M585"/>
  <c r="AB585" s="1"/>
  <c r="I579"/>
  <c r="X579" s="1"/>
  <c r="E579"/>
  <c r="T579" s="1"/>
  <c r="I567"/>
  <c r="X567" s="1"/>
  <c r="M567"/>
  <c r="AB567" s="1"/>
  <c r="E563"/>
  <c r="T563" s="1"/>
  <c r="M563"/>
  <c r="AB563" s="1"/>
  <c r="E559"/>
  <c r="T559" s="1"/>
  <c r="M559"/>
  <c r="AB559" s="1"/>
  <c r="E555"/>
  <c r="T555" s="1"/>
  <c r="M555"/>
  <c r="AB555" s="1"/>
  <c r="M543"/>
  <c r="AB543" s="1"/>
  <c r="I543"/>
  <c r="X543" s="1"/>
  <c r="C527"/>
  <c r="R527" s="1"/>
  <c r="E527"/>
  <c r="T527" s="1"/>
  <c r="C521"/>
  <c r="R521" s="1"/>
  <c r="E521"/>
  <c r="T521" s="1"/>
  <c r="E519"/>
  <c r="T519" s="1"/>
  <c r="M519"/>
  <c r="AB519" s="1"/>
  <c r="I505"/>
  <c r="X505" s="1"/>
  <c r="E505"/>
  <c r="T505" s="1"/>
  <c r="I497"/>
  <c r="X497" s="1"/>
  <c r="E497"/>
  <c r="T497" s="1"/>
  <c r="C495"/>
  <c r="R495" s="1"/>
  <c r="E495"/>
  <c r="T495" s="1"/>
  <c r="M487"/>
  <c r="AB487" s="1"/>
  <c r="E487"/>
  <c r="T487" s="1"/>
  <c r="F433"/>
  <c r="U433" s="1"/>
  <c r="P433"/>
  <c r="F425"/>
  <c r="U425" s="1"/>
  <c r="P425"/>
  <c r="F413"/>
  <c r="U413" s="1"/>
  <c r="M413"/>
  <c r="AB413" s="1"/>
  <c r="J333"/>
  <c r="Y333" s="1"/>
  <c r="G333"/>
  <c r="V333" s="1"/>
  <c r="P329"/>
  <c r="I329"/>
  <c r="X329" s="1"/>
  <c r="P325"/>
  <c r="G325"/>
  <c r="V325" s="1"/>
  <c r="P317"/>
  <c r="G317"/>
  <c r="V317" s="1"/>
  <c r="P309"/>
  <c r="G309"/>
  <c r="V309" s="1"/>
  <c r="P301"/>
  <c r="G301"/>
  <c r="V301" s="1"/>
  <c r="P293"/>
  <c r="G293"/>
  <c r="V293" s="1"/>
  <c r="F289"/>
  <c r="U289" s="1"/>
  <c r="B289"/>
  <c r="Q289" s="1"/>
  <c r="F287"/>
  <c r="U287" s="1"/>
  <c r="B287"/>
  <c r="Q287" s="1"/>
  <c r="B285"/>
  <c r="Q285" s="1"/>
  <c r="P285"/>
  <c r="B283"/>
  <c r="Q283" s="1"/>
  <c r="L283"/>
  <c r="AA283" s="1"/>
  <c r="D281"/>
  <c r="S281" s="1"/>
  <c r="F281"/>
  <c r="U281" s="1"/>
  <c r="P281"/>
  <c r="B279"/>
  <c r="Q279" s="1"/>
  <c r="H279"/>
  <c r="W279" s="1"/>
  <c r="G277"/>
  <c r="V277" s="1"/>
  <c r="B277"/>
  <c r="Q277" s="1"/>
  <c r="J277"/>
  <c r="Y277" s="1"/>
  <c r="G275"/>
  <c r="V275" s="1"/>
  <c r="D275"/>
  <c r="S275" s="1"/>
  <c r="L275"/>
  <c r="AA275" s="1"/>
  <c r="K273"/>
  <c r="Z273" s="1"/>
  <c r="F273"/>
  <c r="U273" s="1"/>
  <c r="P273"/>
  <c r="G271"/>
  <c r="V271" s="1"/>
  <c r="H271"/>
  <c r="W271" s="1"/>
  <c r="G269"/>
  <c r="V269" s="1"/>
  <c r="B269"/>
  <c r="Q269" s="1"/>
  <c r="J269"/>
  <c r="Y269" s="1"/>
  <c r="K267"/>
  <c r="Z267" s="1"/>
  <c r="D267"/>
  <c r="S267" s="1"/>
  <c r="L267"/>
  <c r="AA267" s="1"/>
  <c r="G265"/>
  <c r="V265" s="1"/>
  <c r="F265"/>
  <c r="U265" s="1"/>
  <c r="P265"/>
  <c r="K263"/>
  <c r="Z263" s="1"/>
  <c r="H263"/>
  <c r="W263" s="1"/>
  <c r="K261"/>
  <c r="Z261" s="1"/>
  <c r="B261"/>
  <c r="Q261" s="1"/>
  <c r="J261"/>
  <c r="Y261" s="1"/>
  <c r="G259"/>
  <c r="V259" s="1"/>
  <c r="D259"/>
  <c r="S259" s="1"/>
  <c r="L259"/>
  <c r="AA259" s="1"/>
  <c r="D257"/>
  <c r="S257" s="1"/>
  <c r="F257"/>
  <c r="U257" s="1"/>
  <c r="P257"/>
  <c r="B255"/>
  <c r="Q255" s="1"/>
  <c r="H255"/>
  <c r="W255" s="1"/>
  <c r="D253"/>
  <c r="S253" s="1"/>
  <c r="B253"/>
  <c r="Q253" s="1"/>
  <c r="J253"/>
  <c r="Y253" s="1"/>
  <c r="B251"/>
  <c r="Q251" s="1"/>
  <c r="D251"/>
  <c r="S251" s="1"/>
  <c r="L251"/>
  <c r="AA251" s="1"/>
  <c r="D249"/>
  <c r="S249" s="1"/>
  <c r="F249"/>
  <c r="U249" s="1"/>
  <c r="P249"/>
  <c r="B247"/>
  <c r="Q247" s="1"/>
  <c r="H247"/>
  <c r="W247" s="1"/>
  <c r="D245"/>
  <c r="S245" s="1"/>
  <c r="B245"/>
  <c r="Q245" s="1"/>
  <c r="J245"/>
  <c r="Y245" s="1"/>
  <c r="B243"/>
  <c r="Q243" s="1"/>
  <c r="D243"/>
  <c r="S243" s="1"/>
  <c r="L243"/>
  <c r="AA243" s="1"/>
  <c r="D241"/>
  <c r="S241" s="1"/>
  <c r="F241"/>
  <c r="U241" s="1"/>
  <c r="P241"/>
  <c r="B239"/>
  <c r="Q239" s="1"/>
  <c r="H239"/>
  <c r="W239" s="1"/>
  <c r="I237"/>
  <c r="X237" s="1"/>
  <c r="B237"/>
  <c r="Q237" s="1"/>
  <c r="J237"/>
  <c r="Y237" s="1"/>
  <c r="B235"/>
  <c r="Q235" s="1"/>
  <c r="D235"/>
  <c r="S235" s="1"/>
  <c r="L235"/>
  <c r="AA235" s="1"/>
  <c r="D233"/>
  <c r="S233" s="1"/>
  <c r="F233"/>
  <c r="U233" s="1"/>
  <c r="P233"/>
  <c r="B231"/>
  <c r="Q231" s="1"/>
  <c r="H231"/>
  <c r="W231" s="1"/>
  <c r="D229"/>
  <c r="S229" s="1"/>
  <c r="B229"/>
  <c r="Q229" s="1"/>
  <c r="J229"/>
  <c r="Y229" s="1"/>
  <c r="B227"/>
  <c r="Q227" s="1"/>
  <c r="D227"/>
  <c r="S227" s="1"/>
  <c r="L227"/>
  <c r="AA227" s="1"/>
  <c r="G225"/>
  <c r="V225" s="1"/>
  <c r="F225"/>
  <c r="U225" s="1"/>
  <c r="P225"/>
  <c r="B223"/>
  <c r="Q223" s="1"/>
  <c r="H223"/>
  <c r="W223" s="1"/>
  <c r="D221"/>
  <c r="S221" s="1"/>
  <c r="B221"/>
  <c r="Q221" s="1"/>
  <c r="J221"/>
  <c r="Y221" s="1"/>
  <c r="B219"/>
  <c r="Q219" s="1"/>
  <c r="D219"/>
  <c r="S219" s="1"/>
  <c r="L219"/>
  <c r="AA219" s="1"/>
  <c r="D217"/>
  <c r="S217" s="1"/>
  <c r="F217"/>
  <c r="U217" s="1"/>
  <c r="P217"/>
  <c r="B215"/>
  <c r="Q215" s="1"/>
  <c r="H215"/>
  <c r="W215" s="1"/>
  <c r="D213"/>
  <c r="S213" s="1"/>
  <c r="B213"/>
  <c r="Q213" s="1"/>
  <c r="J213"/>
  <c r="Y213" s="1"/>
  <c r="B211"/>
  <c r="Q211" s="1"/>
  <c r="F211"/>
  <c r="U211" s="1"/>
  <c r="J211"/>
  <c r="Y211" s="1"/>
  <c r="P211"/>
  <c r="D209"/>
  <c r="S209" s="1"/>
  <c r="H209"/>
  <c r="W209" s="1"/>
  <c r="L209"/>
  <c r="AA209" s="1"/>
  <c r="B207"/>
  <c r="Q207" s="1"/>
  <c r="F207"/>
  <c r="U207" s="1"/>
  <c r="J207"/>
  <c r="Y207" s="1"/>
  <c r="P207"/>
  <c r="M205"/>
  <c r="AB205" s="1"/>
  <c r="D205"/>
  <c r="S205" s="1"/>
  <c r="H205"/>
  <c r="W205" s="1"/>
  <c r="L205"/>
  <c r="AA205" s="1"/>
  <c r="B203"/>
  <c r="Q203" s="1"/>
  <c r="F203"/>
  <c r="U203" s="1"/>
  <c r="J203"/>
  <c r="Y203" s="1"/>
  <c r="P203"/>
  <c r="D201"/>
  <c r="S201" s="1"/>
  <c r="H201"/>
  <c r="W201" s="1"/>
  <c r="L201"/>
  <c r="AA201" s="1"/>
  <c r="B199"/>
  <c r="Q199" s="1"/>
  <c r="F199"/>
  <c r="U199" s="1"/>
  <c r="J199"/>
  <c r="Y199" s="1"/>
  <c r="P199"/>
  <c r="K197"/>
  <c r="Z197" s="1"/>
  <c r="D197"/>
  <c r="S197" s="1"/>
  <c r="H197"/>
  <c r="W197" s="1"/>
  <c r="L197"/>
  <c r="AA197" s="1"/>
  <c r="B195"/>
  <c r="Q195" s="1"/>
  <c r="F195"/>
  <c r="U195" s="1"/>
  <c r="J195"/>
  <c r="Y195" s="1"/>
  <c r="P195"/>
  <c r="K193"/>
  <c r="Z193" s="1"/>
  <c r="D193"/>
  <c r="S193" s="1"/>
  <c r="H193"/>
  <c r="W193" s="1"/>
  <c r="L193"/>
  <c r="AA193" s="1"/>
  <c r="B191"/>
  <c r="Q191" s="1"/>
  <c r="F191"/>
  <c r="U191" s="1"/>
  <c r="J191"/>
  <c r="Y191" s="1"/>
  <c r="P191"/>
  <c r="K189"/>
  <c r="Z189" s="1"/>
  <c r="D189"/>
  <c r="S189" s="1"/>
  <c r="H189"/>
  <c r="W189" s="1"/>
  <c r="L189"/>
  <c r="AA189" s="1"/>
  <c r="B187"/>
  <c r="Q187" s="1"/>
  <c r="F187"/>
  <c r="U187" s="1"/>
  <c r="J187"/>
  <c r="Y187" s="1"/>
  <c r="P187"/>
  <c r="E183"/>
  <c r="T183" s="1"/>
  <c r="C183"/>
  <c r="R183" s="1"/>
  <c r="I183"/>
  <c r="X183" s="1"/>
  <c r="E179"/>
  <c r="T179" s="1"/>
  <c r="M179"/>
  <c r="AB179" s="1"/>
  <c r="I179"/>
  <c r="X179" s="1"/>
  <c r="E175"/>
  <c r="T175" s="1"/>
  <c r="I175"/>
  <c r="X175" s="1"/>
  <c r="E171"/>
  <c r="T171" s="1"/>
  <c r="I171"/>
  <c r="X171" s="1"/>
  <c r="E167"/>
  <c r="T167" s="1"/>
  <c r="C167"/>
  <c r="R167" s="1"/>
  <c r="I167"/>
  <c r="X167" s="1"/>
  <c r="E163"/>
  <c r="T163" s="1"/>
  <c r="M163"/>
  <c r="AB163" s="1"/>
  <c r="I163"/>
  <c r="X163" s="1"/>
  <c r="E159"/>
  <c r="T159" s="1"/>
  <c r="I159"/>
  <c r="X159" s="1"/>
  <c r="E155"/>
  <c r="T155" s="1"/>
  <c r="I155"/>
  <c r="X155" s="1"/>
  <c r="E151"/>
  <c r="T151" s="1"/>
  <c r="C151"/>
  <c r="R151" s="1"/>
  <c r="I151"/>
  <c r="X151" s="1"/>
  <c r="E147"/>
  <c r="T147" s="1"/>
  <c r="M147"/>
  <c r="AB147" s="1"/>
  <c r="I147"/>
  <c r="X147" s="1"/>
  <c r="E143"/>
  <c r="T143" s="1"/>
  <c r="I143"/>
  <c r="X143" s="1"/>
  <c r="E139"/>
  <c r="T139" s="1"/>
  <c r="I139"/>
  <c r="X139" s="1"/>
  <c r="E135"/>
  <c r="T135" s="1"/>
  <c r="C135"/>
  <c r="R135" s="1"/>
  <c r="I135"/>
  <c r="X135" s="1"/>
  <c r="E131"/>
  <c r="T131" s="1"/>
  <c r="M131"/>
  <c r="AB131" s="1"/>
  <c r="I131"/>
  <c r="X131" s="1"/>
  <c r="E127"/>
  <c r="T127" s="1"/>
  <c r="I127"/>
  <c r="X127" s="1"/>
  <c r="E123"/>
  <c r="T123" s="1"/>
  <c r="I123"/>
  <c r="X123" s="1"/>
  <c r="E119"/>
  <c r="T119" s="1"/>
  <c r="C119"/>
  <c r="R119" s="1"/>
  <c r="I119"/>
  <c r="X119" s="1"/>
  <c r="E115"/>
  <c r="T115" s="1"/>
  <c r="M115"/>
  <c r="AB115" s="1"/>
  <c r="I115"/>
  <c r="X115" s="1"/>
  <c r="E111"/>
  <c r="T111" s="1"/>
  <c r="C111"/>
  <c r="R111" s="1"/>
  <c r="I111"/>
  <c r="X111" s="1"/>
  <c r="E107"/>
  <c r="T107" s="1"/>
  <c r="M107"/>
  <c r="AB107" s="1"/>
  <c r="I107"/>
  <c r="X107" s="1"/>
  <c r="E103"/>
  <c r="T103" s="1"/>
  <c r="C103"/>
  <c r="R103" s="1"/>
  <c r="I103"/>
  <c r="X103" s="1"/>
  <c r="E99"/>
  <c r="T99" s="1"/>
  <c r="M99"/>
  <c r="AB99" s="1"/>
  <c r="I99"/>
  <c r="X99" s="1"/>
  <c r="E95"/>
  <c r="T95" s="1"/>
  <c r="C95"/>
  <c r="R95" s="1"/>
  <c r="I95"/>
  <c r="X95" s="1"/>
  <c r="E91"/>
  <c r="T91" s="1"/>
  <c r="M91"/>
  <c r="AB91" s="1"/>
  <c r="I91"/>
  <c r="X91" s="1"/>
  <c r="E87"/>
  <c r="T87" s="1"/>
  <c r="C87"/>
  <c r="R87" s="1"/>
  <c r="I87"/>
  <c r="X87" s="1"/>
  <c r="E83"/>
  <c r="T83" s="1"/>
  <c r="M83"/>
  <c r="AB83" s="1"/>
  <c r="I83"/>
  <c r="X83" s="1"/>
  <c r="E79"/>
  <c r="T79" s="1"/>
  <c r="C79"/>
  <c r="R79" s="1"/>
  <c r="I79"/>
  <c r="X79" s="1"/>
  <c r="E75"/>
  <c r="T75" s="1"/>
  <c r="M75"/>
  <c r="AB75" s="1"/>
  <c r="I75"/>
  <c r="X75" s="1"/>
  <c r="E71"/>
  <c r="T71" s="1"/>
  <c r="C71"/>
  <c r="R71" s="1"/>
  <c r="I71"/>
  <c r="X71" s="1"/>
  <c r="K9"/>
  <c r="Z9" s="1"/>
  <c r="M9"/>
  <c r="AB9" s="1"/>
  <c r="M7"/>
  <c r="AB7" s="1"/>
  <c r="C7"/>
  <c r="R7" s="1"/>
  <c r="K7"/>
  <c r="Z7" s="1"/>
  <c r="K5"/>
  <c r="Z5" s="1"/>
  <c r="M5"/>
  <c r="AB5" s="1"/>
  <c r="I628"/>
  <c r="X628" s="1"/>
  <c r="K893"/>
  <c r="Z893" s="1"/>
  <c r="C893"/>
  <c r="R893" s="1"/>
  <c r="L893"/>
  <c r="AA893" s="1"/>
  <c r="H893"/>
  <c r="W893" s="1"/>
  <c r="P895"/>
  <c r="J895"/>
  <c r="Y895" s="1"/>
  <c r="F895"/>
  <c r="U895" s="1"/>
  <c r="D895"/>
  <c r="S895" s="1"/>
  <c r="P897"/>
  <c r="J897"/>
  <c r="Y897" s="1"/>
  <c r="F897"/>
  <c r="U897" s="1"/>
  <c r="B897"/>
  <c r="Q897" s="1"/>
  <c r="P899"/>
  <c r="J899"/>
  <c r="Y899" s="1"/>
  <c r="F899"/>
  <c r="U899" s="1"/>
  <c r="P901"/>
  <c r="J901"/>
  <c r="Y901" s="1"/>
  <c r="F901"/>
  <c r="U901" s="1"/>
  <c r="B901"/>
  <c r="Q901" s="1"/>
  <c r="P903"/>
  <c r="J903"/>
  <c r="Y903" s="1"/>
  <c r="F903"/>
  <c r="U903" s="1"/>
  <c r="L905"/>
  <c r="AA905" s="1"/>
  <c r="H905"/>
  <c r="W905" s="1"/>
  <c r="P909"/>
  <c r="J909"/>
  <c r="Y909" s="1"/>
  <c r="F909"/>
  <c r="U909" s="1"/>
  <c r="B909"/>
  <c r="Q909" s="1"/>
  <c r="L911"/>
  <c r="AA911" s="1"/>
  <c r="H911"/>
  <c r="W911" s="1"/>
  <c r="D911"/>
  <c r="S911" s="1"/>
  <c r="L913"/>
  <c r="AA913" s="1"/>
  <c r="H913"/>
  <c r="W913" s="1"/>
  <c r="D913"/>
  <c r="S913" s="1"/>
  <c r="L915"/>
  <c r="AA915" s="1"/>
  <c r="H915"/>
  <c r="W915" s="1"/>
  <c r="D915"/>
  <c r="S915" s="1"/>
  <c r="L923"/>
  <c r="AA923" s="1"/>
  <c r="H923"/>
  <c r="W923" s="1"/>
  <c r="P925"/>
  <c r="J925"/>
  <c r="Y925" s="1"/>
  <c r="F925"/>
  <c r="U925" s="1"/>
  <c r="B925"/>
  <c r="Q925" s="1"/>
  <c r="P927"/>
  <c r="J927"/>
  <c r="Y927" s="1"/>
  <c r="F927"/>
  <c r="U927" s="1"/>
  <c r="B927"/>
  <c r="Q927" s="1"/>
  <c r="P929"/>
  <c r="J929"/>
  <c r="Y929" s="1"/>
  <c r="F929"/>
  <c r="U929" s="1"/>
  <c r="P933"/>
  <c r="J933"/>
  <c r="Y933" s="1"/>
  <c r="F933"/>
  <c r="U933" s="1"/>
  <c r="B933"/>
  <c r="Q933" s="1"/>
  <c r="L935"/>
  <c r="AA935" s="1"/>
  <c r="H935"/>
  <c r="W935" s="1"/>
  <c r="D935"/>
  <c r="S935" s="1"/>
  <c r="P937"/>
  <c r="J937"/>
  <c r="Y937" s="1"/>
  <c r="F937"/>
  <c r="U937" s="1"/>
  <c r="B937"/>
  <c r="Q937" s="1"/>
  <c r="L941"/>
  <c r="AA941" s="1"/>
  <c r="H941"/>
  <c r="W941" s="1"/>
  <c r="D941"/>
  <c r="S941" s="1"/>
  <c r="P945"/>
  <c r="J945"/>
  <c r="Y945" s="1"/>
  <c r="F945"/>
  <c r="U945" s="1"/>
  <c r="B945"/>
  <c r="Q945" s="1"/>
  <c r="L947"/>
  <c r="AA947" s="1"/>
  <c r="H947"/>
  <c r="W947" s="1"/>
  <c r="D947"/>
  <c r="S947" s="1"/>
  <c r="P951"/>
  <c r="J951"/>
  <c r="Y951" s="1"/>
  <c r="F951"/>
  <c r="U951" s="1"/>
  <c r="P953"/>
  <c r="J953"/>
  <c r="Y953" s="1"/>
  <c r="F953"/>
  <c r="U953" s="1"/>
  <c r="B953"/>
  <c r="Q953" s="1"/>
  <c r="L955"/>
  <c r="AA955" s="1"/>
  <c r="H955"/>
  <c r="W955" s="1"/>
  <c r="D955"/>
  <c r="S955" s="1"/>
  <c r="L957"/>
  <c r="AA957" s="1"/>
  <c r="H957"/>
  <c r="W957" s="1"/>
  <c r="D957"/>
  <c r="S957" s="1"/>
  <c r="P967"/>
  <c r="J967"/>
  <c r="Y967" s="1"/>
  <c r="F967"/>
  <c r="U967" s="1"/>
  <c r="P969"/>
  <c r="J969"/>
  <c r="Y969" s="1"/>
  <c r="F969"/>
  <c r="U969" s="1"/>
  <c r="B969"/>
  <c r="Q969" s="1"/>
  <c r="P971"/>
  <c r="J971"/>
  <c r="Y971" s="1"/>
  <c r="F971"/>
  <c r="U971" s="1"/>
  <c r="B971"/>
  <c r="Q971" s="1"/>
  <c r="P977"/>
  <c r="J977"/>
  <c r="Y977" s="1"/>
  <c r="F977"/>
  <c r="U977" s="1"/>
  <c r="B977"/>
  <c r="Q977" s="1"/>
  <c r="P983"/>
  <c r="J983"/>
  <c r="Y983" s="1"/>
  <c r="F983"/>
  <c r="U983" s="1"/>
  <c r="B983"/>
  <c r="Q983" s="1"/>
  <c r="P985"/>
  <c r="J985"/>
  <c r="Y985" s="1"/>
  <c r="F985"/>
  <c r="U985" s="1"/>
  <c r="B985"/>
  <c r="Q985" s="1"/>
  <c r="P987"/>
  <c r="J987"/>
  <c r="Y987" s="1"/>
  <c r="F987"/>
  <c r="U987" s="1"/>
  <c r="L993"/>
  <c r="AA993" s="1"/>
  <c r="H993"/>
  <c r="W993" s="1"/>
  <c r="D993"/>
  <c r="S993" s="1"/>
  <c r="L995"/>
  <c r="AA995" s="1"/>
  <c r="H995"/>
  <c r="W995" s="1"/>
  <c r="L997"/>
  <c r="AA997" s="1"/>
  <c r="H997"/>
  <c r="W997" s="1"/>
  <c r="D997"/>
  <c r="S997" s="1"/>
  <c r="L999"/>
  <c r="AA999" s="1"/>
  <c r="H999"/>
  <c r="W999" s="1"/>
  <c r="P1005"/>
  <c r="J1005"/>
  <c r="Y1005" s="1"/>
  <c r="F1005"/>
  <c r="U1005" s="1"/>
  <c r="I777"/>
  <c r="X777" s="1"/>
  <c r="I845"/>
  <c r="X845" s="1"/>
  <c r="M959"/>
  <c r="AB959" s="1"/>
  <c r="M587"/>
  <c r="AB587" s="1"/>
  <c r="M593"/>
  <c r="AB593" s="1"/>
  <c r="M599"/>
  <c r="AB599" s="1"/>
  <c r="E607"/>
  <c r="T607" s="1"/>
  <c r="E611"/>
  <c r="T611" s="1"/>
  <c r="M613"/>
  <c r="AB613" s="1"/>
  <c r="M617"/>
  <c r="AB617" s="1"/>
  <c r="M627"/>
  <c r="AB627" s="1"/>
  <c r="M633"/>
  <c r="AB633" s="1"/>
  <c r="M651"/>
  <c r="AB651" s="1"/>
  <c r="E659"/>
  <c r="T659" s="1"/>
  <c r="M665"/>
  <c r="AB665" s="1"/>
  <c r="M671"/>
  <c r="AB671" s="1"/>
  <c r="E677"/>
  <c r="T677" s="1"/>
  <c r="M679"/>
  <c r="AB679" s="1"/>
  <c r="M681"/>
  <c r="AB681" s="1"/>
  <c r="I717"/>
  <c r="X717" s="1"/>
  <c r="M723"/>
  <c r="AB723" s="1"/>
  <c r="M725"/>
  <c r="AB725" s="1"/>
  <c r="M761"/>
  <c r="AB761" s="1"/>
  <c r="E765"/>
  <c r="T765" s="1"/>
  <c r="M767"/>
  <c r="AB767" s="1"/>
  <c r="M771"/>
  <c r="AB771" s="1"/>
  <c r="M773"/>
  <c r="AB773" s="1"/>
  <c r="M777"/>
  <c r="AB777" s="1"/>
  <c r="M781"/>
  <c r="AB781" s="1"/>
  <c r="M785"/>
  <c r="AB785" s="1"/>
  <c r="M787"/>
  <c r="AB787" s="1"/>
  <c r="M793"/>
  <c r="AB793" s="1"/>
  <c r="M797"/>
  <c r="AB797" s="1"/>
  <c r="M799"/>
  <c r="AB799" s="1"/>
  <c r="E825"/>
  <c r="T825" s="1"/>
  <c r="E827"/>
  <c r="T827" s="1"/>
  <c r="E835"/>
  <c r="T835" s="1"/>
  <c r="E837"/>
  <c r="T837" s="1"/>
  <c r="E841"/>
  <c r="T841" s="1"/>
  <c r="M843"/>
  <c r="AB843" s="1"/>
  <c r="M845"/>
  <c r="AB845" s="1"/>
  <c r="E881"/>
  <c r="T881" s="1"/>
  <c r="M889"/>
  <c r="AB889" s="1"/>
  <c r="M897"/>
  <c r="AB897" s="1"/>
  <c r="M901"/>
  <c r="AB901" s="1"/>
  <c r="E913"/>
  <c r="T913" s="1"/>
  <c r="M917"/>
  <c r="AB917" s="1"/>
  <c r="M921"/>
  <c r="AB921" s="1"/>
  <c r="I925"/>
  <c r="X925" s="1"/>
  <c r="M927"/>
  <c r="AB927" s="1"/>
  <c r="E931"/>
  <c r="T931" s="1"/>
  <c r="E937"/>
  <c r="T937" s="1"/>
  <c r="M941"/>
  <c r="AB941" s="1"/>
  <c r="M943"/>
  <c r="AB943" s="1"/>
  <c r="M953"/>
  <c r="AB953" s="1"/>
  <c r="E975"/>
  <c r="T975" s="1"/>
  <c r="M977"/>
  <c r="AB977" s="1"/>
  <c r="M981"/>
  <c r="AB981" s="1"/>
  <c r="M985"/>
  <c r="AB985" s="1"/>
  <c r="E989"/>
  <c r="T989" s="1"/>
  <c r="E991"/>
  <c r="T991" s="1"/>
  <c r="M993"/>
  <c r="AB993" s="1"/>
  <c r="I683"/>
  <c r="X683" s="1"/>
  <c r="I799"/>
  <c r="X799" s="1"/>
  <c r="I887"/>
  <c r="X887" s="1"/>
  <c r="I927"/>
  <c r="X927" s="1"/>
  <c r="M741"/>
  <c r="AB741" s="1"/>
  <c r="E813"/>
  <c r="T813" s="1"/>
  <c r="C949"/>
  <c r="R949" s="1"/>
  <c r="I949"/>
  <c r="X949" s="1"/>
  <c r="L213"/>
  <c r="AA213" s="1"/>
  <c r="H213"/>
  <c r="W213" s="1"/>
  <c r="P215"/>
  <c r="J215"/>
  <c r="Y215" s="1"/>
  <c r="F215"/>
  <c r="U215" s="1"/>
  <c r="L217"/>
  <c r="AA217" s="1"/>
  <c r="H217"/>
  <c r="W217" s="1"/>
  <c r="P219"/>
  <c r="J219"/>
  <c r="Y219" s="1"/>
  <c r="F219"/>
  <c r="U219" s="1"/>
  <c r="L221"/>
  <c r="AA221" s="1"/>
  <c r="H221"/>
  <c r="W221" s="1"/>
  <c r="P223"/>
  <c r="J223"/>
  <c r="Y223" s="1"/>
  <c r="F223"/>
  <c r="U223" s="1"/>
  <c r="L225"/>
  <c r="AA225" s="1"/>
  <c r="H225"/>
  <c r="W225" s="1"/>
  <c r="D225"/>
  <c r="S225" s="1"/>
  <c r="P227"/>
  <c r="J227"/>
  <c r="Y227" s="1"/>
  <c r="F227"/>
  <c r="U227" s="1"/>
  <c r="L229"/>
  <c r="AA229" s="1"/>
  <c r="H229"/>
  <c r="W229" s="1"/>
  <c r="P231"/>
  <c r="J231"/>
  <c r="Y231" s="1"/>
  <c r="F231"/>
  <c r="U231" s="1"/>
  <c r="L233"/>
  <c r="AA233" s="1"/>
  <c r="H233"/>
  <c r="W233" s="1"/>
  <c r="P235"/>
  <c r="J235"/>
  <c r="Y235" s="1"/>
  <c r="F235"/>
  <c r="U235" s="1"/>
  <c r="L237"/>
  <c r="AA237" s="1"/>
  <c r="H237"/>
  <c r="W237" s="1"/>
  <c r="D237"/>
  <c r="S237" s="1"/>
  <c r="P239"/>
  <c r="J239"/>
  <c r="Y239" s="1"/>
  <c r="F239"/>
  <c r="U239" s="1"/>
  <c r="L241"/>
  <c r="AA241" s="1"/>
  <c r="H241"/>
  <c r="W241" s="1"/>
  <c r="P243"/>
  <c r="J243"/>
  <c r="Y243" s="1"/>
  <c r="F243"/>
  <c r="U243" s="1"/>
  <c r="L245"/>
  <c r="AA245" s="1"/>
  <c r="H245"/>
  <c r="W245" s="1"/>
  <c r="P247"/>
  <c r="J247"/>
  <c r="Y247" s="1"/>
  <c r="F247"/>
  <c r="U247" s="1"/>
  <c r="L249"/>
  <c r="AA249" s="1"/>
  <c r="H249"/>
  <c r="W249" s="1"/>
  <c r="P251"/>
  <c r="J251"/>
  <c r="Y251" s="1"/>
  <c r="F251"/>
  <c r="U251" s="1"/>
  <c r="L253"/>
  <c r="AA253" s="1"/>
  <c r="H253"/>
  <c r="W253" s="1"/>
  <c r="P255"/>
  <c r="J255"/>
  <c r="Y255" s="1"/>
  <c r="F255"/>
  <c r="U255" s="1"/>
  <c r="L257"/>
  <c r="AA257" s="1"/>
  <c r="H257"/>
  <c r="W257" s="1"/>
  <c r="P259"/>
  <c r="J259"/>
  <c r="Y259" s="1"/>
  <c r="F259"/>
  <c r="U259" s="1"/>
  <c r="B259"/>
  <c r="Q259" s="1"/>
  <c r="L261"/>
  <c r="AA261" s="1"/>
  <c r="H261"/>
  <c r="W261" s="1"/>
  <c r="D261"/>
  <c r="S261" s="1"/>
  <c r="P263"/>
  <c r="J263"/>
  <c r="Y263" s="1"/>
  <c r="F263"/>
  <c r="U263" s="1"/>
  <c r="B263"/>
  <c r="Q263" s="1"/>
  <c r="L265"/>
  <c r="AA265" s="1"/>
  <c r="H265"/>
  <c r="W265" s="1"/>
  <c r="D265"/>
  <c r="S265" s="1"/>
  <c r="P267"/>
  <c r="J267"/>
  <c r="Y267" s="1"/>
  <c r="F267"/>
  <c r="U267" s="1"/>
  <c r="B267"/>
  <c r="Q267" s="1"/>
  <c r="L269"/>
  <c r="AA269" s="1"/>
  <c r="H269"/>
  <c r="W269" s="1"/>
  <c r="D269"/>
  <c r="S269" s="1"/>
  <c r="P271"/>
  <c r="J271"/>
  <c r="Y271" s="1"/>
  <c r="F271"/>
  <c r="U271" s="1"/>
  <c r="B271"/>
  <c r="Q271" s="1"/>
  <c r="L273"/>
  <c r="AA273" s="1"/>
  <c r="H273"/>
  <c r="W273" s="1"/>
  <c r="D273"/>
  <c r="S273" s="1"/>
  <c r="P275"/>
  <c r="J275"/>
  <c r="Y275" s="1"/>
  <c r="F275"/>
  <c r="U275" s="1"/>
  <c r="B275"/>
  <c r="Q275" s="1"/>
  <c r="L277"/>
  <c r="AA277" s="1"/>
  <c r="H277"/>
  <c r="W277" s="1"/>
  <c r="D277"/>
  <c r="S277" s="1"/>
  <c r="P279"/>
  <c r="J279"/>
  <c r="Y279" s="1"/>
  <c r="F279"/>
  <c r="U279" s="1"/>
  <c r="L281"/>
  <c r="AA281" s="1"/>
  <c r="H281"/>
  <c r="W281" s="1"/>
  <c r="P283"/>
  <c r="J283"/>
  <c r="Y283" s="1"/>
  <c r="J285"/>
  <c r="Y285" s="1"/>
  <c r="P287"/>
  <c r="P289"/>
  <c r="C123"/>
  <c r="R123" s="1"/>
  <c r="M127"/>
  <c r="AB127" s="1"/>
  <c r="C131"/>
  <c r="R131" s="1"/>
  <c r="M135"/>
  <c r="AB135" s="1"/>
  <c r="C139"/>
  <c r="R139" s="1"/>
  <c r="M143"/>
  <c r="AB143" s="1"/>
  <c r="C147"/>
  <c r="R147" s="1"/>
  <c r="M151"/>
  <c r="AB151" s="1"/>
  <c r="C155"/>
  <c r="R155" s="1"/>
  <c r="M159"/>
  <c r="AB159" s="1"/>
  <c r="C163"/>
  <c r="R163" s="1"/>
  <c r="M167"/>
  <c r="AB167" s="1"/>
  <c r="C171"/>
  <c r="R171" s="1"/>
  <c r="M175"/>
  <c r="AB175" s="1"/>
  <c r="C179"/>
  <c r="R179" s="1"/>
  <c r="M183"/>
  <c r="AB183" s="1"/>
  <c r="G291"/>
  <c r="V291" s="1"/>
  <c r="G295"/>
  <c r="V295" s="1"/>
  <c r="G299"/>
  <c r="V299" s="1"/>
  <c r="G303"/>
  <c r="V303" s="1"/>
  <c r="G307"/>
  <c r="V307" s="1"/>
  <c r="G311"/>
  <c r="V311" s="1"/>
  <c r="G315"/>
  <c r="V315" s="1"/>
  <c r="G319"/>
  <c r="V319" s="1"/>
  <c r="G323"/>
  <c r="V323" s="1"/>
  <c r="G327"/>
  <c r="V327" s="1"/>
  <c r="G331"/>
  <c r="V331" s="1"/>
  <c r="G335"/>
  <c r="V335" s="1"/>
  <c r="G339"/>
  <c r="V339" s="1"/>
  <c r="G341"/>
  <c r="V341" s="1"/>
  <c r="G343"/>
  <c r="V343" s="1"/>
  <c r="G345"/>
  <c r="V345" s="1"/>
  <c r="G347"/>
  <c r="V347" s="1"/>
  <c r="G349"/>
  <c r="V349" s="1"/>
  <c r="G351"/>
  <c r="V351" s="1"/>
  <c r="G353"/>
  <c r="V353" s="1"/>
  <c r="G355"/>
  <c r="V355" s="1"/>
  <c r="I471"/>
  <c r="X471" s="1"/>
  <c r="M573"/>
  <c r="AB573" s="1"/>
  <c r="M591"/>
  <c r="AB591" s="1"/>
  <c r="M661"/>
  <c r="AB661" s="1"/>
  <c r="I831"/>
  <c r="X831" s="1"/>
  <c r="J393"/>
  <c r="Y393" s="1"/>
  <c r="C1004"/>
  <c r="R1004" s="1"/>
  <c r="E1004"/>
  <c r="T1004" s="1"/>
  <c r="E792"/>
  <c r="T792" s="1"/>
  <c r="M818"/>
  <c r="AB818" s="1"/>
  <c r="M846"/>
  <c r="AB846" s="1"/>
  <c r="E916"/>
  <c r="T916" s="1"/>
  <c r="E1000"/>
  <c r="T1000" s="1"/>
  <c r="I1000"/>
  <c r="X1000" s="1"/>
  <c r="M1000"/>
  <c r="AB1000" s="1"/>
  <c r="C974"/>
  <c r="R974" s="1"/>
  <c r="M974"/>
  <c r="AB974" s="1"/>
  <c r="I974"/>
  <c r="X974" s="1"/>
  <c r="C972"/>
  <c r="R972" s="1"/>
  <c r="E972"/>
  <c r="T972" s="1"/>
  <c r="E968"/>
  <c r="T968" s="1"/>
  <c r="M968"/>
  <c r="AB968" s="1"/>
  <c r="I966"/>
  <c r="X966" s="1"/>
  <c r="E966"/>
  <c r="T966" s="1"/>
  <c r="E962"/>
  <c r="T962" s="1"/>
  <c r="M962"/>
  <c r="AB962" s="1"/>
  <c r="C958"/>
  <c r="R958" s="1"/>
  <c r="M958"/>
  <c r="AB958" s="1"/>
  <c r="C936"/>
  <c r="R936" s="1"/>
  <c r="E936"/>
  <c r="T936" s="1"/>
  <c r="C924"/>
  <c r="R924" s="1"/>
  <c r="M924"/>
  <c r="AB924" s="1"/>
  <c r="E920"/>
  <c r="T920" s="1"/>
  <c r="M920"/>
  <c r="AB920" s="1"/>
  <c r="C910"/>
  <c r="R910" s="1"/>
  <c r="M910"/>
  <c r="AB910" s="1"/>
  <c r="C906"/>
  <c r="R906" s="1"/>
  <c r="M906"/>
  <c r="AB906" s="1"/>
  <c r="E902"/>
  <c r="T902" s="1"/>
  <c r="M902"/>
  <c r="AB902" s="1"/>
  <c r="E868"/>
  <c r="T868" s="1"/>
  <c r="I868"/>
  <c r="X868" s="1"/>
  <c r="E864"/>
  <c r="T864" s="1"/>
  <c r="I864"/>
  <c r="X864" s="1"/>
  <c r="C852"/>
  <c r="R852" s="1"/>
  <c r="M852"/>
  <c r="AB852" s="1"/>
  <c r="C850"/>
  <c r="R850" s="1"/>
  <c r="M850"/>
  <c r="AB850" s="1"/>
  <c r="C848"/>
  <c r="R848" s="1"/>
  <c r="M848"/>
  <c r="AB848" s="1"/>
  <c r="C838"/>
  <c r="R838" s="1"/>
  <c r="E838"/>
  <c r="T838" s="1"/>
  <c r="C824"/>
  <c r="R824" s="1"/>
  <c r="M824"/>
  <c r="AB824" s="1"/>
  <c r="C810"/>
  <c r="R810" s="1"/>
  <c r="M810"/>
  <c r="AB810" s="1"/>
  <c r="C808"/>
  <c r="R808" s="1"/>
  <c r="M808"/>
  <c r="AB808" s="1"/>
  <c r="I806"/>
  <c r="X806" s="1"/>
  <c r="M806"/>
  <c r="AB806" s="1"/>
  <c r="C804"/>
  <c r="R804" s="1"/>
  <c r="M804"/>
  <c r="AB804" s="1"/>
  <c r="E758"/>
  <c r="T758" s="1"/>
  <c r="I758"/>
  <c r="X758" s="1"/>
  <c r="E756"/>
  <c r="T756" s="1"/>
  <c r="M756"/>
  <c r="AB756" s="1"/>
  <c r="E752"/>
  <c r="T752" s="1"/>
  <c r="M752"/>
  <c r="AB752" s="1"/>
  <c r="C750"/>
  <c r="R750" s="1"/>
  <c r="I750"/>
  <c r="X750" s="1"/>
  <c r="E750"/>
  <c r="T750" s="1"/>
  <c r="E746"/>
  <c r="T746" s="1"/>
  <c r="M746"/>
  <c r="AB746" s="1"/>
  <c r="C744"/>
  <c r="R744" s="1"/>
  <c r="I744"/>
  <c r="X744" s="1"/>
  <c r="E744"/>
  <c r="T744" s="1"/>
  <c r="C740"/>
  <c r="R740" s="1"/>
  <c r="E740"/>
  <c r="T740" s="1"/>
  <c r="C738"/>
  <c r="R738" s="1"/>
  <c r="E738"/>
  <c r="T738" s="1"/>
  <c r="I736"/>
  <c r="X736" s="1"/>
  <c r="E736"/>
  <c r="T736" s="1"/>
  <c r="C734"/>
  <c r="R734" s="1"/>
  <c r="E734"/>
  <c r="T734" s="1"/>
  <c r="E730"/>
  <c r="T730" s="1"/>
  <c r="M730"/>
  <c r="AB730" s="1"/>
  <c r="C724"/>
  <c r="R724" s="1"/>
  <c r="E724"/>
  <c r="T724" s="1"/>
  <c r="I718"/>
  <c r="X718" s="1"/>
  <c r="M718"/>
  <c r="AB718" s="1"/>
  <c r="E714"/>
  <c r="T714" s="1"/>
  <c r="M714"/>
  <c r="AB714" s="1"/>
  <c r="E708"/>
  <c r="T708" s="1"/>
  <c r="M708"/>
  <c r="AB708" s="1"/>
  <c r="C704"/>
  <c r="R704" s="1"/>
  <c r="M704"/>
  <c r="AB704" s="1"/>
  <c r="E698"/>
  <c r="T698" s="1"/>
  <c r="M698"/>
  <c r="AB698" s="1"/>
  <c r="C696"/>
  <c r="R696" s="1"/>
  <c r="E696"/>
  <c r="T696" s="1"/>
  <c r="E692"/>
  <c r="T692" s="1"/>
  <c r="M692"/>
  <c r="AB692" s="1"/>
  <c r="C690"/>
  <c r="R690" s="1"/>
  <c r="E690"/>
  <c r="T690" s="1"/>
  <c r="C688"/>
  <c r="R688" s="1"/>
  <c r="M688"/>
  <c r="AB688" s="1"/>
  <c r="C684"/>
  <c r="R684" s="1"/>
  <c r="E684"/>
  <c r="T684" s="1"/>
  <c r="E646"/>
  <c r="T646" s="1"/>
  <c r="I646"/>
  <c r="X646" s="1"/>
  <c r="E638"/>
  <c r="T638" s="1"/>
  <c r="I638"/>
  <c r="X638" s="1"/>
  <c r="K540"/>
  <c r="Z540" s="1"/>
  <c r="G540"/>
  <c r="V540" s="1"/>
  <c r="C536"/>
  <c r="R536" s="1"/>
  <c r="K536"/>
  <c r="Z536" s="1"/>
  <c r="M532"/>
  <c r="AB532" s="1"/>
  <c r="K532"/>
  <c r="Z532" s="1"/>
  <c r="G532"/>
  <c r="V532" s="1"/>
  <c r="E528"/>
  <c r="T528" s="1"/>
  <c r="G528"/>
  <c r="V528" s="1"/>
  <c r="K528"/>
  <c r="Z528" s="1"/>
  <c r="I524"/>
  <c r="X524" s="1"/>
  <c r="G524"/>
  <c r="V524" s="1"/>
  <c r="G520"/>
  <c r="V520" s="1"/>
  <c r="K520"/>
  <c r="Z520" s="1"/>
  <c r="M516"/>
  <c r="AB516" s="1"/>
  <c r="K516"/>
  <c r="Z516" s="1"/>
  <c r="G516"/>
  <c r="V516" s="1"/>
  <c r="I508"/>
  <c r="X508" s="1"/>
  <c r="E508"/>
  <c r="T508" s="1"/>
  <c r="G508"/>
  <c r="V508" s="1"/>
  <c r="M504"/>
  <c r="AB504" s="1"/>
  <c r="G504"/>
  <c r="V504" s="1"/>
  <c r="K504"/>
  <c r="Z504" s="1"/>
  <c r="K500"/>
  <c r="Z500" s="1"/>
  <c r="G500"/>
  <c r="V500" s="1"/>
  <c r="C496"/>
  <c r="R496" s="1"/>
  <c r="E496"/>
  <c r="T496" s="1"/>
  <c r="K496"/>
  <c r="Z496" s="1"/>
  <c r="C488"/>
  <c r="R488" s="1"/>
  <c r="G488"/>
  <c r="V488" s="1"/>
  <c r="K488"/>
  <c r="Z488" s="1"/>
  <c r="E446"/>
  <c r="T446" s="1"/>
  <c r="I446"/>
  <c r="X446" s="1"/>
  <c r="E444"/>
  <c r="T444" s="1"/>
  <c r="I444"/>
  <c r="X444" s="1"/>
  <c r="M444"/>
  <c r="AB444" s="1"/>
  <c r="G440"/>
  <c r="V440" s="1"/>
  <c r="P440"/>
  <c r="J440"/>
  <c r="Y440" s="1"/>
  <c r="F440"/>
  <c r="U440" s="1"/>
  <c r="L440"/>
  <c r="AA440" s="1"/>
  <c r="D440"/>
  <c r="S440" s="1"/>
  <c r="L438"/>
  <c r="AA438" s="1"/>
  <c r="H438"/>
  <c r="W438" s="1"/>
  <c r="D438"/>
  <c r="S438" s="1"/>
  <c r="P438"/>
  <c r="F438"/>
  <c r="U438" s="1"/>
  <c r="L436"/>
  <c r="AA436" s="1"/>
  <c r="H436"/>
  <c r="W436" s="1"/>
  <c r="D436"/>
  <c r="S436" s="1"/>
  <c r="J436"/>
  <c r="Y436" s="1"/>
  <c r="P434"/>
  <c r="J434"/>
  <c r="Y434" s="1"/>
  <c r="F434"/>
  <c r="U434" s="1"/>
  <c r="H434"/>
  <c r="W434" s="1"/>
  <c r="G432"/>
  <c r="V432" s="1"/>
  <c r="P432"/>
  <c r="J432"/>
  <c r="Y432" s="1"/>
  <c r="F432"/>
  <c r="U432" s="1"/>
  <c r="L432"/>
  <c r="AA432" s="1"/>
  <c r="D432"/>
  <c r="S432" s="1"/>
  <c r="L430"/>
  <c r="AA430" s="1"/>
  <c r="H430"/>
  <c r="W430" s="1"/>
  <c r="D430"/>
  <c r="S430" s="1"/>
  <c r="P430"/>
  <c r="F430"/>
  <c r="U430" s="1"/>
  <c r="L428"/>
  <c r="AA428" s="1"/>
  <c r="H428"/>
  <c r="W428" s="1"/>
  <c r="D428"/>
  <c r="S428" s="1"/>
  <c r="J428"/>
  <c r="Y428" s="1"/>
  <c r="P426"/>
  <c r="J426"/>
  <c r="Y426" s="1"/>
  <c r="F426"/>
  <c r="U426" s="1"/>
  <c r="H426"/>
  <c r="W426" s="1"/>
  <c r="P424"/>
  <c r="J424"/>
  <c r="Y424" s="1"/>
  <c r="F424"/>
  <c r="U424" s="1"/>
  <c r="L424"/>
  <c r="AA424" s="1"/>
  <c r="D424"/>
  <c r="S424" s="1"/>
  <c r="K422"/>
  <c r="Z422" s="1"/>
  <c r="L422"/>
  <c r="AA422" s="1"/>
  <c r="H422"/>
  <c r="W422" s="1"/>
  <c r="D422"/>
  <c r="S422" s="1"/>
  <c r="P422"/>
  <c r="F422"/>
  <c r="U422" s="1"/>
  <c r="L420"/>
  <c r="AA420" s="1"/>
  <c r="H420"/>
  <c r="W420" s="1"/>
  <c r="D420"/>
  <c r="S420" s="1"/>
  <c r="J420"/>
  <c r="Y420" s="1"/>
  <c r="D412"/>
  <c r="S412" s="1"/>
  <c r="L412"/>
  <c r="AA412" s="1"/>
  <c r="G412"/>
  <c r="V412" s="1"/>
  <c r="K412"/>
  <c r="Z412" s="1"/>
  <c r="D410"/>
  <c r="S410" s="1"/>
  <c r="L410"/>
  <c r="AA410" s="1"/>
  <c r="K410"/>
  <c r="Z410" s="1"/>
  <c r="C410"/>
  <c r="R410" s="1"/>
  <c r="G410"/>
  <c r="V410" s="1"/>
  <c r="D408"/>
  <c r="S408" s="1"/>
  <c r="L408"/>
  <c r="AA408" s="1"/>
  <c r="G408"/>
  <c r="V408" s="1"/>
  <c r="C408"/>
  <c r="R408" s="1"/>
  <c r="D406"/>
  <c r="S406" s="1"/>
  <c r="L406"/>
  <c r="AA406" s="1"/>
  <c r="K406"/>
  <c r="Z406" s="1"/>
  <c r="C406"/>
  <c r="R406" s="1"/>
  <c r="D404"/>
  <c r="S404" s="1"/>
  <c r="L404"/>
  <c r="AA404" s="1"/>
  <c r="G404"/>
  <c r="V404" s="1"/>
  <c r="K404"/>
  <c r="Z404" s="1"/>
  <c r="D402"/>
  <c r="S402" s="1"/>
  <c r="L402"/>
  <c r="AA402" s="1"/>
  <c r="K402"/>
  <c r="Z402" s="1"/>
  <c r="C402"/>
  <c r="R402" s="1"/>
  <c r="G402"/>
  <c r="V402" s="1"/>
  <c r="D400"/>
  <c r="S400" s="1"/>
  <c r="L400"/>
  <c r="AA400" s="1"/>
  <c r="G400"/>
  <c r="V400" s="1"/>
  <c r="C400"/>
  <c r="R400" s="1"/>
  <c r="D398"/>
  <c r="S398" s="1"/>
  <c r="L398"/>
  <c r="AA398" s="1"/>
  <c r="K398"/>
  <c r="Z398" s="1"/>
  <c r="C398"/>
  <c r="R398" s="1"/>
  <c r="D396"/>
  <c r="S396" s="1"/>
  <c r="L396"/>
  <c r="AA396" s="1"/>
  <c r="G396"/>
  <c r="V396" s="1"/>
  <c r="K396"/>
  <c r="Z396" s="1"/>
  <c r="D394"/>
  <c r="S394" s="1"/>
  <c r="L394"/>
  <c r="AA394" s="1"/>
  <c r="K394"/>
  <c r="Z394" s="1"/>
  <c r="C394"/>
  <c r="R394" s="1"/>
  <c r="G394"/>
  <c r="V394" s="1"/>
  <c r="D392"/>
  <c r="S392" s="1"/>
  <c r="L392"/>
  <c r="AA392" s="1"/>
  <c r="G392"/>
  <c r="V392" s="1"/>
  <c r="C392"/>
  <c r="R392" s="1"/>
  <c r="D390"/>
  <c r="S390" s="1"/>
  <c r="L390"/>
  <c r="AA390" s="1"/>
  <c r="K390"/>
  <c r="Z390" s="1"/>
  <c r="C390"/>
  <c r="R390" s="1"/>
  <c r="D388"/>
  <c r="S388" s="1"/>
  <c r="L388"/>
  <c r="AA388" s="1"/>
  <c r="G388"/>
  <c r="V388" s="1"/>
  <c r="K388"/>
  <c r="Z388" s="1"/>
  <c r="D386"/>
  <c r="S386" s="1"/>
  <c r="L386"/>
  <c r="AA386" s="1"/>
  <c r="K386"/>
  <c r="Z386" s="1"/>
  <c r="C386"/>
  <c r="R386" s="1"/>
  <c r="G386"/>
  <c r="V386" s="1"/>
  <c r="D384"/>
  <c r="S384" s="1"/>
  <c r="L384"/>
  <c r="AA384" s="1"/>
  <c r="G384"/>
  <c r="V384" s="1"/>
  <c r="C384"/>
  <c r="R384" s="1"/>
  <c r="D382"/>
  <c r="S382" s="1"/>
  <c r="L382"/>
  <c r="AA382" s="1"/>
  <c r="K382"/>
  <c r="Z382" s="1"/>
  <c r="C382"/>
  <c r="R382" s="1"/>
  <c r="D380"/>
  <c r="S380" s="1"/>
  <c r="L380"/>
  <c r="AA380" s="1"/>
  <c r="G380"/>
  <c r="V380" s="1"/>
  <c r="K380"/>
  <c r="Z380" s="1"/>
  <c r="D378"/>
  <c r="S378" s="1"/>
  <c r="L378"/>
  <c r="AA378" s="1"/>
  <c r="K378"/>
  <c r="Z378" s="1"/>
  <c r="C378"/>
  <c r="R378" s="1"/>
  <c r="G378"/>
  <c r="V378" s="1"/>
  <c r="D376"/>
  <c r="S376" s="1"/>
  <c r="L376"/>
  <c r="AA376" s="1"/>
  <c r="G376"/>
  <c r="V376" s="1"/>
  <c r="C376"/>
  <c r="R376" s="1"/>
  <c r="D374"/>
  <c r="S374" s="1"/>
  <c r="L374"/>
  <c r="AA374" s="1"/>
  <c r="K374"/>
  <c r="Z374" s="1"/>
  <c r="C374"/>
  <c r="R374" s="1"/>
  <c r="D372"/>
  <c r="S372" s="1"/>
  <c r="L372"/>
  <c r="AA372" s="1"/>
  <c r="G372"/>
  <c r="V372" s="1"/>
  <c r="K372"/>
  <c r="Z372" s="1"/>
  <c r="D370"/>
  <c r="S370" s="1"/>
  <c r="L370"/>
  <c r="AA370" s="1"/>
  <c r="K370"/>
  <c r="Z370" s="1"/>
  <c r="C370"/>
  <c r="R370" s="1"/>
  <c r="G370"/>
  <c r="V370" s="1"/>
  <c r="D368"/>
  <c r="S368" s="1"/>
  <c r="L368"/>
  <c r="AA368" s="1"/>
  <c r="G368"/>
  <c r="V368" s="1"/>
  <c r="C368"/>
  <c r="R368" s="1"/>
  <c r="D366"/>
  <c r="S366" s="1"/>
  <c r="L366"/>
  <c r="AA366" s="1"/>
  <c r="K366"/>
  <c r="Z366" s="1"/>
  <c r="C366"/>
  <c r="R366" s="1"/>
  <c r="D364"/>
  <c r="S364" s="1"/>
  <c r="L364"/>
  <c r="AA364" s="1"/>
  <c r="G364"/>
  <c r="V364" s="1"/>
  <c r="K364"/>
  <c r="Z364" s="1"/>
  <c r="D362"/>
  <c r="S362" s="1"/>
  <c r="L362"/>
  <c r="AA362" s="1"/>
  <c r="K362"/>
  <c r="Z362" s="1"/>
  <c r="C362"/>
  <c r="R362" s="1"/>
  <c r="G362"/>
  <c r="V362" s="1"/>
  <c r="D360"/>
  <c r="S360" s="1"/>
  <c r="L360"/>
  <c r="AA360" s="1"/>
  <c r="G360"/>
  <c r="V360" s="1"/>
  <c r="C360"/>
  <c r="R360" s="1"/>
  <c r="D358"/>
  <c r="S358" s="1"/>
  <c r="L358"/>
  <c r="AA358" s="1"/>
  <c r="K358"/>
  <c r="Z358" s="1"/>
  <c r="C358"/>
  <c r="R358" s="1"/>
  <c r="D356"/>
  <c r="S356" s="1"/>
  <c r="L356"/>
  <c r="AA356" s="1"/>
  <c r="G356"/>
  <c r="V356" s="1"/>
  <c r="K356"/>
  <c r="Z356" s="1"/>
  <c r="D354"/>
  <c r="S354" s="1"/>
  <c r="L354"/>
  <c r="AA354" s="1"/>
  <c r="G354"/>
  <c r="V354" s="1"/>
  <c r="C354"/>
  <c r="R354" s="1"/>
  <c r="D352"/>
  <c r="S352" s="1"/>
  <c r="L352"/>
  <c r="AA352" s="1"/>
  <c r="G352"/>
  <c r="V352" s="1"/>
  <c r="K352"/>
  <c r="Z352" s="1"/>
  <c r="D350"/>
  <c r="S350" s="1"/>
  <c r="L350"/>
  <c r="AA350" s="1"/>
  <c r="G350"/>
  <c r="V350" s="1"/>
  <c r="C350"/>
  <c r="R350" s="1"/>
  <c r="D348"/>
  <c r="S348" s="1"/>
  <c r="L348"/>
  <c r="AA348" s="1"/>
  <c r="G348"/>
  <c r="V348" s="1"/>
  <c r="K348"/>
  <c r="Z348" s="1"/>
  <c r="D346"/>
  <c r="S346" s="1"/>
  <c r="L346"/>
  <c r="AA346" s="1"/>
  <c r="G346"/>
  <c r="V346" s="1"/>
  <c r="C346"/>
  <c r="R346" s="1"/>
  <c r="D344"/>
  <c r="S344" s="1"/>
  <c r="L344"/>
  <c r="AA344" s="1"/>
  <c r="G344"/>
  <c r="V344" s="1"/>
  <c r="K344"/>
  <c r="Z344" s="1"/>
  <c r="D342"/>
  <c r="S342" s="1"/>
  <c r="L342"/>
  <c r="AA342" s="1"/>
  <c r="G342"/>
  <c r="V342" s="1"/>
  <c r="C342"/>
  <c r="R342" s="1"/>
  <c r="D340"/>
  <c r="S340" s="1"/>
  <c r="L340"/>
  <c r="AA340" s="1"/>
  <c r="G340"/>
  <c r="V340" s="1"/>
  <c r="K340"/>
  <c r="Z340" s="1"/>
  <c r="D338"/>
  <c r="S338" s="1"/>
  <c r="L338"/>
  <c r="AA338" s="1"/>
  <c r="G338"/>
  <c r="V338" s="1"/>
  <c r="D336"/>
  <c r="S336" s="1"/>
  <c r="L336"/>
  <c r="AA336" s="1"/>
  <c r="G336"/>
  <c r="V336" s="1"/>
  <c r="D334"/>
  <c r="S334" s="1"/>
  <c r="L334"/>
  <c r="AA334" s="1"/>
  <c r="G334"/>
  <c r="V334" s="1"/>
  <c r="D332"/>
  <c r="S332" s="1"/>
  <c r="L332"/>
  <c r="AA332" s="1"/>
  <c r="G332"/>
  <c r="V332" s="1"/>
  <c r="D330"/>
  <c r="S330" s="1"/>
  <c r="L330"/>
  <c r="AA330" s="1"/>
  <c r="G330"/>
  <c r="V330" s="1"/>
  <c r="D328"/>
  <c r="S328" s="1"/>
  <c r="L328"/>
  <c r="AA328" s="1"/>
  <c r="G328"/>
  <c r="V328" s="1"/>
  <c r="D326"/>
  <c r="S326" s="1"/>
  <c r="L326"/>
  <c r="AA326" s="1"/>
  <c r="G326"/>
  <c r="V326" s="1"/>
  <c r="D324"/>
  <c r="S324" s="1"/>
  <c r="L324"/>
  <c r="AA324" s="1"/>
  <c r="G324"/>
  <c r="V324" s="1"/>
  <c r="D322"/>
  <c r="S322" s="1"/>
  <c r="L322"/>
  <c r="AA322" s="1"/>
  <c r="G322"/>
  <c r="V322" s="1"/>
  <c r="D320"/>
  <c r="S320" s="1"/>
  <c r="L320"/>
  <c r="AA320" s="1"/>
  <c r="G320"/>
  <c r="V320" s="1"/>
  <c r="D318"/>
  <c r="S318" s="1"/>
  <c r="L318"/>
  <c r="AA318" s="1"/>
  <c r="G318"/>
  <c r="V318" s="1"/>
  <c r="D316"/>
  <c r="S316" s="1"/>
  <c r="L316"/>
  <c r="AA316" s="1"/>
  <c r="G316"/>
  <c r="V316" s="1"/>
  <c r="D314"/>
  <c r="S314" s="1"/>
  <c r="L314"/>
  <c r="AA314" s="1"/>
  <c r="G314"/>
  <c r="V314" s="1"/>
  <c r="D312"/>
  <c r="S312" s="1"/>
  <c r="L312"/>
  <c r="AA312" s="1"/>
  <c r="G312"/>
  <c r="V312" s="1"/>
  <c r="D310"/>
  <c r="S310" s="1"/>
  <c r="L310"/>
  <c r="AA310" s="1"/>
  <c r="G310"/>
  <c r="V310" s="1"/>
  <c r="D308"/>
  <c r="S308" s="1"/>
  <c r="L308"/>
  <c r="AA308" s="1"/>
  <c r="G308"/>
  <c r="V308" s="1"/>
  <c r="D306"/>
  <c r="S306" s="1"/>
  <c r="L306"/>
  <c r="AA306" s="1"/>
  <c r="G306"/>
  <c r="V306" s="1"/>
  <c r="D304"/>
  <c r="S304" s="1"/>
  <c r="L304"/>
  <c r="AA304" s="1"/>
  <c r="G304"/>
  <c r="V304" s="1"/>
  <c r="D302"/>
  <c r="S302" s="1"/>
  <c r="H302"/>
  <c r="W302" s="1"/>
  <c r="L302"/>
  <c r="AA302" s="1"/>
  <c r="J302"/>
  <c r="Y302" s="1"/>
  <c r="G302"/>
  <c r="V302" s="1"/>
  <c r="D300"/>
  <c r="S300" s="1"/>
  <c r="H300"/>
  <c r="W300" s="1"/>
  <c r="L300"/>
  <c r="AA300" s="1"/>
  <c r="F300"/>
  <c r="U300" s="1"/>
  <c r="P300"/>
  <c r="G300"/>
  <c r="V300" s="1"/>
  <c r="M298"/>
  <c r="AB298" s="1"/>
  <c r="D298"/>
  <c r="S298" s="1"/>
  <c r="H298"/>
  <c r="W298" s="1"/>
  <c r="L298"/>
  <c r="AA298" s="1"/>
  <c r="B298"/>
  <c r="Q298" s="1"/>
  <c r="J298"/>
  <c r="Y298" s="1"/>
  <c r="G298"/>
  <c r="V298" s="1"/>
  <c r="D296"/>
  <c r="S296" s="1"/>
  <c r="H296"/>
  <c r="W296" s="1"/>
  <c r="L296"/>
  <c r="AA296" s="1"/>
  <c r="F296"/>
  <c r="U296" s="1"/>
  <c r="P296"/>
  <c r="G296"/>
  <c r="V296" s="1"/>
  <c r="M294"/>
  <c r="AB294" s="1"/>
  <c r="D294"/>
  <c r="S294" s="1"/>
  <c r="H294"/>
  <c r="W294" s="1"/>
  <c r="L294"/>
  <c r="AA294" s="1"/>
  <c r="B294"/>
  <c r="Q294" s="1"/>
  <c r="J294"/>
  <c r="Y294" s="1"/>
  <c r="G294"/>
  <c r="V294" s="1"/>
  <c r="D292"/>
  <c r="S292" s="1"/>
  <c r="H292"/>
  <c r="W292" s="1"/>
  <c r="L292"/>
  <c r="AA292" s="1"/>
  <c r="F292"/>
  <c r="U292" s="1"/>
  <c r="P292"/>
  <c r="G292"/>
  <c r="V292" s="1"/>
  <c r="E288"/>
  <c r="T288" s="1"/>
  <c r="D288"/>
  <c r="S288" s="1"/>
  <c r="H288"/>
  <c r="W288" s="1"/>
  <c r="L288"/>
  <c r="AA288" s="1"/>
  <c r="I286"/>
  <c r="X286" s="1"/>
  <c r="E286"/>
  <c r="T286" s="1"/>
  <c r="B286"/>
  <c r="Q286" s="1"/>
  <c r="F286"/>
  <c r="U286" s="1"/>
  <c r="J286"/>
  <c r="Y286" s="1"/>
  <c r="P286"/>
  <c r="D284"/>
  <c r="S284" s="1"/>
  <c r="H284"/>
  <c r="W284" s="1"/>
  <c r="L284"/>
  <c r="AA284" s="1"/>
  <c r="I282"/>
  <c r="X282" s="1"/>
  <c r="C282"/>
  <c r="R282" s="1"/>
  <c r="D282"/>
  <c r="S282" s="1"/>
  <c r="H282"/>
  <c r="W282" s="1"/>
  <c r="L282"/>
  <c r="AA282" s="1"/>
  <c r="E280"/>
  <c r="T280" s="1"/>
  <c r="D280"/>
  <c r="S280" s="1"/>
  <c r="H280"/>
  <c r="W280" s="1"/>
  <c r="L280"/>
  <c r="AA280" s="1"/>
  <c r="D278"/>
  <c r="S278" s="1"/>
  <c r="H278"/>
  <c r="W278" s="1"/>
  <c r="L278"/>
  <c r="AA278" s="1"/>
  <c r="M276"/>
  <c r="AB276" s="1"/>
  <c r="D276"/>
  <c r="S276" s="1"/>
  <c r="H276"/>
  <c r="W276" s="1"/>
  <c r="L276"/>
  <c r="AA276" s="1"/>
  <c r="I274"/>
  <c r="X274" s="1"/>
  <c r="D274"/>
  <c r="S274" s="1"/>
  <c r="H274"/>
  <c r="W274" s="1"/>
  <c r="L274"/>
  <c r="AA274" s="1"/>
  <c r="D272"/>
  <c r="S272" s="1"/>
  <c r="H272"/>
  <c r="W272" s="1"/>
  <c r="L272"/>
  <c r="AA272" s="1"/>
  <c r="I270"/>
  <c r="X270" s="1"/>
  <c r="D270"/>
  <c r="S270" s="1"/>
  <c r="H270"/>
  <c r="W270" s="1"/>
  <c r="L270"/>
  <c r="AA270" s="1"/>
  <c r="M268"/>
  <c r="AB268" s="1"/>
  <c r="K268"/>
  <c r="Z268" s="1"/>
  <c r="D268"/>
  <c r="S268" s="1"/>
  <c r="H268"/>
  <c r="W268" s="1"/>
  <c r="L268"/>
  <c r="AA268" s="1"/>
  <c r="D266"/>
  <c r="S266" s="1"/>
  <c r="H266"/>
  <c r="W266" s="1"/>
  <c r="L266"/>
  <c r="AA266" s="1"/>
  <c r="M264"/>
  <c r="AB264" s="1"/>
  <c r="D264"/>
  <c r="S264" s="1"/>
  <c r="H264"/>
  <c r="W264" s="1"/>
  <c r="L264"/>
  <c r="AA264" s="1"/>
  <c r="G262"/>
  <c r="V262" s="1"/>
  <c r="D262"/>
  <c r="S262" s="1"/>
  <c r="H262"/>
  <c r="W262" s="1"/>
  <c r="L262"/>
  <c r="AA262" s="1"/>
  <c r="D260"/>
  <c r="S260" s="1"/>
  <c r="H260"/>
  <c r="W260" s="1"/>
  <c r="L260"/>
  <c r="AA260" s="1"/>
  <c r="G258"/>
  <c r="V258" s="1"/>
  <c r="D258"/>
  <c r="S258" s="1"/>
  <c r="H258"/>
  <c r="W258" s="1"/>
  <c r="L258"/>
  <c r="AA258" s="1"/>
  <c r="E256"/>
  <c r="T256" s="1"/>
  <c r="D256"/>
  <c r="S256" s="1"/>
  <c r="H256"/>
  <c r="W256" s="1"/>
  <c r="L256"/>
  <c r="AA256" s="1"/>
  <c r="M254"/>
  <c r="AB254" s="1"/>
  <c r="D254"/>
  <c r="S254" s="1"/>
  <c r="H254"/>
  <c r="W254" s="1"/>
  <c r="L254"/>
  <c r="AA254" s="1"/>
  <c r="C252"/>
  <c r="R252" s="1"/>
  <c r="D252"/>
  <c r="S252" s="1"/>
  <c r="H252"/>
  <c r="W252" s="1"/>
  <c r="L252"/>
  <c r="AA252" s="1"/>
  <c r="E250"/>
  <c r="T250" s="1"/>
  <c r="D250"/>
  <c r="S250" s="1"/>
  <c r="H250"/>
  <c r="W250" s="1"/>
  <c r="L250"/>
  <c r="AA250" s="1"/>
  <c r="M248"/>
  <c r="AB248" s="1"/>
  <c r="D248"/>
  <c r="S248" s="1"/>
  <c r="H248"/>
  <c r="W248" s="1"/>
  <c r="L248"/>
  <c r="AA248" s="1"/>
  <c r="C246"/>
  <c r="R246" s="1"/>
  <c r="D246"/>
  <c r="S246" s="1"/>
  <c r="H246"/>
  <c r="W246" s="1"/>
  <c r="L246"/>
  <c r="AA246" s="1"/>
  <c r="M244"/>
  <c r="AB244" s="1"/>
  <c r="D244"/>
  <c r="S244" s="1"/>
  <c r="H244"/>
  <c r="W244" s="1"/>
  <c r="L244"/>
  <c r="AA244" s="1"/>
  <c r="D242"/>
  <c r="S242" s="1"/>
  <c r="H242"/>
  <c r="W242" s="1"/>
  <c r="L242"/>
  <c r="AA242" s="1"/>
  <c r="C240"/>
  <c r="R240" s="1"/>
  <c r="D240"/>
  <c r="S240" s="1"/>
  <c r="H240"/>
  <c r="W240" s="1"/>
  <c r="L240"/>
  <c r="AA240" s="1"/>
  <c r="C238"/>
  <c r="R238" s="1"/>
  <c r="D238"/>
  <c r="S238" s="1"/>
  <c r="H238"/>
  <c r="W238" s="1"/>
  <c r="L238"/>
  <c r="AA238" s="1"/>
  <c r="G236"/>
  <c r="V236" s="1"/>
  <c r="D236"/>
  <c r="S236" s="1"/>
  <c r="H236"/>
  <c r="W236" s="1"/>
  <c r="L236"/>
  <c r="AA236" s="1"/>
  <c r="G234"/>
  <c r="V234" s="1"/>
  <c r="K234"/>
  <c r="Z234" s="1"/>
  <c r="D234"/>
  <c r="S234" s="1"/>
  <c r="H234"/>
  <c r="W234" s="1"/>
  <c r="L234"/>
  <c r="AA234" s="1"/>
  <c r="E232"/>
  <c r="T232" s="1"/>
  <c r="D232"/>
  <c r="S232" s="1"/>
  <c r="H232"/>
  <c r="W232" s="1"/>
  <c r="L232"/>
  <c r="AA232" s="1"/>
  <c r="G230"/>
  <c r="V230" s="1"/>
  <c r="D230"/>
  <c r="S230" s="1"/>
  <c r="H230"/>
  <c r="W230" s="1"/>
  <c r="L230"/>
  <c r="AA230" s="1"/>
  <c r="E228"/>
  <c r="T228" s="1"/>
  <c r="D228"/>
  <c r="S228" s="1"/>
  <c r="H228"/>
  <c r="W228" s="1"/>
  <c r="L228"/>
  <c r="AA228" s="1"/>
  <c r="D226"/>
  <c r="S226" s="1"/>
  <c r="H226"/>
  <c r="W226" s="1"/>
  <c r="L226"/>
  <c r="AA226" s="1"/>
  <c r="M224"/>
  <c r="AB224" s="1"/>
  <c r="D224"/>
  <c r="S224" s="1"/>
  <c r="H224"/>
  <c r="W224" s="1"/>
  <c r="L224"/>
  <c r="AA224" s="1"/>
  <c r="G222"/>
  <c r="V222" s="1"/>
  <c r="D222"/>
  <c r="S222" s="1"/>
  <c r="H222"/>
  <c r="W222" s="1"/>
  <c r="L222"/>
  <c r="AA222" s="1"/>
  <c r="M220"/>
  <c r="AB220" s="1"/>
  <c r="D220"/>
  <c r="S220" s="1"/>
  <c r="H220"/>
  <c r="W220" s="1"/>
  <c r="L220"/>
  <c r="AA220" s="1"/>
  <c r="M218"/>
  <c r="AB218" s="1"/>
  <c r="D218"/>
  <c r="S218" s="1"/>
  <c r="H218"/>
  <c r="W218" s="1"/>
  <c r="L218"/>
  <c r="AA218" s="1"/>
  <c r="C216"/>
  <c r="R216" s="1"/>
  <c r="D216"/>
  <c r="S216" s="1"/>
  <c r="H216"/>
  <c r="W216" s="1"/>
  <c r="L216"/>
  <c r="AA216" s="1"/>
  <c r="G214"/>
  <c r="V214" s="1"/>
  <c r="D214"/>
  <c r="S214" s="1"/>
  <c r="H214"/>
  <c r="W214" s="1"/>
  <c r="L214"/>
  <c r="AA214" s="1"/>
  <c r="M212"/>
  <c r="AB212" s="1"/>
  <c r="D212"/>
  <c r="S212" s="1"/>
  <c r="H212"/>
  <c r="W212" s="1"/>
  <c r="L212"/>
  <c r="AA212" s="1"/>
  <c r="D210"/>
  <c r="S210" s="1"/>
  <c r="H210"/>
  <c r="W210" s="1"/>
  <c r="L210"/>
  <c r="AA210" s="1"/>
  <c r="C208"/>
  <c r="R208" s="1"/>
  <c r="D208"/>
  <c r="S208" s="1"/>
  <c r="H208"/>
  <c r="W208" s="1"/>
  <c r="L208"/>
  <c r="AA208" s="1"/>
  <c r="E206"/>
  <c r="T206" s="1"/>
  <c r="D206"/>
  <c r="S206" s="1"/>
  <c r="H206"/>
  <c r="W206" s="1"/>
  <c r="L206"/>
  <c r="AA206" s="1"/>
  <c r="M204"/>
  <c r="AB204" s="1"/>
  <c r="D204"/>
  <c r="S204" s="1"/>
  <c r="H204"/>
  <c r="W204" s="1"/>
  <c r="L204"/>
  <c r="AA204" s="1"/>
  <c r="G202"/>
  <c r="V202" s="1"/>
  <c r="K202"/>
  <c r="Z202" s="1"/>
  <c r="D202"/>
  <c r="S202" s="1"/>
  <c r="H202"/>
  <c r="W202" s="1"/>
  <c r="L202"/>
  <c r="AA202" s="1"/>
  <c r="M200"/>
  <c r="AB200" s="1"/>
  <c r="D200"/>
  <c r="S200" s="1"/>
  <c r="H200"/>
  <c r="W200" s="1"/>
  <c r="L200"/>
  <c r="AA200" s="1"/>
  <c r="I198"/>
  <c r="X198" s="1"/>
  <c r="D198"/>
  <c r="S198" s="1"/>
  <c r="H198"/>
  <c r="W198" s="1"/>
  <c r="L198"/>
  <c r="AA198" s="1"/>
  <c r="I196"/>
  <c r="X196" s="1"/>
  <c r="D196"/>
  <c r="S196" s="1"/>
  <c r="H196"/>
  <c r="W196" s="1"/>
  <c r="L196"/>
  <c r="AA196" s="1"/>
  <c r="D194"/>
  <c r="S194" s="1"/>
  <c r="H194"/>
  <c r="W194" s="1"/>
  <c r="L194"/>
  <c r="AA194" s="1"/>
  <c r="M192"/>
  <c r="AB192" s="1"/>
  <c r="D192"/>
  <c r="S192" s="1"/>
  <c r="H192"/>
  <c r="W192" s="1"/>
  <c r="L192"/>
  <c r="AA192" s="1"/>
  <c r="E190"/>
  <c r="T190" s="1"/>
  <c r="D190"/>
  <c r="S190" s="1"/>
  <c r="H190"/>
  <c r="W190" s="1"/>
  <c r="L190"/>
  <c r="AA190" s="1"/>
  <c r="G188"/>
  <c r="V188" s="1"/>
  <c r="D188"/>
  <c r="S188" s="1"/>
  <c r="H188"/>
  <c r="W188" s="1"/>
  <c r="L188"/>
  <c r="AA188" s="1"/>
  <c r="M186"/>
  <c r="AB186" s="1"/>
  <c r="K186"/>
  <c r="Z186" s="1"/>
  <c r="D186"/>
  <c r="S186" s="1"/>
  <c r="H186"/>
  <c r="W186" s="1"/>
  <c r="L186"/>
  <c r="AA186" s="1"/>
  <c r="G184"/>
  <c r="V184" s="1"/>
  <c r="D184"/>
  <c r="S184" s="1"/>
  <c r="H184"/>
  <c r="W184" s="1"/>
  <c r="L184"/>
  <c r="AA184" s="1"/>
  <c r="E182"/>
  <c r="T182" s="1"/>
  <c r="G182"/>
  <c r="V182" s="1"/>
  <c r="D182"/>
  <c r="S182" s="1"/>
  <c r="H182"/>
  <c r="W182" s="1"/>
  <c r="L182"/>
  <c r="AA182" s="1"/>
  <c r="I180"/>
  <c r="X180" s="1"/>
  <c r="E180"/>
  <c r="T180" s="1"/>
  <c r="G180"/>
  <c r="V180" s="1"/>
  <c r="D180"/>
  <c r="S180" s="1"/>
  <c r="H180"/>
  <c r="W180" s="1"/>
  <c r="L180"/>
  <c r="AA180" s="1"/>
  <c r="G178"/>
  <c r="V178" s="1"/>
  <c r="D178"/>
  <c r="S178" s="1"/>
  <c r="H178"/>
  <c r="W178" s="1"/>
  <c r="L178"/>
  <c r="AA178" s="1"/>
  <c r="C176"/>
  <c r="R176" s="1"/>
  <c r="I176"/>
  <c r="X176" s="1"/>
  <c r="G176"/>
  <c r="V176" s="1"/>
  <c r="D176"/>
  <c r="S176" s="1"/>
  <c r="H176"/>
  <c r="W176" s="1"/>
  <c r="L176"/>
  <c r="AA176" s="1"/>
  <c r="E174"/>
  <c r="T174" s="1"/>
  <c r="G174"/>
  <c r="V174" s="1"/>
  <c r="D174"/>
  <c r="S174" s="1"/>
  <c r="H174"/>
  <c r="W174" s="1"/>
  <c r="L174"/>
  <c r="AA174" s="1"/>
  <c r="G172"/>
  <c r="V172" s="1"/>
  <c r="D172"/>
  <c r="S172" s="1"/>
  <c r="H172"/>
  <c r="W172" s="1"/>
  <c r="L172"/>
  <c r="AA172" s="1"/>
  <c r="E170"/>
  <c r="T170" s="1"/>
  <c r="G170"/>
  <c r="V170" s="1"/>
  <c r="D170"/>
  <c r="S170" s="1"/>
  <c r="H170"/>
  <c r="W170" s="1"/>
  <c r="L170"/>
  <c r="AA170" s="1"/>
  <c r="E168"/>
  <c r="T168" s="1"/>
  <c r="C168"/>
  <c r="R168" s="1"/>
  <c r="G168"/>
  <c r="V168" s="1"/>
  <c r="D168"/>
  <c r="S168" s="1"/>
  <c r="H168"/>
  <c r="W168" s="1"/>
  <c r="L168"/>
  <c r="AA168" s="1"/>
  <c r="C166"/>
  <c r="R166" s="1"/>
  <c r="G166"/>
  <c r="V166" s="1"/>
  <c r="D166"/>
  <c r="S166" s="1"/>
  <c r="H166"/>
  <c r="W166" s="1"/>
  <c r="L166"/>
  <c r="AA166" s="1"/>
  <c r="I164"/>
  <c r="X164" s="1"/>
  <c r="G164"/>
  <c r="V164" s="1"/>
  <c r="D164"/>
  <c r="S164" s="1"/>
  <c r="H164"/>
  <c r="W164" s="1"/>
  <c r="L164"/>
  <c r="AA164" s="1"/>
  <c r="E162"/>
  <c r="T162" s="1"/>
  <c r="G162"/>
  <c r="V162" s="1"/>
  <c r="D162"/>
  <c r="S162" s="1"/>
  <c r="H162"/>
  <c r="W162" s="1"/>
  <c r="L162"/>
  <c r="AA162" s="1"/>
  <c r="G160"/>
  <c r="V160" s="1"/>
  <c r="D160"/>
  <c r="S160" s="1"/>
  <c r="H160"/>
  <c r="W160" s="1"/>
  <c r="L160"/>
  <c r="AA160" s="1"/>
  <c r="G158"/>
  <c r="V158" s="1"/>
  <c r="D158"/>
  <c r="S158" s="1"/>
  <c r="H158"/>
  <c r="W158" s="1"/>
  <c r="L158"/>
  <c r="AA158" s="1"/>
  <c r="I156"/>
  <c r="X156" s="1"/>
  <c r="C156"/>
  <c r="R156" s="1"/>
  <c r="G156"/>
  <c r="V156" s="1"/>
  <c r="D156"/>
  <c r="S156" s="1"/>
  <c r="H156"/>
  <c r="W156" s="1"/>
  <c r="L156"/>
  <c r="AA156" s="1"/>
  <c r="G154"/>
  <c r="V154" s="1"/>
  <c r="D154"/>
  <c r="S154" s="1"/>
  <c r="H154"/>
  <c r="W154" s="1"/>
  <c r="L154"/>
  <c r="AA154" s="1"/>
  <c r="E152"/>
  <c r="T152" s="1"/>
  <c r="G152"/>
  <c r="V152" s="1"/>
  <c r="D152"/>
  <c r="S152" s="1"/>
  <c r="H152"/>
  <c r="W152" s="1"/>
  <c r="L152"/>
  <c r="AA152" s="1"/>
  <c r="C150"/>
  <c r="R150" s="1"/>
  <c r="G150"/>
  <c r="V150" s="1"/>
  <c r="D150"/>
  <c r="S150" s="1"/>
  <c r="H150"/>
  <c r="W150" s="1"/>
  <c r="L150"/>
  <c r="AA150" s="1"/>
  <c r="G148"/>
  <c r="V148" s="1"/>
  <c r="D148"/>
  <c r="S148" s="1"/>
  <c r="H148"/>
  <c r="W148" s="1"/>
  <c r="I146"/>
  <c r="X146" s="1"/>
  <c r="G146"/>
  <c r="V146" s="1"/>
  <c r="C144"/>
  <c r="R144" s="1"/>
  <c r="G144"/>
  <c r="V144" s="1"/>
  <c r="M142"/>
  <c r="AB142" s="1"/>
  <c r="G142"/>
  <c r="V142" s="1"/>
  <c r="I140"/>
  <c r="X140" s="1"/>
  <c r="G140"/>
  <c r="V140" s="1"/>
  <c r="C138"/>
  <c r="R138" s="1"/>
  <c r="G138"/>
  <c r="V138" s="1"/>
  <c r="E134"/>
  <c r="T134" s="1"/>
  <c r="G134"/>
  <c r="V134" s="1"/>
  <c r="I132"/>
  <c r="X132" s="1"/>
  <c r="G132"/>
  <c r="V132" s="1"/>
  <c r="M130"/>
  <c r="AB130" s="1"/>
  <c r="G130"/>
  <c r="V130" s="1"/>
  <c r="E128"/>
  <c r="T128" s="1"/>
  <c r="G128"/>
  <c r="V128" s="1"/>
  <c r="M126"/>
  <c r="AB126" s="1"/>
  <c r="G126"/>
  <c r="V126" s="1"/>
  <c r="E122"/>
  <c r="T122" s="1"/>
  <c r="G122"/>
  <c r="V122" s="1"/>
  <c r="C118"/>
  <c r="R118" s="1"/>
  <c r="G118"/>
  <c r="V118" s="1"/>
  <c r="I116"/>
  <c r="X116" s="1"/>
  <c r="E116"/>
  <c r="T116" s="1"/>
  <c r="G116"/>
  <c r="V116" s="1"/>
  <c r="C112"/>
  <c r="R112" s="1"/>
  <c r="I112"/>
  <c r="X112" s="1"/>
  <c r="G112"/>
  <c r="V112" s="1"/>
  <c r="M110"/>
  <c r="AB110" s="1"/>
  <c r="G110"/>
  <c r="V110" s="1"/>
  <c r="E106"/>
  <c r="T106" s="1"/>
  <c r="G106"/>
  <c r="V106" s="1"/>
  <c r="E104"/>
  <c r="T104" s="1"/>
  <c r="C104"/>
  <c r="R104" s="1"/>
  <c r="G104"/>
  <c r="V104" s="1"/>
  <c r="E102"/>
  <c r="T102" s="1"/>
  <c r="G102"/>
  <c r="V102" s="1"/>
  <c r="I100"/>
  <c r="X100" s="1"/>
  <c r="G100"/>
  <c r="V100" s="1"/>
  <c r="M98"/>
  <c r="AB98" s="1"/>
  <c r="G98"/>
  <c r="V98" s="1"/>
  <c r="M94"/>
  <c r="AB94" s="1"/>
  <c r="G94"/>
  <c r="V94" s="1"/>
  <c r="I92"/>
  <c r="X92" s="1"/>
  <c r="C92"/>
  <c r="R92" s="1"/>
  <c r="G92"/>
  <c r="V92" s="1"/>
  <c r="E88"/>
  <c r="T88" s="1"/>
  <c r="M88"/>
  <c r="AB88" s="1"/>
  <c r="G88"/>
  <c r="V88" s="1"/>
  <c r="E86"/>
  <c r="T86" s="1"/>
  <c r="G86"/>
  <c r="V86" s="1"/>
  <c r="I82"/>
  <c r="X82" s="1"/>
  <c r="G82"/>
  <c r="V82" s="1"/>
  <c r="C80"/>
  <c r="R80" s="1"/>
  <c r="I80"/>
  <c r="X80" s="1"/>
  <c r="G80"/>
  <c r="V80" s="1"/>
  <c r="M78"/>
  <c r="AB78" s="1"/>
  <c r="G78"/>
  <c r="V78" s="1"/>
  <c r="I76"/>
  <c r="X76" s="1"/>
  <c r="M76"/>
  <c r="AB76" s="1"/>
  <c r="G76"/>
  <c r="V76" s="1"/>
  <c r="C74"/>
  <c r="R74" s="1"/>
  <c r="G74"/>
  <c r="V74" s="1"/>
  <c r="E70"/>
  <c r="T70" s="1"/>
  <c r="G70"/>
  <c r="V70" s="1"/>
  <c r="I68"/>
  <c r="X68" s="1"/>
  <c r="G68"/>
  <c r="V68" s="1"/>
  <c r="E66"/>
  <c r="T66" s="1"/>
  <c r="B66"/>
  <c r="Q66" s="1"/>
  <c r="F66"/>
  <c r="U66" s="1"/>
  <c r="J66"/>
  <c r="Y66" s="1"/>
  <c r="P66"/>
  <c r="G66"/>
  <c r="V66" s="1"/>
  <c r="E64"/>
  <c r="T64" s="1"/>
  <c r="I64"/>
  <c r="X64" s="1"/>
  <c r="B64"/>
  <c r="Q64" s="1"/>
  <c r="F64"/>
  <c r="U64" s="1"/>
  <c r="J64"/>
  <c r="Y64" s="1"/>
  <c r="P64"/>
  <c r="G64"/>
  <c r="V64" s="1"/>
  <c r="E62"/>
  <c r="T62" s="1"/>
  <c r="B62"/>
  <c r="Q62" s="1"/>
  <c r="F62"/>
  <c r="U62" s="1"/>
  <c r="J62"/>
  <c r="Y62" s="1"/>
  <c r="P62"/>
  <c r="G62"/>
  <c r="V62" s="1"/>
  <c r="E60"/>
  <c r="T60" s="1"/>
  <c r="I60"/>
  <c r="X60" s="1"/>
  <c r="B60"/>
  <c r="Q60" s="1"/>
  <c r="F60"/>
  <c r="U60" s="1"/>
  <c r="J60"/>
  <c r="Y60" s="1"/>
  <c r="P60"/>
  <c r="G60"/>
  <c r="V60" s="1"/>
  <c r="E58"/>
  <c r="T58" s="1"/>
  <c r="B58"/>
  <c r="Q58" s="1"/>
  <c r="F58"/>
  <c r="U58" s="1"/>
  <c r="J58"/>
  <c r="Y58" s="1"/>
  <c r="P58"/>
  <c r="G58"/>
  <c r="V58" s="1"/>
  <c r="E56"/>
  <c r="T56" s="1"/>
  <c r="I56"/>
  <c r="X56" s="1"/>
  <c r="B56"/>
  <c r="Q56" s="1"/>
  <c r="F56"/>
  <c r="U56" s="1"/>
  <c r="J56"/>
  <c r="Y56" s="1"/>
  <c r="P56"/>
  <c r="G56"/>
  <c r="V56" s="1"/>
  <c r="E54"/>
  <c r="T54" s="1"/>
  <c r="B54"/>
  <c r="Q54" s="1"/>
  <c r="F54"/>
  <c r="U54" s="1"/>
  <c r="J54"/>
  <c r="Y54" s="1"/>
  <c r="P54"/>
  <c r="G54"/>
  <c r="V54" s="1"/>
  <c r="E52"/>
  <c r="T52" s="1"/>
  <c r="I52"/>
  <c r="X52" s="1"/>
  <c r="B52"/>
  <c r="Q52" s="1"/>
  <c r="F52"/>
  <c r="U52" s="1"/>
  <c r="J52"/>
  <c r="Y52" s="1"/>
  <c r="P52"/>
  <c r="G52"/>
  <c r="V52" s="1"/>
  <c r="E50"/>
  <c r="T50" s="1"/>
  <c r="B50"/>
  <c r="Q50" s="1"/>
  <c r="F50"/>
  <c r="U50" s="1"/>
  <c r="J50"/>
  <c r="Y50" s="1"/>
  <c r="P50"/>
  <c r="G50"/>
  <c r="V50" s="1"/>
  <c r="E48"/>
  <c r="T48" s="1"/>
  <c r="I48"/>
  <c r="X48" s="1"/>
  <c r="B48"/>
  <c r="Q48" s="1"/>
  <c r="F48"/>
  <c r="U48" s="1"/>
  <c r="J48"/>
  <c r="Y48" s="1"/>
  <c r="P48"/>
  <c r="G48"/>
  <c r="V48" s="1"/>
  <c r="E44"/>
  <c r="T44" s="1"/>
  <c r="I44"/>
  <c r="X44" s="1"/>
  <c r="E40"/>
  <c r="T40" s="1"/>
  <c r="I40"/>
  <c r="X40" s="1"/>
  <c r="E36"/>
  <c r="T36" s="1"/>
  <c r="I36"/>
  <c r="X36" s="1"/>
  <c r="E32"/>
  <c r="T32" s="1"/>
  <c r="I32"/>
  <c r="X32" s="1"/>
  <c r="E28"/>
  <c r="T28" s="1"/>
  <c r="I28"/>
  <c r="X28" s="1"/>
  <c r="E24"/>
  <c r="T24" s="1"/>
  <c r="I24"/>
  <c r="X24" s="1"/>
  <c r="E20"/>
  <c r="T20" s="1"/>
  <c r="I20"/>
  <c r="X20" s="1"/>
  <c r="E16"/>
  <c r="T16" s="1"/>
  <c r="I16"/>
  <c r="X16" s="1"/>
  <c r="E12"/>
  <c r="T12" s="1"/>
  <c r="I12"/>
  <c r="X12" s="1"/>
  <c r="G10"/>
  <c r="V10" s="1"/>
  <c r="E10"/>
  <c r="T10" s="1"/>
  <c r="M10"/>
  <c r="AB10" s="1"/>
  <c r="M710"/>
  <c r="AB710" s="1"/>
  <c r="M720"/>
  <c r="AB720" s="1"/>
  <c r="E726"/>
  <c r="T726" s="1"/>
  <c r="I746"/>
  <c r="X746" s="1"/>
  <c r="I754"/>
  <c r="X754" s="1"/>
  <c r="M788"/>
  <c r="AB788" s="1"/>
  <c r="M822"/>
  <c r="AB822" s="1"/>
  <c r="M840"/>
  <c r="AB840" s="1"/>
  <c r="I852"/>
  <c r="X852" s="1"/>
  <c r="M904"/>
  <c r="AB904" s="1"/>
  <c r="E918"/>
  <c r="T918" s="1"/>
  <c r="M922"/>
  <c r="AB922" s="1"/>
  <c r="E934"/>
  <c r="T934" s="1"/>
  <c r="M950"/>
  <c r="AB950" s="1"/>
  <c r="M956"/>
  <c r="AB956" s="1"/>
  <c r="I970"/>
  <c r="X970" s="1"/>
  <c r="I1004"/>
  <c r="X1004" s="1"/>
  <c r="E270"/>
  <c r="T270" s="1"/>
  <c r="E504"/>
  <c r="T504" s="1"/>
  <c r="C276"/>
  <c r="R276" s="1"/>
  <c r="K274"/>
  <c r="Z274" s="1"/>
  <c r="K218"/>
  <c r="Z218" s="1"/>
  <c r="K250"/>
  <c r="Z250" s="1"/>
  <c r="E530"/>
  <c r="T530" s="1"/>
  <c r="G530"/>
  <c r="V530" s="1"/>
  <c r="M512"/>
  <c r="AB512" s="1"/>
  <c r="E512"/>
  <c r="T512" s="1"/>
  <c r="K490"/>
  <c r="Z490" s="1"/>
  <c r="G490"/>
  <c r="V490" s="1"/>
  <c r="I418"/>
  <c r="X418" s="1"/>
  <c r="P418"/>
  <c r="M416"/>
  <c r="AB416" s="1"/>
  <c r="P416"/>
  <c r="L414"/>
  <c r="AA414" s="1"/>
  <c r="P414"/>
  <c r="B412"/>
  <c r="Q412" s="1"/>
  <c r="F412"/>
  <c r="U412" s="1"/>
  <c r="J412"/>
  <c r="Y412" s="1"/>
  <c r="P412"/>
  <c r="B410"/>
  <c r="Q410" s="1"/>
  <c r="F410"/>
  <c r="U410" s="1"/>
  <c r="J410"/>
  <c r="Y410" s="1"/>
  <c r="P410"/>
  <c r="B408"/>
  <c r="Q408" s="1"/>
  <c r="F408"/>
  <c r="U408" s="1"/>
  <c r="J408"/>
  <c r="Y408" s="1"/>
  <c r="P408"/>
  <c r="B406"/>
  <c r="Q406" s="1"/>
  <c r="F406"/>
  <c r="U406" s="1"/>
  <c r="J406"/>
  <c r="Y406" s="1"/>
  <c r="P406"/>
  <c r="B404"/>
  <c r="Q404" s="1"/>
  <c r="F404"/>
  <c r="U404" s="1"/>
  <c r="J404"/>
  <c r="Y404" s="1"/>
  <c r="P404"/>
  <c r="B402"/>
  <c r="Q402" s="1"/>
  <c r="F402"/>
  <c r="U402" s="1"/>
  <c r="J402"/>
  <c r="Y402" s="1"/>
  <c r="P402"/>
  <c r="B400"/>
  <c r="Q400" s="1"/>
  <c r="F400"/>
  <c r="U400" s="1"/>
  <c r="J400"/>
  <c r="Y400" s="1"/>
  <c r="P400"/>
  <c r="B398"/>
  <c r="Q398" s="1"/>
  <c r="F398"/>
  <c r="U398" s="1"/>
  <c r="J398"/>
  <c r="Y398" s="1"/>
  <c r="P398"/>
  <c r="B396"/>
  <c r="Q396" s="1"/>
  <c r="F396"/>
  <c r="U396" s="1"/>
  <c r="J396"/>
  <c r="Y396" s="1"/>
  <c r="P396"/>
  <c r="B394"/>
  <c r="Q394" s="1"/>
  <c r="F394"/>
  <c r="U394" s="1"/>
  <c r="J394"/>
  <c r="Y394" s="1"/>
  <c r="P394"/>
  <c r="B392"/>
  <c r="Q392" s="1"/>
  <c r="F392"/>
  <c r="U392" s="1"/>
  <c r="J392"/>
  <c r="Y392" s="1"/>
  <c r="P392"/>
  <c r="B390"/>
  <c r="Q390" s="1"/>
  <c r="F390"/>
  <c r="U390" s="1"/>
  <c r="J390"/>
  <c r="Y390" s="1"/>
  <c r="P390"/>
  <c r="B388"/>
  <c r="Q388" s="1"/>
  <c r="F388"/>
  <c r="U388" s="1"/>
  <c r="J388"/>
  <c r="Y388" s="1"/>
  <c r="P388"/>
  <c r="M386"/>
  <c r="AB386" s="1"/>
  <c r="B386"/>
  <c r="Q386" s="1"/>
  <c r="F386"/>
  <c r="U386" s="1"/>
  <c r="J386"/>
  <c r="Y386" s="1"/>
  <c r="P386"/>
  <c r="B384"/>
  <c r="Q384" s="1"/>
  <c r="F384"/>
  <c r="U384" s="1"/>
  <c r="J384"/>
  <c r="Y384" s="1"/>
  <c r="P384"/>
  <c r="M382"/>
  <c r="AB382" s="1"/>
  <c r="B382"/>
  <c r="Q382" s="1"/>
  <c r="F382"/>
  <c r="U382" s="1"/>
  <c r="J382"/>
  <c r="Y382" s="1"/>
  <c r="P382"/>
  <c r="M380"/>
  <c r="AB380" s="1"/>
  <c r="B380"/>
  <c r="Q380" s="1"/>
  <c r="F380"/>
  <c r="U380" s="1"/>
  <c r="J380"/>
  <c r="Y380" s="1"/>
  <c r="P380"/>
  <c r="M378"/>
  <c r="AB378" s="1"/>
  <c r="B378"/>
  <c r="Q378" s="1"/>
  <c r="F378"/>
  <c r="U378" s="1"/>
  <c r="J378"/>
  <c r="Y378" s="1"/>
  <c r="P378"/>
  <c r="B376"/>
  <c r="Q376" s="1"/>
  <c r="F376"/>
  <c r="U376" s="1"/>
  <c r="J376"/>
  <c r="Y376" s="1"/>
  <c r="P376"/>
  <c r="M374"/>
  <c r="AB374" s="1"/>
  <c r="B374"/>
  <c r="Q374" s="1"/>
  <c r="F374"/>
  <c r="U374" s="1"/>
  <c r="J374"/>
  <c r="Y374" s="1"/>
  <c r="P374"/>
  <c r="B372"/>
  <c r="Q372" s="1"/>
  <c r="F372"/>
  <c r="U372" s="1"/>
  <c r="J372"/>
  <c r="Y372" s="1"/>
  <c r="P372"/>
  <c r="M370"/>
  <c r="AB370" s="1"/>
  <c r="B370"/>
  <c r="Q370" s="1"/>
  <c r="F370"/>
  <c r="U370" s="1"/>
  <c r="J370"/>
  <c r="Y370" s="1"/>
  <c r="P370"/>
  <c r="M368"/>
  <c r="AB368" s="1"/>
  <c r="B368"/>
  <c r="Q368" s="1"/>
  <c r="F368"/>
  <c r="U368" s="1"/>
  <c r="J368"/>
  <c r="Y368" s="1"/>
  <c r="P368"/>
  <c r="M366"/>
  <c r="AB366" s="1"/>
  <c r="B366"/>
  <c r="Q366" s="1"/>
  <c r="F366"/>
  <c r="U366" s="1"/>
  <c r="J366"/>
  <c r="Y366" s="1"/>
  <c r="P366"/>
  <c r="B364"/>
  <c r="Q364" s="1"/>
  <c r="F364"/>
  <c r="U364" s="1"/>
  <c r="J364"/>
  <c r="Y364" s="1"/>
  <c r="P364"/>
  <c r="E362"/>
  <c r="T362" s="1"/>
  <c r="B362"/>
  <c r="Q362" s="1"/>
  <c r="F362"/>
  <c r="U362" s="1"/>
  <c r="J362"/>
  <c r="Y362" s="1"/>
  <c r="P362"/>
  <c r="B360"/>
  <c r="Q360" s="1"/>
  <c r="F360"/>
  <c r="U360" s="1"/>
  <c r="J360"/>
  <c r="Y360" s="1"/>
  <c r="P360"/>
  <c r="M358"/>
  <c r="AB358" s="1"/>
  <c r="B358"/>
  <c r="Q358" s="1"/>
  <c r="F358"/>
  <c r="U358" s="1"/>
  <c r="J358"/>
  <c r="Y358" s="1"/>
  <c r="P358"/>
  <c r="B356"/>
  <c r="Q356" s="1"/>
  <c r="F356"/>
  <c r="U356" s="1"/>
  <c r="J356"/>
  <c r="Y356" s="1"/>
  <c r="P356"/>
  <c r="M354"/>
  <c r="AB354" s="1"/>
  <c r="B354"/>
  <c r="Q354" s="1"/>
  <c r="F354"/>
  <c r="U354" s="1"/>
  <c r="J354"/>
  <c r="Y354" s="1"/>
  <c r="P354"/>
  <c r="B352"/>
  <c r="Q352" s="1"/>
  <c r="F352"/>
  <c r="U352" s="1"/>
  <c r="J352"/>
  <c r="Y352" s="1"/>
  <c r="P352"/>
  <c r="M350"/>
  <c r="AB350" s="1"/>
  <c r="B350"/>
  <c r="Q350" s="1"/>
  <c r="F350"/>
  <c r="U350" s="1"/>
  <c r="J350"/>
  <c r="Y350" s="1"/>
  <c r="P350"/>
  <c r="M348"/>
  <c r="AB348" s="1"/>
  <c r="B348"/>
  <c r="Q348" s="1"/>
  <c r="F348"/>
  <c r="U348" s="1"/>
  <c r="J348"/>
  <c r="Y348" s="1"/>
  <c r="P348"/>
  <c r="M346"/>
  <c r="AB346" s="1"/>
  <c r="B346"/>
  <c r="Q346" s="1"/>
  <c r="F346"/>
  <c r="U346" s="1"/>
  <c r="J346"/>
  <c r="Y346" s="1"/>
  <c r="P346"/>
  <c r="B344"/>
  <c r="Q344" s="1"/>
  <c r="F344"/>
  <c r="U344" s="1"/>
  <c r="J344"/>
  <c r="Y344" s="1"/>
  <c r="P344"/>
  <c r="M342"/>
  <c r="AB342" s="1"/>
  <c r="B342"/>
  <c r="Q342" s="1"/>
  <c r="F342"/>
  <c r="U342" s="1"/>
  <c r="J342"/>
  <c r="Y342" s="1"/>
  <c r="P342"/>
  <c r="B340"/>
  <c r="Q340" s="1"/>
  <c r="F340"/>
  <c r="U340" s="1"/>
  <c r="J340"/>
  <c r="Y340" s="1"/>
  <c r="P340"/>
  <c r="M338"/>
  <c r="AB338" s="1"/>
  <c r="B338"/>
  <c r="Q338" s="1"/>
  <c r="F338"/>
  <c r="U338" s="1"/>
  <c r="J338"/>
  <c r="Y338" s="1"/>
  <c r="P338"/>
  <c r="M336"/>
  <c r="AB336" s="1"/>
  <c r="B336"/>
  <c r="Q336" s="1"/>
  <c r="F336"/>
  <c r="U336" s="1"/>
  <c r="J336"/>
  <c r="Y336" s="1"/>
  <c r="P336"/>
  <c r="M334"/>
  <c r="AB334" s="1"/>
  <c r="B334"/>
  <c r="Q334" s="1"/>
  <c r="F334"/>
  <c r="U334" s="1"/>
  <c r="J334"/>
  <c r="Y334" s="1"/>
  <c r="P334"/>
  <c r="B332"/>
  <c r="Q332" s="1"/>
  <c r="F332"/>
  <c r="U332" s="1"/>
  <c r="J332"/>
  <c r="Y332" s="1"/>
  <c r="P332"/>
  <c r="E330"/>
  <c r="T330" s="1"/>
  <c r="B330"/>
  <c r="Q330" s="1"/>
  <c r="F330"/>
  <c r="U330" s="1"/>
  <c r="J330"/>
  <c r="Y330" s="1"/>
  <c r="P330"/>
  <c r="B328"/>
  <c r="Q328" s="1"/>
  <c r="F328"/>
  <c r="U328" s="1"/>
  <c r="J328"/>
  <c r="Y328" s="1"/>
  <c r="P328"/>
  <c r="M326"/>
  <c r="AB326" s="1"/>
  <c r="B326"/>
  <c r="Q326" s="1"/>
  <c r="F326"/>
  <c r="U326" s="1"/>
  <c r="J326"/>
  <c r="Y326" s="1"/>
  <c r="P326"/>
  <c r="B324"/>
  <c r="Q324" s="1"/>
  <c r="F324"/>
  <c r="U324" s="1"/>
  <c r="J324"/>
  <c r="Y324" s="1"/>
  <c r="P324"/>
  <c r="M322"/>
  <c r="AB322" s="1"/>
  <c r="B322"/>
  <c r="Q322" s="1"/>
  <c r="F322"/>
  <c r="U322" s="1"/>
  <c r="J322"/>
  <c r="Y322" s="1"/>
  <c r="P322"/>
  <c r="B320"/>
  <c r="Q320" s="1"/>
  <c r="F320"/>
  <c r="U320" s="1"/>
  <c r="J320"/>
  <c r="Y320" s="1"/>
  <c r="P320"/>
  <c r="M318"/>
  <c r="AB318" s="1"/>
  <c r="B318"/>
  <c r="Q318" s="1"/>
  <c r="F318"/>
  <c r="U318" s="1"/>
  <c r="J318"/>
  <c r="Y318" s="1"/>
  <c r="P318"/>
  <c r="M316"/>
  <c r="AB316" s="1"/>
  <c r="B316"/>
  <c r="Q316" s="1"/>
  <c r="F316"/>
  <c r="U316" s="1"/>
  <c r="J316"/>
  <c r="Y316" s="1"/>
  <c r="P316"/>
  <c r="M314"/>
  <c r="AB314" s="1"/>
  <c r="B314"/>
  <c r="Q314" s="1"/>
  <c r="F314"/>
  <c r="U314" s="1"/>
  <c r="J314"/>
  <c r="Y314" s="1"/>
  <c r="P314"/>
  <c r="B312"/>
  <c r="Q312" s="1"/>
  <c r="F312"/>
  <c r="U312" s="1"/>
  <c r="J312"/>
  <c r="Y312" s="1"/>
  <c r="P312"/>
  <c r="M310"/>
  <c r="AB310" s="1"/>
  <c r="B310"/>
  <c r="Q310" s="1"/>
  <c r="F310"/>
  <c r="U310" s="1"/>
  <c r="J310"/>
  <c r="Y310" s="1"/>
  <c r="P310"/>
  <c r="I308"/>
  <c r="X308" s="1"/>
  <c r="B308"/>
  <c r="Q308" s="1"/>
  <c r="F308"/>
  <c r="U308" s="1"/>
  <c r="J308"/>
  <c r="Y308" s="1"/>
  <c r="P308"/>
  <c r="M306"/>
  <c r="AB306" s="1"/>
  <c r="B306"/>
  <c r="Q306" s="1"/>
  <c r="F306"/>
  <c r="U306" s="1"/>
  <c r="J306"/>
  <c r="Y306" s="1"/>
  <c r="P306"/>
  <c r="M304"/>
  <c r="AB304" s="1"/>
  <c r="B304"/>
  <c r="Q304" s="1"/>
  <c r="F304"/>
  <c r="U304" s="1"/>
  <c r="J304"/>
  <c r="Y304" s="1"/>
  <c r="P304"/>
  <c r="M302"/>
  <c r="AB302" s="1"/>
  <c r="B302"/>
  <c r="Q302" s="1"/>
  <c r="C290"/>
  <c r="R290" s="1"/>
  <c r="M290"/>
  <c r="AB290" s="1"/>
  <c r="L290"/>
  <c r="AA290" s="1"/>
  <c r="E284"/>
  <c r="T284" s="1"/>
  <c r="K284"/>
  <c r="Z284" s="1"/>
  <c r="I278"/>
  <c r="X278" s="1"/>
  <c r="G278"/>
  <c r="V278" s="1"/>
  <c r="E278"/>
  <c r="T278" s="1"/>
  <c r="E272"/>
  <c r="T272" s="1"/>
  <c r="G272"/>
  <c r="V272" s="1"/>
  <c r="I266"/>
  <c r="X266" s="1"/>
  <c r="C266"/>
  <c r="R266" s="1"/>
  <c r="I262"/>
  <c r="X262" s="1"/>
  <c r="E262"/>
  <c r="T262" s="1"/>
  <c r="E260"/>
  <c r="T260" s="1"/>
  <c r="C260"/>
  <c r="R260" s="1"/>
  <c r="G242"/>
  <c r="V242" s="1"/>
  <c r="K242"/>
  <c r="Z242" s="1"/>
  <c r="G226"/>
  <c r="V226" s="1"/>
  <c r="K226"/>
  <c r="Z226" s="1"/>
  <c r="C210"/>
  <c r="R210" s="1"/>
  <c r="K210"/>
  <c r="Z210" s="1"/>
  <c r="E194"/>
  <c r="T194" s="1"/>
  <c r="K194"/>
  <c r="Z194" s="1"/>
  <c r="E184"/>
  <c r="T184" s="1"/>
  <c r="M184"/>
  <c r="AB184" s="1"/>
  <c r="I172"/>
  <c r="X172" s="1"/>
  <c r="M172"/>
  <c r="AB172" s="1"/>
  <c r="C160"/>
  <c r="R160" s="1"/>
  <c r="E160"/>
  <c r="T160" s="1"/>
  <c r="I160"/>
  <c r="X160" s="1"/>
  <c r="E154"/>
  <c r="T154" s="1"/>
  <c r="M154"/>
  <c r="AB154" s="1"/>
  <c r="I148"/>
  <c r="X148" s="1"/>
  <c r="E148"/>
  <c r="T148" s="1"/>
  <c r="E136"/>
  <c r="T136" s="1"/>
  <c r="C136"/>
  <c r="R136" s="1"/>
  <c r="C128"/>
  <c r="R128" s="1"/>
  <c r="I128"/>
  <c r="X128" s="1"/>
  <c r="I124"/>
  <c r="X124" s="1"/>
  <c r="C124"/>
  <c r="R124" s="1"/>
  <c r="E120"/>
  <c r="T120" s="1"/>
  <c r="M120"/>
  <c r="AB120" s="1"/>
  <c r="I108"/>
  <c r="X108" s="1"/>
  <c r="M108"/>
  <c r="AB108" s="1"/>
  <c r="C96"/>
  <c r="R96" s="1"/>
  <c r="E96"/>
  <c r="T96" s="1"/>
  <c r="I96"/>
  <c r="X96" s="1"/>
  <c r="C90"/>
  <c r="R90" s="1"/>
  <c r="M90"/>
  <c r="AB90" s="1"/>
  <c r="I84"/>
  <c r="X84" s="1"/>
  <c r="E84"/>
  <c r="T84" s="1"/>
  <c r="E72"/>
  <c r="T72" s="1"/>
  <c r="C72"/>
  <c r="R72" s="1"/>
  <c r="C775"/>
  <c r="R775" s="1"/>
  <c r="I775"/>
  <c r="X775" s="1"/>
  <c r="C699"/>
  <c r="R699" s="1"/>
  <c r="M699"/>
  <c r="AB699" s="1"/>
  <c r="E675"/>
  <c r="T675" s="1"/>
  <c r="I675"/>
  <c r="X675" s="1"/>
  <c r="E603"/>
  <c r="T603" s="1"/>
  <c r="I603"/>
  <c r="X603" s="1"/>
  <c r="E557"/>
  <c r="T557" s="1"/>
  <c r="I557"/>
  <c r="X557" s="1"/>
  <c r="C535"/>
  <c r="R535" s="1"/>
  <c r="M535"/>
  <c r="AB535" s="1"/>
  <c r="C523"/>
  <c r="R523" s="1"/>
  <c r="M523"/>
  <c r="AB523" s="1"/>
  <c r="E515"/>
  <c r="T515" s="1"/>
  <c r="M515"/>
  <c r="AB515" s="1"/>
  <c r="C507"/>
  <c r="R507" s="1"/>
  <c r="E507"/>
  <c r="T507" s="1"/>
  <c r="C503"/>
  <c r="R503" s="1"/>
  <c r="I503"/>
  <c r="X503" s="1"/>
  <c r="C499"/>
  <c r="R499" s="1"/>
  <c r="E499"/>
  <c r="T499" s="1"/>
  <c r="C491"/>
  <c r="R491" s="1"/>
  <c r="I491"/>
  <c r="X491" s="1"/>
  <c r="E491"/>
  <c r="T491" s="1"/>
  <c r="E483"/>
  <c r="T483" s="1"/>
  <c r="M483"/>
  <c r="AB483" s="1"/>
  <c r="E467"/>
  <c r="T467" s="1"/>
  <c r="M467"/>
  <c r="AB467" s="1"/>
  <c r="G439"/>
  <c r="V439" s="1"/>
  <c r="P439"/>
  <c r="F439"/>
  <c r="U439" s="1"/>
  <c r="C437"/>
  <c r="R437" s="1"/>
  <c r="J437"/>
  <c r="Y437" s="1"/>
  <c r="G435"/>
  <c r="V435" s="1"/>
  <c r="P435"/>
  <c r="F435"/>
  <c r="U435" s="1"/>
  <c r="C433"/>
  <c r="R433" s="1"/>
  <c r="J433"/>
  <c r="Y433" s="1"/>
  <c r="G431"/>
  <c r="V431" s="1"/>
  <c r="P431"/>
  <c r="F431"/>
  <c r="U431" s="1"/>
  <c r="C429"/>
  <c r="R429" s="1"/>
  <c r="J429"/>
  <c r="Y429" s="1"/>
  <c r="G427"/>
  <c r="V427" s="1"/>
  <c r="P427"/>
  <c r="F427"/>
  <c r="U427" s="1"/>
  <c r="C425"/>
  <c r="R425" s="1"/>
  <c r="J425"/>
  <c r="Y425" s="1"/>
  <c r="G423"/>
  <c r="V423" s="1"/>
  <c r="P423"/>
  <c r="F423"/>
  <c r="U423" s="1"/>
  <c r="C421"/>
  <c r="R421" s="1"/>
  <c r="J421"/>
  <c r="Y421" s="1"/>
  <c r="G419"/>
  <c r="V419" s="1"/>
  <c r="P419"/>
  <c r="F419"/>
  <c r="U419" s="1"/>
  <c r="B413"/>
  <c r="Q413" s="1"/>
  <c r="G413"/>
  <c r="V413" s="1"/>
  <c r="B411"/>
  <c r="Q411" s="1"/>
  <c r="G411"/>
  <c r="V411" s="1"/>
  <c r="F409"/>
  <c r="U409" s="1"/>
  <c r="G409"/>
  <c r="V409" s="1"/>
  <c r="B407"/>
  <c r="Q407" s="1"/>
  <c r="G407"/>
  <c r="V407" s="1"/>
  <c r="F405"/>
  <c r="U405" s="1"/>
  <c r="G405"/>
  <c r="V405" s="1"/>
  <c r="B403"/>
  <c r="Q403" s="1"/>
  <c r="G403"/>
  <c r="V403" s="1"/>
  <c r="M401"/>
  <c r="AB401" s="1"/>
  <c r="G401"/>
  <c r="V401" s="1"/>
  <c r="B399"/>
  <c r="Q399" s="1"/>
  <c r="G399"/>
  <c r="V399" s="1"/>
  <c r="F397"/>
  <c r="U397" s="1"/>
  <c r="G397"/>
  <c r="V397" s="1"/>
  <c r="B395"/>
  <c r="Q395" s="1"/>
  <c r="G395"/>
  <c r="V395" s="1"/>
  <c r="F393"/>
  <c r="U393" s="1"/>
  <c r="G393"/>
  <c r="V393" s="1"/>
  <c r="B391"/>
  <c r="Q391" s="1"/>
  <c r="G391"/>
  <c r="V391" s="1"/>
  <c r="F389"/>
  <c r="U389" s="1"/>
  <c r="G389"/>
  <c r="V389" s="1"/>
  <c r="B387"/>
  <c r="Q387" s="1"/>
  <c r="G387"/>
  <c r="V387" s="1"/>
  <c r="I385"/>
  <c r="X385" s="1"/>
  <c r="G385"/>
  <c r="V385" s="1"/>
  <c r="M383"/>
  <c r="AB383" s="1"/>
  <c r="G383"/>
  <c r="V383" s="1"/>
  <c r="F381"/>
  <c r="U381" s="1"/>
  <c r="G381"/>
  <c r="V381" s="1"/>
  <c r="B379"/>
  <c r="Q379" s="1"/>
  <c r="G379"/>
  <c r="V379" s="1"/>
  <c r="F377"/>
  <c r="U377" s="1"/>
  <c r="G377"/>
  <c r="V377" s="1"/>
  <c r="M375"/>
  <c r="AB375" s="1"/>
  <c r="G375"/>
  <c r="V375" s="1"/>
  <c r="F373"/>
  <c r="U373" s="1"/>
  <c r="G373"/>
  <c r="V373" s="1"/>
  <c r="B371"/>
  <c r="Q371" s="1"/>
  <c r="G371"/>
  <c r="V371" s="1"/>
  <c r="I369"/>
  <c r="X369" s="1"/>
  <c r="G369"/>
  <c r="V369" s="1"/>
  <c r="B367"/>
  <c r="Q367" s="1"/>
  <c r="G367"/>
  <c r="V367" s="1"/>
  <c r="F365"/>
  <c r="U365" s="1"/>
  <c r="G365"/>
  <c r="V365" s="1"/>
  <c r="B363"/>
  <c r="Q363" s="1"/>
  <c r="G363"/>
  <c r="V363" s="1"/>
  <c r="F361"/>
  <c r="U361" s="1"/>
  <c r="I361"/>
  <c r="X361" s="1"/>
  <c r="G361"/>
  <c r="V361" s="1"/>
  <c r="M359"/>
  <c r="AB359" s="1"/>
  <c r="G359"/>
  <c r="V359" s="1"/>
  <c r="F357"/>
  <c r="U357" s="1"/>
  <c r="G357"/>
  <c r="V357" s="1"/>
  <c r="B355"/>
  <c r="Q355" s="1"/>
  <c r="K355"/>
  <c r="Z355" s="1"/>
  <c r="C355"/>
  <c r="R355" s="1"/>
  <c r="I353"/>
  <c r="X353" s="1"/>
  <c r="K353"/>
  <c r="Z353" s="1"/>
  <c r="C353"/>
  <c r="R353" s="1"/>
  <c r="M351"/>
  <c r="AB351" s="1"/>
  <c r="K351"/>
  <c r="Z351" s="1"/>
  <c r="C351"/>
  <c r="R351" s="1"/>
  <c r="F349"/>
  <c r="U349" s="1"/>
  <c r="K349"/>
  <c r="Z349" s="1"/>
  <c r="C349"/>
  <c r="R349" s="1"/>
  <c r="B347"/>
  <c r="Q347" s="1"/>
  <c r="K347"/>
  <c r="Z347" s="1"/>
  <c r="C347"/>
  <c r="R347" s="1"/>
  <c r="F345"/>
  <c r="U345" s="1"/>
  <c r="K345"/>
  <c r="Z345" s="1"/>
  <c r="C345"/>
  <c r="R345" s="1"/>
  <c r="M343"/>
  <c r="AB343" s="1"/>
  <c r="K343"/>
  <c r="Z343" s="1"/>
  <c r="C343"/>
  <c r="R343" s="1"/>
  <c r="F341"/>
  <c r="U341" s="1"/>
  <c r="K341"/>
  <c r="Z341" s="1"/>
  <c r="C341"/>
  <c r="R341" s="1"/>
  <c r="B339"/>
  <c r="Q339" s="1"/>
  <c r="K339"/>
  <c r="Z339" s="1"/>
  <c r="C339"/>
  <c r="R339" s="1"/>
  <c r="I337"/>
  <c r="X337" s="1"/>
  <c r="K337"/>
  <c r="Z337" s="1"/>
  <c r="C337"/>
  <c r="R337" s="1"/>
  <c r="B335"/>
  <c r="Q335" s="1"/>
  <c r="M335"/>
  <c r="AB335" s="1"/>
  <c r="K335"/>
  <c r="Z335" s="1"/>
  <c r="C335"/>
  <c r="R335" s="1"/>
  <c r="F333"/>
  <c r="U333" s="1"/>
  <c r="K333"/>
  <c r="Z333" s="1"/>
  <c r="C333"/>
  <c r="R333" s="1"/>
  <c r="F331"/>
  <c r="U331" s="1"/>
  <c r="J331"/>
  <c r="Y331" s="1"/>
  <c r="K331"/>
  <c r="Z331" s="1"/>
  <c r="C331"/>
  <c r="R331" s="1"/>
  <c r="B329"/>
  <c r="Q329" s="1"/>
  <c r="F329"/>
  <c r="U329" s="1"/>
  <c r="K329"/>
  <c r="Z329" s="1"/>
  <c r="C329"/>
  <c r="R329" s="1"/>
  <c r="M327"/>
  <c r="AB327" s="1"/>
  <c r="J327"/>
  <c r="Y327" s="1"/>
  <c r="K327"/>
  <c r="Z327" s="1"/>
  <c r="C327"/>
  <c r="R327" s="1"/>
  <c r="B325"/>
  <c r="Q325" s="1"/>
  <c r="F325"/>
  <c r="U325" s="1"/>
  <c r="K325"/>
  <c r="Z325" s="1"/>
  <c r="C325"/>
  <c r="R325" s="1"/>
  <c r="F323"/>
  <c r="U323" s="1"/>
  <c r="J323"/>
  <c r="Y323" s="1"/>
  <c r="K323"/>
  <c r="Z323" s="1"/>
  <c r="C323"/>
  <c r="R323" s="1"/>
  <c r="I321"/>
  <c r="X321" s="1"/>
  <c r="F321"/>
  <c r="U321" s="1"/>
  <c r="K321"/>
  <c r="Z321" s="1"/>
  <c r="C321"/>
  <c r="R321" s="1"/>
  <c r="M319"/>
  <c r="AB319" s="1"/>
  <c r="J319"/>
  <c r="Y319" s="1"/>
  <c r="K319"/>
  <c r="Z319" s="1"/>
  <c r="C319"/>
  <c r="R319" s="1"/>
  <c r="B317"/>
  <c r="Q317" s="1"/>
  <c r="F317"/>
  <c r="U317" s="1"/>
  <c r="K317"/>
  <c r="Z317" s="1"/>
  <c r="C317"/>
  <c r="R317" s="1"/>
  <c r="F315"/>
  <c r="U315" s="1"/>
  <c r="J315"/>
  <c r="Y315" s="1"/>
  <c r="K315"/>
  <c r="Z315" s="1"/>
  <c r="C315"/>
  <c r="R315" s="1"/>
  <c r="I313"/>
  <c r="X313" s="1"/>
  <c r="F313"/>
  <c r="U313" s="1"/>
  <c r="K313"/>
  <c r="Z313" s="1"/>
  <c r="C313"/>
  <c r="R313" s="1"/>
  <c r="M311"/>
  <c r="AB311" s="1"/>
  <c r="J311"/>
  <c r="Y311" s="1"/>
  <c r="K311"/>
  <c r="Z311" s="1"/>
  <c r="C311"/>
  <c r="R311" s="1"/>
  <c r="B309"/>
  <c r="Q309" s="1"/>
  <c r="F309"/>
  <c r="U309" s="1"/>
  <c r="K309"/>
  <c r="Z309" s="1"/>
  <c r="C309"/>
  <c r="R309" s="1"/>
  <c r="F307"/>
  <c r="U307" s="1"/>
  <c r="J307"/>
  <c r="Y307" s="1"/>
  <c r="K307"/>
  <c r="Z307" s="1"/>
  <c r="C307"/>
  <c r="R307" s="1"/>
  <c r="I305"/>
  <c r="X305" s="1"/>
  <c r="F305"/>
  <c r="U305" s="1"/>
  <c r="K305"/>
  <c r="Z305" s="1"/>
  <c r="C305"/>
  <c r="R305" s="1"/>
  <c r="M303"/>
  <c r="AB303" s="1"/>
  <c r="J303"/>
  <c r="Y303" s="1"/>
  <c r="K303"/>
  <c r="Z303" s="1"/>
  <c r="C303"/>
  <c r="R303" s="1"/>
  <c r="B301"/>
  <c r="Q301" s="1"/>
  <c r="F301"/>
  <c r="U301" s="1"/>
  <c r="K301"/>
  <c r="Z301" s="1"/>
  <c r="C301"/>
  <c r="R301" s="1"/>
  <c r="F299"/>
  <c r="U299" s="1"/>
  <c r="J299"/>
  <c r="Y299" s="1"/>
  <c r="K299"/>
  <c r="Z299" s="1"/>
  <c r="C299"/>
  <c r="R299" s="1"/>
  <c r="B297"/>
  <c r="Q297" s="1"/>
  <c r="I297"/>
  <c r="X297" s="1"/>
  <c r="F297"/>
  <c r="U297" s="1"/>
  <c r="K297"/>
  <c r="Z297" s="1"/>
  <c r="C297"/>
  <c r="R297" s="1"/>
  <c r="M295"/>
  <c r="AB295" s="1"/>
  <c r="J295"/>
  <c r="Y295" s="1"/>
  <c r="K295"/>
  <c r="Z295" s="1"/>
  <c r="C295"/>
  <c r="R295" s="1"/>
  <c r="B293"/>
  <c r="Q293" s="1"/>
  <c r="F293"/>
  <c r="U293" s="1"/>
  <c r="K293"/>
  <c r="Z293" s="1"/>
  <c r="C293"/>
  <c r="R293" s="1"/>
  <c r="F291"/>
  <c r="U291" s="1"/>
  <c r="J291"/>
  <c r="Y291" s="1"/>
  <c r="K291"/>
  <c r="Z291" s="1"/>
  <c r="C291"/>
  <c r="R291" s="1"/>
  <c r="G289"/>
  <c r="V289" s="1"/>
  <c r="D289"/>
  <c r="S289" s="1"/>
  <c r="H289"/>
  <c r="W289" s="1"/>
  <c r="L289"/>
  <c r="AA289" s="1"/>
  <c r="G287"/>
  <c r="V287" s="1"/>
  <c r="D287"/>
  <c r="S287" s="1"/>
  <c r="H287"/>
  <c r="W287" s="1"/>
  <c r="L287"/>
  <c r="AA287" s="1"/>
  <c r="G285"/>
  <c r="V285" s="1"/>
  <c r="D285"/>
  <c r="S285" s="1"/>
  <c r="H285"/>
  <c r="W285" s="1"/>
  <c r="L285"/>
  <c r="AA285" s="1"/>
  <c r="M283"/>
  <c r="AB283" s="1"/>
  <c r="D283"/>
  <c r="S283" s="1"/>
  <c r="H283"/>
  <c r="W283" s="1"/>
  <c r="L185"/>
  <c r="AA185" s="1"/>
  <c r="E185"/>
  <c r="T185" s="1"/>
  <c r="P185"/>
  <c r="C181"/>
  <c r="R181" s="1"/>
  <c r="M181"/>
  <c r="AB181" s="1"/>
  <c r="C177"/>
  <c r="R177" s="1"/>
  <c r="M177"/>
  <c r="AB177" s="1"/>
  <c r="C173"/>
  <c r="R173" s="1"/>
  <c r="M173"/>
  <c r="AB173" s="1"/>
  <c r="C169"/>
  <c r="R169" s="1"/>
  <c r="M169"/>
  <c r="AB169" s="1"/>
  <c r="C165"/>
  <c r="R165" s="1"/>
  <c r="M165"/>
  <c r="AB165" s="1"/>
  <c r="C161"/>
  <c r="R161" s="1"/>
  <c r="M161"/>
  <c r="AB161" s="1"/>
  <c r="C157"/>
  <c r="R157" s="1"/>
  <c r="M157"/>
  <c r="AB157" s="1"/>
  <c r="C153"/>
  <c r="R153" s="1"/>
  <c r="M153"/>
  <c r="AB153" s="1"/>
  <c r="C149"/>
  <c r="R149" s="1"/>
  <c r="M149"/>
  <c r="AB149" s="1"/>
  <c r="C145"/>
  <c r="R145" s="1"/>
  <c r="M145"/>
  <c r="AB145" s="1"/>
  <c r="C141"/>
  <c r="R141" s="1"/>
  <c r="M141"/>
  <c r="AB141" s="1"/>
  <c r="C137"/>
  <c r="R137" s="1"/>
  <c r="M137"/>
  <c r="AB137" s="1"/>
  <c r="C133"/>
  <c r="R133" s="1"/>
  <c r="M133"/>
  <c r="AB133" s="1"/>
  <c r="C129"/>
  <c r="R129" s="1"/>
  <c r="M129"/>
  <c r="AB129" s="1"/>
  <c r="C125"/>
  <c r="R125" s="1"/>
  <c r="M125"/>
  <c r="AB125" s="1"/>
  <c r="C121"/>
  <c r="R121" s="1"/>
  <c r="M121"/>
  <c r="AB121" s="1"/>
  <c r="C117"/>
  <c r="R117" s="1"/>
  <c r="M117"/>
  <c r="AB117" s="1"/>
  <c r="C113"/>
  <c r="R113" s="1"/>
  <c r="M113"/>
  <c r="AB113" s="1"/>
  <c r="C109"/>
  <c r="R109" s="1"/>
  <c r="M109"/>
  <c r="AB109" s="1"/>
  <c r="C105"/>
  <c r="R105" s="1"/>
  <c r="M105"/>
  <c r="AB105" s="1"/>
  <c r="C101"/>
  <c r="R101" s="1"/>
  <c r="M101"/>
  <c r="AB101" s="1"/>
  <c r="C97"/>
  <c r="R97" s="1"/>
  <c r="M97"/>
  <c r="AB97" s="1"/>
  <c r="C93"/>
  <c r="R93" s="1"/>
  <c r="M93"/>
  <c r="AB93" s="1"/>
  <c r="C89"/>
  <c r="R89" s="1"/>
  <c r="M89"/>
  <c r="AB89" s="1"/>
  <c r="C85"/>
  <c r="R85" s="1"/>
  <c r="M85"/>
  <c r="AB85" s="1"/>
  <c r="C81"/>
  <c r="R81" s="1"/>
  <c r="M81"/>
  <c r="AB81" s="1"/>
  <c r="C77"/>
  <c r="R77" s="1"/>
  <c r="M77"/>
  <c r="AB77" s="1"/>
  <c r="C73"/>
  <c r="R73" s="1"/>
  <c r="M73"/>
  <c r="AB73" s="1"/>
  <c r="C69"/>
  <c r="R69" s="1"/>
  <c r="M69"/>
  <c r="AB69" s="1"/>
  <c r="E47"/>
  <c r="T47" s="1"/>
  <c r="I47"/>
  <c r="X47" s="1"/>
  <c r="I9"/>
  <c r="X9" s="1"/>
  <c r="G9"/>
  <c r="V9" s="1"/>
  <c r="I5"/>
  <c r="X5" s="1"/>
  <c r="B5"/>
  <c r="G5"/>
  <c r="V5" s="1"/>
  <c r="C357"/>
  <c r="R357" s="1"/>
  <c r="K357"/>
  <c r="Z357" s="1"/>
  <c r="C359"/>
  <c r="R359" s="1"/>
  <c r="K359"/>
  <c r="Z359" s="1"/>
  <c r="C361"/>
  <c r="R361" s="1"/>
  <c r="K361"/>
  <c r="Z361" s="1"/>
  <c r="C363"/>
  <c r="R363" s="1"/>
  <c r="K363"/>
  <c r="Z363" s="1"/>
  <c r="C365"/>
  <c r="R365" s="1"/>
  <c r="K365"/>
  <c r="Z365" s="1"/>
  <c r="C367"/>
  <c r="R367" s="1"/>
  <c r="K367"/>
  <c r="Z367" s="1"/>
  <c r="C369"/>
  <c r="R369" s="1"/>
  <c r="K369"/>
  <c r="Z369" s="1"/>
  <c r="C371"/>
  <c r="R371" s="1"/>
  <c r="K371"/>
  <c r="Z371" s="1"/>
  <c r="C373"/>
  <c r="R373" s="1"/>
  <c r="K373"/>
  <c r="Z373" s="1"/>
  <c r="C375"/>
  <c r="R375" s="1"/>
  <c r="K375"/>
  <c r="Z375" s="1"/>
  <c r="C377"/>
  <c r="R377" s="1"/>
  <c r="K377"/>
  <c r="Z377" s="1"/>
  <c r="C379"/>
  <c r="R379" s="1"/>
  <c r="K379"/>
  <c r="Z379" s="1"/>
  <c r="C381"/>
  <c r="R381" s="1"/>
  <c r="K381"/>
  <c r="Z381" s="1"/>
  <c r="C383"/>
  <c r="R383" s="1"/>
  <c r="K383"/>
  <c r="Z383" s="1"/>
  <c r="C385"/>
  <c r="R385" s="1"/>
  <c r="K385"/>
  <c r="Z385" s="1"/>
  <c r="C387"/>
  <c r="R387" s="1"/>
  <c r="K387"/>
  <c r="Z387" s="1"/>
  <c r="C389"/>
  <c r="R389" s="1"/>
  <c r="K389"/>
  <c r="Z389" s="1"/>
  <c r="C391"/>
  <c r="R391" s="1"/>
  <c r="K391"/>
  <c r="Z391" s="1"/>
  <c r="C393"/>
  <c r="R393" s="1"/>
  <c r="K393"/>
  <c r="Z393" s="1"/>
  <c r="C395"/>
  <c r="R395" s="1"/>
  <c r="K395"/>
  <c r="Z395" s="1"/>
  <c r="C397"/>
  <c r="R397" s="1"/>
  <c r="K397"/>
  <c r="Z397" s="1"/>
  <c r="C399"/>
  <c r="R399" s="1"/>
  <c r="K399"/>
  <c r="Z399" s="1"/>
  <c r="C401"/>
  <c r="R401" s="1"/>
  <c r="K401"/>
  <c r="Z401" s="1"/>
  <c r="C403"/>
  <c r="R403" s="1"/>
  <c r="K403"/>
  <c r="Z403" s="1"/>
  <c r="C405"/>
  <c r="R405" s="1"/>
  <c r="K405"/>
  <c r="Z405" s="1"/>
  <c r="C407"/>
  <c r="R407" s="1"/>
  <c r="K407"/>
  <c r="Z407" s="1"/>
  <c r="C409"/>
  <c r="R409" s="1"/>
  <c r="K409"/>
  <c r="Z409" s="1"/>
  <c r="C411"/>
  <c r="R411" s="1"/>
  <c r="K411"/>
  <c r="Z411" s="1"/>
  <c r="C413"/>
  <c r="R413" s="1"/>
  <c r="K413"/>
  <c r="Z413" s="1"/>
  <c r="D419"/>
  <c r="S419" s="1"/>
  <c r="H419"/>
  <c r="W419" s="1"/>
  <c r="L419"/>
  <c r="AA419" s="1"/>
  <c r="D421"/>
  <c r="S421" s="1"/>
  <c r="H421"/>
  <c r="W421" s="1"/>
  <c r="L421"/>
  <c r="AA421" s="1"/>
  <c r="D423"/>
  <c r="S423" s="1"/>
  <c r="H423"/>
  <c r="W423" s="1"/>
  <c r="L423"/>
  <c r="AA423" s="1"/>
  <c r="D425"/>
  <c r="S425" s="1"/>
  <c r="H425"/>
  <c r="W425" s="1"/>
  <c r="L425"/>
  <c r="AA425" s="1"/>
  <c r="D427"/>
  <c r="S427" s="1"/>
  <c r="H427"/>
  <c r="W427" s="1"/>
  <c r="L427"/>
  <c r="AA427" s="1"/>
  <c r="D429"/>
  <c r="S429" s="1"/>
  <c r="H429"/>
  <c r="W429" s="1"/>
  <c r="L429"/>
  <c r="AA429" s="1"/>
  <c r="D431"/>
  <c r="S431" s="1"/>
  <c r="H431"/>
  <c r="W431" s="1"/>
  <c r="L431"/>
  <c r="AA431" s="1"/>
  <c r="D433"/>
  <c r="S433" s="1"/>
  <c r="H433"/>
  <c r="W433" s="1"/>
  <c r="L433"/>
  <c r="AA433" s="1"/>
  <c r="D435"/>
  <c r="S435" s="1"/>
  <c r="H435"/>
  <c r="W435" s="1"/>
  <c r="L435"/>
  <c r="AA435" s="1"/>
  <c r="D437"/>
  <c r="S437" s="1"/>
  <c r="H437"/>
  <c r="W437" s="1"/>
  <c r="L437"/>
  <c r="AA437" s="1"/>
  <c r="D439"/>
  <c r="S439" s="1"/>
  <c r="H439"/>
  <c r="W439" s="1"/>
  <c r="L439"/>
  <c r="AA439" s="1"/>
  <c r="M469"/>
  <c r="AB469" s="1"/>
  <c r="I473"/>
  <c r="X473" s="1"/>
  <c r="M491"/>
  <c r="AB491" s="1"/>
  <c r="M495"/>
  <c r="AB495" s="1"/>
  <c r="M499"/>
  <c r="AB499" s="1"/>
  <c r="M503"/>
  <c r="AB503" s="1"/>
  <c r="M507"/>
  <c r="AB507" s="1"/>
  <c r="E523"/>
  <c r="T523" s="1"/>
  <c r="I527"/>
  <c r="X527" s="1"/>
  <c r="E535"/>
  <c r="T535" s="1"/>
  <c r="E539"/>
  <c r="T539" s="1"/>
  <c r="I553"/>
  <c r="X553" s="1"/>
  <c r="I561"/>
  <c r="X561" s="1"/>
  <c r="M597"/>
  <c r="AB597" s="1"/>
  <c r="I665"/>
  <c r="X665" s="1"/>
  <c r="I681"/>
  <c r="X681" s="1"/>
  <c r="I691"/>
  <c r="X691" s="1"/>
  <c r="M701"/>
  <c r="AB701" s="1"/>
  <c r="M707"/>
  <c r="AB707" s="1"/>
  <c r="E735"/>
  <c r="T735" s="1"/>
  <c r="I767"/>
  <c r="X767" s="1"/>
  <c r="I785"/>
  <c r="X785" s="1"/>
  <c r="I469"/>
  <c r="X469" s="1"/>
  <c r="M527"/>
  <c r="AB527" s="1"/>
  <c r="P291"/>
  <c r="J293"/>
  <c r="Y293" s="1"/>
  <c r="P295"/>
  <c r="F295"/>
  <c r="U295" s="1"/>
  <c r="J297"/>
  <c r="Y297" s="1"/>
  <c r="P299"/>
  <c r="J301"/>
  <c r="Y301" s="1"/>
  <c r="P303"/>
  <c r="F303"/>
  <c r="U303" s="1"/>
  <c r="J305"/>
  <c r="Y305" s="1"/>
  <c r="B305"/>
  <c r="Q305" s="1"/>
  <c r="P307"/>
  <c r="J309"/>
  <c r="Y309" s="1"/>
  <c r="P311"/>
  <c r="F311"/>
  <c r="U311" s="1"/>
  <c r="J313"/>
  <c r="Y313" s="1"/>
  <c r="B313"/>
  <c r="Q313" s="1"/>
  <c r="P315"/>
  <c r="J317"/>
  <c r="Y317" s="1"/>
  <c r="P319"/>
  <c r="F319"/>
  <c r="U319" s="1"/>
  <c r="J321"/>
  <c r="Y321" s="1"/>
  <c r="B321"/>
  <c r="Q321" s="1"/>
  <c r="P323"/>
  <c r="J325"/>
  <c r="Y325" s="1"/>
  <c r="P327"/>
  <c r="F327"/>
  <c r="U327" s="1"/>
  <c r="J329"/>
  <c r="Y329" s="1"/>
  <c r="P331"/>
  <c r="B333"/>
  <c r="Q333" s="1"/>
  <c r="P335"/>
  <c r="B337"/>
  <c r="Q337" s="1"/>
  <c r="P339"/>
  <c r="B341"/>
  <c r="Q341" s="1"/>
  <c r="P343"/>
  <c r="B345"/>
  <c r="Q345" s="1"/>
  <c r="P347"/>
  <c r="B349"/>
  <c r="Q349" s="1"/>
  <c r="P351"/>
  <c r="B353"/>
  <c r="Q353" s="1"/>
  <c r="P355"/>
  <c r="B357"/>
  <c r="Q357" s="1"/>
  <c r="P359"/>
  <c r="B361"/>
  <c r="Q361" s="1"/>
  <c r="P363"/>
  <c r="B365"/>
  <c r="Q365" s="1"/>
  <c r="P367"/>
  <c r="B369"/>
  <c r="Q369" s="1"/>
  <c r="P371"/>
  <c r="B373"/>
  <c r="Q373" s="1"/>
  <c r="P375"/>
  <c r="B377"/>
  <c r="Q377" s="1"/>
  <c r="P379"/>
  <c r="B381"/>
  <c r="Q381" s="1"/>
  <c r="P383"/>
  <c r="B385"/>
  <c r="Q385" s="1"/>
  <c r="P387"/>
  <c r="B389"/>
  <c r="Q389" s="1"/>
  <c r="P391"/>
  <c r="B393"/>
  <c r="Q393" s="1"/>
  <c r="P395"/>
  <c r="B397"/>
  <c r="Q397" s="1"/>
  <c r="P399"/>
  <c r="B401"/>
  <c r="Q401" s="1"/>
  <c r="P403"/>
  <c r="B405"/>
  <c r="Q405" s="1"/>
  <c r="P407"/>
  <c r="B409"/>
  <c r="Q409" s="1"/>
  <c r="P411"/>
  <c r="I345"/>
  <c r="X345" s="1"/>
  <c r="I377"/>
  <c r="X377" s="1"/>
  <c r="M409"/>
  <c r="AB409" s="1"/>
  <c r="I819"/>
  <c r="X819" s="1"/>
  <c r="M367"/>
  <c r="AB367" s="1"/>
  <c r="M551"/>
  <c r="AB551" s="1"/>
  <c r="I555"/>
  <c r="X555" s="1"/>
  <c r="I559"/>
  <c r="X559" s="1"/>
  <c r="I563"/>
  <c r="X563" s="1"/>
  <c r="M575"/>
  <c r="AB575" s="1"/>
  <c r="I593"/>
  <c r="X593" s="1"/>
  <c r="I613"/>
  <c r="X613" s="1"/>
  <c r="I633"/>
  <c r="X633" s="1"/>
  <c r="I679"/>
  <c r="X679" s="1"/>
  <c r="E699"/>
  <c r="T699" s="1"/>
  <c r="I719"/>
  <c r="X719" s="1"/>
  <c r="M731"/>
  <c r="AB731" s="1"/>
  <c r="I763"/>
  <c r="X763" s="1"/>
  <c r="I771"/>
  <c r="X771" s="1"/>
  <c r="I781"/>
  <c r="X781" s="1"/>
  <c r="I797"/>
  <c r="X797" s="1"/>
  <c r="M805"/>
  <c r="AB805" s="1"/>
  <c r="E811"/>
  <c r="T811" s="1"/>
  <c r="I991"/>
  <c r="X991" s="1"/>
  <c r="I575"/>
  <c r="X575" s="1"/>
  <c r="I725"/>
  <c r="X725" s="1"/>
  <c r="M684"/>
  <c r="AB684" s="1"/>
  <c r="E688"/>
  <c r="T688" s="1"/>
  <c r="M694"/>
  <c r="AB694" s="1"/>
  <c r="M696"/>
  <c r="AB696" s="1"/>
  <c r="M712"/>
  <c r="AB712" s="1"/>
  <c r="M716"/>
  <c r="AB716" s="1"/>
  <c r="M722"/>
  <c r="AB722" s="1"/>
  <c r="M724"/>
  <c r="AB724" s="1"/>
  <c r="M726"/>
  <c r="AB726" s="1"/>
  <c r="I748"/>
  <c r="X748" s="1"/>
  <c r="I752"/>
  <c r="X752" s="1"/>
  <c r="I756"/>
  <c r="X756" s="1"/>
  <c r="M778"/>
  <c r="AB778" s="1"/>
  <c r="M790"/>
  <c r="AB790" s="1"/>
  <c r="M792"/>
  <c r="AB792" s="1"/>
  <c r="M800"/>
  <c r="AB800" s="1"/>
  <c r="M816"/>
  <c r="AB816" s="1"/>
  <c r="E824"/>
  <c r="T824" s="1"/>
  <c r="M838"/>
  <c r="AB838" s="1"/>
  <c r="E846"/>
  <c r="T846" s="1"/>
  <c r="I850"/>
  <c r="X850" s="1"/>
  <c r="I854"/>
  <c r="X854" s="1"/>
  <c r="E904"/>
  <c r="T904" s="1"/>
  <c r="M914"/>
  <c r="AB914" s="1"/>
  <c r="M916"/>
  <c r="AB916" s="1"/>
  <c r="M918"/>
  <c r="AB918" s="1"/>
  <c r="E922"/>
  <c r="T922" s="1"/>
  <c r="E924"/>
  <c r="T924" s="1"/>
  <c r="M934"/>
  <c r="AB934" s="1"/>
  <c r="M936"/>
  <c r="AB936" s="1"/>
  <c r="M952"/>
  <c r="AB952" s="1"/>
  <c r="M954"/>
  <c r="AB954" s="1"/>
  <c r="E958"/>
  <c r="T958" s="1"/>
  <c r="I968"/>
  <c r="X968" s="1"/>
  <c r="I972"/>
  <c r="X972" s="1"/>
  <c r="I998"/>
  <c r="X998" s="1"/>
  <c r="I1002"/>
  <c r="X1002" s="1"/>
  <c r="M772"/>
  <c r="AB772" s="1"/>
  <c r="M928"/>
  <c r="AB928" s="1"/>
  <c r="M733"/>
  <c r="AB733" s="1"/>
  <c r="M735"/>
  <c r="AB735" s="1"/>
  <c r="I761"/>
  <c r="X761" s="1"/>
  <c r="I765"/>
  <c r="X765" s="1"/>
  <c r="I769"/>
  <c r="X769" s="1"/>
  <c r="I773"/>
  <c r="X773" s="1"/>
  <c r="I783"/>
  <c r="X783" s="1"/>
  <c r="I795"/>
  <c r="X795" s="1"/>
  <c r="E805"/>
  <c r="T805" s="1"/>
  <c r="M811"/>
  <c r="AB811" s="1"/>
  <c r="I827"/>
  <c r="X827" s="1"/>
  <c r="I835"/>
  <c r="X835" s="1"/>
  <c r="I843"/>
  <c r="X843" s="1"/>
  <c r="I891"/>
  <c r="X891" s="1"/>
  <c r="I943"/>
  <c r="X943" s="1"/>
  <c r="E963"/>
  <c r="T963" s="1"/>
  <c r="I983"/>
  <c r="X983" s="1"/>
  <c r="P333"/>
  <c r="J335"/>
  <c r="Y335" s="1"/>
  <c r="P337"/>
  <c r="F337"/>
  <c r="U337" s="1"/>
  <c r="J339"/>
  <c r="Y339" s="1"/>
  <c r="P341"/>
  <c r="J343"/>
  <c r="Y343" s="1"/>
  <c r="B343"/>
  <c r="Q343" s="1"/>
  <c r="P345"/>
  <c r="J347"/>
  <c r="Y347" s="1"/>
  <c r="P349"/>
  <c r="J351"/>
  <c r="Y351" s="1"/>
  <c r="B351"/>
  <c r="Q351" s="1"/>
  <c r="P353"/>
  <c r="F353"/>
  <c r="U353" s="1"/>
  <c r="J355"/>
  <c r="Y355" s="1"/>
  <c r="P357"/>
  <c r="J359"/>
  <c r="Y359" s="1"/>
  <c r="B359"/>
  <c r="Q359" s="1"/>
  <c r="P361"/>
  <c r="J363"/>
  <c r="Y363" s="1"/>
  <c r="P365"/>
  <c r="J367"/>
  <c r="Y367" s="1"/>
  <c r="P369"/>
  <c r="F369"/>
  <c r="U369" s="1"/>
  <c r="J371"/>
  <c r="Y371" s="1"/>
  <c r="P373"/>
  <c r="J375"/>
  <c r="Y375" s="1"/>
  <c r="B375"/>
  <c r="Q375" s="1"/>
  <c r="P377"/>
  <c r="J379"/>
  <c r="Y379" s="1"/>
  <c r="P381"/>
  <c r="J383"/>
  <c r="Y383" s="1"/>
  <c r="B383"/>
  <c r="Q383" s="1"/>
  <c r="P385"/>
  <c r="F385"/>
  <c r="U385" s="1"/>
  <c r="J387"/>
  <c r="Y387" s="1"/>
  <c r="P389"/>
  <c r="J391"/>
  <c r="Y391" s="1"/>
  <c r="P393"/>
  <c r="J395"/>
  <c r="Y395" s="1"/>
  <c r="P397"/>
  <c r="J399"/>
  <c r="Y399" s="1"/>
  <c r="P401"/>
  <c r="F401"/>
  <c r="U401" s="1"/>
  <c r="J403"/>
  <c r="Y403" s="1"/>
  <c r="P405"/>
  <c r="J407"/>
  <c r="Y407" s="1"/>
  <c r="P409"/>
  <c r="J411"/>
  <c r="Y411" s="1"/>
  <c r="J413"/>
  <c r="Y413" s="1"/>
  <c r="L415"/>
  <c r="AA415" s="1"/>
  <c r="I483"/>
  <c r="X483" s="1"/>
  <c r="I495"/>
  <c r="X495" s="1"/>
  <c r="M509"/>
  <c r="AB509" s="1"/>
  <c r="I585"/>
  <c r="X585" s="1"/>
  <c r="E63"/>
  <c r="T63" s="1"/>
  <c r="M475"/>
  <c r="AB475" s="1"/>
  <c r="I523"/>
  <c r="X523" s="1"/>
  <c r="I805"/>
  <c r="X805" s="1"/>
  <c r="G263"/>
  <c r="V263" s="1"/>
  <c r="E1001"/>
  <c r="T1001" s="1"/>
  <c r="M1001"/>
  <c r="AB1001" s="1"/>
  <c r="E995"/>
  <c r="T995" s="1"/>
  <c r="I995"/>
  <c r="X995" s="1"/>
  <c r="E987"/>
  <c r="T987" s="1"/>
  <c r="I987"/>
  <c r="X987" s="1"/>
  <c r="C979"/>
  <c r="R979" s="1"/>
  <c r="I979"/>
  <c r="X979" s="1"/>
  <c r="C965"/>
  <c r="R965" s="1"/>
  <c r="E965"/>
  <c r="T965" s="1"/>
  <c r="C961"/>
  <c r="R961" s="1"/>
  <c r="E961"/>
  <c r="T961" s="1"/>
  <c r="E947"/>
  <c r="T947" s="1"/>
  <c r="I947"/>
  <c r="X947" s="1"/>
  <c r="C939"/>
  <c r="R939" s="1"/>
  <c r="I939"/>
  <c r="X939" s="1"/>
  <c r="E929"/>
  <c r="T929" s="1"/>
  <c r="I929"/>
  <c r="X929" s="1"/>
  <c r="C907"/>
  <c r="R907" s="1"/>
  <c r="E907"/>
  <c r="T907" s="1"/>
  <c r="E899"/>
  <c r="T899" s="1"/>
  <c r="I899"/>
  <c r="X899" s="1"/>
  <c r="E883"/>
  <c r="T883" s="1"/>
  <c r="I883"/>
  <c r="X883" s="1"/>
  <c r="E867"/>
  <c r="T867" s="1"/>
  <c r="M867"/>
  <c r="AB867" s="1"/>
  <c r="C833"/>
  <c r="R833" s="1"/>
  <c r="I833"/>
  <c r="X833" s="1"/>
  <c r="E829"/>
  <c r="T829" s="1"/>
  <c r="I829"/>
  <c r="X829" s="1"/>
  <c r="I815"/>
  <c r="X815" s="1"/>
  <c r="M815"/>
  <c r="AB815" s="1"/>
  <c r="C741"/>
  <c r="R741" s="1"/>
  <c r="I741"/>
  <c r="X741" s="1"/>
  <c r="E705"/>
  <c r="T705" s="1"/>
  <c r="I705"/>
  <c r="X705" s="1"/>
  <c r="C701"/>
  <c r="R701" s="1"/>
  <c r="I701"/>
  <c r="X701" s="1"/>
  <c r="E623"/>
  <c r="T623" s="1"/>
  <c r="I623"/>
  <c r="X623" s="1"/>
  <c r="E621"/>
  <c r="T621" s="1"/>
  <c r="I621"/>
  <c r="X621" s="1"/>
  <c r="E549"/>
  <c r="T549" s="1"/>
  <c r="I549"/>
  <c r="X549" s="1"/>
  <c r="C539"/>
  <c r="R539" s="1"/>
  <c r="I539"/>
  <c r="X539" s="1"/>
  <c r="E531"/>
  <c r="T531" s="1"/>
  <c r="M531"/>
  <c r="AB531" s="1"/>
  <c r="E529"/>
  <c r="T529" s="1"/>
  <c r="M529"/>
  <c r="AB529" s="1"/>
  <c r="C519"/>
  <c r="R519" s="1"/>
  <c r="I519"/>
  <c r="X519" s="1"/>
  <c r="C517"/>
  <c r="R517" s="1"/>
  <c r="I517"/>
  <c r="X517" s="1"/>
  <c r="C515"/>
  <c r="R515" s="1"/>
  <c r="I515"/>
  <c r="X515" s="1"/>
  <c r="E485"/>
  <c r="T485" s="1"/>
  <c r="I485"/>
  <c r="X485" s="1"/>
  <c r="E479"/>
  <c r="T479" s="1"/>
  <c r="I479"/>
  <c r="X479" s="1"/>
  <c r="E465"/>
  <c r="T465" s="1"/>
  <c r="I465"/>
  <c r="X465" s="1"/>
  <c r="L417"/>
  <c r="AA417" s="1"/>
  <c r="P417"/>
  <c r="F417"/>
  <c r="U417" s="1"/>
  <c r="K415"/>
  <c r="Z415" s="1"/>
  <c r="H415"/>
  <c r="W415" s="1"/>
  <c r="P413"/>
  <c r="L413"/>
  <c r="AA413" s="1"/>
  <c r="D413"/>
  <c r="S413" s="1"/>
  <c r="H413"/>
  <c r="W413" s="1"/>
  <c r="E411"/>
  <c r="T411" s="1"/>
  <c r="D411"/>
  <c r="S411" s="1"/>
  <c r="H411"/>
  <c r="W411" s="1"/>
  <c r="L411"/>
  <c r="AA411" s="1"/>
  <c r="D409"/>
  <c r="S409" s="1"/>
  <c r="H409"/>
  <c r="W409" s="1"/>
  <c r="L409"/>
  <c r="AA409" s="1"/>
  <c r="E407"/>
  <c r="T407" s="1"/>
  <c r="D407"/>
  <c r="S407" s="1"/>
  <c r="H407"/>
  <c r="W407" s="1"/>
  <c r="L407"/>
  <c r="AA407" s="1"/>
  <c r="M405"/>
  <c r="AB405" s="1"/>
  <c r="D405"/>
  <c r="S405" s="1"/>
  <c r="H405"/>
  <c r="W405" s="1"/>
  <c r="L405"/>
  <c r="AA405" s="1"/>
  <c r="E403"/>
  <c r="T403" s="1"/>
  <c r="D403"/>
  <c r="S403" s="1"/>
  <c r="H403"/>
  <c r="W403" s="1"/>
  <c r="L403"/>
  <c r="AA403" s="1"/>
  <c r="D401"/>
  <c r="S401" s="1"/>
  <c r="H401"/>
  <c r="W401" s="1"/>
  <c r="L401"/>
  <c r="AA401" s="1"/>
  <c r="E399"/>
  <c r="T399" s="1"/>
  <c r="D399"/>
  <c r="S399" s="1"/>
  <c r="H399"/>
  <c r="W399" s="1"/>
  <c r="L399"/>
  <c r="AA399" s="1"/>
  <c r="M397"/>
  <c r="AB397" s="1"/>
  <c r="D397"/>
  <c r="S397" s="1"/>
  <c r="H397"/>
  <c r="W397" s="1"/>
  <c r="L397"/>
  <c r="AA397" s="1"/>
  <c r="E395"/>
  <c r="T395" s="1"/>
  <c r="D395"/>
  <c r="S395" s="1"/>
  <c r="H395"/>
  <c r="W395" s="1"/>
  <c r="L395"/>
  <c r="AA395" s="1"/>
  <c r="D393"/>
  <c r="S393" s="1"/>
  <c r="H393"/>
  <c r="W393" s="1"/>
  <c r="L393"/>
  <c r="AA393" s="1"/>
  <c r="E391"/>
  <c r="T391" s="1"/>
  <c r="D391"/>
  <c r="S391" s="1"/>
  <c r="H391"/>
  <c r="W391" s="1"/>
  <c r="L391"/>
  <c r="AA391" s="1"/>
  <c r="M389"/>
  <c r="AB389" s="1"/>
  <c r="D389"/>
  <c r="S389" s="1"/>
  <c r="H389"/>
  <c r="W389" s="1"/>
  <c r="L389"/>
  <c r="AA389" s="1"/>
  <c r="E387"/>
  <c r="T387" s="1"/>
  <c r="M387"/>
  <c r="AB387" s="1"/>
  <c r="D387"/>
  <c r="S387" s="1"/>
  <c r="H387"/>
  <c r="W387" s="1"/>
  <c r="L387"/>
  <c r="AA387" s="1"/>
  <c r="E385"/>
  <c r="T385" s="1"/>
  <c r="D385"/>
  <c r="S385" s="1"/>
  <c r="H385"/>
  <c r="W385" s="1"/>
  <c r="L385"/>
  <c r="AA385" s="1"/>
  <c r="E383"/>
  <c r="T383" s="1"/>
  <c r="D383"/>
  <c r="S383" s="1"/>
  <c r="H383"/>
  <c r="W383" s="1"/>
  <c r="L383"/>
  <c r="AA383" s="1"/>
  <c r="E381"/>
  <c r="T381" s="1"/>
  <c r="I381"/>
  <c r="X381" s="1"/>
  <c r="D381"/>
  <c r="S381" s="1"/>
  <c r="H381"/>
  <c r="W381" s="1"/>
  <c r="L381"/>
  <c r="AA381" s="1"/>
  <c r="E379"/>
  <c r="T379" s="1"/>
  <c r="M379"/>
  <c r="AB379" s="1"/>
  <c r="D379"/>
  <c r="S379" s="1"/>
  <c r="H379"/>
  <c r="W379" s="1"/>
  <c r="L379"/>
  <c r="AA379" s="1"/>
  <c r="E377"/>
  <c r="T377" s="1"/>
  <c r="D377"/>
  <c r="S377" s="1"/>
  <c r="H377"/>
  <c r="W377" s="1"/>
  <c r="L377"/>
  <c r="AA377" s="1"/>
  <c r="E375"/>
  <c r="T375" s="1"/>
  <c r="D375"/>
  <c r="S375" s="1"/>
  <c r="H375"/>
  <c r="W375" s="1"/>
  <c r="L375"/>
  <c r="AA375" s="1"/>
  <c r="E373"/>
  <c r="T373" s="1"/>
  <c r="I373"/>
  <c r="X373" s="1"/>
  <c r="D373"/>
  <c r="S373" s="1"/>
  <c r="H373"/>
  <c r="W373" s="1"/>
  <c r="L373"/>
  <c r="AA373" s="1"/>
  <c r="E371"/>
  <c r="T371" s="1"/>
  <c r="M371"/>
  <c r="AB371" s="1"/>
  <c r="D371"/>
  <c r="S371" s="1"/>
  <c r="H371"/>
  <c r="W371" s="1"/>
  <c r="L371"/>
  <c r="AA371" s="1"/>
  <c r="E369"/>
  <c r="T369" s="1"/>
  <c r="D369"/>
  <c r="S369" s="1"/>
  <c r="H369"/>
  <c r="W369" s="1"/>
  <c r="L369"/>
  <c r="AA369" s="1"/>
  <c r="E367"/>
  <c r="T367" s="1"/>
  <c r="D367"/>
  <c r="S367" s="1"/>
  <c r="H367"/>
  <c r="W367" s="1"/>
  <c r="L367"/>
  <c r="AA367" s="1"/>
  <c r="E365"/>
  <c r="T365" s="1"/>
  <c r="I365"/>
  <c r="X365" s="1"/>
  <c r="D365"/>
  <c r="S365" s="1"/>
  <c r="H365"/>
  <c r="W365" s="1"/>
  <c r="L365"/>
  <c r="AA365" s="1"/>
  <c r="E363"/>
  <c r="T363" s="1"/>
  <c r="M363"/>
  <c r="AB363" s="1"/>
  <c r="D363"/>
  <c r="S363" s="1"/>
  <c r="H363"/>
  <c r="W363" s="1"/>
  <c r="L363"/>
  <c r="AA363" s="1"/>
  <c r="E361"/>
  <c r="T361" s="1"/>
  <c r="D361"/>
  <c r="S361" s="1"/>
  <c r="H361"/>
  <c r="W361" s="1"/>
  <c r="L361"/>
  <c r="AA361" s="1"/>
  <c r="E359"/>
  <c r="T359" s="1"/>
  <c r="D359"/>
  <c r="S359" s="1"/>
  <c r="H359"/>
  <c r="W359" s="1"/>
  <c r="L359"/>
  <c r="AA359" s="1"/>
  <c r="E357"/>
  <c r="T357" s="1"/>
  <c r="I357"/>
  <c r="X357" s="1"/>
  <c r="D357"/>
  <c r="S357" s="1"/>
  <c r="H357"/>
  <c r="W357" s="1"/>
  <c r="L357"/>
  <c r="AA357" s="1"/>
  <c r="E355"/>
  <c r="T355" s="1"/>
  <c r="M355"/>
  <c r="AB355" s="1"/>
  <c r="D355"/>
  <c r="S355" s="1"/>
  <c r="H355"/>
  <c r="W355" s="1"/>
  <c r="L355"/>
  <c r="AA355" s="1"/>
  <c r="E353"/>
  <c r="T353" s="1"/>
  <c r="D353"/>
  <c r="S353" s="1"/>
  <c r="H353"/>
  <c r="W353" s="1"/>
  <c r="L353"/>
  <c r="AA353" s="1"/>
  <c r="E351"/>
  <c r="T351" s="1"/>
  <c r="D351"/>
  <c r="S351" s="1"/>
  <c r="H351"/>
  <c r="W351" s="1"/>
  <c r="L351"/>
  <c r="AA351" s="1"/>
  <c r="E349"/>
  <c r="T349" s="1"/>
  <c r="I349"/>
  <c r="X349" s="1"/>
  <c r="D349"/>
  <c r="S349" s="1"/>
  <c r="H349"/>
  <c r="W349" s="1"/>
  <c r="L349"/>
  <c r="AA349" s="1"/>
  <c r="E347"/>
  <c r="T347" s="1"/>
  <c r="M347"/>
  <c r="AB347" s="1"/>
  <c r="D347"/>
  <c r="S347" s="1"/>
  <c r="H347"/>
  <c r="W347" s="1"/>
  <c r="L347"/>
  <c r="AA347" s="1"/>
  <c r="E345"/>
  <c r="T345" s="1"/>
  <c r="D345"/>
  <c r="S345" s="1"/>
  <c r="H345"/>
  <c r="W345" s="1"/>
  <c r="L345"/>
  <c r="AA345" s="1"/>
  <c r="E343"/>
  <c r="T343" s="1"/>
  <c r="D343"/>
  <c r="S343" s="1"/>
  <c r="H343"/>
  <c r="W343" s="1"/>
  <c r="L343"/>
  <c r="AA343" s="1"/>
  <c r="E341"/>
  <c r="T341" s="1"/>
  <c r="I341"/>
  <c r="X341" s="1"/>
  <c r="D341"/>
  <c r="S341" s="1"/>
  <c r="H341"/>
  <c r="W341" s="1"/>
  <c r="L341"/>
  <c r="AA341" s="1"/>
  <c r="E339"/>
  <c r="T339" s="1"/>
  <c r="M339"/>
  <c r="AB339" s="1"/>
  <c r="D339"/>
  <c r="S339" s="1"/>
  <c r="H339"/>
  <c r="W339" s="1"/>
  <c r="L339"/>
  <c r="AA339" s="1"/>
  <c r="E337"/>
  <c r="T337" s="1"/>
  <c r="D337"/>
  <c r="S337" s="1"/>
  <c r="H337"/>
  <c r="W337" s="1"/>
  <c r="L337"/>
  <c r="AA337" s="1"/>
  <c r="E335"/>
  <c r="T335" s="1"/>
  <c r="D335"/>
  <c r="S335" s="1"/>
  <c r="H335"/>
  <c r="W335" s="1"/>
  <c r="L335"/>
  <c r="AA335" s="1"/>
  <c r="E333"/>
  <c r="T333" s="1"/>
  <c r="I333"/>
  <c r="X333" s="1"/>
  <c r="D333"/>
  <c r="S333" s="1"/>
  <c r="H333"/>
  <c r="W333" s="1"/>
  <c r="L333"/>
  <c r="AA333" s="1"/>
  <c r="E331"/>
  <c r="T331" s="1"/>
  <c r="M331"/>
  <c r="AB331" s="1"/>
  <c r="D331"/>
  <c r="S331" s="1"/>
  <c r="H331"/>
  <c r="W331" s="1"/>
  <c r="L331"/>
  <c r="AA331" s="1"/>
  <c r="E329"/>
  <c r="T329" s="1"/>
  <c r="D329"/>
  <c r="S329" s="1"/>
  <c r="H329"/>
  <c r="W329" s="1"/>
  <c r="L329"/>
  <c r="AA329" s="1"/>
  <c r="E327"/>
  <c r="T327" s="1"/>
  <c r="D327"/>
  <c r="S327" s="1"/>
  <c r="H327"/>
  <c r="W327" s="1"/>
  <c r="L327"/>
  <c r="AA327" s="1"/>
  <c r="E325"/>
  <c r="T325" s="1"/>
  <c r="I325"/>
  <c r="X325" s="1"/>
  <c r="D325"/>
  <c r="S325" s="1"/>
  <c r="H325"/>
  <c r="W325" s="1"/>
  <c r="L325"/>
  <c r="AA325" s="1"/>
  <c r="E323"/>
  <c r="T323" s="1"/>
  <c r="M323"/>
  <c r="AB323" s="1"/>
  <c r="D323"/>
  <c r="S323" s="1"/>
  <c r="H323"/>
  <c r="W323" s="1"/>
  <c r="L323"/>
  <c r="AA323" s="1"/>
  <c r="E321"/>
  <c r="T321" s="1"/>
  <c r="D321"/>
  <c r="S321" s="1"/>
  <c r="H321"/>
  <c r="W321" s="1"/>
  <c r="L321"/>
  <c r="AA321" s="1"/>
  <c r="E319"/>
  <c r="T319" s="1"/>
  <c r="D319"/>
  <c r="S319" s="1"/>
  <c r="H319"/>
  <c r="W319" s="1"/>
  <c r="L319"/>
  <c r="AA319" s="1"/>
  <c r="E317"/>
  <c r="T317" s="1"/>
  <c r="I317"/>
  <c r="X317" s="1"/>
  <c r="D317"/>
  <c r="S317" s="1"/>
  <c r="H317"/>
  <c r="W317" s="1"/>
  <c r="L317"/>
  <c r="AA317" s="1"/>
  <c r="E315"/>
  <c r="T315" s="1"/>
  <c r="M315"/>
  <c r="AB315" s="1"/>
  <c r="D315"/>
  <c r="S315" s="1"/>
  <c r="H315"/>
  <c r="W315" s="1"/>
  <c r="L315"/>
  <c r="AA315" s="1"/>
  <c r="E313"/>
  <c r="T313" s="1"/>
  <c r="D313"/>
  <c r="S313" s="1"/>
  <c r="H313"/>
  <c r="W313" s="1"/>
  <c r="L313"/>
  <c r="AA313" s="1"/>
  <c r="E311"/>
  <c r="T311" s="1"/>
  <c r="D311"/>
  <c r="S311" s="1"/>
  <c r="H311"/>
  <c r="W311" s="1"/>
  <c r="L311"/>
  <c r="AA311" s="1"/>
  <c r="E309"/>
  <c r="T309" s="1"/>
  <c r="I309"/>
  <c r="X309" s="1"/>
  <c r="D309"/>
  <c r="S309" s="1"/>
  <c r="H309"/>
  <c r="W309" s="1"/>
  <c r="L309"/>
  <c r="AA309" s="1"/>
  <c r="E307"/>
  <c r="T307" s="1"/>
  <c r="M307"/>
  <c r="AB307" s="1"/>
  <c r="D307"/>
  <c r="S307" s="1"/>
  <c r="H307"/>
  <c r="W307" s="1"/>
  <c r="L307"/>
  <c r="AA307" s="1"/>
  <c r="E305"/>
  <c r="T305" s="1"/>
  <c r="D305"/>
  <c r="S305" s="1"/>
  <c r="H305"/>
  <c r="W305" s="1"/>
  <c r="L305"/>
  <c r="AA305" s="1"/>
  <c r="E303"/>
  <c r="T303" s="1"/>
  <c r="D303"/>
  <c r="S303" s="1"/>
  <c r="H303"/>
  <c r="W303" s="1"/>
  <c r="L303"/>
  <c r="AA303" s="1"/>
  <c r="E301"/>
  <c r="T301" s="1"/>
  <c r="I301"/>
  <c r="X301" s="1"/>
  <c r="D301"/>
  <c r="S301" s="1"/>
  <c r="H301"/>
  <c r="W301" s="1"/>
  <c r="L301"/>
  <c r="AA301" s="1"/>
  <c r="E299"/>
  <c r="T299" s="1"/>
  <c r="M299"/>
  <c r="AB299" s="1"/>
  <c r="D299"/>
  <c r="S299" s="1"/>
  <c r="H299"/>
  <c r="W299" s="1"/>
  <c r="L299"/>
  <c r="AA299" s="1"/>
  <c r="E297"/>
  <c r="T297" s="1"/>
  <c r="D297"/>
  <c r="S297" s="1"/>
  <c r="H297"/>
  <c r="W297" s="1"/>
  <c r="L297"/>
  <c r="AA297" s="1"/>
  <c r="E295"/>
  <c r="T295" s="1"/>
  <c r="D295"/>
  <c r="S295" s="1"/>
  <c r="H295"/>
  <c r="W295" s="1"/>
  <c r="L295"/>
  <c r="AA295" s="1"/>
  <c r="E293"/>
  <c r="T293" s="1"/>
  <c r="I293"/>
  <c r="X293" s="1"/>
  <c r="D293"/>
  <c r="S293" s="1"/>
  <c r="H293"/>
  <c r="W293" s="1"/>
  <c r="L293"/>
  <c r="AA293" s="1"/>
  <c r="E291"/>
  <c r="T291" s="1"/>
  <c r="M291"/>
  <c r="AB291" s="1"/>
  <c r="D291"/>
  <c r="S291" s="1"/>
  <c r="H291"/>
  <c r="W291" s="1"/>
  <c r="L291"/>
  <c r="AA291" s="1"/>
  <c r="K279"/>
  <c r="Z279" s="1"/>
  <c r="G279"/>
  <c r="V279" s="1"/>
  <c r="M67"/>
  <c r="AB67" s="1"/>
  <c r="E67"/>
  <c r="T67" s="1"/>
  <c r="E55"/>
  <c r="T55" s="1"/>
  <c r="I55"/>
  <c r="X55" s="1"/>
  <c r="I686"/>
  <c r="X686" s="1"/>
  <c r="I716"/>
  <c r="X716" s="1"/>
  <c r="I732"/>
  <c r="X732" s="1"/>
  <c r="I790"/>
  <c r="X790" s="1"/>
  <c r="I838"/>
  <c r="X838" s="1"/>
  <c r="I764"/>
  <c r="X764" s="1"/>
  <c r="E536"/>
  <c r="T536" s="1"/>
  <c r="K538"/>
  <c r="Z538" s="1"/>
  <c r="M764"/>
  <c r="AB764" s="1"/>
  <c r="M802"/>
  <c r="AB802" s="1"/>
  <c r="M830"/>
  <c r="AB830" s="1"/>
  <c r="M942"/>
  <c r="AB942" s="1"/>
  <c r="K258"/>
  <c r="Z258" s="1"/>
  <c r="I560"/>
  <c r="X560" s="1"/>
  <c r="I906"/>
  <c r="X906" s="1"/>
  <c r="M74"/>
  <c r="AB74" s="1"/>
  <c r="M106"/>
  <c r="AB106" s="1"/>
  <c r="M138"/>
  <c r="AB138" s="1"/>
  <c r="M170"/>
  <c r="AB170" s="1"/>
  <c r="K190"/>
  <c r="Z190" s="1"/>
  <c r="K198"/>
  <c r="Z198" s="1"/>
  <c r="K206"/>
  <c r="Z206" s="1"/>
  <c r="K214"/>
  <c r="Z214" s="1"/>
  <c r="K222"/>
  <c r="Z222" s="1"/>
  <c r="K230"/>
  <c r="Z230" s="1"/>
  <c r="K238"/>
  <c r="Z238" s="1"/>
  <c r="K246"/>
  <c r="Z246" s="1"/>
  <c r="K254"/>
  <c r="Z254" s="1"/>
  <c r="I488"/>
  <c r="X488" s="1"/>
  <c r="K526"/>
  <c r="Z526" s="1"/>
  <c r="I698"/>
  <c r="X698" s="1"/>
  <c r="I798"/>
  <c r="X798" s="1"/>
  <c r="I942"/>
  <c r="X942" s="1"/>
  <c r="I90"/>
  <c r="X90" s="1"/>
  <c r="E234"/>
  <c r="T234" s="1"/>
  <c r="I72"/>
  <c r="X72" s="1"/>
  <c r="I88"/>
  <c r="X88" s="1"/>
  <c r="I104"/>
  <c r="X104" s="1"/>
  <c r="I120"/>
  <c r="X120" s="1"/>
  <c r="I136"/>
  <c r="X136" s="1"/>
  <c r="I152"/>
  <c r="X152" s="1"/>
  <c r="I168"/>
  <c r="X168" s="1"/>
  <c r="I184"/>
  <c r="X184" s="1"/>
  <c r="E266"/>
  <c r="T266" s="1"/>
  <c r="E274"/>
  <c r="T274" s="1"/>
  <c r="E282"/>
  <c r="T282" s="1"/>
  <c r="D290"/>
  <c r="S290" s="1"/>
  <c r="J414"/>
  <c r="Y414" s="1"/>
  <c r="J416"/>
  <c r="Y416" s="1"/>
  <c r="J418"/>
  <c r="Y418" s="1"/>
  <c r="K506"/>
  <c r="Z506" s="1"/>
  <c r="G510"/>
  <c r="V510" s="1"/>
  <c r="K518"/>
  <c r="Z518" s="1"/>
  <c r="E532"/>
  <c r="T532" s="1"/>
  <c r="M682"/>
  <c r="AB682" s="1"/>
  <c r="I694"/>
  <c r="X694" s="1"/>
  <c r="I712"/>
  <c r="X712" s="1"/>
  <c r="M760"/>
  <c r="AB760" s="1"/>
  <c r="M768"/>
  <c r="AB768" s="1"/>
  <c r="M776"/>
  <c r="AB776" s="1"/>
  <c r="M786"/>
  <c r="AB786" s="1"/>
  <c r="M798"/>
  <c r="AB798" s="1"/>
  <c r="I816"/>
  <c r="X816" s="1"/>
  <c r="E836"/>
  <c r="T836" s="1"/>
  <c r="I890"/>
  <c r="X890" s="1"/>
  <c r="I904"/>
  <c r="X904" s="1"/>
  <c r="M938"/>
  <c r="AB938" s="1"/>
  <c r="M946"/>
  <c r="AB946" s="1"/>
  <c r="M988"/>
  <c r="AB988" s="1"/>
  <c r="E68"/>
  <c r="T68" s="1"/>
  <c r="C76"/>
  <c r="R76" s="1"/>
  <c r="M92"/>
  <c r="AB92" s="1"/>
  <c r="E100"/>
  <c r="T100" s="1"/>
  <c r="C108"/>
  <c r="R108" s="1"/>
  <c r="M124"/>
  <c r="AB124" s="1"/>
  <c r="E132"/>
  <c r="T132" s="1"/>
  <c r="C140"/>
  <c r="R140" s="1"/>
  <c r="M156"/>
  <c r="AB156" s="1"/>
  <c r="E164"/>
  <c r="T164" s="1"/>
  <c r="C172"/>
  <c r="R172" s="1"/>
  <c r="K260"/>
  <c r="Z260" s="1"/>
  <c r="G264"/>
  <c r="V264" s="1"/>
  <c r="C268"/>
  <c r="R268" s="1"/>
  <c r="K276"/>
  <c r="Z276" s="1"/>
  <c r="G280"/>
  <c r="V280" s="1"/>
  <c r="C284"/>
  <c r="R284" s="1"/>
  <c r="M72"/>
  <c r="AB72" s="1"/>
  <c r="E80"/>
  <c r="T80" s="1"/>
  <c r="C88"/>
  <c r="R88" s="1"/>
  <c r="M104"/>
  <c r="AB104" s="1"/>
  <c r="E112"/>
  <c r="T112" s="1"/>
  <c r="C120"/>
  <c r="R120" s="1"/>
  <c r="M136"/>
  <c r="AB136" s="1"/>
  <c r="E144"/>
  <c r="T144" s="1"/>
  <c r="C152"/>
  <c r="R152" s="1"/>
  <c r="M168"/>
  <c r="AB168" s="1"/>
  <c r="E176"/>
  <c r="T176" s="1"/>
  <c r="C184"/>
  <c r="R184" s="1"/>
  <c r="K266"/>
  <c r="Z266" s="1"/>
  <c r="G270"/>
  <c r="V270" s="1"/>
  <c r="C274"/>
  <c r="R274" s="1"/>
  <c r="K282"/>
  <c r="Z282" s="1"/>
  <c r="G286"/>
  <c r="V286" s="1"/>
  <c r="I290"/>
  <c r="X290" s="1"/>
  <c r="B290"/>
  <c r="Q290" s="1"/>
  <c r="M70"/>
  <c r="AB70" s="1"/>
  <c r="M86"/>
  <c r="AB86" s="1"/>
  <c r="M102"/>
  <c r="AB102" s="1"/>
  <c r="M118"/>
  <c r="AB118" s="1"/>
  <c r="M134"/>
  <c r="AB134" s="1"/>
  <c r="M150"/>
  <c r="AB150" s="1"/>
  <c r="M166"/>
  <c r="AB166" s="1"/>
  <c r="M182"/>
  <c r="AB182" s="1"/>
  <c r="K188"/>
  <c r="Z188" s="1"/>
  <c r="K192"/>
  <c r="Z192" s="1"/>
  <c r="K196"/>
  <c r="Z196" s="1"/>
  <c r="K200"/>
  <c r="Z200" s="1"/>
  <c r="K204"/>
  <c r="Z204" s="1"/>
  <c r="K208"/>
  <c r="Z208" s="1"/>
  <c r="K212"/>
  <c r="Z212" s="1"/>
  <c r="K216"/>
  <c r="Z216" s="1"/>
  <c r="K220"/>
  <c r="Z220" s="1"/>
  <c r="K224"/>
  <c r="Z224" s="1"/>
  <c r="K228"/>
  <c r="Z228" s="1"/>
  <c r="K232"/>
  <c r="Z232" s="1"/>
  <c r="K236"/>
  <c r="Z236" s="1"/>
  <c r="K240"/>
  <c r="Z240" s="1"/>
  <c r="K244"/>
  <c r="Z244" s="1"/>
  <c r="K248"/>
  <c r="Z248" s="1"/>
  <c r="K252"/>
  <c r="Z252" s="1"/>
  <c r="K256"/>
  <c r="Z256" s="1"/>
  <c r="M330"/>
  <c r="AB330" s="1"/>
  <c r="E506"/>
  <c r="T506" s="1"/>
  <c r="E516"/>
  <c r="T516" s="1"/>
  <c r="M530"/>
  <c r="AB530" s="1"/>
  <c r="E680"/>
  <c r="T680" s="1"/>
  <c r="I724"/>
  <c r="X724" s="1"/>
  <c r="I786"/>
  <c r="X786" s="1"/>
  <c r="I830"/>
  <c r="X830" s="1"/>
  <c r="I924"/>
  <c r="X924" s="1"/>
  <c r="I956"/>
  <c r="X956" s="1"/>
  <c r="M996"/>
  <c r="AB996" s="1"/>
  <c r="I150"/>
  <c r="X150" s="1"/>
  <c r="I260"/>
  <c r="X260" s="1"/>
  <c r="E196"/>
  <c r="T196" s="1"/>
  <c r="I889"/>
  <c r="X889" s="1"/>
  <c r="I897"/>
  <c r="X897" s="1"/>
  <c r="M907"/>
  <c r="AB907" s="1"/>
  <c r="M911"/>
  <c r="AB911" s="1"/>
  <c r="I941"/>
  <c r="X941" s="1"/>
  <c r="I945"/>
  <c r="X945" s="1"/>
  <c r="M961"/>
  <c r="AB961" s="1"/>
  <c r="M965"/>
  <c r="AB965" s="1"/>
  <c r="I977"/>
  <c r="X977" s="1"/>
  <c r="I981"/>
  <c r="X981" s="1"/>
  <c r="I985"/>
  <c r="X985" s="1"/>
  <c r="I989"/>
  <c r="X989" s="1"/>
  <c r="I993"/>
  <c r="X993" s="1"/>
  <c r="M11"/>
  <c r="AB11" s="1"/>
  <c r="M19"/>
  <c r="AB19" s="1"/>
  <c r="M27"/>
  <c r="AB27" s="1"/>
  <c r="M35"/>
  <c r="AB35" s="1"/>
  <c r="M43"/>
  <c r="AB43" s="1"/>
  <c r="I51"/>
  <c r="X51" s="1"/>
  <c r="I59"/>
  <c r="X59" s="1"/>
  <c r="I291"/>
  <c r="X291" s="1"/>
  <c r="I295"/>
  <c r="X295" s="1"/>
  <c r="I299"/>
  <c r="X299" s="1"/>
  <c r="I303"/>
  <c r="X303" s="1"/>
  <c r="I307"/>
  <c r="X307" s="1"/>
  <c r="I311"/>
  <c r="X311" s="1"/>
  <c r="I315"/>
  <c r="X315" s="1"/>
  <c r="I319"/>
  <c r="X319" s="1"/>
  <c r="I323"/>
  <c r="X323" s="1"/>
  <c r="I327"/>
  <c r="X327" s="1"/>
  <c r="I331"/>
  <c r="X331" s="1"/>
  <c r="I335"/>
  <c r="X335" s="1"/>
  <c r="I339"/>
  <c r="X339" s="1"/>
  <c r="I343"/>
  <c r="X343" s="1"/>
  <c r="I347"/>
  <c r="X347" s="1"/>
  <c r="I351"/>
  <c r="X351" s="1"/>
  <c r="I355"/>
  <c r="X355" s="1"/>
  <c r="I359"/>
  <c r="X359" s="1"/>
  <c r="I363"/>
  <c r="X363" s="1"/>
  <c r="I367"/>
  <c r="X367" s="1"/>
  <c r="I371"/>
  <c r="X371" s="1"/>
  <c r="I375"/>
  <c r="X375" s="1"/>
  <c r="I379"/>
  <c r="X379" s="1"/>
  <c r="I383"/>
  <c r="X383" s="1"/>
  <c r="I387"/>
  <c r="X387" s="1"/>
  <c r="M391"/>
  <c r="AB391" s="1"/>
  <c r="M395"/>
  <c r="AB395" s="1"/>
  <c r="M399"/>
  <c r="AB399" s="1"/>
  <c r="M403"/>
  <c r="AB403" s="1"/>
  <c r="M407"/>
  <c r="AB407" s="1"/>
  <c r="M411"/>
  <c r="AB411" s="1"/>
  <c r="F415"/>
  <c r="U415" s="1"/>
  <c r="J415"/>
  <c r="Y415" s="1"/>
  <c r="P415"/>
  <c r="D417"/>
  <c r="S417" s="1"/>
  <c r="H417"/>
  <c r="W417" s="1"/>
  <c r="I463"/>
  <c r="X463" s="1"/>
  <c r="I467"/>
  <c r="X467" s="1"/>
  <c r="I481"/>
  <c r="X481" s="1"/>
  <c r="I499"/>
  <c r="X499" s="1"/>
  <c r="I551"/>
  <c r="X551" s="1"/>
  <c r="I627"/>
  <c r="X627" s="1"/>
  <c r="I671"/>
  <c r="X671" s="1"/>
  <c r="M691"/>
  <c r="AB691" s="1"/>
  <c r="I699"/>
  <c r="X699" s="1"/>
  <c r="M709"/>
  <c r="AB709" s="1"/>
  <c r="M729"/>
  <c r="AB729" s="1"/>
  <c r="M747"/>
  <c r="AB747" s="1"/>
  <c r="I811"/>
  <c r="X811" s="1"/>
  <c r="I911"/>
  <c r="X911" s="1"/>
  <c r="I67"/>
  <c r="X67" s="1"/>
  <c r="M293"/>
  <c r="AB293" s="1"/>
  <c r="M297"/>
  <c r="AB297" s="1"/>
  <c r="M301"/>
  <c r="AB301" s="1"/>
  <c r="M305"/>
  <c r="AB305" s="1"/>
  <c r="M309"/>
  <c r="AB309" s="1"/>
  <c r="M313"/>
  <c r="AB313" s="1"/>
  <c r="M317"/>
  <c r="AB317" s="1"/>
  <c r="M321"/>
  <c r="AB321" s="1"/>
  <c r="M325"/>
  <c r="AB325" s="1"/>
  <c r="M329"/>
  <c r="AB329" s="1"/>
  <c r="M333"/>
  <c r="AB333" s="1"/>
  <c r="M337"/>
  <c r="AB337" s="1"/>
  <c r="M341"/>
  <c r="AB341" s="1"/>
  <c r="M345"/>
  <c r="AB345" s="1"/>
  <c r="M349"/>
  <c r="AB349" s="1"/>
  <c r="M353"/>
  <c r="AB353" s="1"/>
  <c r="M357"/>
  <c r="AB357" s="1"/>
  <c r="M361"/>
  <c r="AB361" s="1"/>
  <c r="M365"/>
  <c r="AB365" s="1"/>
  <c r="M369"/>
  <c r="AB369" s="1"/>
  <c r="M373"/>
  <c r="AB373" s="1"/>
  <c r="M377"/>
  <c r="AB377" s="1"/>
  <c r="M381"/>
  <c r="AB381" s="1"/>
  <c r="M385"/>
  <c r="AB385" s="1"/>
  <c r="I35"/>
  <c r="X35" s="1"/>
  <c r="K269"/>
  <c r="Z269" s="1"/>
  <c r="K285"/>
  <c r="Z285" s="1"/>
  <c r="I597"/>
  <c r="X597" s="1"/>
  <c r="M262"/>
  <c r="AB262" s="1"/>
  <c r="M266"/>
  <c r="AB266" s="1"/>
  <c r="M270"/>
  <c r="AB270" s="1"/>
  <c r="M274"/>
  <c r="AB274" s="1"/>
  <c r="M278"/>
  <c r="AB278" s="1"/>
  <c r="M282"/>
  <c r="AB282" s="1"/>
  <c r="M286"/>
  <c r="AB286" s="1"/>
  <c r="H290"/>
  <c r="W290" s="1"/>
  <c r="D414"/>
  <c r="S414" s="1"/>
  <c r="H414"/>
  <c r="W414" s="1"/>
  <c r="D416"/>
  <c r="S416" s="1"/>
  <c r="H416"/>
  <c r="W416" s="1"/>
  <c r="L416"/>
  <c r="AA416" s="1"/>
  <c r="D418"/>
  <c r="S418" s="1"/>
  <c r="H418"/>
  <c r="W418" s="1"/>
  <c r="L418"/>
  <c r="AA418" s="1"/>
  <c r="I442"/>
  <c r="X442" s="1"/>
  <c r="E488"/>
  <c r="T488" s="1"/>
  <c r="G506"/>
  <c r="V506" s="1"/>
  <c r="K510"/>
  <c r="Z510" s="1"/>
  <c r="K530"/>
  <c r="Z530" s="1"/>
  <c r="M536"/>
  <c r="AB536" s="1"/>
  <c r="I562"/>
  <c r="X562" s="1"/>
  <c r="I684"/>
  <c r="X684" s="1"/>
  <c r="I688"/>
  <c r="X688" s="1"/>
  <c r="I692"/>
  <c r="X692" s="1"/>
  <c r="I696"/>
  <c r="X696" s="1"/>
  <c r="I710"/>
  <c r="X710" s="1"/>
  <c r="I714"/>
  <c r="X714" s="1"/>
  <c r="I730"/>
  <c r="X730" s="1"/>
  <c r="I734"/>
  <c r="X734" s="1"/>
  <c r="E764"/>
  <c r="T764" s="1"/>
  <c r="E772"/>
  <c r="T772" s="1"/>
  <c r="I778"/>
  <c r="X778" s="1"/>
  <c r="E786"/>
  <c r="T786" s="1"/>
  <c r="I788"/>
  <c r="X788" s="1"/>
  <c r="I792"/>
  <c r="X792" s="1"/>
  <c r="I800"/>
  <c r="X800" s="1"/>
  <c r="E830"/>
  <c r="T830" s="1"/>
  <c r="M834"/>
  <c r="AB834" s="1"/>
  <c r="I840"/>
  <c r="X840" s="1"/>
  <c r="I882"/>
  <c r="X882" s="1"/>
  <c r="M896"/>
  <c r="AB896" s="1"/>
  <c r="I902"/>
  <c r="X902" s="1"/>
  <c r="E938"/>
  <c r="T938" s="1"/>
  <c r="E942"/>
  <c r="T942" s="1"/>
  <c r="E946"/>
  <c r="T946" s="1"/>
  <c r="M980"/>
  <c r="AB980" s="1"/>
  <c r="E988"/>
  <c r="T988" s="1"/>
  <c r="M68"/>
  <c r="AB68" s="1"/>
  <c r="C68"/>
  <c r="R68" s="1"/>
  <c r="E76"/>
  <c r="T76" s="1"/>
  <c r="M84"/>
  <c r="AB84" s="1"/>
  <c r="C84"/>
  <c r="R84" s="1"/>
  <c r="E92"/>
  <c r="T92" s="1"/>
  <c r="M100"/>
  <c r="AB100" s="1"/>
  <c r="C100"/>
  <c r="R100" s="1"/>
  <c r="E108"/>
  <c r="T108" s="1"/>
  <c r="M116"/>
  <c r="AB116" s="1"/>
  <c r="C116"/>
  <c r="R116" s="1"/>
  <c r="E124"/>
  <c r="T124" s="1"/>
  <c r="M132"/>
  <c r="AB132" s="1"/>
  <c r="C132"/>
  <c r="R132" s="1"/>
  <c r="E140"/>
  <c r="T140" s="1"/>
  <c r="M148"/>
  <c r="AB148" s="1"/>
  <c r="C148"/>
  <c r="R148" s="1"/>
  <c r="E156"/>
  <c r="T156" s="1"/>
  <c r="M164"/>
  <c r="AB164" s="1"/>
  <c r="C164"/>
  <c r="R164" s="1"/>
  <c r="E172"/>
  <c r="T172" s="1"/>
  <c r="M180"/>
  <c r="AB180" s="1"/>
  <c r="C180"/>
  <c r="R180" s="1"/>
  <c r="G260"/>
  <c r="V260" s="1"/>
  <c r="K264"/>
  <c r="Z264" s="1"/>
  <c r="C264"/>
  <c r="R264" s="1"/>
  <c r="G268"/>
  <c r="V268" s="1"/>
  <c r="K272"/>
  <c r="Z272" s="1"/>
  <c r="C272"/>
  <c r="R272" s="1"/>
  <c r="G276"/>
  <c r="V276" s="1"/>
  <c r="K280"/>
  <c r="Z280" s="1"/>
  <c r="C280"/>
  <c r="R280" s="1"/>
  <c r="G284"/>
  <c r="V284" s="1"/>
  <c r="K288"/>
  <c r="Z288" s="1"/>
  <c r="C288"/>
  <c r="R288" s="1"/>
  <c r="M80"/>
  <c r="AB80" s="1"/>
  <c r="M96"/>
  <c r="AB96" s="1"/>
  <c r="M112"/>
  <c r="AB112" s="1"/>
  <c r="M128"/>
  <c r="AB128" s="1"/>
  <c r="M144"/>
  <c r="AB144" s="1"/>
  <c r="M160"/>
  <c r="AB160" s="1"/>
  <c r="M176"/>
  <c r="AB176" s="1"/>
  <c r="K262"/>
  <c r="Z262" s="1"/>
  <c r="C262"/>
  <c r="R262" s="1"/>
  <c r="G266"/>
  <c r="V266" s="1"/>
  <c r="K270"/>
  <c r="Z270" s="1"/>
  <c r="C270"/>
  <c r="R270" s="1"/>
  <c r="G274"/>
  <c r="V274" s="1"/>
  <c r="K278"/>
  <c r="Z278" s="1"/>
  <c r="C278"/>
  <c r="R278" s="1"/>
  <c r="G282"/>
  <c r="V282" s="1"/>
  <c r="K286"/>
  <c r="Z286" s="1"/>
  <c r="C286"/>
  <c r="R286" s="1"/>
  <c r="K290"/>
  <c r="Z290" s="1"/>
  <c r="G290"/>
  <c r="V290" s="1"/>
  <c r="E74"/>
  <c r="T74" s="1"/>
  <c r="E90"/>
  <c r="T90" s="1"/>
  <c r="E118"/>
  <c r="T118" s="1"/>
  <c r="E138"/>
  <c r="T138" s="1"/>
  <c r="E150"/>
  <c r="T150" s="1"/>
  <c r="E166"/>
  <c r="T166" s="1"/>
  <c r="G186"/>
  <c r="V186" s="1"/>
  <c r="G190"/>
  <c r="V190" s="1"/>
  <c r="G192"/>
  <c r="V192" s="1"/>
  <c r="G194"/>
  <c r="V194" s="1"/>
  <c r="G196"/>
  <c r="V196" s="1"/>
  <c r="G198"/>
  <c r="V198" s="1"/>
  <c r="G200"/>
  <c r="V200" s="1"/>
  <c r="G204"/>
  <c r="V204" s="1"/>
  <c r="G206"/>
  <c r="V206" s="1"/>
  <c r="G208"/>
  <c r="V208" s="1"/>
  <c r="G210"/>
  <c r="V210" s="1"/>
  <c r="G212"/>
  <c r="V212" s="1"/>
  <c r="G216"/>
  <c r="V216" s="1"/>
  <c r="G218"/>
  <c r="V218" s="1"/>
  <c r="G220"/>
  <c r="V220" s="1"/>
  <c r="G224"/>
  <c r="V224" s="1"/>
  <c r="G228"/>
  <c r="V228" s="1"/>
  <c r="G232"/>
  <c r="V232" s="1"/>
  <c r="G238"/>
  <c r="V238" s="1"/>
  <c r="G240"/>
  <c r="V240" s="1"/>
  <c r="G244"/>
  <c r="V244" s="1"/>
  <c r="G246"/>
  <c r="V246" s="1"/>
  <c r="G248"/>
  <c r="V248" s="1"/>
  <c r="G250"/>
  <c r="V250" s="1"/>
  <c r="G252"/>
  <c r="V252" s="1"/>
  <c r="G254"/>
  <c r="V254" s="1"/>
  <c r="G256"/>
  <c r="V256" s="1"/>
  <c r="M260"/>
  <c r="AB260" s="1"/>
  <c r="M284"/>
  <c r="AB284" s="1"/>
  <c r="M362"/>
  <c r="AB362" s="1"/>
  <c r="G498"/>
  <c r="V498" s="1"/>
  <c r="E510"/>
  <c r="T510" s="1"/>
  <c r="G514"/>
  <c r="V514" s="1"/>
  <c r="M528"/>
  <c r="AB528" s="1"/>
  <c r="K534"/>
  <c r="Z534" s="1"/>
  <c r="I682"/>
  <c r="X682" s="1"/>
  <c r="I708"/>
  <c r="X708" s="1"/>
  <c r="E762"/>
  <c r="T762" s="1"/>
  <c r="I772"/>
  <c r="X772" s="1"/>
  <c r="E796"/>
  <c r="T796" s="1"/>
  <c r="I822"/>
  <c r="X822" s="1"/>
  <c r="M844"/>
  <c r="AB844" s="1"/>
  <c r="I916"/>
  <c r="X916" s="1"/>
  <c r="I934"/>
  <c r="X934" s="1"/>
  <c r="I950"/>
  <c r="X950" s="1"/>
  <c r="I964"/>
  <c r="X964" s="1"/>
  <c r="I988"/>
  <c r="X988" s="1"/>
  <c r="K10"/>
  <c r="Z10" s="1"/>
  <c r="I118"/>
  <c r="X118" s="1"/>
  <c r="I726"/>
  <c r="X726" s="1"/>
  <c r="M246"/>
  <c r="AB246" s="1"/>
  <c r="G422"/>
  <c r="V422" s="1"/>
  <c r="I496"/>
  <c r="X496" s="1"/>
  <c r="K498"/>
  <c r="Z498" s="1"/>
  <c r="K514"/>
  <c r="Z514" s="1"/>
  <c r="G534"/>
  <c r="V534" s="1"/>
  <c r="I536"/>
  <c r="X536" s="1"/>
  <c r="I690"/>
  <c r="X690" s="1"/>
  <c r="I704"/>
  <c r="X704" s="1"/>
  <c r="I722"/>
  <c r="X722" s="1"/>
  <c r="I740"/>
  <c r="X740" s="1"/>
  <c r="M794"/>
  <c r="AB794" s="1"/>
  <c r="M796"/>
  <c r="AB796" s="1"/>
  <c r="I812"/>
  <c r="X812" s="1"/>
  <c r="M828"/>
  <c r="AB828" s="1"/>
  <c r="I846"/>
  <c r="X846" s="1"/>
  <c r="I910"/>
  <c r="X910" s="1"/>
  <c r="I920"/>
  <c r="X920" s="1"/>
  <c r="I928"/>
  <c r="X928" s="1"/>
  <c r="M940"/>
  <c r="AB940" s="1"/>
  <c r="M948"/>
  <c r="AB948" s="1"/>
  <c r="I954"/>
  <c r="X954" s="1"/>
  <c r="I958"/>
  <c r="X958" s="1"/>
  <c r="E534"/>
  <c r="T534" s="1"/>
  <c r="E110"/>
  <c r="T110" s="1"/>
  <c r="I138"/>
  <c r="X138" s="1"/>
  <c r="M514"/>
  <c r="AB514" s="1"/>
  <c r="M898"/>
  <c r="AB898" s="1"/>
  <c r="C254"/>
  <c r="R254" s="1"/>
  <c r="E252"/>
  <c r="T252" s="1"/>
  <c r="I399"/>
  <c r="X399" s="1"/>
  <c r="I661"/>
  <c r="X661" s="1"/>
  <c r="I735"/>
  <c r="X735" s="1"/>
  <c r="I747"/>
  <c r="X747" s="1"/>
  <c r="E965" i="2"/>
  <c r="U965" s="1"/>
  <c r="M969"/>
  <c r="AC969" s="1"/>
  <c r="I969"/>
  <c r="Y969" s="1"/>
  <c r="E969"/>
  <c r="U969" s="1"/>
  <c r="N839"/>
  <c r="AD839" s="1"/>
  <c r="D839"/>
  <c r="T839" s="1"/>
  <c r="H841"/>
  <c r="X841" s="1"/>
  <c r="C841"/>
  <c r="S841" s="1"/>
  <c r="K865"/>
  <c r="AA865" s="1"/>
  <c r="D873"/>
  <c r="T873" s="1"/>
  <c r="C903"/>
  <c r="S903" s="1"/>
  <c r="M943"/>
  <c r="AC943" s="1"/>
  <c r="K947"/>
  <c r="AA947" s="1"/>
  <c r="R955"/>
  <c r="M959"/>
  <c r="AC959" s="1"/>
  <c r="K963"/>
  <c r="AA963" s="1"/>
  <c r="R971"/>
  <c r="G971"/>
  <c r="W971" s="1"/>
  <c r="L843"/>
  <c r="AB843" s="1"/>
  <c r="D895"/>
  <c r="T895" s="1"/>
  <c r="L923"/>
  <c r="AB923" s="1"/>
  <c r="K851"/>
  <c r="AA851" s="1"/>
  <c r="J799"/>
  <c r="Z799" s="1"/>
  <c r="I867" i="1"/>
  <c r="X867" s="1"/>
  <c r="I921"/>
  <c r="X921" s="1"/>
  <c r="I935"/>
  <c r="X935" s="1"/>
  <c r="J866" i="2"/>
  <c r="Z866" s="1"/>
  <c r="J872"/>
  <c r="Z872" s="1"/>
  <c r="R894"/>
  <c r="R914"/>
  <c r="J936"/>
  <c r="Z936" s="1"/>
  <c r="J940"/>
  <c r="Z940" s="1"/>
  <c r="J944"/>
  <c r="Z944" s="1"/>
  <c r="J948"/>
  <c r="Z948" s="1"/>
  <c r="J952"/>
  <c r="Z952" s="1"/>
  <c r="J956"/>
  <c r="Z956" s="1"/>
  <c r="J960"/>
  <c r="Z960" s="1"/>
  <c r="J964"/>
  <c r="Z964" s="1"/>
  <c r="J968"/>
  <c r="Z968" s="1"/>
  <c r="N972"/>
  <c r="AD972" s="1"/>
  <c r="J982"/>
  <c r="Z982" s="1"/>
  <c r="H992"/>
  <c r="X992" s="1"/>
  <c r="J998"/>
  <c r="Z998" s="1"/>
  <c r="I19" i="1"/>
  <c r="X19" s="1"/>
  <c r="I391"/>
  <c r="X391" s="1"/>
  <c r="I407"/>
  <c r="X407" s="1"/>
  <c r="I573"/>
  <c r="X573" s="1"/>
  <c r="I637"/>
  <c r="X637" s="1"/>
  <c r="N796" i="2"/>
  <c r="AD796" s="1"/>
  <c r="F832"/>
  <c r="V832" s="1"/>
  <c r="R836"/>
  <c r="D860"/>
  <c r="T860" s="1"/>
  <c r="J864"/>
  <c r="Z864" s="1"/>
  <c r="L868"/>
  <c r="AB868" s="1"/>
  <c r="N904"/>
  <c r="AD904" s="1"/>
  <c r="C924"/>
  <c r="S924" s="1"/>
  <c r="J928"/>
  <c r="Z928" s="1"/>
  <c r="R862"/>
  <c r="F914"/>
  <c r="V914" s="1"/>
  <c r="N882"/>
  <c r="AD882" s="1"/>
  <c r="J808"/>
  <c r="Z808" s="1"/>
  <c r="I873" i="1"/>
  <c r="X873" s="1"/>
  <c r="E1003"/>
  <c r="T1003" s="1"/>
  <c r="F657" i="2"/>
  <c r="V657" s="1"/>
  <c r="E533" i="1"/>
  <c r="T533" s="1"/>
  <c r="I587"/>
  <c r="X587" s="1"/>
  <c r="N706" i="2"/>
  <c r="AD706" s="1"/>
  <c r="N792"/>
  <c r="AD792" s="1"/>
  <c r="J794"/>
  <c r="Z794" s="1"/>
  <c r="F658"/>
  <c r="V658" s="1"/>
  <c r="R666"/>
  <c r="F784"/>
  <c r="V784" s="1"/>
  <c r="J848"/>
  <c r="Z848" s="1"/>
  <c r="R742"/>
  <c r="J630"/>
  <c r="Z630" s="1"/>
  <c r="F700"/>
  <c r="V700" s="1"/>
  <c r="J934"/>
  <c r="Z934" s="1"/>
  <c r="I828" i="1"/>
  <c r="X828" s="1"/>
  <c r="M280"/>
  <c r="AB280" s="1"/>
  <c r="N965" i="2"/>
  <c r="AD965" s="1"/>
  <c r="E944" i="1"/>
  <c r="T944" s="1"/>
  <c r="E994"/>
  <c r="T994" s="1"/>
  <c r="I994"/>
  <c r="X994" s="1"/>
  <c r="E932"/>
  <c r="T932" s="1"/>
  <c r="I932"/>
  <c r="X932" s="1"/>
  <c r="C836"/>
  <c r="R836" s="1"/>
  <c r="I836"/>
  <c r="X836" s="1"/>
  <c r="E832"/>
  <c r="T832" s="1"/>
  <c r="M832"/>
  <c r="AB832" s="1"/>
  <c r="E826"/>
  <c r="T826" s="1"/>
  <c r="I826"/>
  <c r="X826" s="1"/>
  <c r="C498"/>
  <c r="R498" s="1"/>
  <c r="E498"/>
  <c r="T498" s="1"/>
  <c r="E452"/>
  <c r="T452" s="1"/>
  <c r="I452"/>
  <c r="X452" s="1"/>
  <c r="G436"/>
  <c r="V436" s="1"/>
  <c r="K436"/>
  <c r="Z436" s="1"/>
  <c r="G428"/>
  <c r="V428" s="1"/>
  <c r="C428"/>
  <c r="R428" s="1"/>
  <c r="E372"/>
  <c r="T372" s="1"/>
  <c r="I372"/>
  <c r="X372" s="1"/>
  <c r="M372"/>
  <c r="AB372" s="1"/>
  <c r="E340"/>
  <c r="T340" s="1"/>
  <c r="M340"/>
  <c r="AB340" s="1"/>
  <c r="E308"/>
  <c r="T308" s="1"/>
  <c r="M308"/>
  <c r="AB308" s="1"/>
  <c r="E298"/>
  <c r="T298" s="1"/>
  <c r="I298"/>
  <c r="X298" s="1"/>
  <c r="E268"/>
  <c r="T268" s="1"/>
  <c r="I268"/>
  <c r="X268" s="1"/>
  <c r="I258"/>
  <c r="X258" s="1"/>
  <c r="C258"/>
  <c r="R258" s="1"/>
  <c r="M258"/>
  <c r="AB258" s="1"/>
  <c r="I242"/>
  <c r="X242" s="1"/>
  <c r="C242"/>
  <c r="R242" s="1"/>
  <c r="M242"/>
  <c r="AB242" s="1"/>
  <c r="I238"/>
  <c r="X238" s="1"/>
  <c r="E238"/>
  <c r="T238" s="1"/>
  <c r="C236"/>
  <c r="R236" s="1"/>
  <c r="M236"/>
  <c r="AB236" s="1"/>
  <c r="I234"/>
  <c r="X234" s="1"/>
  <c r="C234"/>
  <c r="R234" s="1"/>
  <c r="M234"/>
  <c r="AB234" s="1"/>
  <c r="I218"/>
  <c r="X218" s="1"/>
  <c r="E218"/>
  <c r="T218" s="1"/>
  <c r="I214"/>
  <c r="X214" s="1"/>
  <c r="C214"/>
  <c r="R214" s="1"/>
  <c r="M214"/>
  <c r="AB214" s="1"/>
  <c r="I210"/>
  <c r="X210" s="1"/>
  <c r="E210"/>
  <c r="T210" s="1"/>
  <c r="I206"/>
  <c r="X206" s="1"/>
  <c r="C206"/>
  <c r="R206" s="1"/>
  <c r="M206"/>
  <c r="AB206" s="1"/>
  <c r="C186"/>
  <c r="R186" s="1"/>
  <c r="E186"/>
  <c r="T186" s="1"/>
  <c r="E178"/>
  <c r="T178" s="1"/>
  <c r="C178"/>
  <c r="R178" s="1"/>
  <c r="C174"/>
  <c r="R174" s="1"/>
  <c r="M174"/>
  <c r="AB174" s="1"/>
  <c r="C170"/>
  <c r="R170" s="1"/>
  <c r="I170"/>
  <c r="X170" s="1"/>
  <c r="I162"/>
  <c r="X162" s="1"/>
  <c r="M162"/>
  <c r="AB162" s="1"/>
  <c r="C158"/>
  <c r="R158" s="1"/>
  <c r="M158"/>
  <c r="AB158" s="1"/>
  <c r="C154"/>
  <c r="R154" s="1"/>
  <c r="I154"/>
  <c r="X154" s="1"/>
  <c r="C146"/>
  <c r="R146" s="1"/>
  <c r="M146"/>
  <c r="AB146" s="1"/>
  <c r="C122"/>
  <c r="R122" s="1"/>
  <c r="I122"/>
  <c r="X122" s="1"/>
  <c r="C114"/>
  <c r="R114" s="1"/>
  <c r="M114"/>
  <c r="AB114" s="1"/>
  <c r="C106"/>
  <c r="R106" s="1"/>
  <c r="I106"/>
  <c r="X106" s="1"/>
  <c r="C86"/>
  <c r="R86" s="1"/>
  <c r="I86"/>
  <c r="X86" s="1"/>
  <c r="C82"/>
  <c r="R82" s="1"/>
  <c r="E82"/>
  <c r="T82" s="1"/>
  <c r="C78"/>
  <c r="R78" s="1"/>
  <c r="E78"/>
  <c r="T78" s="1"/>
  <c r="C70"/>
  <c r="R70" s="1"/>
  <c r="I70"/>
  <c r="X70" s="1"/>
  <c r="I6"/>
  <c r="X6" s="1"/>
  <c r="E6"/>
  <c r="T6" s="1"/>
  <c r="D989" i="2"/>
  <c r="T989" s="1"/>
  <c r="N989"/>
  <c r="AD989" s="1"/>
  <c r="J985"/>
  <c r="Z985" s="1"/>
  <c r="F985"/>
  <c r="V985" s="1"/>
  <c r="F971"/>
  <c r="V971" s="1"/>
  <c r="E971"/>
  <c r="U971" s="1"/>
  <c r="I971"/>
  <c r="Y971" s="1"/>
  <c r="M971"/>
  <c r="AC971" s="1"/>
  <c r="F967"/>
  <c r="V967" s="1"/>
  <c r="N967"/>
  <c r="AD967" s="1"/>
  <c r="C967"/>
  <c r="S967" s="1"/>
  <c r="G967"/>
  <c r="W967" s="1"/>
  <c r="K967"/>
  <c r="AA967" s="1"/>
  <c r="R967"/>
  <c r="N963"/>
  <c r="AD963" s="1"/>
  <c r="E963"/>
  <c r="U963" s="1"/>
  <c r="I963"/>
  <c r="Y963" s="1"/>
  <c r="M963"/>
  <c r="AC963" s="1"/>
  <c r="C959"/>
  <c r="S959" s="1"/>
  <c r="G959"/>
  <c r="W959" s="1"/>
  <c r="K959"/>
  <c r="AA959" s="1"/>
  <c r="R959"/>
  <c r="L957"/>
  <c r="AB957" s="1"/>
  <c r="H957"/>
  <c r="X957" s="1"/>
  <c r="N955"/>
  <c r="AD955" s="1"/>
  <c r="E955"/>
  <c r="U955" s="1"/>
  <c r="I955"/>
  <c r="Y955" s="1"/>
  <c r="M955"/>
  <c r="AC955" s="1"/>
  <c r="F951"/>
  <c r="V951" s="1"/>
  <c r="N951"/>
  <c r="AD951" s="1"/>
  <c r="C951"/>
  <c r="S951" s="1"/>
  <c r="G951"/>
  <c r="W951" s="1"/>
  <c r="K951"/>
  <c r="AA951" s="1"/>
  <c r="R951"/>
  <c r="N947"/>
  <c r="AD947" s="1"/>
  <c r="E947"/>
  <c r="U947" s="1"/>
  <c r="I947"/>
  <c r="Y947" s="1"/>
  <c r="M947"/>
  <c r="AC947" s="1"/>
  <c r="C943"/>
  <c r="S943" s="1"/>
  <c r="G943"/>
  <c r="W943" s="1"/>
  <c r="K943"/>
  <c r="AA943" s="1"/>
  <c r="R943"/>
  <c r="L941"/>
  <c r="AB941" s="1"/>
  <c r="F941"/>
  <c r="V941" s="1"/>
  <c r="H941"/>
  <c r="X941" s="1"/>
  <c r="N939"/>
  <c r="AD939" s="1"/>
  <c r="I939"/>
  <c r="Y939" s="1"/>
  <c r="C935"/>
  <c r="S935" s="1"/>
  <c r="K935"/>
  <c r="AA935" s="1"/>
  <c r="J931"/>
  <c r="Z931" s="1"/>
  <c r="C931"/>
  <c r="S931" s="1"/>
  <c r="H931"/>
  <c r="X931" s="1"/>
  <c r="J929"/>
  <c r="Z929" s="1"/>
  <c r="C929"/>
  <c r="S929" s="1"/>
  <c r="H929"/>
  <c r="X929" s="1"/>
  <c r="R925"/>
  <c r="G925"/>
  <c r="W925" s="1"/>
  <c r="J921"/>
  <c r="Z921" s="1"/>
  <c r="C921"/>
  <c r="S921" s="1"/>
  <c r="H921"/>
  <c r="X921" s="1"/>
  <c r="J919"/>
  <c r="Z919" s="1"/>
  <c r="C919"/>
  <c r="S919" s="1"/>
  <c r="H919"/>
  <c r="X919" s="1"/>
  <c r="C907"/>
  <c r="S907" s="1"/>
  <c r="N907"/>
  <c r="AD907" s="1"/>
  <c r="D893"/>
  <c r="T893" s="1"/>
  <c r="N893"/>
  <c r="AD893" s="1"/>
  <c r="J891"/>
  <c r="Z891" s="1"/>
  <c r="D891"/>
  <c r="T891" s="1"/>
  <c r="L891"/>
  <c r="AB891" s="1"/>
  <c r="I849"/>
  <c r="Y849" s="1"/>
  <c r="M849"/>
  <c r="AC849" s="1"/>
  <c r="N825"/>
  <c r="AD825" s="1"/>
  <c r="H825"/>
  <c r="X825" s="1"/>
  <c r="H793"/>
  <c r="X793" s="1"/>
  <c r="D793"/>
  <c r="T793" s="1"/>
  <c r="H779"/>
  <c r="X779" s="1"/>
  <c r="N779"/>
  <c r="AD779" s="1"/>
  <c r="D779"/>
  <c r="T779" s="1"/>
  <c r="F763"/>
  <c r="V763" s="1"/>
  <c r="J763"/>
  <c r="Z763" s="1"/>
  <c r="D713"/>
  <c r="T713" s="1"/>
  <c r="R713"/>
  <c r="G713"/>
  <c r="W713" s="1"/>
  <c r="G697"/>
  <c r="W697" s="1"/>
  <c r="R697"/>
  <c r="M681"/>
  <c r="AC681" s="1"/>
  <c r="E681"/>
  <c r="U681" s="1"/>
  <c r="L653"/>
  <c r="AB653" s="1"/>
  <c r="N653"/>
  <c r="AD653" s="1"/>
  <c r="L637"/>
  <c r="AB637" s="1"/>
  <c r="F637"/>
  <c r="V637" s="1"/>
  <c r="E629"/>
  <c r="U629" s="1"/>
  <c r="M629"/>
  <c r="AC629" s="1"/>
  <c r="H625"/>
  <c r="X625" s="1"/>
  <c r="L625"/>
  <c r="AB625" s="1"/>
  <c r="I613"/>
  <c r="Y613" s="1"/>
  <c r="H613"/>
  <c r="X613" s="1"/>
  <c r="D605"/>
  <c r="T605" s="1"/>
  <c r="N605"/>
  <c r="AD605" s="1"/>
  <c r="H593"/>
  <c r="X593" s="1"/>
  <c r="D593"/>
  <c r="T593" s="1"/>
  <c r="E581"/>
  <c r="U581" s="1"/>
  <c r="M581"/>
  <c r="AC581" s="1"/>
  <c r="L581"/>
  <c r="AB581" s="1"/>
  <c r="L577"/>
  <c r="AB577" s="1"/>
  <c r="F577"/>
  <c r="V577" s="1"/>
  <c r="R561"/>
  <c r="G561"/>
  <c r="W561" s="1"/>
  <c r="E545"/>
  <c r="U545" s="1"/>
  <c r="M545"/>
  <c r="AC545" s="1"/>
  <c r="F537"/>
  <c r="V537" s="1"/>
  <c r="J537"/>
  <c r="Z537" s="1"/>
  <c r="L529"/>
  <c r="AB529" s="1"/>
  <c r="E529"/>
  <c r="U529" s="1"/>
  <c r="M529"/>
  <c r="AC529" s="1"/>
  <c r="J517"/>
  <c r="Z517" s="1"/>
  <c r="F517"/>
  <c r="V517" s="1"/>
  <c r="J507"/>
  <c r="Z507" s="1"/>
  <c r="D507"/>
  <c r="T507" s="1"/>
  <c r="F501"/>
  <c r="V501" s="1"/>
  <c r="J501"/>
  <c r="Z501" s="1"/>
  <c r="C491"/>
  <c r="S491" s="1"/>
  <c r="F491"/>
  <c r="V491" s="1"/>
  <c r="N467"/>
  <c r="AD467" s="1"/>
  <c r="H467"/>
  <c r="X467" s="1"/>
  <c r="F465"/>
  <c r="V465" s="1"/>
  <c r="J465"/>
  <c r="Z465" s="1"/>
  <c r="H459"/>
  <c r="X459" s="1"/>
  <c r="F459"/>
  <c r="V459" s="1"/>
  <c r="D449"/>
  <c r="T449" s="1"/>
  <c r="N449"/>
  <c r="AD449" s="1"/>
  <c r="D443"/>
  <c r="T443" s="1"/>
  <c r="N443"/>
  <c r="AD443" s="1"/>
  <c r="J439"/>
  <c r="Z439" s="1"/>
  <c r="F439"/>
  <c r="V439" s="1"/>
  <c r="J425"/>
  <c r="Z425" s="1"/>
  <c r="F425"/>
  <c r="V425" s="1"/>
  <c r="G409"/>
  <c r="W409" s="1"/>
  <c r="R409"/>
  <c r="N403"/>
  <c r="AD403" s="1"/>
  <c r="D403"/>
  <c r="T403" s="1"/>
  <c r="D393"/>
  <c r="T393" s="1"/>
  <c r="H393"/>
  <c r="X393" s="1"/>
  <c r="K385"/>
  <c r="AA385" s="1"/>
  <c r="N385"/>
  <c r="AD385" s="1"/>
  <c r="D379"/>
  <c r="T379" s="1"/>
  <c r="L379"/>
  <c r="AB379" s="1"/>
  <c r="D371"/>
  <c r="T371" s="1"/>
  <c r="M371"/>
  <c r="AC371" s="1"/>
  <c r="I371"/>
  <c r="Y371" s="1"/>
  <c r="E371"/>
  <c r="U371" s="1"/>
  <c r="M369"/>
  <c r="AC369" s="1"/>
  <c r="I369"/>
  <c r="Y369" s="1"/>
  <c r="E369"/>
  <c r="U369" s="1"/>
  <c r="M367"/>
  <c r="AC367" s="1"/>
  <c r="I367"/>
  <c r="Y367" s="1"/>
  <c r="E367"/>
  <c r="U367" s="1"/>
  <c r="C365"/>
  <c r="S365" s="1"/>
  <c r="R365"/>
  <c r="K365"/>
  <c r="AA365" s="1"/>
  <c r="G365"/>
  <c r="W365" s="1"/>
  <c r="F363"/>
  <c r="V363" s="1"/>
  <c r="R363"/>
  <c r="K363"/>
  <c r="AA363" s="1"/>
  <c r="G363"/>
  <c r="W363" s="1"/>
  <c r="H319"/>
  <c r="X319" s="1"/>
  <c r="D319"/>
  <c r="T319" s="1"/>
  <c r="I844" i="1"/>
  <c r="X844" s="1"/>
  <c r="J805" i="2"/>
  <c r="Z805" s="1"/>
  <c r="N835"/>
  <c r="AD835" s="1"/>
  <c r="N899"/>
  <c r="AD899" s="1"/>
  <c r="K925"/>
  <c r="AA925" s="1"/>
  <c r="N943"/>
  <c r="AD943" s="1"/>
  <c r="H965"/>
  <c r="X965" s="1"/>
  <c r="D979"/>
  <c r="T979" s="1"/>
  <c r="I74" i="1"/>
  <c r="X74" s="1"/>
  <c r="M82"/>
  <c r="AB82" s="1"/>
  <c r="E114"/>
  <c r="T114" s="1"/>
  <c r="E146"/>
  <c r="T146" s="1"/>
  <c r="E158"/>
  <c r="T158" s="1"/>
  <c r="I166"/>
  <c r="X166" s="1"/>
  <c r="M178"/>
  <c r="AB178" s="1"/>
  <c r="M496"/>
  <c r="AB496" s="1"/>
  <c r="K502"/>
  <c r="Z502" s="1"/>
  <c r="I824"/>
  <c r="X824" s="1"/>
  <c r="I834"/>
  <c r="X834" s="1"/>
  <c r="I936"/>
  <c r="X936" s="1"/>
  <c r="M210"/>
  <c r="AB210" s="1"/>
  <c r="E214"/>
  <c r="T214" s="1"/>
  <c r="C218"/>
  <c r="R218" s="1"/>
  <c r="M238"/>
  <c r="AB238" s="1"/>
  <c r="E242"/>
  <c r="T242" s="1"/>
  <c r="E258"/>
  <c r="T258" s="1"/>
  <c r="N593" i="2"/>
  <c r="AD593" s="1"/>
  <c r="H681"/>
  <c r="X681" s="1"/>
  <c r="G771"/>
  <c r="W771" s="1"/>
  <c r="L925"/>
  <c r="AB925" s="1"/>
  <c r="M6" i="1"/>
  <c r="AB6" s="1"/>
  <c r="I114"/>
  <c r="X114" s="1"/>
  <c r="I178"/>
  <c r="X178" s="1"/>
  <c r="E236"/>
  <c r="T236" s="1"/>
  <c r="I284"/>
  <c r="X284" s="1"/>
  <c r="I362"/>
  <c r="X362" s="1"/>
  <c r="L597" i="2"/>
  <c r="AB597" s="1"/>
  <c r="C187"/>
  <c r="S187" s="1"/>
  <c r="J997"/>
  <c r="Z997" s="1"/>
  <c r="F997"/>
  <c r="V997" s="1"/>
  <c r="C995"/>
  <c r="S995" s="1"/>
  <c r="J995"/>
  <c r="Z995" s="1"/>
  <c r="F995"/>
  <c r="V995" s="1"/>
  <c r="C987"/>
  <c r="S987" s="1"/>
  <c r="N987"/>
  <c r="AD987" s="1"/>
  <c r="D981"/>
  <c r="T981" s="1"/>
  <c r="N981"/>
  <c r="AD981" s="1"/>
  <c r="F975"/>
  <c r="V975" s="1"/>
  <c r="L975"/>
  <c r="AB975" s="1"/>
  <c r="D975"/>
  <c r="T975" s="1"/>
  <c r="D961"/>
  <c r="T961" s="1"/>
  <c r="H961"/>
  <c r="X961" s="1"/>
  <c r="F953"/>
  <c r="V953" s="1"/>
  <c r="H953"/>
  <c r="X953" s="1"/>
  <c r="D949"/>
  <c r="T949" s="1"/>
  <c r="L949"/>
  <c r="AB949" s="1"/>
  <c r="N945"/>
  <c r="AD945" s="1"/>
  <c r="D945"/>
  <c r="T945" s="1"/>
  <c r="H945"/>
  <c r="X945" s="1"/>
  <c r="F933"/>
  <c r="V933" s="1"/>
  <c r="N933"/>
  <c r="AD933" s="1"/>
  <c r="L933"/>
  <c r="AB933" s="1"/>
  <c r="M925"/>
  <c r="AC925" s="1"/>
  <c r="I925"/>
  <c r="Y925" s="1"/>
  <c r="E925"/>
  <c r="U925" s="1"/>
  <c r="N923"/>
  <c r="AD923" s="1"/>
  <c r="H923"/>
  <c r="X923" s="1"/>
  <c r="F917"/>
  <c r="V917" s="1"/>
  <c r="L917"/>
  <c r="AB917" s="1"/>
  <c r="D917"/>
  <c r="T917" s="1"/>
  <c r="C915"/>
  <c r="S915" s="1"/>
  <c r="F915"/>
  <c r="V915" s="1"/>
  <c r="J911"/>
  <c r="Z911" s="1"/>
  <c r="H911"/>
  <c r="X911" s="1"/>
  <c r="L897"/>
  <c r="AB897" s="1"/>
  <c r="D897"/>
  <c r="T897" s="1"/>
  <c r="N895"/>
  <c r="AD895" s="1"/>
  <c r="H895"/>
  <c r="X895" s="1"/>
  <c r="N889"/>
  <c r="AD889" s="1"/>
  <c r="L889"/>
  <c r="AB889" s="1"/>
  <c r="D889"/>
  <c r="T889" s="1"/>
  <c r="D887"/>
  <c r="T887" s="1"/>
  <c r="N887"/>
  <c r="AD887" s="1"/>
  <c r="H879"/>
  <c r="X879" s="1"/>
  <c r="N879"/>
  <c r="AD879" s="1"/>
  <c r="N877"/>
  <c r="AD877" s="1"/>
  <c r="D877"/>
  <c r="T877" s="1"/>
  <c r="F875"/>
  <c r="V875" s="1"/>
  <c r="L875"/>
  <c r="AB875" s="1"/>
  <c r="D855"/>
  <c r="T855" s="1"/>
  <c r="F855"/>
  <c r="V855" s="1"/>
  <c r="J843"/>
  <c r="Z843" s="1"/>
  <c r="H843"/>
  <c r="X843" s="1"/>
  <c r="D837"/>
  <c r="T837" s="1"/>
  <c r="J837"/>
  <c r="Z837" s="1"/>
  <c r="F831"/>
  <c r="V831" s="1"/>
  <c r="J831"/>
  <c r="Z831" s="1"/>
  <c r="D823"/>
  <c r="T823" s="1"/>
  <c r="N823"/>
  <c r="AD823" s="1"/>
  <c r="N811"/>
  <c r="AD811" s="1"/>
  <c r="L811"/>
  <c r="AB811" s="1"/>
  <c r="D811"/>
  <c r="T811" s="1"/>
  <c r="J803"/>
  <c r="Z803" s="1"/>
  <c r="N803"/>
  <c r="AD803" s="1"/>
  <c r="D801"/>
  <c r="T801" s="1"/>
  <c r="L801"/>
  <c r="AB801" s="1"/>
  <c r="J791"/>
  <c r="Z791" s="1"/>
  <c r="F791"/>
  <c r="V791" s="1"/>
  <c r="F787"/>
  <c r="V787" s="1"/>
  <c r="C787"/>
  <c r="S787" s="1"/>
  <c r="N781"/>
  <c r="AD781" s="1"/>
  <c r="D781"/>
  <c r="T781" s="1"/>
  <c r="F775"/>
  <c r="V775" s="1"/>
  <c r="J775"/>
  <c r="Z775" s="1"/>
  <c r="L765"/>
  <c r="AB765" s="1"/>
  <c r="D765"/>
  <c r="T765" s="1"/>
  <c r="M755"/>
  <c r="AC755" s="1"/>
  <c r="I755"/>
  <c r="Y755" s="1"/>
  <c r="E755"/>
  <c r="U755" s="1"/>
  <c r="L753"/>
  <c r="AB753" s="1"/>
  <c r="R753"/>
  <c r="K753"/>
  <c r="AA753" s="1"/>
  <c r="G753"/>
  <c r="W753" s="1"/>
  <c r="J751"/>
  <c r="Z751" s="1"/>
  <c r="N751"/>
  <c r="AD751" s="1"/>
  <c r="F723"/>
  <c r="V723" s="1"/>
  <c r="J723"/>
  <c r="Z723" s="1"/>
  <c r="D717"/>
  <c r="T717" s="1"/>
  <c r="N717"/>
  <c r="AD717" s="1"/>
  <c r="M713"/>
  <c r="AC713" s="1"/>
  <c r="I713"/>
  <c r="Y713" s="1"/>
  <c r="E713"/>
  <c r="U713" s="1"/>
  <c r="F709"/>
  <c r="V709" s="1"/>
  <c r="L709"/>
  <c r="AB709" s="1"/>
  <c r="C705"/>
  <c r="S705" s="1"/>
  <c r="H705"/>
  <c r="X705" s="1"/>
  <c r="F687"/>
  <c r="V687" s="1"/>
  <c r="J687"/>
  <c r="Z687" s="1"/>
  <c r="J685"/>
  <c r="Z685" s="1"/>
  <c r="D685"/>
  <c r="T685" s="1"/>
  <c r="F685"/>
  <c r="V685" s="1"/>
  <c r="R681"/>
  <c r="K681"/>
  <c r="AA681" s="1"/>
  <c r="G681"/>
  <c r="W681" s="1"/>
  <c r="F679"/>
  <c r="V679" s="1"/>
  <c r="N679"/>
  <c r="AD679" s="1"/>
  <c r="N677"/>
  <c r="AD677" s="1"/>
  <c r="H677"/>
  <c r="X677" s="1"/>
  <c r="C673"/>
  <c r="S673" s="1"/>
  <c r="L673"/>
  <c r="AB673" s="1"/>
  <c r="D673"/>
  <c r="T673" s="1"/>
  <c r="D665"/>
  <c r="T665" s="1"/>
  <c r="E665"/>
  <c r="U665" s="1"/>
  <c r="M665"/>
  <c r="AC665" s="1"/>
  <c r="H657"/>
  <c r="X657" s="1"/>
  <c r="D657"/>
  <c r="T657" s="1"/>
  <c r="D651"/>
  <c r="T651" s="1"/>
  <c r="H651"/>
  <c r="X651" s="1"/>
  <c r="F649"/>
  <c r="V649" s="1"/>
  <c r="J649"/>
  <c r="Z649" s="1"/>
  <c r="J637"/>
  <c r="Z637" s="1"/>
  <c r="C637"/>
  <c r="S637" s="1"/>
  <c r="H637"/>
  <c r="X637" s="1"/>
  <c r="N637"/>
  <c r="AD637" s="1"/>
  <c r="L629"/>
  <c r="AB629" s="1"/>
  <c r="C629"/>
  <c r="S629" s="1"/>
  <c r="G629"/>
  <c r="W629" s="1"/>
  <c r="K629"/>
  <c r="AA629" s="1"/>
  <c r="R629"/>
  <c r="J627"/>
  <c r="Z627" s="1"/>
  <c r="D627"/>
  <c r="T627" s="1"/>
  <c r="L627"/>
  <c r="AB627" s="1"/>
  <c r="N627"/>
  <c r="AD627" s="1"/>
  <c r="N621"/>
  <c r="AD621" s="1"/>
  <c r="F621"/>
  <c r="V621" s="1"/>
  <c r="C621"/>
  <c r="S621" s="1"/>
  <c r="H621"/>
  <c r="X621" s="1"/>
  <c r="C613"/>
  <c r="S613" s="1"/>
  <c r="G613"/>
  <c r="W613" s="1"/>
  <c r="K613"/>
  <c r="AA613" s="1"/>
  <c r="R613"/>
  <c r="L613"/>
  <c r="AB613" s="1"/>
  <c r="D613"/>
  <c r="T613" s="1"/>
  <c r="D611"/>
  <c r="T611" s="1"/>
  <c r="L611"/>
  <c r="AB611" s="1"/>
  <c r="J609"/>
  <c r="Z609" s="1"/>
  <c r="H609"/>
  <c r="X609" s="1"/>
  <c r="F609"/>
  <c r="V609" s="1"/>
  <c r="J605"/>
  <c r="Z605" s="1"/>
  <c r="C605"/>
  <c r="S605" s="1"/>
  <c r="H605"/>
  <c r="X605" s="1"/>
  <c r="F605"/>
  <c r="V605" s="1"/>
  <c r="J601"/>
  <c r="Z601" s="1"/>
  <c r="F601"/>
  <c r="V601" s="1"/>
  <c r="C597"/>
  <c r="S597" s="1"/>
  <c r="G597"/>
  <c r="W597" s="1"/>
  <c r="K597"/>
  <c r="AA597" s="1"/>
  <c r="R597"/>
  <c r="J595"/>
  <c r="Z595" s="1"/>
  <c r="D595"/>
  <c r="T595" s="1"/>
  <c r="L595"/>
  <c r="AB595" s="1"/>
  <c r="F595"/>
  <c r="V595" s="1"/>
  <c r="C589"/>
  <c r="S589" s="1"/>
  <c r="H589"/>
  <c r="X589" s="1"/>
  <c r="J585"/>
  <c r="Z585" s="1"/>
  <c r="F585"/>
  <c r="V585" s="1"/>
  <c r="N581"/>
  <c r="AD581" s="1"/>
  <c r="C581"/>
  <c r="S581" s="1"/>
  <c r="G581"/>
  <c r="W581" s="1"/>
  <c r="K581"/>
  <c r="AA581" s="1"/>
  <c r="R581"/>
  <c r="H581"/>
  <c r="X581" s="1"/>
  <c r="D579"/>
  <c r="T579" s="1"/>
  <c r="L579"/>
  <c r="AB579" s="1"/>
  <c r="J577"/>
  <c r="Z577" s="1"/>
  <c r="H577"/>
  <c r="X577" s="1"/>
  <c r="N577"/>
  <c r="AD577" s="1"/>
  <c r="J575"/>
  <c r="Z575" s="1"/>
  <c r="D575"/>
  <c r="T575" s="1"/>
  <c r="L575"/>
  <c r="AB575" s="1"/>
  <c r="N575"/>
  <c r="AD575" s="1"/>
  <c r="J573"/>
  <c r="Z573" s="1"/>
  <c r="F573"/>
  <c r="V573" s="1"/>
  <c r="C573"/>
  <c r="S573" s="1"/>
  <c r="H573"/>
  <c r="X573" s="1"/>
  <c r="C569"/>
  <c r="S569" s="1"/>
  <c r="N569"/>
  <c r="AD569" s="1"/>
  <c r="J569"/>
  <c r="Z569" s="1"/>
  <c r="J567"/>
  <c r="Z567" s="1"/>
  <c r="D567"/>
  <c r="T567" s="1"/>
  <c r="N567"/>
  <c r="AD567" s="1"/>
  <c r="C565"/>
  <c r="S565" s="1"/>
  <c r="N565"/>
  <c r="AD565" s="1"/>
  <c r="J559"/>
  <c r="Z559" s="1"/>
  <c r="D559"/>
  <c r="T559" s="1"/>
  <c r="N559"/>
  <c r="AD559" s="1"/>
  <c r="L545"/>
  <c r="AB545" s="1"/>
  <c r="C545"/>
  <c r="S545" s="1"/>
  <c r="G545"/>
  <c r="W545" s="1"/>
  <c r="K545"/>
  <c r="AA545" s="1"/>
  <c r="R545"/>
  <c r="D543"/>
  <c r="T543" s="1"/>
  <c r="N543"/>
  <c r="AD543" s="1"/>
  <c r="J543"/>
  <c r="Z543" s="1"/>
  <c r="N541"/>
  <c r="AD541" s="1"/>
  <c r="F541"/>
  <c r="V541" s="1"/>
  <c r="F535"/>
  <c r="V535" s="1"/>
  <c r="J535"/>
  <c r="Z535" s="1"/>
  <c r="H529"/>
  <c r="X529" s="1"/>
  <c r="C529"/>
  <c r="S529" s="1"/>
  <c r="G529"/>
  <c r="W529" s="1"/>
  <c r="K529"/>
  <c r="AA529" s="1"/>
  <c r="R529"/>
  <c r="D527"/>
  <c r="T527" s="1"/>
  <c r="N527"/>
  <c r="AD527" s="1"/>
  <c r="J527"/>
  <c r="Z527" s="1"/>
  <c r="J525"/>
  <c r="Z525" s="1"/>
  <c r="F525"/>
  <c r="V525" s="1"/>
  <c r="H525"/>
  <c r="X525" s="1"/>
  <c r="J515"/>
  <c r="Z515" s="1"/>
  <c r="D515"/>
  <c r="T515" s="1"/>
  <c r="N515"/>
  <c r="AD515" s="1"/>
  <c r="F513"/>
  <c r="V513" s="1"/>
  <c r="H513"/>
  <c r="X513" s="1"/>
  <c r="N507"/>
  <c r="AD507" s="1"/>
  <c r="F507"/>
  <c r="V507" s="1"/>
  <c r="C507"/>
  <c r="S507" s="1"/>
  <c r="H507"/>
  <c r="X507" s="1"/>
  <c r="J493"/>
  <c r="Z493" s="1"/>
  <c r="F493"/>
  <c r="V493" s="1"/>
  <c r="N487"/>
  <c r="AD487" s="1"/>
  <c r="J487"/>
  <c r="Z487" s="1"/>
  <c r="J473"/>
  <c r="Z473" s="1"/>
  <c r="F473"/>
  <c r="V473" s="1"/>
  <c r="J467"/>
  <c r="Z467" s="1"/>
  <c r="F467"/>
  <c r="V467" s="1"/>
  <c r="D467"/>
  <c r="T467" s="1"/>
  <c r="L467"/>
  <c r="AB467" s="1"/>
  <c r="D465"/>
  <c r="T465" s="1"/>
  <c r="N465"/>
  <c r="AD465" s="1"/>
  <c r="J459"/>
  <c r="Z459" s="1"/>
  <c r="D459"/>
  <c r="T459" s="1"/>
  <c r="L459"/>
  <c r="AB459" s="1"/>
  <c r="D451"/>
  <c r="T451" s="1"/>
  <c r="N451"/>
  <c r="AD451" s="1"/>
  <c r="J449"/>
  <c r="Z449" s="1"/>
  <c r="H449"/>
  <c r="X449" s="1"/>
  <c r="J443"/>
  <c r="Z443" s="1"/>
  <c r="C443"/>
  <c r="S443" s="1"/>
  <c r="H443"/>
  <c r="X443" s="1"/>
  <c r="H435"/>
  <c r="X435" s="1"/>
  <c r="D435"/>
  <c r="T435" s="1"/>
  <c r="J429"/>
  <c r="Z429" s="1"/>
  <c r="F429"/>
  <c r="V429" s="1"/>
  <c r="F427"/>
  <c r="V427" s="1"/>
  <c r="D427"/>
  <c r="T427" s="1"/>
  <c r="L427"/>
  <c r="AB427" s="1"/>
  <c r="J423"/>
  <c r="Z423" s="1"/>
  <c r="N423"/>
  <c r="AD423" s="1"/>
  <c r="G411"/>
  <c r="W411" s="1"/>
  <c r="R411"/>
  <c r="L409"/>
  <c r="AB409" s="1"/>
  <c r="E409"/>
  <c r="U409" s="1"/>
  <c r="I409"/>
  <c r="Y409" s="1"/>
  <c r="M409"/>
  <c r="AC409" s="1"/>
  <c r="J405"/>
  <c r="Z405" s="1"/>
  <c r="C405"/>
  <c r="S405" s="1"/>
  <c r="N405"/>
  <c r="AD405" s="1"/>
  <c r="J401"/>
  <c r="Z401" s="1"/>
  <c r="F401"/>
  <c r="V401" s="1"/>
  <c r="J399"/>
  <c r="Z399" s="1"/>
  <c r="F399"/>
  <c r="V399" s="1"/>
  <c r="G385"/>
  <c r="W385" s="1"/>
  <c r="R385"/>
  <c r="F385"/>
  <c r="V385" s="1"/>
  <c r="D383"/>
  <c r="T383" s="1"/>
  <c r="L383"/>
  <c r="AB383" s="1"/>
  <c r="F381"/>
  <c r="V381" s="1"/>
  <c r="J381"/>
  <c r="Z381" s="1"/>
  <c r="F379"/>
  <c r="V379" s="1"/>
  <c r="J379"/>
  <c r="Z379" s="1"/>
  <c r="F365"/>
  <c r="V365" s="1"/>
  <c r="D365"/>
  <c r="T365" s="1"/>
  <c r="L365"/>
  <c r="AB365" s="1"/>
  <c r="E49" i="1"/>
  <c r="T49" s="1"/>
  <c r="I49"/>
  <c r="X49" s="1"/>
  <c r="F992" i="2"/>
  <c r="V992" s="1"/>
  <c r="R950"/>
  <c r="R968"/>
  <c r="J882"/>
  <c r="Z882" s="1"/>
  <c r="J722"/>
  <c r="Z722" s="1"/>
  <c r="I823" i="1"/>
  <c r="X823" s="1"/>
  <c r="I907"/>
  <c r="X907" s="1"/>
  <c r="I917"/>
  <c r="X917" s="1"/>
  <c r="I953"/>
  <c r="X953" s="1"/>
  <c r="I965"/>
  <c r="X965" s="1"/>
  <c r="E1005"/>
  <c r="T1005" s="1"/>
  <c r="I1005"/>
  <c r="X1005" s="1"/>
  <c r="M1005"/>
  <c r="AB1005" s="1"/>
  <c r="E997"/>
  <c r="T997" s="1"/>
  <c r="I997"/>
  <c r="X997" s="1"/>
  <c r="C973"/>
  <c r="R973" s="1"/>
  <c r="I973"/>
  <c r="X973" s="1"/>
  <c r="M973"/>
  <c r="AB973" s="1"/>
  <c r="C963"/>
  <c r="R963" s="1"/>
  <c r="I963"/>
  <c r="X963" s="1"/>
  <c r="E957"/>
  <c r="T957" s="1"/>
  <c r="I957"/>
  <c r="X957" s="1"/>
  <c r="E951"/>
  <c r="T951" s="1"/>
  <c r="I951"/>
  <c r="X951" s="1"/>
  <c r="E933"/>
  <c r="T933" s="1"/>
  <c r="I933"/>
  <c r="X933" s="1"/>
  <c r="E923"/>
  <c r="T923" s="1"/>
  <c r="I923"/>
  <c r="X923" s="1"/>
  <c r="C919"/>
  <c r="R919" s="1"/>
  <c r="I919"/>
  <c r="X919" s="1"/>
  <c r="E915"/>
  <c r="T915" s="1"/>
  <c r="I915"/>
  <c r="X915" s="1"/>
  <c r="E909"/>
  <c r="T909" s="1"/>
  <c r="I909"/>
  <c r="X909" s="1"/>
  <c r="I905"/>
  <c r="X905" s="1"/>
  <c r="M905"/>
  <c r="AB905" s="1"/>
  <c r="E879"/>
  <c r="T879" s="1"/>
  <c r="I879"/>
  <c r="X879" s="1"/>
  <c r="E877"/>
  <c r="T877" s="1"/>
  <c r="I877"/>
  <c r="X877" s="1"/>
  <c r="E875"/>
  <c r="T875" s="1"/>
  <c r="I875"/>
  <c r="X875" s="1"/>
  <c r="E871"/>
  <c r="T871" s="1"/>
  <c r="I871"/>
  <c r="X871" s="1"/>
  <c r="E865"/>
  <c r="T865" s="1"/>
  <c r="I865"/>
  <c r="X865" s="1"/>
  <c r="C853"/>
  <c r="R853" s="1"/>
  <c r="I853"/>
  <c r="X853" s="1"/>
  <c r="E853"/>
  <c r="T853" s="1"/>
  <c r="C847"/>
  <c r="R847" s="1"/>
  <c r="M847"/>
  <c r="AB847" s="1"/>
  <c r="E821"/>
  <c r="T821" s="1"/>
  <c r="I821"/>
  <c r="X821" s="1"/>
  <c r="C813"/>
  <c r="R813" s="1"/>
  <c r="I813"/>
  <c r="X813" s="1"/>
  <c r="E809"/>
  <c r="T809" s="1"/>
  <c r="M809"/>
  <c r="AB809" s="1"/>
  <c r="E803"/>
  <c r="T803" s="1"/>
  <c r="I803"/>
  <c r="X803" s="1"/>
  <c r="C789"/>
  <c r="R789" s="1"/>
  <c r="I789"/>
  <c r="X789" s="1"/>
  <c r="C755"/>
  <c r="R755" s="1"/>
  <c r="I755"/>
  <c r="X755" s="1"/>
  <c r="M755"/>
  <c r="AB755" s="1"/>
  <c r="E753"/>
  <c r="T753" s="1"/>
  <c r="M753"/>
  <c r="AB753" s="1"/>
  <c r="E751"/>
  <c r="T751" s="1"/>
  <c r="M751"/>
  <c r="AB751" s="1"/>
  <c r="E743"/>
  <c r="T743" s="1"/>
  <c r="I743"/>
  <c r="X743" s="1"/>
  <c r="E739"/>
  <c r="T739" s="1"/>
  <c r="I739"/>
  <c r="X739" s="1"/>
  <c r="E737"/>
  <c r="T737" s="1"/>
  <c r="I737"/>
  <c r="X737" s="1"/>
  <c r="C731"/>
  <c r="R731" s="1"/>
  <c r="I731"/>
  <c r="X731" s="1"/>
  <c r="C727"/>
  <c r="R727" s="1"/>
  <c r="I727"/>
  <c r="X727" s="1"/>
  <c r="E721"/>
  <c r="T721" s="1"/>
  <c r="I721"/>
  <c r="X721" s="1"/>
  <c r="E715"/>
  <c r="T715" s="1"/>
  <c r="I715"/>
  <c r="X715" s="1"/>
  <c r="C713"/>
  <c r="R713" s="1"/>
  <c r="I713"/>
  <c r="X713" s="1"/>
  <c r="C711"/>
  <c r="R711" s="1"/>
  <c r="I711"/>
  <c r="X711" s="1"/>
  <c r="C707"/>
  <c r="R707" s="1"/>
  <c r="I707"/>
  <c r="X707" s="1"/>
  <c r="E703"/>
  <c r="T703" s="1"/>
  <c r="I703"/>
  <c r="X703" s="1"/>
  <c r="I697"/>
  <c r="X697" s="1"/>
  <c r="M697"/>
  <c r="AB697" s="1"/>
  <c r="C695"/>
  <c r="R695" s="1"/>
  <c r="I695"/>
  <c r="X695" s="1"/>
  <c r="C693"/>
  <c r="R693" s="1"/>
  <c r="I693"/>
  <c r="X693" s="1"/>
  <c r="C689"/>
  <c r="R689" s="1"/>
  <c r="M689"/>
  <c r="AB689" s="1"/>
  <c r="C685"/>
  <c r="R685" s="1"/>
  <c r="I685"/>
  <c r="X685" s="1"/>
  <c r="E673"/>
  <c r="T673" s="1"/>
  <c r="I673"/>
  <c r="X673" s="1"/>
  <c r="E669"/>
  <c r="T669" s="1"/>
  <c r="I669"/>
  <c r="X669" s="1"/>
  <c r="E663"/>
  <c r="T663" s="1"/>
  <c r="I663"/>
  <c r="X663" s="1"/>
  <c r="E657"/>
  <c r="T657" s="1"/>
  <c r="I657"/>
  <c r="X657" s="1"/>
  <c r="E655"/>
  <c r="T655" s="1"/>
  <c r="I655"/>
  <c r="X655" s="1"/>
  <c r="E649"/>
  <c r="T649" s="1"/>
  <c r="I649"/>
  <c r="X649" s="1"/>
  <c r="E647"/>
  <c r="T647" s="1"/>
  <c r="I647"/>
  <c r="X647" s="1"/>
  <c r="E645"/>
  <c r="T645" s="1"/>
  <c r="I645"/>
  <c r="X645" s="1"/>
  <c r="E643"/>
  <c r="T643" s="1"/>
  <c r="I643"/>
  <c r="X643" s="1"/>
  <c r="E641"/>
  <c r="T641" s="1"/>
  <c r="I641"/>
  <c r="X641" s="1"/>
  <c r="E639"/>
  <c r="T639" s="1"/>
  <c r="I639"/>
  <c r="X639" s="1"/>
  <c r="E635"/>
  <c r="T635" s="1"/>
  <c r="M635"/>
  <c r="AB635" s="1"/>
  <c r="I635"/>
  <c r="X635" s="1"/>
  <c r="E631"/>
  <c r="T631" s="1"/>
  <c r="I631"/>
  <c r="X631" s="1"/>
  <c r="E629"/>
  <c r="T629" s="1"/>
  <c r="I629"/>
  <c r="X629" s="1"/>
  <c r="E625"/>
  <c r="T625" s="1"/>
  <c r="M625"/>
  <c r="AB625" s="1"/>
  <c r="E619"/>
  <c r="T619" s="1"/>
  <c r="I619"/>
  <c r="X619" s="1"/>
  <c r="M619"/>
  <c r="AB619" s="1"/>
  <c r="E609"/>
  <c r="T609" s="1"/>
  <c r="I609"/>
  <c r="X609" s="1"/>
  <c r="M609"/>
  <c r="AB609" s="1"/>
  <c r="E605"/>
  <c r="T605" s="1"/>
  <c r="M605"/>
  <c r="AB605" s="1"/>
  <c r="F440" i="2"/>
  <c r="V440" s="1"/>
  <c r="R516"/>
  <c r="N574"/>
  <c r="AD574" s="1"/>
  <c r="L590"/>
  <c r="AB590" s="1"/>
  <c r="H606"/>
  <c r="X606" s="1"/>
  <c r="N700"/>
  <c r="AD700" s="1"/>
  <c r="N710"/>
  <c r="AD710" s="1"/>
  <c r="F246"/>
  <c r="V246" s="1"/>
  <c r="N254"/>
  <c r="AD254" s="1"/>
  <c r="F266"/>
  <c r="V266" s="1"/>
  <c r="R284"/>
  <c r="D300"/>
  <c r="T300" s="1"/>
  <c r="J320"/>
  <c r="Z320" s="1"/>
  <c r="D414"/>
  <c r="T414" s="1"/>
  <c r="D482"/>
  <c r="T482" s="1"/>
  <c r="J488"/>
  <c r="Z488" s="1"/>
  <c r="R526"/>
  <c r="C526"/>
  <c r="S526" s="1"/>
  <c r="N974"/>
  <c r="AD974" s="1"/>
  <c r="J990"/>
  <c r="Z990" s="1"/>
  <c r="R992"/>
  <c r="F996"/>
  <c r="V996" s="1"/>
  <c r="I11" i="1"/>
  <c r="X11" s="1"/>
  <c r="I27"/>
  <c r="X27" s="1"/>
  <c r="I43"/>
  <c r="X43" s="1"/>
  <c r="G261"/>
  <c r="V261" s="1"/>
  <c r="K271"/>
  <c r="Z271" s="1"/>
  <c r="K287"/>
  <c r="Z287" s="1"/>
  <c r="I395"/>
  <c r="X395" s="1"/>
  <c r="I403"/>
  <c r="X403" s="1"/>
  <c r="I411"/>
  <c r="X411" s="1"/>
  <c r="I475"/>
  <c r="X475" s="1"/>
  <c r="I507"/>
  <c r="X507" s="1"/>
  <c r="M581"/>
  <c r="AB581" s="1"/>
  <c r="I591"/>
  <c r="X591" s="1"/>
  <c r="D740" i="2"/>
  <c r="T740" s="1"/>
  <c r="J800"/>
  <c r="Z800" s="1"/>
  <c r="N946"/>
  <c r="AD946" s="1"/>
  <c r="D950"/>
  <c r="T950" s="1"/>
  <c r="N962"/>
  <c r="AD962" s="1"/>
  <c r="D966"/>
  <c r="T966" s="1"/>
  <c r="J798"/>
  <c r="Z798" s="1"/>
  <c r="N802"/>
  <c r="AD802" s="1"/>
  <c r="F808"/>
  <c r="V808" s="1"/>
  <c r="R830"/>
  <c r="N840"/>
  <c r="AD840" s="1"/>
  <c r="F872"/>
  <c r="V872" s="1"/>
  <c r="J894"/>
  <c r="Z894" s="1"/>
  <c r="N968"/>
  <c r="AD968" s="1"/>
  <c r="L162"/>
  <c r="AB162" s="1"/>
  <c r="F164"/>
  <c r="V164" s="1"/>
  <c r="R186"/>
  <c r="F196"/>
  <c r="V196" s="1"/>
  <c r="N218"/>
  <c r="AD218" s="1"/>
  <c r="N364"/>
  <c r="AD364" s="1"/>
  <c r="R372"/>
  <c r="F128"/>
  <c r="V128" s="1"/>
  <c r="R174"/>
  <c r="F178"/>
  <c r="V178" s="1"/>
  <c r="F148"/>
  <c r="V148" s="1"/>
  <c r="N614"/>
  <c r="AD614" s="1"/>
  <c r="N676"/>
  <c r="AD676" s="1"/>
  <c r="H682"/>
  <c r="X682" s="1"/>
  <c r="J710"/>
  <c r="Z710" s="1"/>
  <c r="D714"/>
  <c r="T714" s="1"/>
  <c r="N824"/>
  <c r="AD824" s="1"/>
  <c r="J826"/>
  <c r="Z826" s="1"/>
  <c r="F876"/>
  <c r="V876" s="1"/>
  <c r="G193" i="1"/>
  <c r="V193" s="1"/>
  <c r="J248" i="2"/>
  <c r="Z248" s="1"/>
  <c r="R406"/>
  <c r="H134"/>
  <c r="X134" s="1"/>
  <c r="N670"/>
  <c r="AD670" s="1"/>
  <c r="J816"/>
  <c r="Z816" s="1"/>
  <c r="F880"/>
  <c r="V880" s="1"/>
  <c r="I521" i="1"/>
  <c r="X521" s="1"/>
  <c r="N764" i="2"/>
  <c r="AD764" s="1"/>
  <c r="J766"/>
  <c r="Z766" s="1"/>
  <c r="R782"/>
  <c r="N818"/>
  <c r="AD818" s="1"/>
  <c r="J950"/>
  <c r="Z950" s="1"/>
  <c r="D916"/>
  <c r="T916" s="1"/>
  <c r="J840"/>
  <c r="Z840" s="1"/>
  <c r="E601" i="1"/>
  <c r="T601" s="1"/>
  <c r="I601"/>
  <c r="X601" s="1"/>
  <c r="E589"/>
  <c r="T589" s="1"/>
  <c r="I589"/>
  <c r="X589" s="1"/>
  <c r="E583"/>
  <c r="T583" s="1"/>
  <c r="I583"/>
  <c r="X583" s="1"/>
  <c r="E577"/>
  <c r="T577" s="1"/>
  <c r="I577"/>
  <c r="X577" s="1"/>
  <c r="M577"/>
  <c r="AB577" s="1"/>
  <c r="E565"/>
  <c r="T565" s="1"/>
  <c r="I565"/>
  <c r="X565" s="1"/>
  <c r="M565"/>
  <c r="AB565" s="1"/>
  <c r="E543"/>
  <c r="T543" s="1"/>
  <c r="P543"/>
  <c r="C541"/>
  <c r="R541" s="1"/>
  <c r="M541"/>
  <c r="AB541" s="1"/>
  <c r="C533"/>
  <c r="R533" s="1"/>
  <c r="M533"/>
  <c r="AB533" s="1"/>
  <c r="C513"/>
  <c r="R513" s="1"/>
  <c r="M513"/>
  <c r="AB513" s="1"/>
  <c r="E511"/>
  <c r="T511" s="1"/>
  <c r="M511"/>
  <c r="AB511" s="1"/>
  <c r="C505"/>
  <c r="R505" s="1"/>
  <c r="M505"/>
  <c r="AB505" s="1"/>
  <c r="C497"/>
  <c r="R497" s="1"/>
  <c r="M497"/>
  <c r="AB497" s="1"/>
  <c r="E493"/>
  <c r="T493" s="1"/>
  <c r="I493"/>
  <c r="X493" s="1"/>
  <c r="C487"/>
  <c r="R487" s="1"/>
  <c r="I487"/>
  <c r="X487" s="1"/>
  <c r="E477"/>
  <c r="T477" s="1"/>
  <c r="I477"/>
  <c r="X477" s="1"/>
  <c r="E461"/>
  <c r="T461" s="1"/>
  <c r="I461"/>
  <c r="X461" s="1"/>
  <c r="E417"/>
  <c r="T417" s="1"/>
  <c r="K417"/>
  <c r="Z417" s="1"/>
  <c r="C417"/>
  <c r="R417" s="1"/>
  <c r="G417"/>
  <c r="V417" s="1"/>
  <c r="B415"/>
  <c r="Q415" s="1"/>
  <c r="G415"/>
  <c r="V415" s="1"/>
  <c r="C415"/>
  <c r="R415" s="1"/>
  <c r="E413"/>
  <c r="T413" s="1"/>
  <c r="I413"/>
  <c r="X413" s="1"/>
  <c r="E409"/>
  <c r="T409" s="1"/>
  <c r="I409"/>
  <c r="X409" s="1"/>
  <c r="E405"/>
  <c r="T405" s="1"/>
  <c r="I405"/>
  <c r="X405" s="1"/>
  <c r="E401"/>
  <c r="T401" s="1"/>
  <c r="I401"/>
  <c r="X401" s="1"/>
  <c r="E397"/>
  <c r="T397" s="1"/>
  <c r="I397"/>
  <c r="X397" s="1"/>
  <c r="E393"/>
  <c r="T393" s="1"/>
  <c r="I393"/>
  <c r="X393" s="1"/>
  <c r="E389"/>
  <c r="T389" s="1"/>
  <c r="I389"/>
  <c r="X389" s="1"/>
  <c r="E289"/>
  <c r="T289" s="1"/>
  <c r="M289"/>
  <c r="AB289" s="1"/>
  <c r="K289"/>
  <c r="Z289" s="1"/>
  <c r="E277"/>
  <c r="T277" s="1"/>
  <c r="M277"/>
  <c r="AB277" s="1"/>
  <c r="K277"/>
  <c r="Z277" s="1"/>
  <c r="M273"/>
  <c r="AB273" s="1"/>
  <c r="G273"/>
  <c r="V273" s="1"/>
  <c r="E273"/>
  <c r="T273" s="1"/>
  <c r="G267"/>
  <c r="V267" s="1"/>
  <c r="C267"/>
  <c r="R267" s="1"/>
  <c r="M267"/>
  <c r="AB267" s="1"/>
  <c r="C225"/>
  <c r="R225" s="1"/>
  <c r="K225"/>
  <c r="Z225" s="1"/>
  <c r="M225"/>
  <c r="AB225" s="1"/>
  <c r="K223"/>
  <c r="Z223" s="1"/>
  <c r="G223"/>
  <c r="V223" s="1"/>
  <c r="G201"/>
  <c r="V201" s="1"/>
  <c r="K201"/>
  <c r="Z201" s="1"/>
  <c r="G199"/>
  <c r="V199" s="1"/>
  <c r="K199"/>
  <c r="Z199" s="1"/>
  <c r="E197"/>
  <c r="T197" s="1"/>
  <c r="M197"/>
  <c r="AB197" s="1"/>
  <c r="G197"/>
  <c r="V197" s="1"/>
  <c r="K191"/>
  <c r="Z191" s="1"/>
  <c r="G191"/>
  <c r="V191" s="1"/>
  <c r="M189"/>
  <c r="AB189" s="1"/>
  <c r="G189"/>
  <c r="V189" s="1"/>
  <c r="E189"/>
  <c r="T189" s="1"/>
  <c r="E65"/>
  <c r="T65" s="1"/>
  <c r="I65"/>
  <c r="X65" s="1"/>
  <c r="E57"/>
  <c r="T57" s="1"/>
  <c r="I57"/>
  <c r="X57" s="1"/>
  <c r="E41"/>
  <c r="T41" s="1"/>
  <c r="I41"/>
  <c r="X41" s="1"/>
  <c r="M41"/>
  <c r="AB41" s="1"/>
  <c r="E31"/>
  <c r="T31" s="1"/>
  <c r="I31"/>
  <c r="X31" s="1"/>
  <c r="E25"/>
  <c r="T25" s="1"/>
  <c r="M25"/>
  <c r="AB25" s="1"/>
  <c r="E21"/>
  <c r="T21" s="1"/>
  <c r="I21"/>
  <c r="X21" s="1"/>
  <c r="M21"/>
  <c r="AB21" s="1"/>
  <c r="E15"/>
  <c r="T15" s="1"/>
  <c r="I15"/>
  <c r="X15" s="1"/>
  <c r="E7"/>
  <c r="T7" s="1"/>
  <c r="I7"/>
  <c r="X7" s="1"/>
  <c r="C1000" i="2"/>
  <c r="S1000" s="1"/>
  <c r="L1000"/>
  <c r="AB1000" s="1"/>
  <c r="D1000"/>
  <c r="T1000" s="1"/>
  <c r="C992"/>
  <c r="S992" s="1"/>
  <c r="N992"/>
  <c r="AD992" s="1"/>
  <c r="L992"/>
  <c r="AB992" s="1"/>
  <c r="D992"/>
  <c r="T992" s="1"/>
  <c r="C988"/>
  <c r="S988" s="1"/>
  <c r="J988"/>
  <c r="Z988" s="1"/>
  <c r="N988"/>
  <c r="AD988" s="1"/>
  <c r="L984"/>
  <c r="AB984" s="1"/>
  <c r="D984"/>
  <c r="T984" s="1"/>
  <c r="J980"/>
  <c r="Z980" s="1"/>
  <c r="R980"/>
  <c r="R978"/>
  <c r="D978"/>
  <c r="T978" s="1"/>
  <c r="J978"/>
  <c r="Z978" s="1"/>
  <c r="N978"/>
  <c r="AD978" s="1"/>
  <c r="J976"/>
  <c r="Z976" s="1"/>
  <c r="N976"/>
  <c r="AD976" s="1"/>
  <c r="J970"/>
  <c r="Z970" s="1"/>
  <c r="F970"/>
  <c r="V970" s="1"/>
  <c r="J958"/>
  <c r="Z958" s="1"/>
  <c r="R958"/>
  <c r="F958"/>
  <c r="V958" s="1"/>
  <c r="J954"/>
  <c r="Z954" s="1"/>
  <c r="F954"/>
  <c r="V954" s="1"/>
  <c r="R952"/>
  <c r="N952"/>
  <c r="AD952" s="1"/>
  <c r="R948"/>
  <c r="F948"/>
  <c r="V948" s="1"/>
  <c r="R944"/>
  <c r="N944"/>
  <c r="AD944" s="1"/>
  <c r="J942"/>
  <c r="Z942" s="1"/>
  <c r="R942"/>
  <c r="F942"/>
  <c r="V942" s="1"/>
  <c r="R940"/>
  <c r="F940"/>
  <c r="V940" s="1"/>
  <c r="J938"/>
  <c r="Z938" s="1"/>
  <c r="F938"/>
  <c r="V938" s="1"/>
  <c r="R936"/>
  <c r="N936"/>
  <c r="AD936" s="1"/>
  <c r="R934"/>
  <c r="F934"/>
  <c r="V934" s="1"/>
  <c r="J932"/>
  <c r="Z932" s="1"/>
  <c r="C932"/>
  <c r="S932" s="1"/>
  <c r="N932"/>
  <c r="AD932" s="1"/>
  <c r="J930"/>
  <c r="Z930" s="1"/>
  <c r="F930"/>
  <c r="V930" s="1"/>
  <c r="J924"/>
  <c r="Z924" s="1"/>
  <c r="F924"/>
  <c r="V924" s="1"/>
  <c r="F922"/>
  <c r="V922" s="1"/>
  <c r="R922"/>
  <c r="J922"/>
  <c r="Z922" s="1"/>
  <c r="J920"/>
  <c r="Z920" s="1"/>
  <c r="D920"/>
  <c r="T920" s="1"/>
  <c r="N920"/>
  <c r="AD920" s="1"/>
  <c r="J910"/>
  <c r="Z910" s="1"/>
  <c r="R910"/>
  <c r="F906"/>
  <c r="V906" s="1"/>
  <c r="J906"/>
  <c r="Z906" s="1"/>
  <c r="J904"/>
  <c r="Z904" s="1"/>
  <c r="F904"/>
  <c r="V904" s="1"/>
  <c r="R902"/>
  <c r="J902"/>
  <c r="Z902" s="1"/>
  <c r="D900"/>
  <c r="T900" s="1"/>
  <c r="J900"/>
  <c r="Z900" s="1"/>
  <c r="F898"/>
  <c r="V898" s="1"/>
  <c r="R898"/>
  <c r="D896"/>
  <c r="T896" s="1"/>
  <c r="N896"/>
  <c r="AD896" s="1"/>
  <c r="J896"/>
  <c r="Z896" s="1"/>
  <c r="J892"/>
  <c r="Z892" s="1"/>
  <c r="D892"/>
  <c r="T892" s="1"/>
  <c r="N892"/>
  <c r="AD892" s="1"/>
  <c r="N884"/>
  <c r="AD884" s="1"/>
  <c r="D884"/>
  <c r="T884" s="1"/>
  <c r="L884"/>
  <c r="AB884" s="1"/>
  <c r="H884"/>
  <c r="X884" s="1"/>
  <c r="J878"/>
  <c r="Z878" s="1"/>
  <c r="R878"/>
  <c r="D876"/>
  <c r="T876" s="1"/>
  <c r="N876"/>
  <c r="AD876" s="1"/>
  <c r="R874"/>
  <c r="J874"/>
  <c r="Z874" s="1"/>
  <c r="N868"/>
  <c r="AD868" s="1"/>
  <c r="H868"/>
  <c r="X868" s="1"/>
  <c r="R868"/>
  <c r="R866"/>
  <c r="F866"/>
  <c r="V866" s="1"/>
  <c r="J860"/>
  <c r="Z860" s="1"/>
  <c r="F860"/>
  <c r="V860" s="1"/>
  <c r="D852"/>
  <c r="T852" s="1"/>
  <c r="L852"/>
  <c r="AB852" s="1"/>
  <c r="J850"/>
  <c r="Z850" s="1"/>
  <c r="N850"/>
  <c r="AD850" s="1"/>
  <c r="F850"/>
  <c r="V850" s="1"/>
  <c r="J846"/>
  <c r="Z846" s="1"/>
  <c r="R846"/>
  <c r="D844"/>
  <c r="T844" s="1"/>
  <c r="N844"/>
  <c r="AD844" s="1"/>
  <c r="J844"/>
  <c r="Z844" s="1"/>
  <c r="R842"/>
  <c r="F842"/>
  <c r="V842" s="1"/>
  <c r="F836"/>
  <c r="V836" s="1"/>
  <c r="J836"/>
  <c r="Z836" s="1"/>
  <c r="N836"/>
  <c r="AD836" s="1"/>
  <c r="D836"/>
  <c r="T836" s="1"/>
  <c r="L836"/>
  <c r="AB836" s="1"/>
  <c r="R834"/>
  <c r="N834"/>
  <c r="AD834" s="1"/>
  <c r="J828"/>
  <c r="Z828" s="1"/>
  <c r="D828"/>
  <c r="T828" s="1"/>
  <c r="N828"/>
  <c r="AD828" s="1"/>
  <c r="F820"/>
  <c r="V820" s="1"/>
  <c r="N820"/>
  <c r="AD820" s="1"/>
  <c r="H820"/>
  <c r="X820" s="1"/>
  <c r="R820"/>
  <c r="L820"/>
  <c r="AB820" s="1"/>
  <c r="J814"/>
  <c r="Z814" s="1"/>
  <c r="R814"/>
  <c r="N812"/>
  <c r="AD812" s="1"/>
  <c r="D812"/>
  <c r="T812" s="1"/>
  <c r="R810"/>
  <c r="J810"/>
  <c r="Z810" s="1"/>
  <c r="F804"/>
  <c r="V804" s="1"/>
  <c r="J804"/>
  <c r="Z804" s="1"/>
  <c r="N804"/>
  <c r="AD804" s="1"/>
  <c r="H804"/>
  <c r="X804" s="1"/>
  <c r="R804"/>
  <c r="J796"/>
  <c r="Z796" s="1"/>
  <c r="F796"/>
  <c r="V796" s="1"/>
  <c r="F788"/>
  <c r="V788" s="1"/>
  <c r="H788"/>
  <c r="X788" s="1"/>
  <c r="R788"/>
  <c r="N788"/>
  <c r="AD788" s="1"/>
  <c r="L788"/>
  <c r="AB788" s="1"/>
  <c r="F786"/>
  <c r="V786" s="1"/>
  <c r="N786"/>
  <c r="AD786" s="1"/>
  <c r="J780"/>
  <c r="Z780" s="1"/>
  <c r="F780"/>
  <c r="V780" s="1"/>
  <c r="N780"/>
  <c r="AD780" s="1"/>
  <c r="R778"/>
  <c r="F778"/>
  <c r="V778" s="1"/>
  <c r="J774"/>
  <c r="Z774" s="1"/>
  <c r="R774"/>
  <c r="N772"/>
  <c r="AD772" s="1"/>
  <c r="D772"/>
  <c r="T772" s="1"/>
  <c r="L772"/>
  <c r="AB772" s="1"/>
  <c r="R772"/>
  <c r="J770"/>
  <c r="Z770" s="1"/>
  <c r="N770"/>
  <c r="AD770" s="1"/>
  <c r="F770"/>
  <c r="V770" s="1"/>
  <c r="J758"/>
  <c r="Z758" s="1"/>
  <c r="R758"/>
  <c r="N756"/>
  <c r="AD756" s="1"/>
  <c r="D756"/>
  <c r="T756" s="1"/>
  <c r="R756"/>
  <c r="H756"/>
  <c r="X756" s="1"/>
  <c r="R754"/>
  <c r="F754"/>
  <c r="V754" s="1"/>
  <c r="J754"/>
  <c r="Z754" s="1"/>
  <c r="F740"/>
  <c r="V740" s="1"/>
  <c r="H740"/>
  <c r="X740" s="1"/>
  <c r="R740"/>
  <c r="R738"/>
  <c r="N738"/>
  <c r="AD738" s="1"/>
  <c r="F718"/>
  <c r="V718" s="1"/>
  <c r="J718"/>
  <c r="Z718" s="1"/>
  <c r="N718"/>
  <c r="AD718" s="1"/>
  <c r="F716"/>
  <c r="V716" s="1"/>
  <c r="N716"/>
  <c r="AD716" s="1"/>
  <c r="J714"/>
  <c r="Z714" s="1"/>
  <c r="C714"/>
  <c r="S714" s="1"/>
  <c r="N714"/>
  <c r="AD714" s="1"/>
  <c r="R714"/>
  <c r="H714"/>
  <c r="X714" s="1"/>
  <c r="J708"/>
  <c r="Z708" s="1"/>
  <c r="F708"/>
  <c r="V708" s="1"/>
  <c r="N708"/>
  <c r="AD708" s="1"/>
  <c r="J706"/>
  <c r="Z706" s="1"/>
  <c r="F706"/>
  <c r="V706" s="1"/>
  <c r="R706"/>
  <c r="H706"/>
  <c r="X706" s="1"/>
  <c r="J702"/>
  <c r="Z702" s="1"/>
  <c r="F702"/>
  <c r="V702" s="1"/>
  <c r="N702"/>
  <c r="AD702" s="1"/>
  <c r="N698"/>
  <c r="AD698" s="1"/>
  <c r="D698"/>
  <c r="T698" s="1"/>
  <c r="L698"/>
  <c r="AB698" s="1"/>
  <c r="F698"/>
  <c r="V698" s="1"/>
  <c r="C698"/>
  <c r="S698" s="1"/>
  <c r="R698"/>
  <c r="F694"/>
  <c r="V694" s="1"/>
  <c r="N694"/>
  <c r="AD694" s="1"/>
  <c r="J692"/>
  <c r="Z692" s="1"/>
  <c r="F692"/>
  <c r="V692" s="1"/>
  <c r="N692"/>
  <c r="AD692" s="1"/>
  <c r="C690"/>
  <c r="S690" s="1"/>
  <c r="L690"/>
  <c r="AB690" s="1"/>
  <c r="D690"/>
  <c r="T690" s="1"/>
  <c r="J686"/>
  <c r="Z686" s="1"/>
  <c r="F686"/>
  <c r="V686" s="1"/>
  <c r="F684"/>
  <c r="V684" s="1"/>
  <c r="J684"/>
  <c r="Z684" s="1"/>
  <c r="N684"/>
  <c r="AD684" s="1"/>
  <c r="J682"/>
  <c r="Z682" s="1"/>
  <c r="F682"/>
  <c r="V682" s="1"/>
  <c r="N682"/>
  <c r="AD682" s="1"/>
  <c r="L682"/>
  <c r="AB682" s="1"/>
  <c r="D682"/>
  <c r="T682" s="1"/>
  <c r="F678"/>
  <c r="V678" s="1"/>
  <c r="J678"/>
  <c r="Z678" s="1"/>
  <c r="N674"/>
  <c r="AD674" s="1"/>
  <c r="R674"/>
  <c r="H674"/>
  <c r="X674" s="1"/>
  <c r="F668"/>
  <c r="V668" s="1"/>
  <c r="J668"/>
  <c r="Z668" s="1"/>
  <c r="N666"/>
  <c r="AD666" s="1"/>
  <c r="D666"/>
  <c r="T666" s="1"/>
  <c r="L666"/>
  <c r="AB666" s="1"/>
  <c r="H666"/>
  <c r="X666" s="1"/>
  <c r="F662"/>
  <c r="V662" s="1"/>
  <c r="J662"/>
  <c r="Z662" s="1"/>
  <c r="N662"/>
  <c r="AD662" s="1"/>
  <c r="F660"/>
  <c r="V660" s="1"/>
  <c r="J660"/>
  <c r="Z660" s="1"/>
  <c r="F654"/>
  <c r="V654" s="1"/>
  <c r="R654"/>
  <c r="H654"/>
  <c r="X654" s="1"/>
  <c r="J638"/>
  <c r="Z638" s="1"/>
  <c r="C638"/>
  <c r="S638" s="1"/>
  <c r="N638"/>
  <c r="AD638" s="1"/>
  <c r="L638"/>
  <c r="AB638" s="1"/>
  <c r="D638"/>
  <c r="T638" s="1"/>
  <c r="N630"/>
  <c r="AD630" s="1"/>
  <c r="D630"/>
  <c r="T630" s="1"/>
  <c r="L630"/>
  <c r="AB630" s="1"/>
  <c r="F630"/>
  <c r="V630" s="1"/>
  <c r="C630"/>
  <c r="S630" s="1"/>
  <c r="R630"/>
  <c r="J626"/>
  <c r="Z626" s="1"/>
  <c r="F626"/>
  <c r="V626" s="1"/>
  <c r="F622"/>
  <c r="V622" s="1"/>
  <c r="N622"/>
  <c r="AD622" s="1"/>
  <c r="J622"/>
  <c r="Z622" s="1"/>
  <c r="R622"/>
  <c r="H622"/>
  <c r="X622" s="1"/>
  <c r="J614"/>
  <c r="Z614" s="1"/>
  <c r="C614"/>
  <c r="S614" s="1"/>
  <c r="H614"/>
  <c r="X614" s="1"/>
  <c r="R614"/>
  <c r="L614"/>
  <c r="AB614" s="1"/>
  <c r="F614"/>
  <c r="V614" s="1"/>
  <c r="F610"/>
  <c r="V610" s="1"/>
  <c r="J610"/>
  <c r="Z610" s="1"/>
  <c r="N610"/>
  <c r="AD610" s="1"/>
  <c r="J606"/>
  <c r="Z606" s="1"/>
  <c r="F606"/>
  <c r="V606" s="1"/>
  <c r="N606"/>
  <c r="AD606" s="1"/>
  <c r="L606"/>
  <c r="AB606" s="1"/>
  <c r="D606"/>
  <c r="T606" s="1"/>
  <c r="C598"/>
  <c r="S598" s="1"/>
  <c r="H598"/>
  <c r="X598" s="1"/>
  <c r="R598"/>
  <c r="L598"/>
  <c r="AB598" s="1"/>
  <c r="F594"/>
  <c r="V594" s="1"/>
  <c r="J594"/>
  <c r="Z594" s="1"/>
  <c r="C590"/>
  <c r="S590" s="1"/>
  <c r="N590"/>
  <c r="AD590" s="1"/>
  <c r="J590"/>
  <c r="Z590" s="1"/>
  <c r="R590"/>
  <c r="H590"/>
  <c r="X590" s="1"/>
  <c r="J582"/>
  <c r="Z582" s="1"/>
  <c r="D582"/>
  <c r="T582" s="1"/>
  <c r="L582"/>
  <c r="AB582" s="1"/>
  <c r="C582"/>
  <c r="S582" s="1"/>
  <c r="R582"/>
  <c r="F582"/>
  <c r="V582" s="1"/>
  <c r="J578"/>
  <c r="Z578" s="1"/>
  <c r="F578"/>
  <c r="V578" s="1"/>
  <c r="N578"/>
  <c r="AD578" s="1"/>
  <c r="J570"/>
  <c r="Z570" s="1"/>
  <c r="F570"/>
  <c r="V570" s="1"/>
  <c r="F568"/>
  <c r="V568" s="1"/>
  <c r="J568"/>
  <c r="Z568" s="1"/>
  <c r="N568"/>
  <c r="AD568" s="1"/>
  <c r="C566"/>
  <c r="S566" s="1"/>
  <c r="F566"/>
  <c r="V566" s="1"/>
  <c r="J562"/>
  <c r="Z562" s="1"/>
  <c r="C562"/>
  <c r="S562" s="1"/>
  <c r="H562"/>
  <c r="X562" s="1"/>
  <c r="R562"/>
  <c r="N562"/>
  <c r="AD562" s="1"/>
  <c r="L562"/>
  <c r="AB562" s="1"/>
  <c r="J560"/>
  <c r="Z560" s="1"/>
  <c r="F560"/>
  <c r="V560" s="1"/>
  <c r="C558"/>
  <c r="S558" s="1"/>
  <c r="F558"/>
  <c r="V558" s="1"/>
  <c r="R558"/>
  <c r="H558"/>
  <c r="X558" s="1"/>
  <c r="C554"/>
  <c r="S554" s="1"/>
  <c r="F554"/>
  <c r="V554" s="1"/>
  <c r="J552"/>
  <c r="Z552" s="1"/>
  <c r="F552"/>
  <c r="V552" s="1"/>
  <c r="N552"/>
  <c r="AD552" s="1"/>
  <c r="C550"/>
  <c r="S550" s="1"/>
  <c r="F550"/>
  <c r="V550" s="1"/>
  <c r="N546"/>
  <c r="AD546" s="1"/>
  <c r="D546"/>
  <c r="T546" s="1"/>
  <c r="L546"/>
  <c r="AB546" s="1"/>
  <c r="F546"/>
  <c r="V546" s="1"/>
  <c r="C546"/>
  <c r="S546" s="1"/>
  <c r="R546"/>
  <c r="J542"/>
  <c r="Z542" s="1"/>
  <c r="F542"/>
  <c r="V542" s="1"/>
  <c r="C542"/>
  <c r="S542" s="1"/>
  <c r="R542"/>
  <c r="H542"/>
  <c r="X542" s="1"/>
  <c r="J538"/>
  <c r="Z538" s="1"/>
  <c r="F538"/>
  <c r="V538" s="1"/>
  <c r="J536"/>
  <c r="Z536" s="1"/>
  <c r="F536"/>
  <c r="V536" s="1"/>
  <c r="J534"/>
  <c r="Z534" s="1"/>
  <c r="C534"/>
  <c r="S534" s="1"/>
  <c r="N534"/>
  <c r="AD534" s="1"/>
  <c r="J530"/>
  <c r="Z530" s="1"/>
  <c r="C530"/>
  <c r="S530" s="1"/>
  <c r="H530"/>
  <c r="X530" s="1"/>
  <c r="R530"/>
  <c r="D530"/>
  <c r="T530" s="1"/>
  <c r="J528"/>
  <c r="Z528" s="1"/>
  <c r="F528"/>
  <c r="V528" s="1"/>
  <c r="J526"/>
  <c r="Z526" s="1"/>
  <c r="N526"/>
  <c r="AD526" s="1"/>
  <c r="D526"/>
  <c r="T526" s="1"/>
  <c r="L526"/>
  <c r="AB526" s="1"/>
  <c r="J522"/>
  <c r="Z522" s="1"/>
  <c r="F522"/>
  <c r="V522" s="1"/>
  <c r="J520"/>
  <c r="Z520" s="1"/>
  <c r="N520"/>
  <c r="AD520" s="1"/>
  <c r="J516"/>
  <c r="Z516" s="1"/>
  <c r="F516"/>
  <c r="V516" s="1"/>
  <c r="D516"/>
  <c r="T516" s="1"/>
  <c r="L516"/>
  <c r="AB516" s="1"/>
  <c r="J514"/>
  <c r="Z514" s="1"/>
  <c r="D514"/>
  <c r="T514" s="1"/>
  <c r="N514"/>
  <c r="AD514" s="1"/>
  <c r="J512"/>
  <c r="Z512" s="1"/>
  <c r="F512"/>
  <c r="V512" s="1"/>
  <c r="D508"/>
  <c r="T508" s="1"/>
  <c r="N508"/>
  <c r="AD508" s="1"/>
  <c r="F508"/>
  <c r="V508" s="1"/>
  <c r="R506"/>
  <c r="J506"/>
  <c r="Z506" s="1"/>
  <c r="F500"/>
  <c r="V500" s="1"/>
  <c r="N500"/>
  <c r="AD500" s="1"/>
  <c r="H500"/>
  <c r="X500" s="1"/>
  <c r="R500"/>
  <c r="J498"/>
  <c r="Z498" s="1"/>
  <c r="D498"/>
  <c r="T498" s="1"/>
  <c r="N498"/>
  <c r="AD498" s="1"/>
  <c r="J496"/>
  <c r="Z496" s="1"/>
  <c r="F496"/>
  <c r="V496" s="1"/>
  <c r="D492"/>
  <c r="T492" s="1"/>
  <c r="N492"/>
  <c r="AD492" s="1"/>
  <c r="F492"/>
  <c r="V492" s="1"/>
  <c r="R490"/>
  <c r="D490"/>
  <c r="T490" s="1"/>
  <c r="F484"/>
  <c r="V484" s="1"/>
  <c r="N484"/>
  <c r="AD484" s="1"/>
  <c r="H484"/>
  <c r="X484" s="1"/>
  <c r="R484"/>
  <c r="J480"/>
  <c r="Z480" s="1"/>
  <c r="N480"/>
  <c r="AD480" s="1"/>
  <c r="D476"/>
  <c r="T476" s="1"/>
  <c r="N476"/>
  <c r="AD476" s="1"/>
  <c r="J476"/>
  <c r="Z476" s="1"/>
  <c r="R474"/>
  <c r="D474"/>
  <c r="T474" s="1"/>
  <c r="J468"/>
  <c r="Z468" s="1"/>
  <c r="N468"/>
  <c r="AD468" s="1"/>
  <c r="F468"/>
  <c r="V468" s="1"/>
  <c r="D468"/>
  <c r="T468" s="1"/>
  <c r="L468"/>
  <c r="AB468" s="1"/>
  <c r="R466"/>
  <c r="J466"/>
  <c r="Z466" s="1"/>
  <c r="F466"/>
  <c r="V466" s="1"/>
  <c r="J464"/>
  <c r="Z464" s="1"/>
  <c r="N464"/>
  <c r="AD464" s="1"/>
  <c r="D460"/>
  <c r="T460" s="1"/>
  <c r="N460"/>
  <c r="AD460" s="1"/>
  <c r="F460"/>
  <c r="V460" s="1"/>
  <c r="J460"/>
  <c r="Z460" s="1"/>
  <c r="R458"/>
  <c r="J458"/>
  <c r="Z458" s="1"/>
  <c r="J452"/>
  <c r="Z452" s="1"/>
  <c r="D452"/>
  <c r="T452" s="1"/>
  <c r="L452"/>
  <c r="AB452" s="1"/>
  <c r="J450"/>
  <c r="Z450" s="1"/>
  <c r="D450"/>
  <c r="T450" s="1"/>
  <c r="N450"/>
  <c r="AD450" s="1"/>
  <c r="J448"/>
  <c r="Z448" s="1"/>
  <c r="F448"/>
  <c r="V448" s="1"/>
  <c r="R442"/>
  <c r="J442"/>
  <c r="Z442" s="1"/>
  <c r="J436"/>
  <c r="Z436" s="1"/>
  <c r="F436"/>
  <c r="V436" s="1"/>
  <c r="N436"/>
  <c r="AD436" s="1"/>
  <c r="H436"/>
  <c r="X436" s="1"/>
  <c r="R436"/>
  <c r="D434"/>
  <c r="T434" s="1"/>
  <c r="N434"/>
  <c r="AD434" s="1"/>
  <c r="J432"/>
  <c r="Z432" s="1"/>
  <c r="F432"/>
  <c r="V432" s="1"/>
  <c r="J428"/>
  <c r="Z428" s="1"/>
  <c r="F428"/>
  <c r="V428" s="1"/>
  <c r="N428"/>
  <c r="AD428" s="1"/>
  <c r="R426"/>
  <c r="D426"/>
  <c r="T426" s="1"/>
  <c r="N420"/>
  <c r="AD420" s="1"/>
  <c r="H420"/>
  <c r="X420" s="1"/>
  <c r="R420"/>
  <c r="J418"/>
  <c r="Z418" s="1"/>
  <c r="F418"/>
  <c r="V418" s="1"/>
  <c r="J412"/>
  <c r="Z412" s="1"/>
  <c r="D412"/>
  <c r="T412" s="1"/>
  <c r="L412"/>
  <c r="AB412" s="1"/>
  <c r="F412"/>
  <c r="V412" s="1"/>
  <c r="H412"/>
  <c r="X412" s="1"/>
  <c r="N412"/>
  <c r="AD412" s="1"/>
  <c r="D410"/>
  <c r="T410" s="1"/>
  <c r="N410"/>
  <c r="AD410" s="1"/>
  <c r="J408"/>
  <c r="Z408" s="1"/>
  <c r="D408"/>
  <c r="T408" s="1"/>
  <c r="N408"/>
  <c r="AD408" s="1"/>
  <c r="J404"/>
  <c r="Z404" s="1"/>
  <c r="F404"/>
  <c r="V404" s="1"/>
  <c r="H404"/>
  <c r="X404" s="1"/>
  <c r="R404"/>
  <c r="R402"/>
  <c r="D402"/>
  <c r="T402" s="1"/>
  <c r="N402"/>
  <c r="AD402" s="1"/>
  <c r="J400"/>
  <c r="Z400" s="1"/>
  <c r="D400"/>
  <c r="T400" s="1"/>
  <c r="N400"/>
  <c r="AD400" s="1"/>
  <c r="D396"/>
  <c r="T396" s="1"/>
  <c r="N396"/>
  <c r="AD396" s="1"/>
  <c r="F396"/>
  <c r="V396" s="1"/>
  <c r="R396"/>
  <c r="H396"/>
  <c r="X396" s="1"/>
  <c r="R386"/>
  <c r="F386"/>
  <c r="V386" s="1"/>
  <c r="J386"/>
  <c r="Z386" s="1"/>
  <c r="D386"/>
  <c r="T386" s="1"/>
  <c r="J384"/>
  <c r="Z384" s="1"/>
  <c r="D384"/>
  <c r="T384" s="1"/>
  <c r="N384"/>
  <c r="AD384" s="1"/>
  <c r="N380"/>
  <c r="AD380" s="1"/>
  <c r="F380"/>
  <c r="V380" s="1"/>
  <c r="H380"/>
  <c r="X380" s="1"/>
  <c r="R380"/>
  <c r="R378"/>
  <c r="F378"/>
  <c r="V378" s="1"/>
  <c r="J378"/>
  <c r="Z378" s="1"/>
  <c r="R370"/>
  <c r="J370"/>
  <c r="Z370" s="1"/>
  <c r="D370"/>
  <c r="T370" s="1"/>
  <c r="N370"/>
  <c r="AD370" s="1"/>
  <c r="J366"/>
  <c r="Z366" s="1"/>
  <c r="D366"/>
  <c r="T366" s="1"/>
  <c r="F366"/>
  <c r="V366" s="1"/>
  <c r="R362"/>
  <c r="J362"/>
  <c r="Z362" s="1"/>
  <c r="N362"/>
  <c r="AD362" s="1"/>
  <c r="D332"/>
  <c r="T332" s="1"/>
  <c r="L332"/>
  <c r="AB332" s="1"/>
  <c r="J330"/>
  <c r="Z330" s="1"/>
  <c r="F330"/>
  <c r="V330" s="1"/>
  <c r="F324"/>
  <c r="V324" s="1"/>
  <c r="J324"/>
  <c r="Z324" s="1"/>
  <c r="C324"/>
  <c r="S324" s="1"/>
  <c r="H324"/>
  <c r="X324" s="1"/>
  <c r="R324"/>
  <c r="C322"/>
  <c r="S322" s="1"/>
  <c r="N322"/>
  <c r="AD322" s="1"/>
  <c r="F298"/>
  <c r="V298" s="1"/>
  <c r="J298"/>
  <c r="Z298" s="1"/>
  <c r="J288"/>
  <c r="Z288" s="1"/>
  <c r="R288"/>
  <c r="J282"/>
  <c r="Z282" s="1"/>
  <c r="F282"/>
  <c r="V282" s="1"/>
  <c r="R276"/>
  <c r="D276"/>
  <c r="T276" s="1"/>
  <c r="J276"/>
  <c r="Z276" s="1"/>
  <c r="J270"/>
  <c r="Z270" s="1"/>
  <c r="F270"/>
  <c r="V270" s="1"/>
  <c r="J266"/>
  <c r="Z266" s="1"/>
  <c r="H266"/>
  <c r="X266" s="1"/>
  <c r="R266"/>
  <c r="N266"/>
  <c r="AD266" s="1"/>
  <c r="J264"/>
  <c r="Z264" s="1"/>
  <c r="D264"/>
  <c r="T264" s="1"/>
  <c r="N264"/>
  <c r="AD264" s="1"/>
  <c r="F258"/>
  <c r="V258" s="1"/>
  <c r="J258"/>
  <c r="Z258" s="1"/>
  <c r="D256"/>
  <c r="T256" s="1"/>
  <c r="R256"/>
  <c r="J242"/>
  <c r="Z242" s="1"/>
  <c r="H242"/>
  <c r="X242" s="1"/>
  <c r="R242"/>
  <c r="N242"/>
  <c r="AD242" s="1"/>
  <c r="J240"/>
  <c r="Z240" s="1"/>
  <c r="R240"/>
  <c r="D240"/>
  <c r="T240" s="1"/>
  <c r="N240"/>
  <c r="AD240" s="1"/>
  <c r="F232"/>
  <c r="V232" s="1"/>
  <c r="J232"/>
  <c r="Z232" s="1"/>
  <c r="J226"/>
  <c r="Z226" s="1"/>
  <c r="F226"/>
  <c r="V226" s="1"/>
  <c r="F222"/>
  <c r="V222" s="1"/>
  <c r="N222"/>
  <c r="AD222" s="1"/>
  <c r="C222"/>
  <c r="S222" s="1"/>
  <c r="H222"/>
  <c r="X222" s="1"/>
  <c r="R222"/>
  <c r="J216"/>
  <c r="Z216" s="1"/>
  <c r="N216"/>
  <c r="AD216" s="1"/>
  <c r="N214"/>
  <c r="AD214" s="1"/>
  <c r="C214"/>
  <c r="S214" s="1"/>
  <c r="L214"/>
  <c r="AB214" s="1"/>
  <c r="D214"/>
  <c r="T214" s="1"/>
  <c r="C212"/>
  <c r="S212" s="1"/>
  <c r="N212"/>
  <c r="AD212" s="1"/>
  <c r="N210"/>
  <c r="AD210" s="1"/>
  <c r="D210"/>
  <c r="T210" s="1"/>
  <c r="L210"/>
  <c r="AB210" s="1"/>
  <c r="J210"/>
  <c r="Z210" s="1"/>
  <c r="D208"/>
  <c r="T208" s="1"/>
  <c r="N208"/>
  <c r="AD208" s="1"/>
  <c r="J208"/>
  <c r="Z208" s="1"/>
  <c r="D204"/>
  <c r="T204" s="1"/>
  <c r="R204"/>
  <c r="H204"/>
  <c r="X204" s="1"/>
  <c r="R202"/>
  <c r="D202"/>
  <c r="T202" s="1"/>
  <c r="F202"/>
  <c r="V202" s="1"/>
  <c r="J200"/>
  <c r="Z200" s="1"/>
  <c r="D200"/>
  <c r="T200" s="1"/>
  <c r="F200"/>
  <c r="V200" s="1"/>
  <c r="J196"/>
  <c r="Z196" s="1"/>
  <c r="N196"/>
  <c r="AD196" s="1"/>
  <c r="L196"/>
  <c r="AB196" s="1"/>
  <c r="D194"/>
  <c r="T194" s="1"/>
  <c r="N194"/>
  <c r="AD194" s="1"/>
  <c r="D192"/>
  <c r="T192" s="1"/>
  <c r="N192"/>
  <c r="AD192" s="1"/>
  <c r="J192"/>
  <c r="Z192" s="1"/>
  <c r="F188"/>
  <c r="V188" s="1"/>
  <c r="J188"/>
  <c r="Z188" s="1"/>
  <c r="N188"/>
  <c r="AD188" s="1"/>
  <c r="R188"/>
  <c r="H188"/>
  <c r="X188" s="1"/>
  <c r="D186"/>
  <c r="T186" s="1"/>
  <c r="F186"/>
  <c r="V186" s="1"/>
  <c r="J184"/>
  <c r="Z184" s="1"/>
  <c r="D184"/>
  <c r="T184" s="1"/>
  <c r="N184"/>
  <c r="AD184" s="1"/>
  <c r="D182"/>
  <c r="T182" s="1"/>
  <c r="R182"/>
  <c r="D180"/>
  <c r="T180" s="1"/>
  <c r="L180"/>
  <c r="AB180" s="1"/>
  <c r="N180"/>
  <c r="AD180" s="1"/>
  <c r="J178"/>
  <c r="Z178" s="1"/>
  <c r="D178"/>
  <c r="T178" s="1"/>
  <c r="N178"/>
  <c r="AD178" s="1"/>
  <c r="J176"/>
  <c r="Z176" s="1"/>
  <c r="F176"/>
  <c r="V176" s="1"/>
  <c r="F172"/>
  <c r="V172" s="1"/>
  <c r="L172"/>
  <c r="AB172" s="1"/>
  <c r="D168"/>
  <c r="T168" s="1"/>
  <c r="N168"/>
  <c r="AD168" s="1"/>
  <c r="J164"/>
  <c r="Z164" s="1"/>
  <c r="H164"/>
  <c r="X164" s="1"/>
  <c r="R164"/>
  <c r="N164"/>
  <c r="AD164" s="1"/>
  <c r="F162"/>
  <c r="V162" s="1"/>
  <c r="J162"/>
  <c r="Z162" s="1"/>
  <c r="N162"/>
  <c r="AD162" s="1"/>
  <c r="C162"/>
  <c r="S162" s="1"/>
  <c r="G162"/>
  <c r="W162" s="1"/>
  <c r="K162"/>
  <c r="AA162" s="1"/>
  <c r="R162"/>
  <c r="H162"/>
  <c r="X162" s="1"/>
  <c r="F160"/>
  <c r="V160" s="1"/>
  <c r="D160"/>
  <c r="T160" s="1"/>
  <c r="L160"/>
  <c r="AB160" s="1"/>
  <c r="D154"/>
  <c r="T154" s="1"/>
  <c r="L154"/>
  <c r="AB154" s="1"/>
  <c r="C154"/>
  <c r="S154" s="1"/>
  <c r="G154"/>
  <c r="W154" s="1"/>
  <c r="K154"/>
  <c r="AA154" s="1"/>
  <c r="R154"/>
  <c r="H152"/>
  <c r="X152" s="1"/>
  <c r="N152"/>
  <c r="AD152" s="1"/>
  <c r="J150"/>
  <c r="Z150" s="1"/>
  <c r="C150"/>
  <c r="S150" s="1"/>
  <c r="H150"/>
  <c r="X150" s="1"/>
  <c r="N150"/>
  <c r="AD150" s="1"/>
  <c r="D146"/>
  <c r="T146" s="1"/>
  <c r="L146"/>
  <c r="AB146" s="1"/>
  <c r="N146"/>
  <c r="AD146" s="1"/>
  <c r="J146"/>
  <c r="Z146" s="1"/>
  <c r="H146"/>
  <c r="X146" s="1"/>
  <c r="D142"/>
  <c r="T142" s="1"/>
  <c r="L142"/>
  <c r="AB142" s="1"/>
  <c r="N142"/>
  <c r="AD142" s="1"/>
  <c r="F142"/>
  <c r="V142" s="1"/>
  <c r="C142"/>
  <c r="S142" s="1"/>
  <c r="G142"/>
  <c r="W142" s="1"/>
  <c r="K142"/>
  <c r="AA142" s="1"/>
  <c r="R142"/>
  <c r="F140"/>
  <c r="V140" s="1"/>
  <c r="J140"/>
  <c r="Z140" s="1"/>
  <c r="F138"/>
  <c r="V138" s="1"/>
  <c r="J138"/>
  <c r="Z138" s="1"/>
  <c r="N138"/>
  <c r="AD138" s="1"/>
  <c r="H138"/>
  <c r="X138" s="1"/>
  <c r="J134"/>
  <c r="Z134" s="1"/>
  <c r="E134"/>
  <c r="U134" s="1"/>
  <c r="I134"/>
  <c r="Y134" s="1"/>
  <c r="M134"/>
  <c r="AC134" s="1"/>
  <c r="D134"/>
  <c r="T134" s="1"/>
  <c r="L134"/>
  <c r="AB134" s="1"/>
  <c r="N134"/>
  <c r="AD134" s="1"/>
  <c r="G134"/>
  <c r="W134" s="1"/>
  <c r="R134"/>
  <c r="F134"/>
  <c r="V134" s="1"/>
  <c r="J132"/>
  <c r="Z132" s="1"/>
  <c r="F132"/>
  <c r="V132" s="1"/>
  <c r="N132"/>
  <c r="AD132" s="1"/>
  <c r="J130"/>
  <c r="Z130" s="1"/>
  <c r="H130"/>
  <c r="X130" s="1"/>
  <c r="F130"/>
  <c r="V130" s="1"/>
  <c r="F126"/>
  <c r="V126" s="1"/>
  <c r="J126"/>
  <c r="Z126" s="1"/>
  <c r="E126"/>
  <c r="U126" s="1"/>
  <c r="I126"/>
  <c r="Y126" s="1"/>
  <c r="M126"/>
  <c r="AC126" s="1"/>
  <c r="L126"/>
  <c r="AB126" s="1"/>
  <c r="D126"/>
  <c r="T126" s="1"/>
  <c r="J124"/>
  <c r="Z124" s="1"/>
  <c r="F124"/>
  <c r="V124" s="1"/>
  <c r="I751" i="1"/>
  <c r="X751" s="1"/>
  <c r="N913" i="2"/>
  <c r="AD913" s="1"/>
  <c r="F989"/>
  <c r="V989" s="1"/>
  <c r="J989"/>
  <c r="Z989" s="1"/>
  <c r="N983"/>
  <c r="AD983" s="1"/>
  <c r="D983"/>
  <c r="T983" s="1"/>
  <c r="L983"/>
  <c r="AB983" s="1"/>
  <c r="J965"/>
  <c r="Z965" s="1"/>
  <c r="F965"/>
  <c r="V965" s="1"/>
  <c r="J957"/>
  <c r="Z957" s="1"/>
  <c r="D957"/>
  <c r="T957" s="1"/>
  <c r="N957"/>
  <c r="AD957" s="1"/>
  <c r="J949"/>
  <c r="Z949" s="1"/>
  <c r="F949"/>
  <c r="V949" s="1"/>
  <c r="J941"/>
  <c r="Z941" s="1"/>
  <c r="D941"/>
  <c r="T941" s="1"/>
  <c r="N941"/>
  <c r="AD941" s="1"/>
  <c r="F925"/>
  <c r="V925" s="1"/>
  <c r="C925"/>
  <c r="S925" s="1"/>
  <c r="H925"/>
  <c r="X925" s="1"/>
  <c r="F895"/>
  <c r="V895" s="1"/>
  <c r="J895"/>
  <c r="Z895" s="1"/>
  <c r="C895"/>
  <c r="S895" s="1"/>
  <c r="H883"/>
  <c r="X883" s="1"/>
  <c r="C883"/>
  <c r="S883" s="1"/>
  <c r="G883"/>
  <c r="W883" s="1"/>
  <c r="K883"/>
  <c r="AA883" s="1"/>
  <c r="R883"/>
  <c r="E881"/>
  <c r="U881" s="1"/>
  <c r="M881"/>
  <c r="AC881" s="1"/>
  <c r="F863"/>
  <c r="V863" s="1"/>
  <c r="J863"/>
  <c r="Z863" s="1"/>
  <c r="F851"/>
  <c r="V851" s="1"/>
  <c r="L851"/>
  <c r="AB851" s="1"/>
  <c r="E851"/>
  <c r="U851" s="1"/>
  <c r="I851"/>
  <c r="Y851" s="1"/>
  <c r="M851"/>
  <c r="AC851" s="1"/>
  <c r="N847"/>
  <c r="AD847" s="1"/>
  <c r="D847"/>
  <c r="T847" s="1"/>
  <c r="L847"/>
  <c r="AB847" s="1"/>
  <c r="F845"/>
  <c r="V845" s="1"/>
  <c r="D845"/>
  <c r="T845" s="1"/>
  <c r="F843"/>
  <c r="V843" s="1"/>
  <c r="N843"/>
  <c r="AD843" s="1"/>
  <c r="F819"/>
  <c r="V819" s="1"/>
  <c r="L819"/>
  <c r="AB819" s="1"/>
  <c r="C819"/>
  <c r="S819" s="1"/>
  <c r="G819"/>
  <c r="W819" s="1"/>
  <c r="K819"/>
  <c r="AA819" s="1"/>
  <c r="R819"/>
  <c r="E817"/>
  <c r="U817" s="1"/>
  <c r="M817"/>
  <c r="AC817" s="1"/>
  <c r="F815"/>
  <c r="V815" s="1"/>
  <c r="N815"/>
  <c r="AD815" s="1"/>
  <c r="D815"/>
  <c r="T815" s="1"/>
  <c r="L815"/>
  <c r="AB815" s="1"/>
  <c r="F793"/>
  <c r="V793" s="1"/>
  <c r="C793"/>
  <c r="S793" s="1"/>
  <c r="L787"/>
  <c r="AB787" s="1"/>
  <c r="E787"/>
  <c r="U787" s="1"/>
  <c r="I787"/>
  <c r="Y787" s="1"/>
  <c r="M787"/>
  <c r="AC787" s="1"/>
  <c r="E785"/>
  <c r="U785" s="1"/>
  <c r="M785"/>
  <c r="AC785" s="1"/>
  <c r="F783"/>
  <c r="V783" s="1"/>
  <c r="N783"/>
  <c r="AD783" s="1"/>
  <c r="D783"/>
  <c r="T783" s="1"/>
  <c r="L783"/>
  <c r="AB783" s="1"/>
  <c r="F779"/>
  <c r="V779" s="1"/>
  <c r="C779"/>
  <c r="S779" s="1"/>
  <c r="F771"/>
  <c r="V771" s="1"/>
  <c r="L771"/>
  <c r="AB771" s="1"/>
  <c r="E771"/>
  <c r="U771" s="1"/>
  <c r="I771"/>
  <c r="Y771" s="1"/>
  <c r="M771"/>
  <c r="AC771" s="1"/>
  <c r="E769"/>
  <c r="U769" s="1"/>
  <c r="M769"/>
  <c r="AC769" s="1"/>
  <c r="C755"/>
  <c r="S755" s="1"/>
  <c r="L755"/>
  <c r="AB755" s="1"/>
  <c r="F753"/>
  <c r="V753" s="1"/>
  <c r="N753"/>
  <c r="AD753" s="1"/>
  <c r="C753"/>
  <c r="S753" s="1"/>
  <c r="H753"/>
  <c r="X753" s="1"/>
  <c r="N739"/>
  <c r="AD739" s="1"/>
  <c r="D739"/>
  <c r="T739" s="1"/>
  <c r="L739"/>
  <c r="AB739" s="1"/>
  <c r="J721"/>
  <c r="Z721" s="1"/>
  <c r="F721"/>
  <c r="V721" s="1"/>
  <c r="F713"/>
  <c r="V713" s="1"/>
  <c r="C713"/>
  <c r="S713" s="1"/>
  <c r="H713"/>
  <c r="X713" s="1"/>
  <c r="J709"/>
  <c r="Z709" s="1"/>
  <c r="D709"/>
  <c r="T709" s="1"/>
  <c r="N709"/>
  <c r="AD709" s="1"/>
  <c r="J701"/>
  <c r="Z701" s="1"/>
  <c r="F701"/>
  <c r="V701" s="1"/>
  <c r="D697"/>
  <c r="T697" s="1"/>
  <c r="H697"/>
  <c r="X697" s="1"/>
  <c r="E697"/>
  <c r="U697" s="1"/>
  <c r="I697"/>
  <c r="Y697" s="1"/>
  <c r="M697"/>
  <c r="AC697" s="1"/>
  <c r="F693"/>
  <c r="V693" s="1"/>
  <c r="D693"/>
  <c r="T693" s="1"/>
  <c r="L693"/>
  <c r="AB693" s="1"/>
  <c r="N689"/>
  <c r="AD689" s="1"/>
  <c r="D689"/>
  <c r="T689" s="1"/>
  <c r="L689"/>
  <c r="AB689" s="1"/>
  <c r="F681"/>
  <c r="V681" s="1"/>
  <c r="D681"/>
  <c r="T681" s="1"/>
  <c r="L681"/>
  <c r="AB681" s="1"/>
  <c r="J677"/>
  <c r="Z677" s="1"/>
  <c r="F677"/>
  <c r="V677" s="1"/>
  <c r="J669"/>
  <c r="Z669" s="1"/>
  <c r="D669"/>
  <c r="T669" s="1"/>
  <c r="N669"/>
  <c r="AD669" s="1"/>
  <c r="J661"/>
  <c r="Z661" s="1"/>
  <c r="D661"/>
  <c r="T661" s="1"/>
  <c r="L661"/>
  <c r="AB661" s="1"/>
  <c r="N661"/>
  <c r="AD661" s="1"/>
  <c r="D659"/>
  <c r="T659" s="1"/>
  <c r="N659"/>
  <c r="AD659" s="1"/>
  <c r="E645"/>
  <c r="U645" s="1"/>
  <c r="M645"/>
  <c r="AC645" s="1"/>
  <c r="N611"/>
  <c r="AD611" s="1"/>
  <c r="J611"/>
  <c r="Z611" s="1"/>
  <c r="L603"/>
  <c r="AB603" s="1"/>
  <c r="N603"/>
  <c r="AD603" s="1"/>
  <c r="J597"/>
  <c r="Z597" s="1"/>
  <c r="H597"/>
  <c r="X597" s="1"/>
  <c r="F597"/>
  <c r="V597" s="1"/>
  <c r="F593"/>
  <c r="V593" s="1"/>
  <c r="J593"/>
  <c r="Z593" s="1"/>
  <c r="J587"/>
  <c r="Z587" s="1"/>
  <c r="H587"/>
  <c r="X587" s="1"/>
  <c r="F587"/>
  <c r="V587" s="1"/>
  <c r="F581"/>
  <c r="V581" s="1"/>
  <c r="J581"/>
  <c r="Z581" s="1"/>
  <c r="E561"/>
  <c r="U561" s="1"/>
  <c r="I561"/>
  <c r="Y561" s="1"/>
  <c r="M561"/>
  <c r="AC561" s="1"/>
  <c r="D561"/>
  <c r="T561" s="1"/>
  <c r="L561"/>
  <c r="AB561" s="1"/>
  <c r="F509"/>
  <c r="V509" s="1"/>
  <c r="J509"/>
  <c r="Z509" s="1"/>
  <c r="J491"/>
  <c r="Z491" s="1"/>
  <c r="D491"/>
  <c r="T491" s="1"/>
  <c r="L491"/>
  <c r="AB491" s="1"/>
  <c r="N491"/>
  <c r="AD491" s="1"/>
  <c r="J475"/>
  <c r="Z475" s="1"/>
  <c r="D475"/>
  <c r="T475" s="1"/>
  <c r="L475"/>
  <c r="AB475" s="1"/>
  <c r="N475"/>
  <c r="AD475" s="1"/>
  <c r="F441"/>
  <c r="V441" s="1"/>
  <c r="J441"/>
  <c r="Z441" s="1"/>
  <c r="E411"/>
  <c r="U411" s="1"/>
  <c r="I411"/>
  <c r="Y411" s="1"/>
  <c r="M411"/>
  <c r="AC411" s="1"/>
  <c r="D411"/>
  <c r="T411" s="1"/>
  <c r="L411"/>
  <c r="AB411" s="1"/>
  <c r="J407"/>
  <c r="Z407" s="1"/>
  <c r="D407"/>
  <c r="T407" s="1"/>
  <c r="L407"/>
  <c r="AB407" s="1"/>
  <c r="N407"/>
  <c r="AD407" s="1"/>
  <c r="J403"/>
  <c r="Z403" s="1"/>
  <c r="H403"/>
  <c r="X403" s="1"/>
  <c r="F403"/>
  <c r="V403" s="1"/>
  <c r="J385"/>
  <c r="Z385" s="1"/>
  <c r="E385"/>
  <c r="U385" s="1"/>
  <c r="I385"/>
  <c r="Y385" s="1"/>
  <c r="M385"/>
  <c r="AC385" s="1"/>
  <c r="D385"/>
  <c r="T385" s="1"/>
  <c r="L385"/>
  <c r="AB385" s="1"/>
  <c r="C369"/>
  <c r="S369" s="1"/>
  <c r="H369"/>
  <c r="X369" s="1"/>
  <c r="F369"/>
  <c r="V369" s="1"/>
  <c r="J369"/>
  <c r="Z369" s="1"/>
  <c r="H273"/>
  <c r="X273" s="1"/>
  <c r="L273"/>
  <c r="AB273" s="1"/>
  <c r="F241"/>
  <c r="V241" s="1"/>
  <c r="J241"/>
  <c r="Z241" s="1"/>
  <c r="H177"/>
  <c r="X177" s="1"/>
  <c r="D177"/>
  <c r="T177" s="1"/>
  <c r="F81"/>
  <c r="V81" s="1"/>
  <c r="J81"/>
  <c r="Z81" s="1"/>
  <c r="D8"/>
  <c r="T8" s="1"/>
  <c r="F8"/>
  <c r="V8" s="1"/>
  <c r="C757" i="1"/>
  <c r="R757" s="1"/>
  <c r="E757"/>
  <c r="T757" s="1"/>
  <c r="E745"/>
  <c r="T745" s="1"/>
  <c r="I745"/>
  <c r="X745" s="1"/>
  <c r="C687"/>
  <c r="R687" s="1"/>
  <c r="I687"/>
  <c r="X687" s="1"/>
  <c r="E595"/>
  <c r="T595" s="1"/>
  <c r="I595"/>
  <c r="X595" s="1"/>
  <c r="C525"/>
  <c r="R525" s="1"/>
  <c r="M525"/>
  <c r="AB525" s="1"/>
  <c r="C509"/>
  <c r="R509" s="1"/>
  <c r="I509"/>
  <c r="X509" s="1"/>
  <c r="K255"/>
  <c r="Z255" s="1"/>
  <c r="G255"/>
  <c r="V255" s="1"/>
  <c r="G239"/>
  <c r="V239" s="1"/>
  <c r="K239"/>
  <c r="Z239" s="1"/>
  <c r="G207"/>
  <c r="V207" s="1"/>
  <c r="K207"/>
  <c r="Z207" s="1"/>
  <c r="R665" i="2"/>
  <c r="K665"/>
  <c r="AA665" s="1"/>
  <c r="G665"/>
  <c r="W665" s="1"/>
  <c r="C665"/>
  <c r="S665" s="1"/>
  <c r="J533"/>
  <c r="Z533" s="1"/>
  <c r="N587"/>
  <c r="AD587" s="1"/>
  <c r="D587"/>
  <c r="T587" s="1"/>
  <c r="J621"/>
  <c r="Z621" s="1"/>
  <c r="F661"/>
  <c r="V661" s="1"/>
  <c r="J671"/>
  <c r="Z671" s="1"/>
  <c r="D677"/>
  <c r="T677" s="1"/>
  <c r="C681"/>
  <c r="S681" s="1"/>
  <c r="H689"/>
  <c r="X689" s="1"/>
  <c r="H693"/>
  <c r="X693" s="1"/>
  <c r="K697"/>
  <c r="AA697" s="1"/>
  <c r="C697"/>
  <c r="S697" s="1"/>
  <c r="N701"/>
  <c r="AD701" s="1"/>
  <c r="F703"/>
  <c r="V703" s="1"/>
  <c r="L713"/>
  <c r="AB713" s="1"/>
  <c r="J717"/>
  <c r="Z717" s="1"/>
  <c r="D721"/>
  <c r="T721" s="1"/>
  <c r="N749"/>
  <c r="AD749" s="1"/>
  <c r="D753"/>
  <c r="T753" s="1"/>
  <c r="N767"/>
  <c r="AD767" s="1"/>
  <c r="K771"/>
  <c r="AA771" s="1"/>
  <c r="C771"/>
  <c r="S771" s="1"/>
  <c r="R787"/>
  <c r="G787"/>
  <c r="W787" s="1"/>
  <c r="D803"/>
  <c r="T803" s="1"/>
  <c r="I819"/>
  <c r="Y819" s="1"/>
  <c r="R851"/>
  <c r="G851"/>
  <c r="W851" s="1"/>
  <c r="L879"/>
  <c r="AB879" s="1"/>
  <c r="M883"/>
  <c r="AC883" s="1"/>
  <c r="E883"/>
  <c r="U883" s="1"/>
  <c r="D925"/>
  <c r="T925" s="1"/>
  <c r="D933"/>
  <c r="T933" s="1"/>
  <c r="N949"/>
  <c r="AD949" s="1"/>
  <c r="F957"/>
  <c r="V957" s="1"/>
  <c r="D965"/>
  <c r="T965" s="1"/>
  <c r="C983"/>
  <c r="S983" s="1"/>
  <c r="J1001"/>
  <c r="Z1001" s="1"/>
  <c r="N681"/>
  <c r="AD681" s="1"/>
  <c r="L697"/>
  <c r="AB697" s="1"/>
  <c r="N713"/>
  <c r="AD713" s="1"/>
  <c r="H771"/>
  <c r="X771" s="1"/>
  <c r="H787"/>
  <c r="X787" s="1"/>
  <c r="H819"/>
  <c r="X819" s="1"/>
  <c r="H851"/>
  <c r="X851" s="1"/>
  <c r="L883"/>
  <c r="AB883" s="1"/>
  <c r="N925"/>
  <c r="AD925" s="1"/>
  <c r="N369"/>
  <c r="AD369" s="1"/>
  <c r="D369"/>
  <c r="T369" s="1"/>
  <c r="L403"/>
  <c r="AB403" s="1"/>
  <c r="F407"/>
  <c r="V407" s="1"/>
  <c r="C407"/>
  <c r="S407" s="1"/>
  <c r="H475"/>
  <c r="X475" s="1"/>
  <c r="F489"/>
  <c r="V489" s="1"/>
  <c r="H491"/>
  <c r="X491" s="1"/>
  <c r="H561"/>
  <c r="X561" s="1"/>
  <c r="K561"/>
  <c r="AA561" s="1"/>
  <c r="C561"/>
  <c r="S561" s="1"/>
  <c r="N597"/>
  <c r="AD597" s="1"/>
  <c r="D597"/>
  <c r="T597" s="1"/>
  <c r="H603"/>
  <c r="X603" s="1"/>
  <c r="D653"/>
  <c r="T653" s="1"/>
  <c r="I769"/>
  <c r="Y769" s="1"/>
  <c r="I785"/>
  <c r="Y785" s="1"/>
  <c r="C811"/>
  <c r="S811" s="1"/>
  <c r="I817"/>
  <c r="Y817" s="1"/>
  <c r="C843"/>
  <c r="S843" s="1"/>
  <c r="N845"/>
  <c r="AD845" s="1"/>
  <c r="E849"/>
  <c r="U849" s="1"/>
  <c r="I881"/>
  <c r="Y881" s="1"/>
  <c r="J915"/>
  <c r="Z915" s="1"/>
  <c r="N961"/>
  <c r="AD961" s="1"/>
  <c r="C999"/>
  <c r="S999" s="1"/>
  <c r="J999"/>
  <c r="Z999" s="1"/>
  <c r="D997"/>
  <c r="T997" s="1"/>
  <c r="J993"/>
  <c r="Z993" s="1"/>
  <c r="N883"/>
  <c r="AD883" s="1"/>
  <c r="D769"/>
  <c r="T769" s="1"/>
  <c r="J767"/>
  <c r="Z767" s="1"/>
  <c r="F751"/>
  <c r="V751" s="1"/>
  <c r="J749"/>
  <c r="Z749" s="1"/>
  <c r="F689"/>
  <c r="V689" s="1"/>
  <c r="L263"/>
  <c r="AB263" s="1"/>
  <c r="N8"/>
  <c r="AD8" s="1"/>
  <c r="F999"/>
  <c r="V999" s="1"/>
  <c r="N999"/>
  <c r="AD999" s="1"/>
  <c r="D999"/>
  <c r="T999" s="1"/>
  <c r="L999"/>
  <c r="AB999" s="1"/>
  <c r="J961"/>
  <c r="Z961" s="1"/>
  <c r="F961"/>
  <c r="V961" s="1"/>
  <c r="J953"/>
  <c r="Z953" s="1"/>
  <c r="D953"/>
  <c r="T953" s="1"/>
  <c r="N953"/>
  <c r="AD953" s="1"/>
  <c r="J945"/>
  <c r="Z945" s="1"/>
  <c r="F945"/>
  <c r="V945" s="1"/>
  <c r="D913"/>
  <c r="T913" s="1"/>
  <c r="H913"/>
  <c r="X913" s="1"/>
  <c r="L913"/>
  <c r="AB913" s="1"/>
  <c r="F911"/>
  <c r="V911" s="1"/>
  <c r="N911"/>
  <c r="AD911" s="1"/>
  <c r="J909"/>
  <c r="Z909" s="1"/>
  <c r="F909"/>
  <c r="V909" s="1"/>
  <c r="C897"/>
  <c r="S897" s="1"/>
  <c r="H897"/>
  <c r="X897" s="1"/>
  <c r="D883"/>
  <c r="T883" s="1"/>
  <c r="J883"/>
  <c r="Z883" s="1"/>
  <c r="H881"/>
  <c r="X881" s="1"/>
  <c r="C881"/>
  <c r="S881" s="1"/>
  <c r="G881"/>
  <c r="W881" s="1"/>
  <c r="K881"/>
  <c r="AA881" s="1"/>
  <c r="R881"/>
  <c r="H849"/>
  <c r="X849" s="1"/>
  <c r="C849"/>
  <c r="S849" s="1"/>
  <c r="G849"/>
  <c r="W849" s="1"/>
  <c r="K849"/>
  <c r="AA849" s="1"/>
  <c r="R849"/>
  <c r="C817"/>
  <c r="S817" s="1"/>
  <c r="G817"/>
  <c r="W817" s="1"/>
  <c r="K817"/>
  <c r="AA817" s="1"/>
  <c r="R817"/>
  <c r="D813"/>
  <c r="T813" s="1"/>
  <c r="N813"/>
  <c r="AD813" s="1"/>
  <c r="J811"/>
  <c r="Z811" s="1"/>
  <c r="F811"/>
  <c r="V811" s="1"/>
  <c r="D787"/>
  <c r="T787" s="1"/>
  <c r="N787"/>
  <c r="AD787" s="1"/>
  <c r="H785"/>
  <c r="X785" s="1"/>
  <c r="C785"/>
  <c r="S785" s="1"/>
  <c r="G785"/>
  <c r="W785" s="1"/>
  <c r="K785"/>
  <c r="AA785" s="1"/>
  <c r="R785"/>
  <c r="J781"/>
  <c r="Z781" s="1"/>
  <c r="F781"/>
  <c r="V781" s="1"/>
  <c r="H769"/>
  <c r="X769" s="1"/>
  <c r="C769"/>
  <c r="S769" s="1"/>
  <c r="G769"/>
  <c r="W769" s="1"/>
  <c r="K769"/>
  <c r="AA769" s="1"/>
  <c r="R769"/>
  <c r="F765"/>
  <c r="V765" s="1"/>
  <c r="H765"/>
  <c r="X765" s="1"/>
  <c r="J737"/>
  <c r="Z737" s="1"/>
  <c r="F737"/>
  <c r="V737" s="1"/>
  <c r="J695"/>
  <c r="Z695" s="1"/>
  <c r="N695"/>
  <c r="AD695" s="1"/>
  <c r="J659"/>
  <c r="Z659" s="1"/>
  <c r="H659"/>
  <c r="X659" s="1"/>
  <c r="F659"/>
  <c r="V659" s="1"/>
  <c r="J653"/>
  <c r="Z653" s="1"/>
  <c r="C653"/>
  <c r="S653" s="1"/>
  <c r="H653"/>
  <c r="X653" s="1"/>
  <c r="F653"/>
  <c r="V653" s="1"/>
  <c r="D619"/>
  <c r="T619" s="1"/>
  <c r="L619"/>
  <c r="AB619" s="1"/>
  <c r="J603"/>
  <c r="Z603" s="1"/>
  <c r="D603"/>
  <c r="T603" s="1"/>
  <c r="D417"/>
  <c r="T417" s="1"/>
  <c r="L417"/>
  <c r="AB417" s="1"/>
  <c r="F387"/>
  <c r="V387" s="1"/>
  <c r="N387"/>
  <c r="AD387" s="1"/>
  <c r="H973"/>
  <c r="X973" s="1"/>
  <c r="J913"/>
  <c r="Z913" s="1"/>
  <c r="C913"/>
  <c r="S913" s="1"/>
  <c r="C911"/>
  <c r="S911" s="1"/>
  <c r="F889"/>
  <c r="V889" s="1"/>
  <c r="F883"/>
  <c r="V883" s="1"/>
  <c r="J813"/>
  <c r="Z813" s="1"/>
  <c r="N793"/>
  <c r="AD793" s="1"/>
  <c r="D791"/>
  <c r="T791" s="1"/>
  <c r="L785"/>
  <c r="AB785" s="1"/>
  <c r="J779"/>
  <c r="Z779" s="1"/>
  <c r="L769"/>
  <c r="AB769" s="1"/>
  <c r="L557"/>
  <c r="AB557" s="1"/>
  <c r="H545"/>
  <c r="X545" s="1"/>
  <c r="J513"/>
  <c r="Z513" s="1"/>
  <c r="L481"/>
  <c r="AB481" s="1"/>
  <c r="L435"/>
  <c r="AB435" s="1"/>
  <c r="J387"/>
  <c r="Z387" s="1"/>
  <c r="J377"/>
  <c r="Z377" s="1"/>
  <c r="J315"/>
  <c r="Z315" s="1"/>
  <c r="D273"/>
  <c r="T273" s="1"/>
  <c r="I938" i="1"/>
  <c r="X938" s="1"/>
  <c r="M252"/>
  <c r="AB252" s="1"/>
  <c r="M272"/>
  <c r="AB272" s="1"/>
  <c r="M288"/>
  <c r="AB288" s="1"/>
  <c r="I330"/>
  <c r="X330" s="1"/>
  <c r="I340"/>
  <c r="X340" s="1"/>
  <c r="C422"/>
  <c r="R422" s="1"/>
  <c r="K428"/>
  <c r="Z428" s="1"/>
  <c r="C436"/>
  <c r="R436" s="1"/>
  <c r="I498"/>
  <c r="X498" s="1"/>
  <c r="G542"/>
  <c r="V542" s="1"/>
  <c r="I914"/>
  <c r="X914" s="1"/>
  <c r="I948"/>
  <c r="X948" s="1"/>
  <c r="I794"/>
  <c r="X794" s="1"/>
  <c r="I796"/>
  <c r="X796" s="1"/>
  <c r="G437"/>
  <c r="V437" s="1"/>
  <c r="M208"/>
  <c r="AB208" s="1"/>
  <c r="I832"/>
  <c r="X832" s="1"/>
  <c r="I922"/>
  <c r="X922" s="1"/>
  <c r="M944"/>
  <c r="AB944" s="1"/>
  <c r="I946"/>
  <c r="X946" s="1"/>
  <c r="I605"/>
  <c r="X605" s="1"/>
  <c r="J834" i="2"/>
  <c r="Z834" s="1"/>
  <c r="C706"/>
  <c r="S706" s="1"/>
  <c r="R348"/>
  <c r="J344"/>
  <c r="Z344" s="1"/>
  <c r="J322"/>
  <c r="Z322" s="1"/>
  <c r="H316"/>
  <c r="X316" s="1"/>
  <c r="D62"/>
  <c r="T62" s="1"/>
  <c r="J58"/>
  <c r="Z58" s="1"/>
  <c r="J8"/>
  <c r="Z8" s="1"/>
  <c r="C8"/>
  <c r="S8" s="1"/>
  <c r="J6"/>
  <c r="Z6" s="1"/>
  <c r="I898" i="1"/>
  <c r="X898" s="1"/>
  <c r="I962"/>
  <c r="X962" s="1"/>
  <c r="I918"/>
  <c r="X918" s="1"/>
  <c r="G421"/>
  <c r="V421" s="1"/>
  <c r="I236"/>
  <c r="X236" s="1"/>
  <c r="N558" i="2"/>
  <c r="AD558" s="1"/>
  <c r="L8"/>
  <c r="AB8" s="1"/>
  <c r="H8"/>
  <c r="X8" s="1"/>
  <c r="M749" i="1"/>
  <c r="AB749" s="1"/>
  <c r="M493"/>
  <c r="AB493" s="1"/>
  <c r="G429"/>
  <c r="V429" s="1"/>
  <c r="M415"/>
  <c r="AB415" s="1"/>
  <c r="M256"/>
  <c r="AB256" s="1"/>
  <c r="M216"/>
  <c r="AB216" s="1"/>
  <c r="N975" i="2"/>
  <c r="AD975" s="1"/>
  <c r="N851"/>
  <c r="AD851" s="1"/>
  <c r="J793"/>
  <c r="Z793" s="1"/>
  <c r="J787"/>
  <c r="Z787" s="1"/>
  <c r="R770"/>
  <c r="H755"/>
  <c r="X755" s="1"/>
  <c r="N690"/>
  <c r="AD690" s="1"/>
  <c r="H645"/>
  <c r="X645" s="1"/>
  <c r="N497"/>
  <c r="AD497" s="1"/>
  <c r="H481"/>
  <c r="X481" s="1"/>
  <c r="I944" i="1"/>
  <c r="X944" s="1"/>
  <c r="I753"/>
  <c r="X753" s="1"/>
  <c r="I733"/>
  <c r="X733" s="1"/>
  <c r="I581"/>
  <c r="X581" s="1"/>
  <c r="M521"/>
  <c r="AB521" s="1"/>
  <c r="G433"/>
  <c r="V433" s="1"/>
  <c r="G425"/>
  <c r="V425" s="1"/>
  <c r="M417"/>
  <c r="AB417" s="1"/>
  <c r="E415"/>
  <c r="T415" s="1"/>
  <c r="I280"/>
  <c r="X280" s="1"/>
  <c r="M240"/>
  <c r="AB240" s="1"/>
  <c r="E216"/>
  <c r="T216" s="1"/>
  <c r="E208"/>
  <c r="T208" s="1"/>
  <c r="N421" i="2"/>
  <c r="AD421" s="1"/>
  <c r="J388"/>
  <c r="Z388" s="1"/>
  <c r="L387"/>
  <c r="AB387" s="1"/>
  <c r="H387"/>
  <c r="X387" s="1"/>
  <c r="D387"/>
  <c r="T387" s="1"/>
  <c r="J365"/>
  <c r="Z365" s="1"/>
  <c r="J364"/>
  <c r="Z364" s="1"/>
  <c r="L363"/>
  <c r="AB363" s="1"/>
  <c r="R352"/>
  <c r="R336"/>
  <c r="J316"/>
  <c r="Z316" s="1"/>
  <c r="N315"/>
  <c r="AD315" s="1"/>
  <c r="N314"/>
  <c r="AD314" s="1"/>
  <c r="L225"/>
  <c r="AB225" s="1"/>
  <c r="J218"/>
  <c r="Z218" s="1"/>
  <c r="F214"/>
  <c r="V214" s="1"/>
  <c r="L213"/>
  <c r="AB213" s="1"/>
  <c r="N159"/>
  <c r="AD159" s="1"/>
  <c r="N97"/>
  <c r="AD97" s="1"/>
  <c r="N58"/>
  <c r="AD58" s="1"/>
  <c r="F58"/>
  <c r="V58" s="1"/>
  <c r="R53"/>
  <c r="J46"/>
  <c r="Z46" s="1"/>
  <c r="I415" i="1"/>
  <c r="X415" s="1"/>
  <c r="I288"/>
  <c r="X288" s="1"/>
  <c r="E240"/>
  <c r="T240" s="1"/>
  <c r="M232"/>
  <c r="AB232" s="1"/>
  <c r="I208"/>
  <c r="X208" s="1"/>
  <c r="I186"/>
  <c r="X186" s="1"/>
  <c r="I78"/>
  <c r="X78" s="1"/>
  <c r="R970" i="2"/>
  <c r="J967"/>
  <c r="Z967" s="1"/>
  <c r="R954"/>
  <c r="N917"/>
  <c r="AD917" s="1"/>
  <c r="J855"/>
  <c r="Z855" s="1"/>
  <c r="R850"/>
  <c r="L849"/>
  <c r="AB849" s="1"/>
  <c r="N819"/>
  <c r="AD819" s="1"/>
  <c r="J769"/>
  <c r="Z769" s="1"/>
  <c r="F769"/>
  <c r="V769" s="1"/>
  <c r="F756"/>
  <c r="V756" s="1"/>
  <c r="J753"/>
  <c r="Z753" s="1"/>
  <c r="J698"/>
  <c r="Z698" s="1"/>
  <c r="F690"/>
  <c r="V690" s="1"/>
  <c r="J665"/>
  <c r="Z665" s="1"/>
  <c r="N654"/>
  <c r="AD654" s="1"/>
  <c r="L643"/>
  <c r="AB643" s="1"/>
  <c r="L499"/>
  <c r="AB499" s="1"/>
  <c r="N435"/>
  <c r="AD435" s="1"/>
  <c r="J435"/>
  <c r="Z435" s="1"/>
  <c r="F435"/>
  <c r="V435" s="1"/>
  <c r="N419"/>
  <c r="AD419" s="1"/>
  <c r="N393"/>
  <c r="AD393" s="1"/>
  <c r="R387"/>
  <c r="M387"/>
  <c r="AC387" s="1"/>
  <c r="K387"/>
  <c r="AA387" s="1"/>
  <c r="I387"/>
  <c r="Y387" s="1"/>
  <c r="G387"/>
  <c r="W387" s="1"/>
  <c r="E387"/>
  <c r="U387" s="1"/>
  <c r="N377"/>
  <c r="AD377" s="1"/>
  <c r="R304"/>
  <c r="H263"/>
  <c r="X263" s="1"/>
  <c r="H225"/>
  <c r="X225" s="1"/>
  <c r="J224"/>
  <c r="Z224" s="1"/>
  <c r="H187"/>
  <c r="X187" s="1"/>
  <c r="N177"/>
  <c r="AD177" s="1"/>
  <c r="J177"/>
  <c r="Z177" s="1"/>
  <c r="F177"/>
  <c r="V177" s="1"/>
  <c r="J157"/>
  <c r="Z157" s="1"/>
  <c r="I952" i="1"/>
  <c r="X952" s="1"/>
  <c r="I757"/>
  <c r="X757" s="1"/>
  <c r="E749"/>
  <c r="T749" s="1"/>
  <c r="J103" i="2"/>
  <c r="Z103" s="1"/>
  <c r="N81"/>
  <c r="AD81" s="1"/>
  <c r="L80"/>
  <c r="AB80" s="1"/>
  <c r="H62"/>
  <c r="X62" s="1"/>
  <c r="M719" i="1"/>
  <c r="AB719" s="1"/>
  <c r="K437"/>
  <c r="Z437" s="1"/>
  <c r="K433"/>
  <c r="Z433" s="1"/>
  <c r="K429"/>
  <c r="Z429" s="1"/>
  <c r="K425"/>
  <c r="Z425" s="1"/>
  <c r="K421"/>
  <c r="Z421" s="1"/>
  <c r="I240"/>
  <c r="X240" s="1"/>
  <c r="I216"/>
  <c r="X216" s="1"/>
  <c r="I174"/>
  <c r="X174" s="1"/>
  <c r="J987" i="2"/>
  <c r="Z987" s="1"/>
  <c r="J869"/>
  <c r="Z869" s="1"/>
  <c r="J823"/>
  <c r="Z823" s="1"/>
  <c r="N771"/>
  <c r="AD771" s="1"/>
  <c r="J756"/>
  <c r="Z756" s="1"/>
  <c r="N755"/>
  <c r="AD755" s="1"/>
  <c r="J755"/>
  <c r="Z755" s="1"/>
  <c r="F755"/>
  <c r="V755" s="1"/>
  <c r="J690"/>
  <c r="Z690" s="1"/>
  <c r="N665"/>
  <c r="AD665" s="1"/>
  <c r="F665"/>
  <c r="V665" s="1"/>
  <c r="J646"/>
  <c r="Z646" s="1"/>
  <c r="R645"/>
  <c r="J645"/>
  <c r="Z645" s="1"/>
  <c r="F645"/>
  <c r="V645" s="1"/>
  <c r="H557"/>
  <c r="X557" s="1"/>
  <c r="J554"/>
  <c r="Z554" s="1"/>
  <c r="J550"/>
  <c r="Z550" s="1"/>
  <c r="J484"/>
  <c r="Z484" s="1"/>
  <c r="N481"/>
  <c r="AD481" s="1"/>
  <c r="J481"/>
  <c r="Z481" s="1"/>
  <c r="F481"/>
  <c r="V481" s="1"/>
  <c r="R450"/>
  <c r="J437"/>
  <c r="Z437" s="1"/>
  <c r="J427"/>
  <c r="Z427" s="1"/>
  <c r="F421"/>
  <c r="V421" s="1"/>
  <c r="F419"/>
  <c r="V419" s="1"/>
  <c r="N417"/>
  <c r="AD417" s="1"/>
  <c r="J417"/>
  <c r="Z417" s="1"/>
  <c r="F417"/>
  <c r="V417" s="1"/>
  <c r="N416"/>
  <c r="AD416" s="1"/>
  <c r="F393"/>
  <c r="V393" s="1"/>
  <c r="N388"/>
  <c r="AD388" s="1"/>
  <c r="F388"/>
  <c r="V388" s="1"/>
  <c r="H363"/>
  <c r="X363" s="1"/>
  <c r="R356"/>
  <c r="F314"/>
  <c r="V314" s="1"/>
  <c r="J292"/>
  <c r="Z292" s="1"/>
  <c r="N273"/>
  <c r="AD273" s="1"/>
  <c r="J273"/>
  <c r="Z273" s="1"/>
  <c r="F273"/>
  <c r="V273" s="1"/>
  <c r="N270"/>
  <c r="AD270" s="1"/>
  <c r="J265"/>
  <c r="Z265" s="1"/>
  <c r="R264"/>
  <c r="J234"/>
  <c r="Z234" s="1"/>
  <c r="J230"/>
  <c r="Z230" s="1"/>
  <c r="J222"/>
  <c r="Z222" s="1"/>
  <c r="H213"/>
  <c r="X213" s="1"/>
  <c r="J119"/>
  <c r="Z119" s="1"/>
  <c r="J105"/>
  <c r="Z105" s="1"/>
  <c r="J60"/>
  <c r="Z60" s="1"/>
  <c r="J48"/>
  <c r="Z48" s="1"/>
  <c r="E992" i="1"/>
  <c r="T992" s="1"/>
  <c r="I992"/>
  <c r="X992" s="1"/>
  <c r="C930"/>
  <c r="R930" s="1"/>
  <c r="I930"/>
  <c r="X930" s="1"/>
  <c r="M930"/>
  <c r="AB930" s="1"/>
  <c r="E930"/>
  <c r="T930" s="1"/>
  <c r="C908"/>
  <c r="R908" s="1"/>
  <c r="I908"/>
  <c r="X908" s="1"/>
  <c r="E842"/>
  <c r="T842" s="1"/>
  <c r="I842"/>
  <c r="X842" s="1"/>
  <c r="E814"/>
  <c r="T814" s="1"/>
  <c r="I814"/>
  <c r="X814" s="1"/>
  <c r="C776"/>
  <c r="R776" s="1"/>
  <c r="I776"/>
  <c r="X776" s="1"/>
  <c r="E774"/>
  <c r="T774" s="1"/>
  <c r="I774"/>
  <c r="X774" s="1"/>
  <c r="M774"/>
  <c r="AB774" s="1"/>
  <c r="E770"/>
  <c r="T770" s="1"/>
  <c r="I770"/>
  <c r="X770" s="1"/>
  <c r="C768"/>
  <c r="R768" s="1"/>
  <c r="I768"/>
  <c r="X768" s="1"/>
  <c r="C759"/>
  <c r="R759" s="1"/>
  <c r="M759"/>
  <c r="AB759" s="1"/>
  <c r="C742"/>
  <c r="R742" s="1"/>
  <c r="I742"/>
  <c r="X742" s="1"/>
  <c r="E676"/>
  <c r="T676" s="1"/>
  <c r="I676"/>
  <c r="X676" s="1"/>
  <c r="E653"/>
  <c r="T653" s="1"/>
  <c r="I653"/>
  <c r="X653" s="1"/>
  <c r="E615"/>
  <c r="T615" s="1"/>
  <c r="I615"/>
  <c r="X615" s="1"/>
  <c r="E547"/>
  <c r="T547" s="1"/>
  <c r="I547"/>
  <c r="X547" s="1"/>
  <c r="C529"/>
  <c r="R529" s="1"/>
  <c r="I529"/>
  <c r="X529" s="1"/>
  <c r="C489"/>
  <c r="R489" s="1"/>
  <c r="M489"/>
  <c r="AB489" s="1"/>
  <c r="K440"/>
  <c r="Z440" s="1"/>
  <c r="C440"/>
  <c r="R440" s="1"/>
  <c r="B439"/>
  <c r="Q439" s="1"/>
  <c r="E439"/>
  <c r="T439" s="1"/>
  <c r="I439"/>
  <c r="X439" s="1"/>
  <c r="M439"/>
  <c r="AB439" s="1"/>
  <c r="B435"/>
  <c r="Q435" s="1"/>
  <c r="E435"/>
  <c r="T435" s="1"/>
  <c r="I435"/>
  <c r="X435" s="1"/>
  <c r="M435"/>
  <c r="AB435" s="1"/>
  <c r="K432"/>
  <c r="Z432" s="1"/>
  <c r="C432"/>
  <c r="R432" s="1"/>
  <c r="B431"/>
  <c r="Q431" s="1"/>
  <c r="E431"/>
  <c r="T431" s="1"/>
  <c r="I431"/>
  <c r="X431" s="1"/>
  <c r="M431"/>
  <c r="AB431" s="1"/>
  <c r="B427"/>
  <c r="Q427" s="1"/>
  <c r="E427"/>
  <c r="T427" s="1"/>
  <c r="I427"/>
  <c r="X427" s="1"/>
  <c r="M427"/>
  <c r="AB427" s="1"/>
  <c r="B423"/>
  <c r="Q423" s="1"/>
  <c r="E423"/>
  <c r="T423" s="1"/>
  <c r="I423"/>
  <c r="X423" s="1"/>
  <c r="M423"/>
  <c r="AB423" s="1"/>
  <c r="B419"/>
  <c r="Q419" s="1"/>
  <c r="E419"/>
  <c r="T419" s="1"/>
  <c r="I419"/>
  <c r="X419" s="1"/>
  <c r="M419"/>
  <c r="AB419" s="1"/>
  <c r="E382"/>
  <c r="T382" s="1"/>
  <c r="I382"/>
  <c r="X382" s="1"/>
  <c r="E326"/>
  <c r="T326" s="1"/>
  <c r="I326"/>
  <c r="X326" s="1"/>
  <c r="E318"/>
  <c r="T318" s="1"/>
  <c r="I318"/>
  <c r="X318" s="1"/>
  <c r="F290"/>
  <c r="U290" s="1"/>
  <c r="J290"/>
  <c r="Y290" s="1"/>
  <c r="E276"/>
  <c r="T276" s="1"/>
  <c r="I276"/>
  <c r="X276" s="1"/>
  <c r="I254"/>
  <c r="X254" s="1"/>
  <c r="E254"/>
  <c r="T254" s="1"/>
  <c r="I250"/>
  <c r="X250" s="1"/>
  <c r="C250"/>
  <c r="R250" s="1"/>
  <c r="M250"/>
  <c r="AB250" s="1"/>
  <c r="C248"/>
  <c r="R248" s="1"/>
  <c r="I248"/>
  <c r="X248" s="1"/>
  <c r="I246"/>
  <c r="X246" s="1"/>
  <c r="E246"/>
  <c r="T246" s="1"/>
  <c r="C244"/>
  <c r="R244" s="1"/>
  <c r="E244"/>
  <c r="T244" s="1"/>
  <c r="M241"/>
  <c r="AB241" s="1"/>
  <c r="C241"/>
  <c r="R241" s="1"/>
  <c r="G241"/>
  <c r="V241" s="1"/>
  <c r="K241"/>
  <c r="Z241" s="1"/>
  <c r="E237"/>
  <c r="T237" s="1"/>
  <c r="M237"/>
  <c r="AB237" s="1"/>
  <c r="C237"/>
  <c r="R237" s="1"/>
  <c r="G237"/>
  <c r="V237" s="1"/>
  <c r="K237"/>
  <c r="Z237" s="1"/>
  <c r="C228"/>
  <c r="R228" s="1"/>
  <c r="M228"/>
  <c r="AB228" s="1"/>
  <c r="I226"/>
  <c r="X226" s="1"/>
  <c r="C226"/>
  <c r="R226" s="1"/>
  <c r="E226"/>
  <c r="T226" s="1"/>
  <c r="M226"/>
  <c r="AB226" s="1"/>
  <c r="E221"/>
  <c r="T221" s="1"/>
  <c r="I221"/>
  <c r="X221" s="1"/>
  <c r="M221"/>
  <c r="AB221" s="1"/>
  <c r="C221"/>
  <c r="R221" s="1"/>
  <c r="G221"/>
  <c r="V221" s="1"/>
  <c r="K221"/>
  <c r="Z221" s="1"/>
  <c r="C212"/>
  <c r="R212" s="1"/>
  <c r="I212"/>
  <c r="X212" s="1"/>
  <c r="E212"/>
  <c r="T212" s="1"/>
  <c r="M209"/>
  <c r="AB209" s="1"/>
  <c r="C209"/>
  <c r="R209" s="1"/>
  <c r="G209"/>
  <c r="V209" s="1"/>
  <c r="K209"/>
  <c r="Z209" s="1"/>
  <c r="E205"/>
  <c r="T205" s="1"/>
  <c r="K205"/>
  <c r="Z205" s="1"/>
  <c r="G205"/>
  <c r="V205" s="1"/>
  <c r="C198"/>
  <c r="R198" s="1"/>
  <c r="M198"/>
  <c r="AB198" s="1"/>
  <c r="E198"/>
  <c r="T198" s="1"/>
  <c r="C194"/>
  <c r="R194" s="1"/>
  <c r="M194"/>
  <c r="AB194" s="1"/>
  <c r="C192"/>
  <c r="R192" s="1"/>
  <c r="I192"/>
  <c r="X192" s="1"/>
  <c r="C190"/>
  <c r="R190" s="1"/>
  <c r="I190"/>
  <c r="X190" s="1"/>
  <c r="M190"/>
  <c r="AB190" s="1"/>
  <c r="I188"/>
  <c r="X188" s="1"/>
  <c r="C188"/>
  <c r="R188" s="1"/>
  <c r="E188"/>
  <c r="T188" s="1"/>
  <c r="C142"/>
  <c r="R142" s="1"/>
  <c r="I142"/>
  <c r="X142" s="1"/>
  <c r="E142"/>
  <c r="T142" s="1"/>
  <c r="E8"/>
  <c r="T8" s="1"/>
  <c r="I8"/>
  <c r="X8" s="1"/>
  <c r="M8"/>
  <c r="AB8" s="1"/>
  <c r="C996" i="2"/>
  <c r="S996" s="1"/>
  <c r="J996"/>
  <c r="Z996" s="1"/>
  <c r="C991"/>
  <c r="S991" s="1"/>
  <c r="F991"/>
  <c r="V991" s="1"/>
  <c r="J991"/>
  <c r="Z991" s="1"/>
  <c r="N991"/>
  <c r="AD991" s="1"/>
  <c r="D991"/>
  <c r="T991" s="1"/>
  <c r="L991"/>
  <c r="AB991" s="1"/>
  <c r="F939"/>
  <c r="V939" s="1"/>
  <c r="J939"/>
  <c r="Z939" s="1"/>
  <c r="C939"/>
  <c r="S939" s="1"/>
  <c r="G939"/>
  <c r="W939" s="1"/>
  <c r="K939"/>
  <c r="AA939" s="1"/>
  <c r="R939"/>
  <c r="J937"/>
  <c r="Z937" s="1"/>
  <c r="D937"/>
  <c r="T937" s="1"/>
  <c r="F937"/>
  <c r="V937" s="1"/>
  <c r="N937"/>
  <c r="AD937" s="1"/>
  <c r="L937"/>
  <c r="AB937" s="1"/>
  <c r="F935"/>
  <c r="V935" s="1"/>
  <c r="N935"/>
  <c r="AD935" s="1"/>
  <c r="E935"/>
  <c r="U935" s="1"/>
  <c r="I935"/>
  <c r="Y935" s="1"/>
  <c r="M935"/>
  <c r="AC935" s="1"/>
  <c r="J933"/>
  <c r="Z933" s="1"/>
  <c r="H933"/>
  <c r="X933" s="1"/>
  <c r="J926"/>
  <c r="Z926" s="1"/>
  <c r="C926"/>
  <c r="S926" s="1"/>
  <c r="F926"/>
  <c r="V926" s="1"/>
  <c r="N926"/>
  <c r="AD926" s="1"/>
  <c r="L926"/>
  <c r="AB926" s="1"/>
  <c r="H926"/>
  <c r="X926" s="1"/>
  <c r="D926"/>
  <c r="T926" s="1"/>
  <c r="J905"/>
  <c r="Z905" s="1"/>
  <c r="D905"/>
  <c r="T905" s="1"/>
  <c r="L905"/>
  <c r="AB905" s="1"/>
  <c r="J903"/>
  <c r="Z903" s="1"/>
  <c r="D903"/>
  <c r="T903" s="1"/>
  <c r="L903"/>
  <c r="AB903" s="1"/>
  <c r="J901"/>
  <c r="Z901" s="1"/>
  <c r="C901"/>
  <c r="S901" s="1"/>
  <c r="F901"/>
  <c r="V901" s="1"/>
  <c r="N901"/>
  <c r="AD901" s="1"/>
  <c r="L901"/>
  <c r="AB901" s="1"/>
  <c r="D901"/>
  <c r="T901" s="1"/>
  <c r="J877"/>
  <c r="Z877" s="1"/>
  <c r="F877"/>
  <c r="V877" s="1"/>
  <c r="J875"/>
  <c r="Z875" s="1"/>
  <c r="C875"/>
  <c r="S875" s="1"/>
  <c r="N875"/>
  <c r="AD875" s="1"/>
  <c r="H875"/>
  <c r="X875" s="1"/>
  <c r="J873"/>
  <c r="Z873" s="1"/>
  <c r="C873"/>
  <c r="S873" s="1"/>
  <c r="H873"/>
  <c r="X873" s="1"/>
  <c r="D871"/>
  <c r="T871" s="1"/>
  <c r="N871"/>
  <c r="AD871" s="1"/>
  <c r="C857"/>
  <c r="S857" s="1"/>
  <c r="J857"/>
  <c r="Z857" s="1"/>
  <c r="F857"/>
  <c r="V857" s="1"/>
  <c r="L857"/>
  <c r="AB857" s="1"/>
  <c r="D857"/>
  <c r="T857" s="1"/>
  <c r="N852"/>
  <c r="AD852" s="1"/>
  <c r="H852"/>
  <c r="X852" s="1"/>
  <c r="R852"/>
  <c r="J835"/>
  <c r="Z835" s="1"/>
  <c r="F835"/>
  <c r="V835" s="1"/>
  <c r="D833"/>
  <c r="T833" s="1"/>
  <c r="H833"/>
  <c r="X833" s="1"/>
  <c r="J802"/>
  <c r="Z802" s="1"/>
  <c r="R802"/>
  <c r="E990" i="1"/>
  <c r="T990" s="1"/>
  <c r="M990"/>
  <c r="AB990" s="1"/>
  <c r="E986"/>
  <c r="T986" s="1"/>
  <c r="I986"/>
  <c r="X986" s="1"/>
  <c r="E984"/>
  <c r="T984" s="1"/>
  <c r="I984"/>
  <c r="X984" s="1"/>
  <c r="E982"/>
  <c r="T982" s="1"/>
  <c r="I982"/>
  <c r="X982" s="1"/>
  <c r="M982"/>
  <c r="AB982" s="1"/>
  <c r="E978"/>
  <c r="T978" s="1"/>
  <c r="I978"/>
  <c r="X978" s="1"/>
  <c r="E976"/>
  <c r="T976" s="1"/>
  <c r="I976"/>
  <c r="X976" s="1"/>
  <c r="E900"/>
  <c r="T900" s="1"/>
  <c r="I900"/>
  <c r="X900" s="1"/>
  <c r="E820"/>
  <c r="T820" s="1"/>
  <c r="I820"/>
  <c r="X820" s="1"/>
  <c r="E706"/>
  <c r="T706" s="1"/>
  <c r="I706"/>
  <c r="X706" s="1"/>
  <c r="E667"/>
  <c r="T667" s="1"/>
  <c r="I667"/>
  <c r="X667" s="1"/>
  <c r="E571"/>
  <c r="T571" s="1"/>
  <c r="I571"/>
  <c r="X571" s="1"/>
  <c r="E569"/>
  <c r="T569" s="1"/>
  <c r="I569"/>
  <c r="X569" s="1"/>
  <c r="C537"/>
  <c r="R537" s="1"/>
  <c r="M537"/>
  <c r="AB537" s="1"/>
  <c r="C501"/>
  <c r="R501" s="1"/>
  <c r="I501"/>
  <c r="X501" s="1"/>
  <c r="E456"/>
  <c r="T456" s="1"/>
  <c r="I456"/>
  <c r="X456" s="1"/>
  <c r="E358"/>
  <c r="T358" s="1"/>
  <c r="I358"/>
  <c r="X358" s="1"/>
  <c r="E350"/>
  <c r="T350" s="1"/>
  <c r="I350"/>
  <c r="X350" s="1"/>
  <c r="E294"/>
  <c r="T294" s="1"/>
  <c r="I294"/>
  <c r="X294" s="1"/>
  <c r="E283"/>
  <c r="T283" s="1"/>
  <c r="K283"/>
  <c r="Z283" s="1"/>
  <c r="G283"/>
  <c r="V283" s="1"/>
  <c r="I264"/>
  <c r="X264" s="1"/>
  <c r="E264"/>
  <c r="T264" s="1"/>
  <c r="M257"/>
  <c r="AB257" s="1"/>
  <c r="C257"/>
  <c r="R257" s="1"/>
  <c r="G257"/>
  <c r="V257" s="1"/>
  <c r="K257"/>
  <c r="Z257" s="1"/>
  <c r="E253"/>
  <c r="T253" s="1"/>
  <c r="I253"/>
  <c r="X253" s="1"/>
  <c r="M253"/>
  <c r="AB253" s="1"/>
  <c r="C253"/>
  <c r="R253" s="1"/>
  <c r="G253"/>
  <c r="V253" s="1"/>
  <c r="K253"/>
  <c r="Z253" s="1"/>
  <c r="I230"/>
  <c r="X230" s="1"/>
  <c r="C230"/>
  <c r="R230" s="1"/>
  <c r="E230"/>
  <c r="T230" s="1"/>
  <c r="M230"/>
  <c r="AB230" s="1"/>
  <c r="I222"/>
  <c r="X222" s="1"/>
  <c r="C222"/>
  <c r="R222" s="1"/>
  <c r="E222"/>
  <c r="T222" s="1"/>
  <c r="M222"/>
  <c r="AB222" s="1"/>
  <c r="C220"/>
  <c r="R220" s="1"/>
  <c r="I220"/>
  <c r="X220" s="1"/>
  <c r="E220"/>
  <c r="T220" s="1"/>
  <c r="C204"/>
  <c r="R204" s="1"/>
  <c r="I204"/>
  <c r="X204" s="1"/>
  <c r="E204"/>
  <c r="T204" s="1"/>
  <c r="C202"/>
  <c r="R202" s="1"/>
  <c r="M202"/>
  <c r="AB202" s="1"/>
  <c r="E202"/>
  <c r="T202" s="1"/>
  <c r="C196"/>
  <c r="R196" s="1"/>
  <c r="M196"/>
  <c r="AB196" s="1"/>
  <c r="C182"/>
  <c r="R182" s="1"/>
  <c r="I182"/>
  <c r="X182" s="1"/>
  <c r="C134"/>
  <c r="R134" s="1"/>
  <c r="I134"/>
  <c r="X134" s="1"/>
  <c r="C130"/>
  <c r="R130" s="1"/>
  <c r="I130"/>
  <c r="X130" s="1"/>
  <c r="E130"/>
  <c r="T130" s="1"/>
  <c r="C126"/>
  <c r="R126" s="1"/>
  <c r="E126"/>
  <c r="T126" s="1"/>
  <c r="C102"/>
  <c r="R102" s="1"/>
  <c r="I102"/>
  <c r="X102" s="1"/>
  <c r="C98"/>
  <c r="R98" s="1"/>
  <c r="I98"/>
  <c r="X98" s="1"/>
  <c r="E98"/>
  <c r="T98" s="1"/>
  <c r="C94"/>
  <c r="R94" s="1"/>
  <c r="E94"/>
  <c r="T94" s="1"/>
  <c r="E61"/>
  <c r="T61" s="1"/>
  <c r="I61"/>
  <c r="X61" s="1"/>
  <c r="E53"/>
  <c r="T53" s="1"/>
  <c r="I53"/>
  <c r="X53" s="1"/>
  <c r="E45"/>
  <c r="T45" s="1"/>
  <c r="M45"/>
  <c r="AB45" s="1"/>
  <c r="E39"/>
  <c r="T39" s="1"/>
  <c r="I39"/>
  <c r="X39" s="1"/>
  <c r="E37"/>
  <c r="T37" s="1"/>
  <c r="I37"/>
  <c r="X37" s="1"/>
  <c r="E33"/>
  <c r="T33" s="1"/>
  <c r="I33"/>
  <c r="X33" s="1"/>
  <c r="E29"/>
  <c r="T29" s="1"/>
  <c r="M29"/>
  <c r="AB29" s="1"/>
  <c r="E23"/>
  <c r="T23" s="1"/>
  <c r="I23"/>
  <c r="X23" s="1"/>
  <c r="E17"/>
  <c r="T17" s="1"/>
  <c r="I17"/>
  <c r="X17" s="1"/>
  <c r="E13"/>
  <c r="T13" s="1"/>
  <c r="M13"/>
  <c r="AB13" s="1"/>
  <c r="F983" i="2"/>
  <c r="V983" s="1"/>
  <c r="J983"/>
  <c r="Z983" s="1"/>
  <c r="N979"/>
  <c r="AD979" s="1"/>
  <c r="H979"/>
  <c r="X979" s="1"/>
  <c r="R974"/>
  <c r="D974"/>
  <c r="T974" s="1"/>
  <c r="J974"/>
  <c r="Z974" s="1"/>
  <c r="J969"/>
  <c r="Z969" s="1"/>
  <c r="D969"/>
  <c r="T969" s="1"/>
  <c r="F969"/>
  <c r="V969" s="1"/>
  <c r="N969"/>
  <c r="AD969" s="1"/>
  <c r="L969"/>
  <c r="AB969" s="1"/>
  <c r="J966"/>
  <c r="Z966" s="1"/>
  <c r="R966"/>
  <c r="R964"/>
  <c r="F964"/>
  <c r="V964" s="1"/>
  <c r="R960"/>
  <c r="N960"/>
  <c r="AD960" s="1"/>
  <c r="R956"/>
  <c r="F956"/>
  <c r="V956" s="1"/>
  <c r="D867"/>
  <c r="T867" s="1"/>
  <c r="H867"/>
  <c r="X867" s="1"/>
  <c r="L867"/>
  <c r="AB867" s="1"/>
  <c r="E865"/>
  <c r="U865" s="1"/>
  <c r="I865"/>
  <c r="Y865" s="1"/>
  <c r="M865"/>
  <c r="AC865" s="1"/>
  <c r="D861"/>
  <c r="T861" s="1"/>
  <c r="F861"/>
  <c r="V861" s="1"/>
  <c r="N861"/>
  <c r="AD861" s="1"/>
  <c r="J859"/>
  <c r="Z859" s="1"/>
  <c r="C859"/>
  <c r="S859" s="1"/>
  <c r="D859"/>
  <c r="T859" s="1"/>
  <c r="C825"/>
  <c r="S825" s="1"/>
  <c r="J825"/>
  <c r="Z825" s="1"/>
  <c r="F825"/>
  <c r="V825" s="1"/>
  <c r="L825"/>
  <c r="AB825" s="1"/>
  <c r="D825"/>
  <c r="T825" s="1"/>
  <c r="J818"/>
  <c r="Z818" s="1"/>
  <c r="R818"/>
  <c r="J812"/>
  <c r="Z812" s="1"/>
  <c r="F812"/>
  <c r="V812" s="1"/>
  <c r="I804" i="1"/>
  <c r="X804" s="1"/>
  <c r="I513"/>
  <c r="X513" s="1"/>
  <c r="K439"/>
  <c r="Z439" s="1"/>
  <c r="C439"/>
  <c r="R439" s="1"/>
  <c r="K435"/>
  <c r="Z435" s="1"/>
  <c r="C435"/>
  <c r="R435" s="1"/>
  <c r="K431"/>
  <c r="Z431" s="1"/>
  <c r="C431"/>
  <c r="R431" s="1"/>
  <c r="K427"/>
  <c r="Z427" s="1"/>
  <c r="C427"/>
  <c r="R427" s="1"/>
  <c r="K423"/>
  <c r="Z423" s="1"/>
  <c r="C423"/>
  <c r="R423" s="1"/>
  <c r="K419"/>
  <c r="Z419" s="1"/>
  <c r="C419"/>
  <c r="R419" s="1"/>
  <c r="P290"/>
  <c r="E248"/>
  <c r="T248" s="1"/>
  <c r="I228"/>
  <c r="X228" s="1"/>
  <c r="I194"/>
  <c r="X194" s="1"/>
  <c r="E192"/>
  <c r="T192" s="1"/>
  <c r="H991" i="2"/>
  <c r="X991" s="1"/>
  <c r="N857"/>
  <c r="AD857" s="1"/>
  <c r="C110" i="1"/>
  <c r="R110" s="1"/>
  <c r="I110"/>
  <c r="X110" s="1"/>
  <c r="F955" i="2"/>
  <c r="V955" s="1"/>
  <c r="J955"/>
  <c r="Z955" s="1"/>
  <c r="C917"/>
  <c r="S917" s="1"/>
  <c r="J917"/>
  <c r="Z917" s="1"/>
  <c r="D819"/>
  <c r="T819" s="1"/>
  <c r="J819"/>
  <c r="Z819" s="1"/>
  <c r="R646"/>
  <c r="H646"/>
  <c r="X646" s="1"/>
  <c r="N645"/>
  <c r="AD645" s="1"/>
  <c r="L645"/>
  <c r="AB645" s="1"/>
  <c r="K645"/>
  <c r="AA645" s="1"/>
  <c r="I645"/>
  <c r="Y645" s="1"/>
  <c r="G645"/>
  <c r="W645" s="1"/>
  <c r="H643"/>
  <c r="X643" s="1"/>
  <c r="J558"/>
  <c r="Z558" s="1"/>
  <c r="N557"/>
  <c r="AD557" s="1"/>
  <c r="J557"/>
  <c r="Z557" s="1"/>
  <c r="N513"/>
  <c r="AD513" s="1"/>
  <c r="N427"/>
  <c r="AD427" s="1"/>
  <c r="J421"/>
  <c r="Z421" s="1"/>
  <c r="J419"/>
  <c r="Z419" s="1"/>
  <c r="R418"/>
  <c r="J393"/>
  <c r="Z393" s="1"/>
  <c r="R388"/>
  <c r="L388"/>
  <c r="AB388" s="1"/>
  <c r="H388"/>
  <c r="X388" s="1"/>
  <c r="N365"/>
  <c r="AD365" s="1"/>
  <c r="R364"/>
  <c r="N363"/>
  <c r="AD363" s="1"/>
  <c r="J363"/>
  <c r="Z363" s="1"/>
  <c r="R360"/>
  <c r="J314"/>
  <c r="Z314" s="1"/>
  <c r="R292"/>
  <c r="N263"/>
  <c r="AD263" s="1"/>
  <c r="J263"/>
  <c r="Z263" s="1"/>
  <c r="F263"/>
  <c r="V263" s="1"/>
  <c r="N234"/>
  <c r="AD234" s="1"/>
  <c r="R230"/>
  <c r="H230"/>
  <c r="X230" s="1"/>
  <c r="N225"/>
  <c r="AD225" s="1"/>
  <c r="J225"/>
  <c r="Z225" s="1"/>
  <c r="F225"/>
  <c r="V225" s="1"/>
  <c r="N224"/>
  <c r="AD224" s="1"/>
  <c r="J214"/>
  <c r="Z214" s="1"/>
  <c r="J213"/>
  <c r="Z213" s="1"/>
  <c r="F213"/>
  <c r="V213" s="1"/>
  <c r="N187"/>
  <c r="AD187" s="1"/>
  <c r="J187"/>
  <c r="Z187" s="1"/>
  <c r="F187"/>
  <c r="V187" s="1"/>
  <c r="N119"/>
  <c r="AD119" s="1"/>
  <c r="N105"/>
  <c r="AD105" s="1"/>
  <c r="N62"/>
  <c r="AD62" s="1"/>
  <c r="J62"/>
  <c r="Z62" s="1"/>
  <c r="F62"/>
  <c r="V62" s="1"/>
  <c r="N60"/>
  <c r="AD60" s="1"/>
  <c r="M58"/>
  <c r="AC58" s="1"/>
  <c r="I58"/>
  <c r="Y58" s="1"/>
  <c r="J40"/>
  <c r="Z40" s="1"/>
  <c r="C522" i="1"/>
  <c r="R522" s="1"/>
  <c r="E522"/>
  <c r="T522" s="1"/>
  <c r="I522"/>
  <c r="X522" s="1"/>
  <c r="M522"/>
  <c r="AB522" s="1"/>
  <c r="G281"/>
  <c r="V281" s="1"/>
  <c r="K281"/>
  <c r="Z281" s="1"/>
  <c r="C224"/>
  <c r="R224" s="1"/>
  <c r="I224"/>
  <c r="X224" s="1"/>
  <c r="C200"/>
  <c r="R200" s="1"/>
  <c r="I200"/>
  <c r="X200" s="1"/>
  <c r="C979" i="2"/>
  <c r="S979" s="1"/>
  <c r="J979"/>
  <c r="Z979" s="1"/>
  <c r="C923"/>
  <c r="S923" s="1"/>
  <c r="J923"/>
  <c r="Z923" s="1"/>
  <c r="D817"/>
  <c r="T817" s="1"/>
  <c r="F817"/>
  <c r="V817" s="1"/>
  <c r="J817"/>
  <c r="Z817" s="1"/>
  <c r="H817"/>
  <c r="X817" s="1"/>
  <c r="F777"/>
  <c r="V777" s="1"/>
  <c r="N777"/>
  <c r="AD777" s="1"/>
  <c r="J777"/>
  <c r="Z777" s="1"/>
  <c r="J764"/>
  <c r="Z764" s="1"/>
  <c r="R764"/>
  <c r="C674"/>
  <c r="S674" s="1"/>
  <c r="J674"/>
  <c r="Z674" s="1"/>
  <c r="F642"/>
  <c r="V642" s="1"/>
  <c r="J642"/>
  <c r="Z642" s="1"/>
  <c r="F598"/>
  <c r="V598" s="1"/>
  <c r="N598"/>
  <c r="AD598" s="1"/>
  <c r="J598"/>
  <c r="Z598" s="1"/>
  <c r="F445"/>
  <c r="V445" s="1"/>
  <c r="N445"/>
  <c r="AD445" s="1"/>
  <c r="J445"/>
  <c r="Z445" s="1"/>
  <c r="D409"/>
  <c r="T409" s="1"/>
  <c r="N409"/>
  <c r="AD409" s="1"/>
  <c r="F409"/>
  <c r="V409" s="1"/>
  <c r="J409"/>
  <c r="Z409" s="1"/>
  <c r="C367"/>
  <c r="S367" s="1"/>
  <c r="F367"/>
  <c r="V367" s="1"/>
  <c r="H367"/>
  <c r="X367" s="1"/>
  <c r="J367"/>
  <c r="Z367" s="1"/>
  <c r="L367"/>
  <c r="AB367" s="1"/>
  <c r="D367"/>
  <c r="T367" s="1"/>
  <c r="N367"/>
  <c r="AD367" s="1"/>
  <c r="F332"/>
  <c r="V332" s="1"/>
  <c r="N332"/>
  <c r="AD332" s="1"/>
  <c r="J332"/>
  <c r="Z332" s="1"/>
  <c r="C158"/>
  <c r="S158" s="1"/>
  <c r="F158"/>
  <c r="V158" s="1"/>
  <c r="J158"/>
  <c r="Z158" s="1"/>
  <c r="N158"/>
  <c r="AD158" s="1"/>
  <c r="H158"/>
  <c r="X158" s="1"/>
  <c r="J45"/>
  <c r="Z45" s="1"/>
  <c r="R45"/>
  <c r="B437" i="1"/>
  <c r="Q437" s="1"/>
  <c r="E437"/>
  <c r="T437" s="1"/>
  <c r="I437"/>
  <c r="X437" s="1"/>
  <c r="M437"/>
  <c r="AB437" s="1"/>
  <c r="B433"/>
  <c r="Q433" s="1"/>
  <c r="E433"/>
  <c r="T433" s="1"/>
  <c r="I433"/>
  <c r="X433" s="1"/>
  <c r="M433"/>
  <c r="AB433" s="1"/>
  <c r="B429"/>
  <c r="Q429" s="1"/>
  <c r="E429"/>
  <c r="T429" s="1"/>
  <c r="I429"/>
  <c r="X429" s="1"/>
  <c r="M429"/>
  <c r="AB429" s="1"/>
  <c r="B425"/>
  <c r="Q425" s="1"/>
  <c r="E425"/>
  <c r="T425" s="1"/>
  <c r="I425"/>
  <c r="X425" s="1"/>
  <c r="M425"/>
  <c r="AB425" s="1"/>
  <c r="B421"/>
  <c r="Q421" s="1"/>
  <c r="E421"/>
  <c r="T421" s="1"/>
  <c r="I421"/>
  <c r="X421" s="1"/>
  <c r="M421"/>
  <c r="AB421" s="1"/>
  <c r="B417"/>
  <c r="Q417" s="1"/>
  <c r="I417"/>
  <c r="X417" s="1"/>
  <c r="C256"/>
  <c r="R256" s="1"/>
  <c r="I256"/>
  <c r="X256" s="1"/>
  <c r="C232"/>
  <c r="R232" s="1"/>
  <c r="I232"/>
  <c r="X232" s="1"/>
  <c r="F977" i="2"/>
  <c r="V977" s="1"/>
  <c r="N977"/>
  <c r="AD977" s="1"/>
  <c r="C975"/>
  <c r="S975" s="1"/>
  <c r="J975"/>
  <c r="Z975" s="1"/>
  <c r="F973"/>
  <c r="V973" s="1"/>
  <c r="J973"/>
  <c r="Z973" s="1"/>
  <c r="N973"/>
  <c r="AD973" s="1"/>
  <c r="C889"/>
  <c r="S889" s="1"/>
  <c r="J889"/>
  <c r="Z889" s="1"/>
  <c r="D851"/>
  <c r="T851" s="1"/>
  <c r="J851"/>
  <c r="Z851" s="1"/>
  <c r="F841"/>
  <c r="V841" s="1"/>
  <c r="J841"/>
  <c r="Z841" s="1"/>
  <c r="J786"/>
  <c r="Z786" s="1"/>
  <c r="R786"/>
  <c r="F739"/>
  <c r="V739" s="1"/>
  <c r="J739"/>
  <c r="Z739" s="1"/>
  <c r="F666"/>
  <c r="V666" s="1"/>
  <c r="J666"/>
  <c r="Z666" s="1"/>
  <c r="D641"/>
  <c r="T641" s="1"/>
  <c r="H641"/>
  <c r="X641" s="1"/>
  <c r="L641"/>
  <c r="AB641" s="1"/>
  <c r="D629"/>
  <c r="T629" s="1"/>
  <c r="F629"/>
  <c r="V629" s="1"/>
  <c r="J629"/>
  <c r="Z629" s="1"/>
  <c r="N629"/>
  <c r="AD629" s="1"/>
  <c r="H629"/>
  <c r="X629" s="1"/>
  <c r="F461"/>
  <c r="V461" s="1"/>
  <c r="N461"/>
  <c r="AD461" s="1"/>
  <c r="J461"/>
  <c r="Z461" s="1"/>
  <c r="J434"/>
  <c r="Z434" s="1"/>
  <c r="R434"/>
  <c r="J340"/>
  <c r="Z340" s="1"/>
  <c r="R340"/>
  <c r="D331"/>
  <c r="T331" s="1"/>
  <c r="H331"/>
  <c r="X331" s="1"/>
  <c r="L331"/>
  <c r="AB331" s="1"/>
  <c r="C229"/>
  <c r="S229" s="1"/>
  <c r="E229"/>
  <c r="U229" s="1"/>
  <c r="I229"/>
  <c r="Y229" s="1"/>
  <c r="M229"/>
  <c r="AC229" s="1"/>
  <c r="F229"/>
  <c r="V229" s="1"/>
  <c r="N229"/>
  <c r="AD229" s="1"/>
  <c r="C73"/>
  <c r="S73" s="1"/>
  <c r="J73"/>
  <c r="Z73" s="1"/>
  <c r="F73"/>
  <c r="V73" s="1"/>
  <c r="D54"/>
  <c r="T54" s="1"/>
  <c r="J54"/>
  <c r="Z54" s="1"/>
  <c r="I749" i="1"/>
  <c r="X749" s="1"/>
  <c r="G522"/>
  <c r="V522" s="1"/>
  <c r="M517"/>
  <c r="AB517" s="1"/>
  <c r="M501"/>
  <c r="AB501" s="1"/>
  <c r="K275"/>
  <c r="Z275" s="1"/>
  <c r="I272"/>
  <c r="X272" s="1"/>
  <c r="K265"/>
  <c r="Z265" s="1"/>
  <c r="K259"/>
  <c r="Z259" s="1"/>
  <c r="I252"/>
  <c r="X252" s="1"/>
  <c r="I244"/>
  <c r="X244" s="1"/>
  <c r="E224"/>
  <c r="T224" s="1"/>
  <c r="I202"/>
  <c r="X202" s="1"/>
  <c r="E200"/>
  <c r="T200" s="1"/>
  <c r="M188"/>
  <c r="AB188" s="1"/>
  <c r="I158"/>
  <c r="X158" s="1"/>
  <c r="I126"/>
  <c r="X126" s="1"/>
  <c r="I94"/>
  <c r="X94" s="1"/>
  <c r="J981" i="2"/>
  <c r="Z981" s="1"/>
  <c r="F979"/>
  <c r="V979" s="1"/>
  <c r="J971"/>
  <c r="Z971" s="1"/>
  <c r="J951"/>
  <c r="Z951" s="1"/>
  <c r="R938"/>
  <c r="J935"/>
  <c r="Z935" s="1"/>
  <c r="J925"/>
  <c r="Z925" s="1"/>
  <c r="F923"/>
  <c r="V923" s="1"/>
  <c r="J887"/>
  <c r="Z887" s="1"/>
  <c r="R882"/>
  <c r="L881"/>
  <c r="AB881" s="1"/>
  <c r="N867"/>
  <c r="AD867" s="1"/>
  <c r="J867"/>
  <c r="Z867" s="1"/>
  <c r="F867"/>
  <c r="V867" s="1"/>
  <c r="L817"/>
  <c r="AB817" s="1"/>
  <c r="H409"/>
  <c r="X409" s="1"/>
  <c r="L158"/>
  <c r="AB158" s="1"/>
  <c r="F809"/>
  <c r="V809" s="1"/>
  <c r="N809"/>
  <c r="AD809" s="1"/>
  <c r="D785"/>
  <c r="T785" s="1"/>
  <c r="F785"/>
  <c r="V785" s="1"/>
  <c r="J785"/>
  <c r="Z785" s="1"/>
  <c r="D771"/>
  <c r="T771" s="1"/>
  <c r="J771"/>
  <c r="Z771" s="1"/>
  <c r="C654"/>
  <c r="S654" s="1"/>
  <c r="J654"/>
  <c r="Z654" s="1"/>
  <c r="D635"/>
  <c r="T635" s="1"/>
  <c r="H635"/>
  <c r="X635" s="1"/>
  <c r="D545"/>
  <c r="T545" s="1"/>
  <c r="F545"/>
  <c r="V545" s="1"/>
  <c r="J545"/>
  <c r="Z545" s="1"/>
  <c r="N545"/>
  <c r="AD545" s="1"/>
  <c r="F530"/>
  <c r="V530" s="1"/>
  <c r="N530"/>
  <c r="AD530" s="1"/>
  <c r="F505"/>
  <c r="V505" s="1"/>
  <c r="N505"/>
  <c r="AD505" s="1"/>
  <c r="D499"/>
  <c r="T499" s="1"/>
  <c r="F499"/>
  <c r="V499" s="1"/>
  <c r="J499"/>
  <c r="Z499" s="1"/>
  <c r="N499"/>
  <c r="AD499" s="1"/>
  <c r="D497"/>
  <c r="T497" s="1"/>
  <c r="J497"/>
  <c r="Z497" s="1"/>
  <c r="D416"/>
  <c r="T416" s="1"/>
  <c r="J416"/>
  <c r="Z416" s="1"/>
  <c r="F375"/>
  <c r="V375" s="1"/>
  <c r="N375"/>
  <c r="AD375" s="1"/>
  <c r="C371"/>
  <c r="S371" s="1"/>
  <c r="F371"/>
  <c r="V371" s="1"/>
  <c r="H371"/>
  <c r="X371" s="1"/>
  <c r="J371"/>
  <c r="Z371" s="1"/>
  <c r="L371"/>
  <c r="AB371" s="1"/>
  <c r="N371"/>
  <c r="AD371" s="1"/>
  <c r="H329"/>
  <c r="X329" s="1"/>
  <c r="F329"/>
  <c r="V329" s="1"/>
  <c r="N329"/>
  <c r="AD329" s="1"/>
  <c r="E315"/>
  <c r="U315" s="1"/>
  <c r="I315"/>
  <c r="Y315" s="1"/>
  <c r="M315"/>
  <c r="AC315" s="1"/>
  <c r="F255"/>
  <c r="V255" s="1"/>
  <c r="N255"/>
  <c r="AD255" s="1"/>
  <c r="F203"/>
  <c r="V203" s="1"/>
  <c r="N203"/>
  <c r="AD203" s="1"/>
  <c r="C159"/>
  <c r="S159" s="1"/>
  <c r="J159"/>
  <c r="Z159" s="1"/>
  <c r="F101"/>
  <c r="V101" s="1"/>
  <c r="N101"/>
  <c r="AD101" s="1"/>
  <c r="C97"/>
  <c r="S97" s="1"/>
  <c r="J97"/>
  <c r="Z97" s="1"/>
  <c r="F96"/>
  <c r="V96" s="1"/>
  <c r="N96"/>
  <c r="AD96" s="1"/>
  <c r="D80"/>
  <c r="T80" s="1"/>
  <c r="F80"/>
  <c r="V80" s="1"/>
  <c r="J80"/>
  <c r="Z80" s="1"/>
  <c r="N80"/>
  <c r="AD80" s="1"/>
  <c r="H65"/>
  <c r="X65" s="1"/>
  <c r="R65"/>
  <c r="E64"/>
  <c r="U64" s="1"/>
  <c r="M64"/>
  <c r="AC64" s="1"/>
  <c r="E60"/>
  <c r="U60" s="1"/>
  <c r="I60"/>
  <c r="Y60" s="1"/>
  <c r="M60"/>
  <c r="AC60" s="1"/>
  <c r="F57"/>
  <c r="V57" s="1"/>
  <c r="N57"/>
  <c r="AD57" s="1"/>
  <c r="D56"/>
  <c r="T56" s="1"/>
  <c r="L56"/>
  <c r="AB56" s="1"/>
  <c r="C1003" i="1"/>
  <c r="R1003" s="1"/>
  <c r="I1003"/>
  <c r="X1003" s="1"/>
  <c r="C1001"/>
  <c r="R1001" s="1"/>
  <c r="I1001"/>
  <c r="X1001" s="1"/>
  <c r="E999"/>
  <c r="T999" s="1"/>
  <c r="I999"/>
  <c r="X999" s="1"/>
  <c r="M999"/>
  <c r="AB999" s="1"/>
  <c r="E969"/>
  <c r="T969" s="1"/>
  <c r="I969"/>
  <c r="X969" s="1"/>
  <c r="E893"/>
  <c r="T893" s="1"/>
  <c r="I893"/>
  <c r="X893" s="1"/>
  <c r="M893"/>
  <c r="AB893" s="1"/>
  <c r="E869"/>
  <c r="T869" s="1"/>
  <c r="I869"/>
  <c r="X869" s="1"/>
  <c r="E863"/>
  <c r="T863" s="1"/>
  <c r="I863"/>
  <c r="X863" s="1"/>
  <c r="E861"/>
  <c r="T861" s="1"/>
  <c r="I861"/>
  <c r="X861" s="1"/>
  <c r="E859"/>
  <c r="T859" s="1"/>
  <c r="I859"/>
  <c r="X859" s="1"/>
  <c r="C839"/>
  <c r="R839" s="1"/>
  <c r="I839"/>
  <c r="X839" s="1"/>
  <c r="E817"/>
  <c r="T817" s="1"/>
  <c r="I817"/>
  <c r="X817" s="1"/>
  <c r="E807"/>
  <c r="T807" s="1"/>
  <c r="I807"/>
  <c r="X807" s="1"/>
  <c r="C801"/>
  <c r="R801" s="1"/>
  <c r="I801"/>
  <c r="X801" s="1"/>
  <c r="E784"/>
  <c r="T784" s="1"/>
  <c r="I784"/>
  <c r="X784" s="1"/>
  <c r="C720"/>
  <c r="R720" s="1"/>
  <c r="I720"/>
  <c r="X720" s="1"/>
  <c r="E700"/>
  <c r="T700" s="1"/>
  <c r="I700"/>
  <c r="X700" s="1"/>
  <c r="C680"/>
  <c r="R680" s="1"/>
  <c r="I680"/>
  <c r="X680" s="1"/>
  <c r="C538"/>
  <c r="R538" s="1"/>
  <c r="I538"/>
  <c r="X538" s="1"/>
  <c r="M538"/>
  <c r="AB538" s="1"/>
  <c r="E538"/>
  <c r="T538" s="1"/>
  <c r="C530"/>
  <c r="R530" s="1"/>
  <c r="I530"/>
  <c r="X530" s="1"/>
  <c r="C526"/>
  <c r="R526" s="1"/>
  <c r="I526"/>
  <c r="X526" s="1"/>
  <c r="M526"/>
  <c r="AB526" s="1"/>
  <c r="E526"/>
  <c r="T526" s="1"/>
  <c r="C520"/>
  <c r="R520" s="1"/>
  <c r="I520"/>
  <c r="X520" s="1"/>
  <c r="M520"/>
  <c r="AB520" s="1"/>
  <c r="E520"/>
  <c r="T520" s="1"/>
  <c r="C510"/>
  <c r="R510" s="1"/>
  <c r="I510"/>
  <c r="X510" s="1"/>
  <c r="C506"/>
  <c r="R506" s="1"/>
  <c r="I506"/>
  <c r="X506" s="1"/>
  <c r="C490"/>
  <c r="R490" s="1"/>
  <c r="I490"/>
  <c r="X490" s="1"/>
  <c r="M490"/>
  <c r="AB490" s="1"/>
  <c r="E490"/>
  <c r="T490" s="1"/>
  <c r="E458"/>
  <c r="T458" s="1"/>
  <c r="I458"/>
  <c r="X458" s="1"/>
  <c r="E450"/>
  <c r="T450" s="1"/>
  <c r="I450"/>
  <c r="X450" s="1"/>
  <c r="M450"/>
  <c r="AB450" s="1"/>
  <c r="B438"/>
  <c r="Q438" s="1"/>
  <c r="E438"/>
  <c r="T438" s="1"/>
  <c r="I438"/>
  <c r="X438" s="1"/>
  <c r="M438"/>
  <c r="AB438" s="1"/>
  <c r="K438"/>
  <c r="Z438" s="1"/>
  <c r="G438"/>
  <c r="V438" s="1"/>
  <c r="C438"/>
  <c r="R438" s="1"/>
  <c r="B434"/>
  <c r="Q434" s="1"/>
  <c r="E434"/>
  <c r="T434" s="1"/>
  <c r="I434"/>
  <c r="X434" s="1"/>
  <c r="M434"/>
  <c r="AB434" s="1"/>
  <c r="K434"/>
  <c r="Z434" s="1"/>
  <c r="G434"/>
  <c r="V434" s="1"/>
  <c r="C434"/>
  <c r="R434" s="1"/>
  <c r="B430"/>
  <c r="Q430" s="1"/>
  <c r="E430"/>
  <c r="T430" s="1"/>
  <c r="I430"/>
  <c r="X430" s="1"/>
  <c r="M430"/>
  <c r="AB430" s="1"/>
  <c r="K430"/>
  <c r="Z430" s="1"/>
  <c r="G430"/>
  <c r="V430" s="1"/>
  <c r="C430"/>
  <c r="R430" s="1"/>
  <c r="B426"/>
  <c r="Q426" s="1"/>
  <c r="E426"/>
  <c r="T426" s="1"/>
  <c r="I426"/>
  <c r="X426" s="1"/>
  <c r="M426"/>
  <c r="AB426" s="1"/>
  <c r="K426"/>
  <c r="Z426" s="1"/>
  <c r="G426"/>
  <c r="V426" s="1"/>
  <c r="C426"/>
  <c r="R426" s="1"/>
  <c r="B424"/>
  <c r="Q424" s="1"/>
  <c r="I424"/>
  <c r="X424" s="1"/>
  <c r="M424"/>
  <c r="AB424" s="1"/>
  <c r="K424"/>
  <c r="Z424" s="1"/>
  <c r="G424"/>
  <c r="V424" s="1"/>
  <c r="C424"/>
  <c r="R424" s="1"/>
  <c r="E424"/>
  <c r="T424" s="1"/>
  <c r="B420"/>
  <c r="Q420" s="1"/>
  <c r="E420"/>
  <c r="T420" s="1"/>
  <c r="I420"/>
  <c r="X420" s="1"/>
  <c r="M420"/>
  <c r="AB420" s="1"/>
  <c r="K420"/>
  <c r="Z420" s="1"/>
  <c r="G420"/>
  <c r="V420" s="1"/>
  <c r="C420"/>
  <c r="R420" s="1"/>
  <c r="B418"/>
  <c r="Q418" s="1"/>
  <c r="C418"/>
  <c r="R418" s="1"/>
  <c r="G418"/>
  <c r="V418" s="1"/>
  <c r="K418"/>
  <c r="Z418" s="1"/>
  <c r="B414"/>
  <c r="Q414" s="1"/>
  <c r="C414"/>
  <c r="R414" s="1"/>
  <c r="E414"/>
  <c r="T414" s="1"/>
  <c r="G414"/>
  <c r="V414" s="1"/>
  <c r="I414"/>
  <c r="X414" s="1"/>
  <c r="K414"/>
  <c r="Z414" s="1"/>
  <c r="M414"/>
  <c r="AB414" s="1"/>
  <c r="E408"/>
  <c r="T408" s="1"/>
  <c r="I408"/>
  <c r="X408" s="1"/>
  <c r="M408"/>
  <c r="AB408" s="1"/>
  <c r="E406"/>
  <c r="T406" s="1"/>
  <c r="I406"/>
  <c r="X406" s="1"/>
  <c r="M406"/>
  <c r="AB406" s="1"/>
  <c r="E400"/>
  <c r="T400" s="1"/>
  <c r="I400"/>
  <c r="X400" s="1"/>
  <c r="M400"/>
  <c r="AB400" s="1"/>
  <c r="E398"/>
  <c r="T398" s="1"/>
  <c r="I398"/>
  <c r="X398" s="1"/>
  <c r="M398"/>
  <c r="AB398" s="1"/>
  <c r="E392"/>
  <c r="T392" s="1"/>
  <c r="I392"/>
  <c r="X392" s="1"/>
  <c r="M392"/>
  <c r="AB392" s="1"/>
  <c r="E390"/>
  <c r="T390" s="1"/>
  <c r="I390"/>
  <c r="X390" s="1"/>
  <c r="M390"/>
  <c r="AB390" s="1"/>
  <c r="E386"/>
  <c r="T386" s="1"/>
  <c r="I386"/>
  <c r="X386" s="1"/>
  <c r="E366"/>
  <c r="T366" s="1"/>
  <c r="I366"/>
  <c r="X366" s="1"/>
  <c r="E356"/>
  <c r="T356" s="1"/>
  <c r="I356"/>
  <c r="X356" s="1"/>
  <c r="M356"/>
  <c r="AB356" s="1"/>
  <c r="E352"/>
  <c r="T352" s="1"/>
  <c r="I352"/>
  <c r="X352" s="1"/>
  <c r="M352"/>
  <c r="AB352" s="1"/>
  <c r="E346"/>
  <c r="T346" s="1"/>
  <c r="I346"/>
  <c r="X346" s="1"/>
  <c r="E342"/>
  <c r="T342" s="1"/>
  <c r="I342"/>
  <c r="X342" s="1"/>
  <c r="E332"/>
  <c r="T332" s="1"/>
  <c r="I332"/>
  <c r="X332" s="1"/>
  <c r="M332"/>
  <c r="AB332" s="1"/>
  <c r="E328"/>
  <c r="T328" s="1"/>
  <c r="I328"/>
  <c r="X328" s="1"/>
  <c r="M328"/>
  <c r="AB328" s="1"/>
  <c r="E322"/>
  <c r="T322" s="1"/>
  <c r="I322"/>
  <c r="X322" s="1"/>
  <c r="E302"/>
  <c r="T302" s="1"/>
  <c r="I302"/>
  <c r="X302" s="1"/>
  <c r="E292"/>
  <c r="T292" s="1"/>
  <c r="I292"/>
  <c r="X292" s="1"/>
  <c r="M292"/>
  <c r="AB292" s="1"/>
  <c r="C287"/>
  <c r="R287" s="1"/>
  <c r="I287"/>
  <c r="X287" s="1"/>
  <c r="M287"/>
  <c r="AB287" s="1"/>
  <c r="E287"/>
  <c r="T287" s="1"/>
  <c r="C269"/>
  <c r="R269" s="1"/>
  <c r="I269"/>
  <c r="X269" s="1"/>
  <c r="M269"/>
  <c r="AB269" s="1"/>
  <c r="E269"/>
  <c r="T269" s="1"/>
  <c r="C265"/>
  <c r="R265" s="1"/>
  <c r="E265"/>
  <c r="T265" s="1"/>
  <c r="I265"/>
  <c r="X265" s="1"/>
  <c r="M265"/>
  <c r="AB265" s="1"/>
  <c r="C259"/>
  <c r="R259" s="1"/>
  <c r="E259"/>
  <c r="T259" s="1"/>
  <c r="I259"/>
  <c r="X259" s="1"/>
  <c r="M259"/>
  <c r="AB259" s="1"/>
  <c r="E245"/>
  <c r="T245" s="1"/>
  <c r="I245"/>
  <c r="X245" s="1"/>
  <c r="M245"/>
  <c r="AB245" s="1"/>
  <c r="C245"/>
  <c r="R245" s="1"/>
  <c r="G245"/>
  <c r="V245" s="1"/>
  <c r="K245"/>
  <c r="Z245" s="1"/>
  <c r="E233"/>
  <c r="T233" s="1"/>
  <c r="I233"/>
  <c r="X233" s="1"/>
  <c r="M233"/>
  <c r="AB233" s="1"/>
  <c r="C233"/>
  <c r="R233" s="1"/>
  <c r="G233"/>
  <c r="V233" s="1"/>
  <c r="K233"/>
  <c r="Z233" s="1"/>
  <c r="C231"/>
  <c r="R231" s="1"/>
  <c r="E231"/>
  <c r="T231" s="1"/>
  <c r="I231"/>
  <c r="X231" s="1"/>
  <c r="M231"/>
  <c r="AB231" s="1"/>
  <c r="K231"/>
  <c r="Z231" s="1"/>
  <c r="G231"/>
  <c r="V231" s="1"/>
  <c r="C227"/>
  <c r="R227" s="1"/>
  <c r="E227"/>
  <c r="T227" s="1"/>
  <c r="G227"/>
  <c r="V227" s="1"/>
  <c r="I227"/>
  <c r="X227" s="1"/>
  <c r="K227"/>
  <c r="Z227" s="1"/>
  <c r="M227"/>
  <c r="AB227" s="1"/>
  <c r="E213"/>
  <c r="T213" s="1"/>
  <c r="I213"/>
  <c r="X213" s="1"/>
  <c r="M213"/>
  <c r="AB213" s="1"/>
  <c r="C213"/>
  <c r="R213" s="1"/>
  <c r="G213"/>
  <c r="V213" s="1"/>
  <c r="K213"/>
  <c r="Z213" s="1"/>
  <c r="E971"/>
  <c r="T971" s="1"/>
  <c r="I971"/>
  <c r="X971" s="1"/>
  <c r="E967"/>
  <c r="T967" s="1"/>
  <c r="I967"/>
  <c r="X967" s="1"/>
  <c r="M967"/>
  <c r="AB967" s="1"/>
  <c r="E903"/>
  <c r="T903" s="1"/>
  <c r="I903"/>
  <c r="X903" s="1"/>
  <c r="E895"/>
  <c r="T895" s="1"/>
  <c r="K895"/>
  <c r="Z895" s="1"/>
  <c r="G895"/>
  <c r="V895" s="1"/>
  <c r="E885"/>
  <c r="T885" s="1"/>
  <c r="I885"/>
  <c r="X885" s="1"/>
  <c r="M885"/>
  <c r="AB885" s="1"/>
  <c r="E857"/>
  <c r="T857" s="1"/>
  <c r="I857"/>
  <c r="X857" s="1"/>
  <c r="M857"/>
  <c r="AB857" s="1"/>
  <c r="E855"/>
  <c r="T855" s="1"/>
  <c r="I855"/>
  <c r="X855" s="1"/>
  <c r="M855"/>
  <c r="AB855" s="1"/>
  <c r="E851"/>
  <c r="T851" s="1"/>
  <c r="I851"/>
  <c r="X851" s="1"/>
  <c r="E849"/>
  <c r="T849" s="1"/>
  <c r="I849"/>
  <c r="X849" s="1"/>
  <c r="E791"/>
  <c r="T791" s="1"/>
  <c r="I791"/>
  <c r="X791" s="1"/>
  <c r="E782"/>
  <c r="T782" s="1"/>
  <c r="I782"/>
  <c r="X782" s="1"/>
  <c r="C766"/>
  <c r="R766" s="1"/>
  <c r="I766"/>
  <c r="X766" s="1"/>
  <c r="M766"/>
  <c r="AB766" s="1"/>
  <c r="E766"/>
  <c r="T766" s="1"/>
  <c r="C762"/>
  <c r="R762" s="1"/>
  <c r="I762"/>
  <c r="X762" s="1"/>
  <c r="E702"/>
  <c r="T702" s="1"/>
  <c r="I702"/>
  <c r="X702" s="1"/>
  <c r="C540"/>
  <c r="R540" s="1"/>
  <c r="E540"/>
  <c r="T540" s="1"/>
  <c r="I540"/>
  <c r="X540" s="1"/>
  <c r="M540"/>
  <c r="AB540" s="1"/>
  <c r="C532"/>
  <c r="R532" s="1"/>
  <c r="I532"/>
  <c r="X532" s="1"/>
  <c r="C524"/>
  <c r="R524" s="1"/>
  <c r="M524"/>
  <c r="AB524" s="1"/>
  <c r="C516"/>
  <c r="R516" s="1"/>
  <c r="I516"/>
  <c r="X516" s="1"/>
  <c r="C512"/>
  <c r="R512" s="1"/>
  <c r="I512"/>
  <c r="X512" s="1"/>
  <c r="C508"/>
  <c r="R508" s="1"/>
  <c r="M508"/>
  <c r="AB508" s="1"/>
  <c r="C504"/>
  <c r="R504" s="1"/>
  <c r="I504"/>
  <c r="X504" s="1"/>
  <c r="C494"/>
  <c r="R494" s="1"/>
  <c r="E494"/>
  <c r="T494" s="1"/>
  <c r="I494"/>
  <c r="X494" s="1"/>
  <c r="M494"/>
  <c r="AB494" s="1"/>
  <c r="K494"/>
  <c r="Z494" s="1"/>
  <c r="G494"/>
  <c r="V494" s="1"/>
  <c r="C492"/>
  <c r="R492" s="1"/>
  <c r="E492"/>
  <c r="T492" s="1"/>
  <c r="I492"/>
  <c r="X492" s="1"/>
  <c r="M492"/>
  <c r="AB492" s="1"/>
  <c r="E454"/>
  <c r="T454" s="1"/>
  <c r="I454"/>
  <c r="X454" s="1"/>
  <c r="E448"/>
  <c r="T448" s="1"/>
  <c r="I448"/>
  <c r="X448" s="1"/>
  <c r="M448"/>
  <c r="AB448" s="1"/>
  <c r="E412"/>
  <c r="T412" s="1"/>
  <c r="I412"/>
  <c r="X412" s="1"/>
  <c r="M412"/>
  <c r="AB412" s="1"/>
  <c r="E410"/>
  <c r="T410" s="1"/>
  <c r="I410"/>
  <c r="X410" s="1"/>
  <c r="M410"/>
  <c r="AB410" s="1"/>
  <c r="E404"/>
  <c r="T404" s="1"/>
  <c r="I404"/>
  <c r="X404" s="1"/>
  <c r="M404"/>
  <c r="AB404" s="1"/>
  <c r="E402"/>
  <c r="T402" s="1"/>
  <c r="I402"/>
  <c r="X402" s="1"/>
  <c r="M402"/>
  <c r="AB402" s="1"/>
  <c r="E396"/>
  <c r="T396" s="1"/>
  <c r="I396"/>
  <c r="X396" s="1"/>
  <c r="M396"/>
  <c r="AB396" s="1"/>
  <c r="E394"/>
  <c r="T394" s="1"/>
  <c r="I394"/>
  <c r="X394" s="1"/>
  <c r="M394"/>
  <c r="AB394" s="1"/>
  <c r="E388"/>
  <c r="T388" s="1"/>
  <c r="I388"/>
  <c r="X388" s="1"/>
  <c r="M388"/>
  <c r="AB388" s="1"/>
  <c r="E384"/>
  <c r="T384" s="1"/>
  <c r="I384"/>
  <c r="X384" s="1"/>
  <c r="M384"/>
  <c r="AB384" s="1"/>
  <c r="E378"/>
  <c r="T378" s="1"/>
  <c r="I378"/>
  <c r="X378" s="1"/>
  <c r="E374"/>
  <c r="T374" s="1"/>
  <c r="I374"/>
  <c r="X374" s="1"/>
  <c r="E364"/>
  <c r="T364" s="1"/>
  <c r="I364"/>
  <c r="X364" s="1"/>
  <c r="M364"/>
  <c r="AB364" s="1"/>
  <c r="E360"/>
  <c r="T360" s="1"/>
  <c r="I360"/>
  <c r="X360" s="1"/>
  <c r="M360"/>
  <c r="AB360" s="1"/>
  <c r="E354"/>
  <c r="T354" s="1"/>
  <c r="I354"/>
  <c r="X354" s="1"/>
  <c r="E334"/>
  <c r="T334" s="1"/>
  <c r="I334"/>
  <c r="X334" s="1"/>
  <c r="E324"/>
  <c r="T324" s="1"/>
  <c r="I324"/>
  <c r="X324" s="1"/>
  <c r="M324"/>
  <c r="AB324" s="1"/>
  <c r="E320"/>
  <c r="T320" s="1"/>
  <c r="I320"/>
  <c r="X320" s="1"/>
  <c r="M320"/>
  <c r="AB320" s="1"/>
  <c r="E314"/>
  <c r="T314" s="1"/>
  <c r="I314"/>
  <c r="X314" s="1"/>
  <c r="E310"/>
  <c r="T310" s="1"/>
  <c r="I310"/>
  <c r="X310" s="1"/>
  <c r="E300"/>
  <c r="T300" s="1"/>
  <c r="I300"/>
  <c r="X300" s="1"/>
  <c r="M300"/>
  <c r="AB300" s="1"/>
  <c r="E296"/>
  <c r="T296" s="1"/>
  <c r="I296"/>
  <c r="X296" s="1"/>
  <c r="M296"/>
  <c r="AB296" s="1"/>
  <c r="C285"/>
  <c r="R285" s="1"/>
  <c r="I285"/>
  <c r="X285" s="1"/>
  <c r="M285"/>
  <c r="AB285" s="1"/>
  <c r="E285"/>
  <c r="T285" s="1"/>
  <c r="C281"/>
  <c r="R281" s="1"/>
  <c r="E281"/>
  <c r="T281" s="1"/>
  <c r="I281"/>
  <c r="X281" s="1"/>
  <c r="M281"/>
  <c r="AB281" s="1"/>
  <c r="C279"/>
  <c r="R279" s="1"/>
  <c r="E279"/>
  <c r="T279" s="1"/>
  <c r="I279"/>
  <c r="X279" s="1"/>
  <c r="M279"/>
  <c r="AB279" s="1"/>
  <c r="C275"/>
  <c r="R275" s="1"/>
  <c r="E275"/>
  <c r="T275" s="1"/>
  <c r="I275"/>
  <c r="X275" s="1"/>
  <c r="M275"/>
  <c r="AB275" s="1"/>
  <c r="C271"/>
  <c r="R271" s="1"/>
  <c r="I271"/>
  <c r="X271" s="1"/>
  <c r="M271"/>
  <c r="AB271" s="1"/>
  <c r="E271"/>
  <c r="T271" s="1"/>
  <c r="C261"/>
  <c r="R261" s="1"/>
  <c r="I261"/>
  <c r="X261" s="1"/>
  <c r="M261"/>
  <c r="AB261" s="1"/>
  <c r="E261"/>
  <c r="T261" s="1"/>
  <c r="E249"/>
  <c r="T249" s="1"/>
  <c r="I249"/>
  <c r="X249" s="1"/>
  <c r="M249"/>
  <c r="AB249" s="1"/>
  <c r="C249"/>
  <c r="R249" s="1"/>
  <c r="G249"/>
  <c r="V249" s="1"/>
  <c r="K249"/>
  <c r="Z249" s="1"/>
  <c r="C247"/>
  <c r="R247" s="1"/>
  <c r="E247"/>
  <c r="T247" s="1"/>
  <c r="I247"/>
  <c r="X247" s="1"/>
  <c r="M247"/>
  <c r="AB247" s="1"/>
  <c r="K247"/>
  <c r="Z247" s="1"/>
  <c r="G247"/>
  <c r="V247" s="1"/>
  <c r="C243"/>
  <c r="R243" s="1"/>
  <c r="E243"/>
  <c r="T243" s="1"/>
  <c r="G243"/>
  <c r="V243" s="1"/>
  <c r="I243"/>
  <c r="X243" s="1"/>
  <c r="K243"/>
  <c r="Z243" s="1"/>
  <c r="M243"/>
  <c r="AB243" s="1"/>
  <c r="E229"/>
  <c r="T229" s="1"/>
  <c r="I229"/>
  <c r="X229" s="1"/>
  <c r="M229"/>
  <c r="AB229" s="1"/>
  <c r="C229"/>
  <c r="R229" s="1"/>
  <c r="G229"/>
  <c r="V229" s="1"/>
  <c r="K229"/>
  <c r="Z229" s="1"/>
  <c r="E217"/>
  <c r="T217" s="1"/>
  <c r="I217"/>
  <c r="X217" s="1"/>
  <c r="M217"/>
  <c r="AB217" s="1"/>
  <c r="C217"/>
  <c r="R217" s="1"/>
  <c r="G217"/>
  <c r="V217" s="1"/>
  <c r="K217"/>
  <c r="Z217" s="1"/>
  <c r="C215"/>
  <c r="R215" s="1"/>
  <c r="E215"/>
  <c r="T215" s="1"/>
  <c r="I215"/>
  <c r="X215" s="1"/>
  <c r="M215"/>
  <c r="AB215" s="1"/>
  <c r="K215"/>
  <c r="Z215" s="1"/>
  <c r="G215"/>
  <c r="V215" s="1"/>
  <c r="C211"/>
  <c r="R211" s="1"/>
  <c r="E211"/>
  <c r="T211" s="1"/>
  <c r="G211"/>
  <c r="V211" s="1"/>
  <c r="I211"/>
  <c r="X211" s="1"/>
  <c r="K211"/>
  <c r="Z211" s="1"/>
  <c r="M211"/>
  <c r="AB211" s="1"/>
  <c r="M418"/>
  <c r="AB418" s="1"/>
  <c r="E418"/>
  <c r="T418" s="1"/>
  <c r="E780"/>
  <c r="T780" s="1"/>
  <c r="I780"/>
  <c r="X780" s="1"/>
  <c r="C760"/>
  <c r="R760" s="1"/>
  <c r="I760"/>
  <c r="X760" s="1"/>
  <c r="E678"/>
  <c r="T678" s="1"/>
  <c r="I678"/>
  <c r="X678" s="1"/>
  <c r="C542"/>
  <c r="R542" s="1"/>
  <c r="E542"/>
  <c r="T542" s="1"/>
  <c r="I542"/>
  <c r="X542" s="1"/>
  <c r="M542"/>
  <c r="AB542" s="1"/>
  <c r="C534"/>
  <c r="R534" s="1"/>
  <c r="M534"/>
  <c r="AB534" s="1"/>
  <c r="C528"/>
  <c r="R528" s="1"/>
  <c r="I528"/>
  <c r="X528" s="1"/>
  <c r="C518"/>
  <c r="R518" s="1"/>
  <c r="E518"/>
  <c r="T518" s="1"/>
  <c r="I518"/>
  <c r="X518" s="1"/>
  <c r="M518"/>
  <c r="AB518" s="1"/>
  <c r="C514"/>
  <c r="R514" s="1"/>
  <c r="I514"/>
  <c r="X514" s="1"/>
  <c r="C502"/>
  <c r="R502" s="1"/>
  <c r="E502"/>
  <c r="T502" s="1"/>
  <c r="I502"/>
  <c r="X502" s="1"/>
  <c r="M502"/>
  <c r="AB502" s="1"/>
  <c r="C500"/>
  <c r="R500" s="1"/>
  <c r="E500"/>
  <c r="T500" s="1"/>
  <c r="I500"/>
  <c r="X500" s="1"/>
  <c r="M500"/>
  <c r="AB500" s="1"/>
  <c r="B440"/>
  <c r="Q440" s="1"/>
  <c r="E440"/>
  <c r="T440" s="1"/>
  <c r="I440"/>
  <c r="X440" s="1"/>
  <c r="M440"/>
  <c r="AB440" s="1"/>
  <c r="B436"/>
  <c r="Q436" s="1"/>
  <c r="E436"/>
  <c r="T436" s="1"/>
  <c r="I436"/>
  <c r="X436" s="1"/>
  <c r="M436"/>
  <c r="AB436" s="1"/>
  <c r="B432"/>
  <c r="Q432" s="1"/>
  <c r="E432"/>
  <c r="T432" s="1"/>
  <c r="I432"/>
  <c r="X432" s="1"/>
  <c r="M432"/>
  <c r="AB432" s="1"/>
  <c r="B428"/>
  <c r="Q428" s="1"/>
  <c r="E428"/>
  <c r="T428" s="1"/>
  <c r="I428"/>
  <c r="X428" s="1"/>
  <c r="M428"/>
  <c r="AB428" s="1"/>
  <c r="B422"/>
  <c r="Q422" s="1"/>
  <c r="E422"/>
  <c r="T422" s="1"/>
  <c r="I422"/>
  <c r="X422" s="1"/>
  <c r="M422"/>
  <c r="AB422" s="1"/>
  <c r="B416"/>
  <c r="Q416" s="1"/>
  <c r="C416"/>
  <c r="R416" s="1"/>
  <c r="E416"/>
  <c r="T416" s="1"/>
  <c r="G416"/>
  <c r="V416" s="1"/>
  <c r="I416"/>
  <c r="X416" s="1"/>
  <c r="K416"/>
  <c r="Z416" s="1"/>
  <c r="E380"/>
  <c r="T380" s="1"/>
  <c r="I380"/>
  <c r="X380" s="1"/>
  <c r="E376"/>
  <c r="T376" s="1"/>
  <c r="I376"/>
  <c r="X376" s="1"/>
  <c r="M376"/>
  <c r="AB376" s="1"/>
  <c r="E370"/>
  <c r="T370" s="1"/>
  <c r="I370"/>
  <c r="X370" s="1"/>
  <c r="E368"/>
  <c r="T368" s="1"/>
  <c r="I368"/>
  <c r="X368" s="1"/>
  <c r="E348"/>
  <c r="T348" s="1"/>
  <c r="I348"/>
  <c r="X348" s="1"/>
  <c r="E344"/>
  <c r="T344" s="1"/>
  <c r="I344"/>
  <c r="X344" s="1"/>
  <c r="M344"/>
  <c r="AB344" s="1"/>
  <c r="E338"/>
  <c r="T338" s="1"/>
  <c r="I338"/>
  <c r="X338" s="1"/>
  <c r="E336"/>
  <c r="T336" s="1"/>
  <c r="I336"/>
  <c r="X336" s="1"/>
  <c r="E316"/>
  <c r="T316" s="1"/>
  <c r="I316"/>
  <c r="X316" s="1"/>
  <c r="E312"/>
  <c r="T312" s="1"/>
  <c r="I312"/>
  <c r="X312" s="1"/>
  <c r="M312"/>
  <c r="AB312" s="1"/>
  <c r="E306"/>
  <c r="T306" s="1"/>
  <c r="I306"/>
  <c r="X306" s="1"/>
  <c r="E304"/>
  <c r="T304" s="1"/>
  <c r="I304"/>
  <c r="X304" s="1"/>
  <c r="C289"/>
  <c r="R289" s="1"/>
  <c r="I289"/>
  <c r="X289" s="1"/>
  <c r="C283"/>
  <c r="R283" s="1"/>
  <c r="I283"/>
  <c r="X283" s="1"/>
  <c r="C277"/>
  <c r="R277" s="1"/>
  <c r="I277"/>
  <c r="X277" s="1"/>
  <c r="C273"/>
  <c r="R273" s="1"/>
  <c r="I273"/>
  <c r="X273" s="1"/>
  <c r="E267"/>
  <c r="T267" s="1"/>
  <c r="I267"/>
  <c r="X267" s="1"/>
  <c r="C263"/>
  <c r="R263" s="1"/>
  <c r="E263"/>
  <c r="T263" s="1"/>
  <c r="I263"/>
  <c r="X263" s="1"/>
  <c r="M263"/>
  <c r="AB263" s="1"/>
  <c r="E257"/>
  <c r="T257" s="1"/>
  <c r="I257"/>
  <c r="X257" s="1"/>
  <c r="C255"/>
  <c r="R255" s="1"/>
  <c r="E255"/>
  <c r="T255" s="1"/>
  <c r="I255"/>
  <c r="X255" s="1"/>
  <c r="M255"/>
  <c r="AB255" s="1"/>
  <c r="C251"/>
  <c r="R251" s="1"/>
  <c r="E251"/>
  <c r="T251" s="1"/>
  <c r="G251"/>
  <c r="V251" s="1"/>
  <c r="I251"/>
  <c r="X251" s="1"/>
  <c r="K251"/>
  <c r="Z251" s="1"/>
  <c r="M251"/>
  <c r="AB251" s="1"/>
  <c r="E241"/>
  <c r="T241" s="1"/>
  <c r="I241"/>
  <c r="X241" s="1"/>
  <c r="C239"/>
  <c r="R239" s="1"/>
  <c r="E239"/>
  <c r="T239" s="1"/>
  <c r="I239"/>
  <c r="X239" s="1"/>
  <c r="M239"/>
  <c r="AB239" s="1"/>
  <c r="C235"/>
  <c r="R235" s="1"/>
  <c r="E235"/>
  <c r="T235" s="1"/>
  <c r="G235"/>
  <c r="V235" s="1"/>
  <c r="I235"/>
  <c r="X235" s="1"/>
  <c r="K235"/>
  <c r="Z235" s="1"/>
  <c r="M235"/>
  <c r="AB235" s="1"/>
  <c r="E225"/>
  <c r="T225" s="1"/>
  <c r="I225"/>
  <c r="X225" s="1"/>
  <c r="C223"/>
  <c r="R223" s="1"/>
  <c r="E223"/>
  <c r="T223" s="1"/>
  <c r="I223"/>
  <c r="X223" s="1"/>
  <c r="M223"/>
  <c r="AB223" s="1"/>
  <c r="C219"/>
  <c r="R219" s="1"/>
  <c r="E219"/>
  <c r="T219" s="1"/>
  <c r="G219"/>
  <c r="V219" s="1"/>
  <c r="I219"/>
  <c r="X219" s="1"/>
  <c r="K219"/>
  <c r="Z219" s="1"/>
  <c r="M219"/>
  <c r="AB219" s="1"/>
  <c r="E209"/>
  <c r="T209" s="1"/>
  <c r="I209"/>
  <c r="X209" s="1"/>
  <c r="C207"/>
  <c r="R207" s="1"/>
  <c r="E207"/>
  <c r="T207" s="1"/>
  <c r="I207"/>
  <c r="X207" s="1"/>
  <c r="M207"/>
  <c r="AB207" s="1"/>
  <c r="C197"/>
  <c r="R197" s="1"/>
  <c r="I197"/>
  <c r="X197" s="1"/>
  <c r="C195"/>
  <c r="R195" s="1"/>
  <c r="E195"/>
  <c r="T195" s="1"/>
  <c r="G195"/>
  <c r="V195" s="1"/>
  <c r="I195"/>
  <c r="X195" s="1"/>
  <c r="K195"/>
  <c r="Z195" s="1"/>
  <c r="M195"/>
  <c r="AB195" s="1"/>
  <c r="C193"/>
  <c r="R193" s="1"/>
  <c r="E193"/>
  <c r="T193" s="1"/>
  <c r="I193"/>
  <c r="X193" s="1"/>
  <c r="M193"/>
  <c r="AB193" s="1"/>
  <c r="C191"/>
  <c r="R191" s="1"/>
  <c r="E191"/>
  <c r="T191" s="1"/>
  <c r="I191"/>
  <c r="X191" s="1"/>
  <c r="M191"/>
  <c r="AB191" s="1"/>
  <c r="C205"/>
  <c r="R205" s="1"/>
  <c r="I205"/>
  <c r="X205" s="1"/>
  <c r="C203"/>
  <c r="R203" s="1"/>
  <c r="E203"/>
  <c r="T203" s="1"/>
  <c r="G203"/>
  <c r="V203" s="1"/>
  <c r="I203"/>
  <c r="X203" s="1"/>
  <c r="K203"/>
  <c r="Z203" s="1"/>
  <c r="M203"/>
  <c r="AB203" s="1"/>
  <c r="C201"/>
  <c r="R201" s="1"/>
  <c r="E201"/>
  <c r="T201" s="1"/>
  <c r="I201"/>
  <c r="X201" s="1"/>
  <c r="M201"/>
  <c r="AB201" s="1"/>
  <c r="C199"/>
  <c r="R199" s="1"/>
  <c r="E199"/>
  <c r="T199" s="1"/>
  <c r="I199"/>
  <c r="X199" s="1"/>
  <c r="M199"/>
  <c r="AB199" s="1"/>
  <c r="C189"/>
  <c r="R189" s="1"/>
  <c r="I189"/>
  <c r="X189" s="1"/>
  <c r="C187"/>
  <c r="R187" s="1"/>
  <c r="E187"/>
  <c r="T187" s="1"/>
  <c r="G187"/>
  <c r="V187" s="1"/>
  <c r="I187"/>
  <c r="X187" s="1"/>
  <c r="K187"/>
  <c r="Z187" s="1"/>
  <c r="M187"/>
  <c r="AB187" s="1"/>
  <c r="C984" i="2"/>
  <c r="S984" s="1"/>
  <c r="F984"/>
  <c r="V984" s="1"/>
  <c r="C977"/>
  <c r="S977" s="1"/>
  <c r="D977"/>
  <c r="T977" s="1"/>
  <c r="F976"/>
  <c r="V976" s="1"/>
  <c r="R976"/>
  <c r="F963"/>
  <c r="V963" s="1"/>
  <c r="J963"/>
  <c r="Z963" s="1"/>
  <c r="J962"/>
  <c r="Z962" s="1"/>
  <c r="R962"/>
  <c r="F943"/>
  <c r="V943" s="1"/>
  <c r="J943"/>
  <c r="Z943" s="1"/>
  <c r="D912"/>
  <c r="T912" s="1"/>
  <c r="F912"/>
  <c r="V912" s="1"/>
  <c r="J912"/>
  <c r="Z912" s="1"/>
  <c r="N912"/>
  <c r="AD912" s="1"/>
  <c r="C899"/>
  <c r="S899" s="1"/>
  <c r="J899"/>
  <c r="Z899" s="1"/>
  <c r="F890"/>
  <c r="V890" s="1"/>
  <c r="J890"/>
  <c r="Z890" s="1"/>
  <c r="R890"/>
  <c r="F888"/>
  <c r="V888" s="1"/>
  <c r="J888"/>
  <c r="Z888" s="1"/>
  <c r="D881"/>
  <c r="T881" s="1"/>
  <c r="N881"/>
  <c r="AD881" s="1"/>
  <c r="F879"/>
  <c r="V879" s="1"/>
  <c r="J879"/>
  <c r="Z879" s="1"/>
  <c r="F858"/>
  <c r="V858" s="1"/>
  <c r="J858"/>
  <c r="Z858" s="1"/>
  <c r="R858"/>
  <c r="F856"/>
  <c r="V856" s="1"/>
  <c r="J856"/>
  <c r="Z856" s="1"/>
  <c r="D849"/>
  <c r="T849" s="1"/>
  <c r="N849"/>
  <c r="AD849" s="1"/>
  <c r="F847"/>
  <c r="V847" s="1"/>
  <c r="J847"/>
  <c r="Z847" s="1"/>
  <c r="F980"/>
  <c r="V980" s="1"/>
  <c r="N980"/>
  <c r="AD980" s="1"/>
  <c r="C973"/>
  <c r="S973" s="1"/>
  <c r="D973"/>
  <c r="T973" s="1"/>
  <c r="F972"/>
  <c r="V972" s="1"/>
  <c r="R972"/>
  <c r="F959"/>
  <c r="V959" s="1"/>
  <c r="J959"/>
  <c r="Z959" s="1"/>
  <c r="F947"/>
  <c r="V947" s="1"/>
  <c r="J947"/>
  <c r="Z947" s="1"/>
  <c r="J946"/>
  <c r="Z946" s="1"/>
  <c r="R946"/>
  <c r="F918"/>
  <c r="V918" s="1"/>
  <c r="J918"/>
  <c r="Z918" s="1"/>
  <c r="R918"/>
  <c r="F897"/>
  <c r="V897" s="1"/>
  <c r="J897"/>
  <c r="Z897" s="1"/>
  <c r="N897"/>
  <c r="AD897" s="1"/>
  <c r="F884"/>
  <c r="V884" s="1"/>
  <c r="J884"/>
  <c r="Z884" s="1"/>
  <c r="F868"/>
  <c r="V868" s="1"/>
  <c r="J868"/>
  <c r="Z868" s="1"/>
  <c r="F865"/>
  <c r="V865" s="1"/>
  <c r="J865"/>
  <c r="Z865" s="1"/>
  <c r="N865"/>
  <c r="AD865" s="1"/>
  <c r="F852"/>
  <c r="V852" s="1"/>
  <c r="J852"/>
  <c r="Z852" s="1"/>
  <c r="I45" i="1"/>
  <c r="X45" s="1"/>
  <c r="I29"/>
  <c r="X29" s="1"/>
  <c r="I13"/>
  <c r="X13" s="1"/>
  <c r="N1000" i="2"/>
  <c r="AD1000" s="1"/>
  <c r="J1000"/>
  <c r="Z1000" s="1"/>
  <c r="F1000"/>
  <c r="V1000" s="1"/>
  <c r="N984"/>
  <c r="AD984" s="1"/>
  <c r="J984"/>
  <c r="Z984" s="1"/>
  <c r="L977"/>
  <c r="AB977" s="1"/>
  <c r="H977"/>
  <c r="X977" s="1"/>
  <c r="J881"/>
  <c r="Z881" s="1"/>
  <c r="F881"/>
  <c r="V881" s="1"/>
  <c r="J849"/>
  <c r="Z849" s="1"/>
  <c r="F849"/>
  <c r="V849" s="1"/>
  <c r="C645"/>
  <c r="S645" s="1"/>
  <c r="D645"/>
  <c r="T645" s="1"/>
  <c r="F613"/>
  <c r="V613" s="1"/>
  <c r="J613"/>
  <c r="Z613" s="1"/>
  <c r="N613"/>
  <c r="AD613" s="1"/>
  <c r="F579"/>
  <c r="V579" s="1"/>
  <c r="J579"/>
  <c r="Z579" s="1"/>
  <c r="N579"/>
  <c r="AD579" s="1"/>
  <c r="F561"/>
  <c r="V561" s="1"/>
  <c r="J561"/>
  <c r="Z561" s="1"/>
  <c r="N561"/>
  <c r="AD561" s="1"/>
  <c r="C557"/>
  <c r="S557" s="1"/>
  <c r="D557"/>
  <c r="T557" s="1"/>
  <c r="C553"/>
  <c r="S553" s="1"/>
  <c r="F553"/>
  <c r="V553" s="1"/>
  <c r="J553"/>
  <c r="Z553" s="1"/>
  <c r="N553"/>
  <c r="AD553" s="1"/>
  <c r="D551"/>
  <c r="T551" s="1"/>
  <c r="F551"/>
  <c r="V551" s="1"/>
  <c r="J551"/>
  <c r="Z551" s="1"/>
  <c r="N551"/>
  <c r="AD551" s="1"/>
  <c r="C549"/>
  <c r="S549" s="1"/>
  <c r="F549"/>
  <c r="V549" s="1"/>
  <c r="J549"/>
  <c r="Z549" s="1"/>
  <c r="N549"/>
  <c r="AD549" s="1"/>
  <c r="F529"/>
  <c r="V529" s="1"/>
  <c r="J529"/>
  <c r="Z529" s="1"/>
  <c r="N529"/>
  <c r="AD529" s="1"/>
  <c r="N833"/>
  <c r="AD833" s="1"/>
  <c r="J833"/>
  <c r="Z833" s="1"/>
  <c r="F833"/>
  <c r="V833" s="1"/>
  <c r="N827"/>
  <c r="AD827" s="1"/>
  <c r="J827"/>
  <c r="Z827" s="1"/>
  <c r="R826"/>
  <c r="J824"/>
  <c r="Z824" s="1"/>
  <c r="J820"/>
  <c r="Z820" s="1"/>
  <c r="N817"/>
  <c r="AD817" s="1"/>
  <c r="J815"/>
  <c r="Z815" s="1"/>
  <c r="N801"/>
  <c r="AD801" s="1"/>
  <c r="J801"/>
  <c r="Z801" s="1"/>
  <c r="F801"/>
  <c r="V801" s="1"/>
  <c r="N795"/>
  <c r="AD795" s="1"/>
  <c r="J795"/>
  <c r="Z795" s="1"/>
  <c r="R794"/>
  <c r="J792"/>
  <c r="Z792" s="1"/>
  <c r="J788"/>
  <c r="Z788" s="1"/>
  <c r="N785"/>
  <c r="AD785" s="1"/>
  <c r="J783"/>
  <c r="Z783" s="1"/>
  <c r="J772"/>
  <c r="Z772" s="1"/>
  <c r="N769"/>
  <c r="AD769" s="1"/>
  <c r="N765"/>
  <c r="AD765" s="1"/>
  <c r="J765"/>
  <c r="Z765" s="1"/>
  <c r="D755"/>
  <c r="T755" s="1"/>
  <c r="J713"/>
  <c r="Z713" s="1"/>
  <c r="J711"/>
  <c r="Z711" s="1"/>
  <c r="N705"/>
  <c r="AD705" s="1"/>
  <c r="J705"/>
  <c r="Z705" s="1"/>
  <c r="F705"/>
  <c r="V705" s="1"/>
  <c r="N697"/>
  <c r="AD697" s="1"/>
  <c r="J697"/>
  <c r="Z697" s="1"/>
  <c r="F697"/>
  <c r="V697" s="1"/>
  <c r="J693"/>
  <c r="Z693" s="1"/>
  <c r="J689"/>
  <c r="Z689" s="1"/>
  <c r="J681"/>
  <c r="Z681" s="1"/>
  <c r="J679"/>
  <c r="Z679" s="1"/>
  <c r="N673"/>
  <c r="AD673" s="1"/>
  <c r="J673"/>
  <c r="Z673" s="1"/>
  <c r="F673"/>
  <c r="V673" s="1"/>
  <c r="L665"/>
  <c r="AB665" s="1"/>
  <c r="H665"/>
  <c r="X665" s="1"/>
  <c r="N657"/>
  <c r="AD657" s="1"/>
  <c r="J657"/>
  <c r="Z657" s="1"/>
  <c r="N651"/>
  <c r="AD651" s="1"/>
  <c r="J651"/>
  <c r="Z651" s="1"/>
  <c r="F651"/>
  <c r="V651" s="1"/>
  <c r="N646"/>
  <c r="AD646" s="1"/>
  <c r="L646"/>
  <c r="AB646" s="1"/>
  <c r="F646"/>
  <c r="V646" s="1"/>
  <c r="D646"/>
  <c r="T646" s="1"/>
  <c r="N643"/>
  <c r="AD643" s="1"/>
  <c r="J643"/>
  <c r="Z643" s="1"/>
  <c r="F643"/>
  <c r="V643" s="1"/>
  <c r="N641"/>
  <c r="AD641" s="1"/>
  <c r="J641"/>
  <c r="Z641" s="1"/>
  <c r="F641"/>
  <c r="V641" s="1"/>
  <c r="N635"/>
  <c r="AD635" s="1"/>
  <c r="J635"/>
  <c r="Z635" s="1"/>
  <c r="F635"/>
  <c r="V635" s="1"/>
  <c r="N619"/>
  <c r="AD619" s="1"/>
  <c r="J619"/>
  <c r="Z619" s="1"/>
  <c r="F619"/>
  <c r="V619" s="1"/>
  <c r="F633"/>
  <c r="V633" s="1"/>
  <c r="J633"/>
  <c r="Z633" s="1"/>
  <c r="N633"/>
  <c r="AD633" s="1"/>
  <c r="F625"/>
  <c r="V625" s="1"/>
  <c r="J625"/>
  <c r="Z625" s="1"/>
  <c r="N625"/>
  <c r="AD625" s="1"/>
  <c r="F617"/>
  <c r="V617" s="1"/>
  <c r="J617"/>
  <c r="Z617" s="1"/>
  <c r="N617"/>
  <c r="AD617" s="1"/>
  <c r="F589"/>
  <c r="V589" s="1"/>
  <c r="J589"/>
  <c r="Z589" s="1"/>
  <c r="N589"/>
  <c r="AD589" s="1"/>
  <c r="D444"/>
  <c r="T444" s="1"/>
  <c r="F444"/>
  <c r="V444" s="1"/>
  <c r="J444"/>
  <c r="Z444" s="1"/>
  <c r="N444"/>
  <c r="AD444" s="1"/>
  <c r="F415"/>
  <c r="V415" s="1"/>
  <c r="J415"/>
  <c r="Z415" s="1"/>
  <c r="F411"/>
  <c r="V411" s="1"/>
  <c r="J411"/>
  <c r="Z411" s="1"/>
  <c r="J410"/>
  <c r="Z410" s="1"/>
  <c r="R410"/>
  <c r="F383"/>
  <c r="V383" s="1"/>
  <c r="J383"/>
  <c r="Z383" s="1"/>
  <c r="N383"/>
  <c r="AD383" s="1"/>
  <c r="D376"/>
  <c r="T376" s="1"/>
  <c r="F376"/>
  <c r="V376" s="1"/>
  <c r="J376"/>
  <c r="Z376" s="1"/>
  <c r="N376"/>
  <c r="AD376" s="1"/>
  <c r="F368"/>
  <c r="V368" s="1"/>
  <c r="J368"/>
  <c r="Z368" s="1"/>
  <c r="R368"/>
  <c r="C363"/>
  <c r="S363" s="1"/>
  <c r="D363"/>
  <c r="T363" s="1"/>
  <c r="F347"/>
  <c r="V347" s="1"/>
  <c r="J347"/>
  <c r="Z347" s="1"/>
  <c r="N347"/>
  <c r="AD347" s="1"/>
  <c r="F333"/>
  <c r="V333" s="1"/>
  <c r="J333"/>
  <c r="Z333" s="1"/>
  <c r="F319"/>
  <c r="V319" s="1"/>
  <c r="J319"/>
  <c r="Z319" s="1"/>
  <c r="N319"/>
  <c r="AD319" s="1"/>
  <c r="C315"/>
  <c r="S315" s="1"/>
  <c r="D315"/>
  <c r="T315" s="1"/>
  <c r="G315"/>
  <c r="W315" s="1"/>
  <c r="H315"/>
  <c r="X315" s="1"/>
  <c r="K315"/>
  <c r="AA315" s="1"/>
  <c r="L315"/>
  <c r="AB315" s="1"/>
  <c r="R315"/>
  <c r="D308"/>
  <c r="T308" s="1"/>
  <c r="R308"/>
  <c r="F303"/>
  <c r="V303" s="1"/>
  <c r="J303"/>
  <c r="Z303" s="1"/>
  <c r="F285"/>
  <c r="V285" s="1"/>
  <c r="J285"/>
  <c r="Z285" s="1"/>
  <c r="N521"/>
  <c r="AD521" s="1"/>
  <c r="J521"/>
  <c r="Z521" s="1"/>
  <c r="N519"/>
  <c r="AD519" s="1"/>
  <c r="J519"/>
  <c r="Z519" s="1"/>
  <c r="R514"/>
  <c r="R498"/>
  <c r="N331"/>
  <c r="AD331" s="1"/>
  <c r="J331"/>
  <c r="Z331" s="1"/>
  <c r="F331"/>
  <c r="V331" s="1"/>
  <c r="L329"/>
  <c r="AB329" s="1"/>
  <c r="F485"/>
  <c r="V485" s="1"/>
  <c r="J485"/>
  <c r="Z485" s="1"/>
  <c r="D483"/>
  <c r="T483" s="1"/>
  <c r="F483"/>
  <c r="V483" s="1"/>
  <c r="J483"/>
  <c r="Z483" s="1"/>
  <c r="N483"/>
  <c r="AD483" s="1"/>
  <c r="J482"/>
  <c r="Z482" s="1"/>
  <c r="R482"/>
  <c r="F455"/>
  <c r="V455" s="1"/>
  <c r="J455"/>
  <c r="Z455" s="1"/>
  <c r="N455"/>
  <c r="AD455" s="1"/>
  <c r="D433"/>
  <c r="T433" s="1"/>
  <c r="F433"/>
  <c r="V433" s="1"/>
  <c r="J433"/>
  <c r="Z433" s="1"/>
  <c r="N433"/>
  <c r="AD433" s="1"/>
  <c r="F420"/>
  <c r="V420" s="1"/>
  <c r="J420"/>
  <c r="Z420" s="1"/>
  <c r="F395"/>
  <c r="V395" s="1"/>
  <c r="M395"/>
  <c r="AC395" s="1"/>
  <c r="R395"/>
  <c r="J394"/>
  <c r="Z394" s="1"/>
  <c r="R394"/>
  <c r="D392"/>
  <c r="T392" s="1"/>
  <c r="J392"/>
  <c r="Z392" s="1"/>
  <c r="D372"/>
  <c r="T372" s="1"/>
  <c r="F372"/>
  <c r="V372" s="1"/>
  <c r="J372"/>
  <c r="Z372" s="1"/>
  <c r="N372"/>
  <c r="AD372" s="1"/>
  <c r="F355"/>
  <c r="V355" s="1"/>
  <c r="J355"/>
  <c r="Z355" s="1"/>
  <c r="N355"/>
  <c r="AD355" s="1"/>
  <c r="F339"/>
  <c r="V339" s="1"/>
  <c r="J339"/>
  <c r="Z339" s="1"/>
  <c r="N339"/>
  <c r="AD339" s="1"/>
  <c r="C329"/>
  <c r="S329" s="1"/>
  <c r="D329"/>
  <c r="T329" s="1"/>
  <c r="F327"/>
  <c r="V327" s="1"/>
  <c r="J327"/>
  <c r="Z327" s="1"/>
  <c r="N327"/>
  <c r="AD327" s="1"/>
  <c r="D323"/>
  <c r="T323" s="1"/>
  <c r="F323"/>
  <c r="V323" s="1"/>
  <c r="J323"/>
  <c r="Z323" s="1"/>
  <c r="N323"/>
  <c r="AD323" s="1"/>
  <c r="C321"/>
  <c r="S321" s="1"/>
  <c r="F321"/>
  <c r="V321" s="1"/>
  <c r="J321"/>
  <c r="Z321" s="1"/>
  <c r="N321"/>
  <c r="AD321" s="1"/>
  <c r="C316"/>
  <c r="S316" s="1"/>
  <c r="D316"/>
  <c r="T316" s="1"/>
  <c r="F316"/>
  <c r="V316" s="1"/>
  <c r="L316"/>
  <c r="AB316" s="1"/>
  <c r="N316"/>
  <c r="AD316" s="1"/>
  <c r="F313"/>
  <c r="V313" s="1"/>
  <c r="J313"/>
  <c r="Z313" s="1"/>
  <c r="N313"/>
  <c r="AD313" s="1"/>
  <c r="C156"/>
  <c r="S156" s="1"/>
  <c r="F156"/>
  <c r="V156" s="1"/>
  <c r="D104"/>
  <c r="T104" s="1"/>
  <c r="F104"/>
  <c r="V104" s="1"/>
  <c r="J104"/>
  <c r="Z104" s="1"/>
  <c r="N104"/>
  <c r="AD104" s="1"/>
  <c r="D102"/>
  <c r="T102" s="1"/>
  <c r="F102"/>
  <c r="V102" s="1"/>
  <c r="J102"/>
  <c r="Z102" s="1"/>
  <c r="N102"/>
  <c r="AD102" s="1"/>
  <c r="C96"/>
  <c r="S96" s="1"/>
  <c r="D96"/>
  <c r="T96" s="1"/>
  <c r="D88"/>
  <c r="T88" s="1"/>
  <c r="J88"/>
  <c r="Z88" s="1"/>
  <c r="D84"/>
  <c r="T84" s="1"/>
  <c r="J84"/>
  <c r="Z84" s="1"/>
  <c r="D70"/>
  <c r="T70" s="1"/>
  <c r="F70"/>
  <c r="V70" s="1"/>
  <c r="J70"/>
  <c r="Z70" s="1"/>
  <c r="N70"/>
  <c r="AD70" s="1"/>
  <c r="C64"/>
  <c r="S64" s="1"/>
  <c r="D64"/>
  <c r="T64" s="1"/>
  <c r="G64"/>
  <c r="W64" s="1"/>
  <c r="H64"/>
  <c r="X64" s="1"/>
  <c r="K64"/>
  <c r="AA64" s="1"/>
  <c r="L64"/>
  <c r="AB64" s="1"/>
  <c r="R64"/>
  <c r="F61"/>
  <c r="V61" s="1"/>
  <c r="J61"/>
  <c r="Z61" s="1"/>
  <c r="R61"/>
  <c r="D59"/>
  <c r="T59" s="1"/>
  <c r="F59"/>
  <c r="V59" s="1"/>
  <c r="J59"/>
  <c r="Z59" s="1"/>
  <c r="F154"/>
  <c r="V154" s="1"/>
  <c r="J154"/>
  <c r="Z154" s="1"/>
  <c r="N154"/>
  <c r="AD154" s="1"/>
  <c r="F114"/>
  <c r="V114" s="1"/>
  <c r="J114"/>
  <c r="Z114" s="1"/>
  <c r="N114"/>
  <c r="AD114" s="1"/>
  <c r="F108"/>
  <c r="V108" s="1"/>
  <c r="J108"/>
  <c r="Z108" s="1"/>
  <c r="D100"/>
  <c r="T100" s="1"/>
  <c r="F100"/>
  <c r="V100" s="1"/>
  <c r="J100"/>
  <c r="Z100" s="1"/>
  <c r="N100"/>
  <c r="AD100" s="1"/>
  <c r="F76"/>
  <c r="V76" s="1"/>
  <c r="J76"/>
  <c r="Z76" s="1"/>
  <c r="N76"/>
  <c r="AD76" s="1"/>
  <c r="C65"/>
  <c r="S65" s="1"/>
  <c r="D65"/>
  <c r="T65" s="1"/>
  <c r="F65"/>
  <c r="V65" s="1"/>
  <c r="L65"/>
  <c r="AB65" s="1"/>
  <c r="N65"/>
  <c r="AD65" s="1"/>
  <c r="C60"/>
  <c r="S60" s="1"/>
  <c r="D60"/>
  <c r="T60" s="1"/>
  <c r="G60"/>
  <c r="W60" s="1"/>
  <c r="H60"/>
  <c r="X60" s="1"/>
  <c r="K60"/>
  <c r="AA60" s="1"/>
  <c r="L60"/>
  <c r="AB60" s="1"/>
  <c r="R60"/>
  <c r="C58"/>
  <c r="S58" s="1"/>
  <c r="D58"/>
  <c r="T58" s="1"/>
  <c r="G58"/>
  <c r="W58" s="1"/>
  <c r="H58"/>
  <c r="X58" s="1"/>
  <c r="K58"/>
  <c r="AA58" s="1"/>
  <c r="L58"/>
  <c r="AB58" s="1"/>
  <c r="R58"/>
  <c r="N271"/>
  <c r="AD271" s="1"/>
  <c r="J271"/>
  <c r="Z271" s="1"/>
  <c r="N269"/>
  <c r="AD269" s="1"/>
  <c r="J269"/>
  <c r="Z269" s="1"/>
  <c r="N230"/>
  <c r="AD230" s="1"/>
  <c r="L230"/>
  <c r="AB230" s="1"/>
  <c r="F230"/>
  <c r="V230" s="1"/>
  <c r="D230"/>
  <c r="T230" s="1"/>
  <c r="R229"/>
  <c r="L229"/>
  <c r="AB229" s="1"/>
  <c r="K229"/>
  <c r="AA229" s="1"/>
  <c r="H229"/>
  <c r="X229" s="1"/>
  <c r="G229"/>
  <c r="W229" s="1"/>
  <c r="D229"/>
  <c r="T229" s="1"/>
  <c r="N227"/>
  <c r="AD227" s="1"/>
  <c r="J227"/>
  <c r="Z227" s="1"/>
  <c r="N221"/>
  <c r="AD221" s="1"/>
  <c r="J221"/>
  <c r="Z221" s="1"/>
  <c r="F221"/>
  <c r="V221" s="1"/>
  <c r="J217"/>
  <c r="Z217" s="1"/>
  <c r="N213"/>
  <c r="AD213" s="1"/>
  <c r="D213"/>
  <c r="T213" s="1"/>
  <c r="N204"/>
  <c r="AD204" s="1"/>
  <c r="J204"/>
  <c r="Z204" s="1"/>
  <c r="F204"/>
  <c r="V204" s="1"/>
  <c r="R194"/>
  <c r="J194"/>
  <c r="Z194" s="1"/>
  <c r="D187"/>
  <c r="T187" s="1"/>
  <c r="J181"/>
  <c r="Z181" s="1"/>
  <c r="N179"/>
  <c r="AD179" s="1"/>
  <c r="J179"/>
  <c r="Z179" s="1"/>
  <c r="R170"/>
  <c r="N160"/>
  <c r="AD160" s="1"/>
  <c r="J160"/>
  <c r="Z160" s="1"/>
  <c r="D158"/>
  <c r="T158" s="1"/>
  <c r="N156"/>
  <c r="AD156" s="1"/>
  <c r="J156"/>
  <c r="Z156" s="1"/>
  <c r="L96"/>
  <c r="AB96" s="1"/>
  <c r="H96"/>
  <c r="X96" s="1"/>
  <c r="N64"/>
  <c r="AD64" s="1"/>
  <c r="I64"/>
  <c r="Y64" s="1"/>
  <c r="F64"/>
  <c r="V64" s="1"/>
  <c r="N61"/>
  <c r="AD61" s="1"/>
  <c r="N59"/>
  <c r="AD59" s="1"/>
  <c r="J57"/>
  <c r="Z57" s="1"/>
  <c r="J52"/>
  <c r="Z52" s="1"/>
  <c r="J50"/>
  <c r="Z50" s="1"/>
  <c r="R49"/>
  <c r="J44"/>
  <c r="Z44" s="1"/>
  <c r="J42"/>
  <c r="Z42" s="1"/>
  <c r="R41"/>
  <c r="Q5" i="1" l="1"/>
  <c r="C9" i="2"/>
  <c r="S9" s="1"/>
  <c r="J9"/>
  <c r="Z9" s="1"/>
  <c r="F9"/>
  <c r="V9" s="1"/>
  <c r="R9"/>
  <c r="H9"/>
  <c r="X9" s="1"/>
  <c r="K9"/>
  <c r="AA9" s="1"/>
  <c r="G9"/>
  <c r="W9" s="1"/>
  <c r="N9"/>
  <c r="AD9" s="1"/>
  <c r="L9"/>
  <c r="AB9" s="1"/>
  <c r="D9"/>
  <c r="T9" s="1"/>
  <c r="M9"/>
  <c r="AC9" s="1"/>
  <c r="I9"/>
  <c r="Y9" s="1"/>
  <c r="E9"/>
  <c r="U9" s="1"/>
  <c r="F10" l="1"/>
  <c r="V10" s="1"/>
  <c r="C10"/>
  <c r="S10" s="1"/>
  <c r="G10"/>
  <c r="W10" s="1"/>
  <c r="K10"/>
  <c r="AA10" s="1"/>
  <c r="R10"/>
  <c r="L10"/>
  <c r="AB10" s="1"/>
  <c r="D10"/>
  <c r="T10" s="1"/>
  <c r="J10"/>
  <c r="Z10" s="1"/>
  <c r="N10"/>
  <c r="AD10" s="1"/>
  <c r="E10"/>
  <c r="U10" s="1"/>
  <c r="I10"/>
  <c r="Y10" s="1"/>
  <c r="M10"/>
  <c r="AC10" s="1"/>
  <c r="H10"/>
  <c r="X10" s="1"/>
  <c r="J11" l="1"/>
  <c r="Z11" s="1"/>
  <c r="D11"/>
  <c r="T11" s="1"/>
  <c r="L11"/>
  <c r="AB11" s="1"/>
  <c r="N11"/>
  <c r="AD11" s="1"/>
  <c r="M11"/>
  <c r="AC11" s="1"/>
  <c r="I11"/>
  <c r="Y11" s="1"/>
  <c r="E11"/>
  <c r="U11" s="1"/>
  <c r="C11"/>
  <c r="S11" s="1"/>
  <c r="H11"/>
  <c r="X11" s="1"/>
  <c r="R11"/>
  <c r="F11"/>
  <c r="V11" s="1"/>
  <c r="K11"/>
  <c r="AA11" s="1"/>
  <c r="G11"/>
  <c r="W11" s="1"/>
  <c r="F12" l="1"/>
  <c r="V12" s="1"/>
  <c r="E12"/>
  <c r="U12" s="1"/>
  <c r="I12"/>
  <c r="Y12" s="1"/>
  <c r="M12"/>
  <c r="AC12" s="1"/>
  <c r="H12"/>
  <c r="X12" s="1"/>
  <c r="J12"/>
  <c r="Z12" s="1"/>
  <c r="N12"/>
  <c r="AD12" s="1"/>
  <c r="C12"/>
  <c r="S12" s="1"/>
  <c r="G12"/>
  <c r="W12" s="1"/>
  <c r="K12"/>
  <c r="AA12" s="1"/>
  <c r="R12"/>
  <c r="L12"/>
  <c r="AB12" s="1"/>
  <c r="D12"/>
  <c r="T12" s="1"/>
  <c r="J13" l="1"/>
  <c r="Z13" s="1"/>
  <c r="C13"/>
  <c r="S13" s="1"/>
  <c r="H13"/>
  <c r="X13" s="1"/>
  <c r="R13"/>
  <c r="F13"/>
  <c r="V13" s="1"/>
  <c r="K13"/>
  <c r="AA13" s="1"/>
  <c r="G13"/>
  <c r="W13" s="1"/>
  <c r="D13"/>
  <c r="T13" s="1"/>
  <c r="L13"/>
  <c r="AB13" s="1"/>
  <c r="N13"/>
  <c r="AD13" s="1"/>
  <c r="M13"/>
  <c r="AC13" s="1"/>
  <c r="I13"/>
  <c r="Y13" s="1"/>
  <c r="E13"/>
  <c r="U13" s="1"/>
  <c r="J14" l="1"/>
  <c r="Z14" s="1"/>
  <c r="F14"/>
  <c r="V14" s="1"/>
  <c r="H14"/>
  <c r="X14" s="1"/>
  <c r="E14"/>
  <c r="U14" s="1"/>
  <c r="I14"/>
  <c r="Y14" s="1"/>
  <c r="M14"/>
  <c r="AC14" s="1"/>
  <c r="D14"/>
  <c r="T14" s="1"/>
  <c r="N14"/>
  <c r="AD14" s="1"/>
  <c r="L14"/>
  <c r="AB14" s="1"/>
  <c r="C14"/>
  <c r="S14" s="1"/>
  <c r="G14"/>
  <c r="W14" s="1"/>
  <c r="K14"/>
  <c r="AA14" s="1"/>
  <c r="R14"/>
  <c r="F15" l="1"/>
  <c r="V15" s="1"/>
  <c r="J15"/>
  <c r="Z15" s="1"/>
  <c r="N15"/>
  <c r="AD15" s="1"/>
  <c r="C15"/>
  <c r="S15" s="1"/>
  <c r="H15"/>
  <c r="X15" s="1"/>
  <c r="R15"/>
  <c r="M15"/>
  <c r="AC15" s="1"/>
  <c r="I15"/>
  <c r="Y15" s="1"/>
  <c r="E15"/>
  <c r="U15" s="1"/>
  <c r="D15"/>
  <c r="T15" s="1"/>
  <c r="L15"/>
  <c r="AB15" s="1"/>
  <c r="K15"/>
  <c r="AA15" s="1"/>
  <c r="G15"/>
  <c r="W15" s="1"/>
  <c r="R16" l="1"/>
  <c r="K16"/>
  <c r="AA16" s="1"/>
  <c r="G16"/>
  <c r="W16" s="1"/>
  <c r="M16"/>
  <c r="AC16" s="1"/>
  <c r="I16"/>
  <c r="Y16" s="1"/>
  <c r="E16"/>
  <c r="U16" s="1"/>
  <c r="C16"/>
  <c r="S16" s="1"/>
  <c r="H16"/>
  <c r="X16" s="1"/>
  <c r="L16"/>
  <c r="AB16" s="1"/>
  <c r="D16"/>
  <c r="T16" s="1"/>
  <c r="F16"/>
  <c r="V16" s="1"/>
  <c r="J16"/>
  <c r="Z16" s="1"/>
  <c r="N16"/>
  <c r="AD16" s="1"/>
  <c r="F17" l="1"/>
  <c r="V17" s="1"/>
  <c r="J17"/>
  <c r="Z17" s="1"/>
  <c r="D17"/>
  <c r="T17" s="1"/>
  <c r="L17"/>
  <c r="AB17" s="1"/>
  <c r="K17"/>
  <c r="AA17" s="1"/>
  <c r="G17"/>
  <c r="W17" s="1"/>
  <c r="N17"/>
  <c r="AD17" s="1"/>
  <c r="C17"/>
  <c r="S17" s="1"/>
  <c r="H17"/>
  <c r="X17" s="1"/>
  <c r="R17"/>
  <c r="M17"/>
  <c r="AC17" s="1"/>
  <c r="I17"/>
  <c r="Y17" s="1"/>
  <c r="E17"/>
  <c r="U17" s="1"/>
  <c r="J18" l="1"/>
  <c r="Z18" s="1"/>
  <c r="F18"/>
  <c r="V18" s="1"/>
  <c r="C18"/>
  <c r="S18" s="1"/>
  <c r="G18"/>
  <c r="W18" s="1"/>
  <c r="K18"/>
  <c r="AA18" s="1"/>
  <c r="R18"/>
  <c r="H18"/>
  <c r="X18" s="1"/>
  <c r="N18"/>
  <c r="AD18" s="1"/>
  <c r="E18"/>
  <c r="U18" s="1"/>
  <c r="I18"/>
  <c r="Y18" s="1"/>
  <c r="M18"/>
  <c r="AC18" s="1"/>
  <c r="L18"/>
  <c r="AB18" s="1"/>
  <c r="D18"/>
  <c r="T18" s="1"/>
  <c r="J19" l="1"/>
  <c r="Z19" s="1"/>
  <c r="D19"/>
  <c r="T19" s="1"/>
  <c r="L19"/>
  <c r="AB19" s="1"/>
  <c r="F19"/>
  <c r="V19" s="1"/>
  <c r="M19"/>
  <c r="AC19" s="1"/>
  <c r="I19"/>
  <c r="Y19" s="1"/>
  <c r="E19"/>
  <c r="U19" s="1"/>
  <c r="C19"/>
  <c r="S19" s="1"/>
  <c r="H19"/>
  <c r="X19" s="1"/>
  <c r="R19"/>
  <c r="N19"/>
  <c r="AD19" s="1"/>
  <c r="K19"/>
  <c r="AA19" s="1"/>
  <c r="G19"/>
  <c r="W19" s="1"/>
  <c r="J20" l="1"/>
  <c r="Z20" s="1"/>
  <c r="F20"/>
  <c r="V20" s="1"/>
  <c r="E20"/>
  <c r="U20" s="1"/>
  <c r="I20"/>
  <c r="Y20" s="1"/>
  <c r="M20"/>
  <c r="AC20" s="1"/>
  <c r="L20"/>
  <c r="AB20" s="1"/>
  <c r="D20"/>
  <c r="T20" s="1"/>
  <c r="N20"/>
  <c r="AD20" s="1"/>
  <c r="C20"/>
  <c r="S20" s="1"/>
  <c r="G20"/>
  <c r="W20" s="1"/>
  <c r="K20"/>
  <c r="AA20" s="1"/>
  <c r="R20"/>
  <c r="H20"/>
  <c r="X20" s="1"/>
  <c r="C21" l="1"/>
  <c r="S21" s="1"/>
  <c r="H21"/>
  <c r="X21" s="1"/>
  <c r="R21"/>
  <c r="N21"/>
  <c r="AD21" s="1"/>
  <c r="K21"/>
  <c r="AA21" s="1"/>
  <c r="G21"/>
  <c r="W21" s="1"/>
  <c r="J21"/>
  <c r="Z21" s="1"/>
  <c r="D21"/>
  <c r="T21" s="1"/>
  <c r="L21"/>
  <c r="AB21" s="1"/>
  <c r="F21"/>
  <c r="V21" s="1"/>
  <c r="M21"/>
  <c r="AC21" s="1"/>
  <c r="I21"/>
  <c r="Y21" s="1"/>
  <c r="E21"/>
  <c r="U21" s="1"/>
  <c r="D22" l="1"/>
  <c r="T22" s="1"/>
  <c r="N22"/>
  <c r="AD22" s="1"/>
  <c r="L22"/>
  <c r="AB22" s="1"/>
  <c r="E22"/>
  <c r="U22" s="1"/>
  <c r="I22"/>
  <c r="Y22" s="1"/>
  <c r="M22"/>
  <c r="AC22" s="1"/>
  <c r="J22"/>
  <c r="Z22" s="1"/>
  <c r="F22"/>
  <c r="V22" s="1"/>
  <c r="H22"/>
  <c r="X22" s="1"/>
  <c r="C22"/>
  <c r="S22" s="1"/>
  <c r="G22"/>
  <c r="W22" s="1"/>
  <c r="K22"/>
  <c r="AA22" s="1"/>
  <c r="R22"/>
  <c r="F23" l="1"/>
  <c r="V23" s="1"/>
  <c r="C23"/>
  <c r="S23" s="1"/>
  <c r="H23"/>
  <c r="X23" s="1"/>
  <c r="R23"/>
  <c r="M23"/>
  <c r="AC23" s="1"/>
  <c r="I23"/>
  <c r="Y23" s="1"/>
  <c r="E23"/>
  <c r="U23" s="1"/>
  <c r="J23"/>
  <c r="Z23" s="1"/>
  <c r="N23"/>
  <c r="AD23" s="1"/>
  <c r="D23"/>
  <c r="T23" s="1"/>
  <c r="L23"/>
  <c r="AB23" s="1"/>
  <c r="K23"/>
  <c r="AA23" s="1"/>
  <c r="G23"/>
  <c r="W23" s="1"/>
  <c r="L24" l="1"/>
  <c r="AB24" s="1"/>
  <c r="E24"/>
  <c r="U24" s="1"/>
  <c r="I24"/>
  <c r="Y24" s="1"/>
  <c r="M24"/>
  <c r="AC24" s="1"/>
  <c r="C24"/>
  <c r="S24" s="1"/>
  <c r="G24"/>
  <c r="W24" s="1"/>
  <c r="K24"/>
  <c r="AA24" s="1"/>
  <c r="R24"/>
  <c r="D24"/>
  <c r="T24" s="1"/>
  <c r="H24"/>
  <c r="X24" s="1"/>
  <c r="N24"/>
  <c r="AD24" s="1"/>
  <c r="F24"/>
  <c r="V24" s="1"/>
  <c r="J24"/>
  <c r="Z24" s="1"/>
  <c r="J25" l="1"/>
  <c r="Z25" s="1"/>
  <c r="N25"/>
  <c r="AD25" s="1"/>
  <c r="E25"/>
  <c r="U25" s="1"/>
  <c r="I25"/>
  <c r="Y25" s="1"/>
  <c r="M25"/>
  <c r="AC25" s="1"/>
  <c r="H25"/>
  <c r="X25" s="1"/>
  <c r="F25"/>
  <c r="V25" s="1"/>
  <c r="C25"/>
  <c r="S25" s="1"/>
  <c r="G25"/>
  <c r="W25" s="1"/>
  <c r="K25"/>
  <c r="AA25" s="1"/>
  <c r="L25"/>
  <c r="AB25" s="1"/>
  <c r="D25"/>
  <c r="T25" s="1"/>
  <c r="R25"/>
  <c r="D26" l="1"/>
  <c r="T26" s="1"/>
  <c r="N26"/>
  <c r="AD26" s="1"/>
  <c r="H26"/>
  <c r="X26" s="1"/>
  <c r="E26"/>
  <c r="U26" s="1"/>
  <c r="I26"/>
  <c r="Y26" s="1"/>
  <c r="M26"/>
  <c r="AC26" s="1"/>
  <c r="F26"/>
  <c r="V26" s="1"/>
  <c r="L26"/>
  <c r="AB26" s="1"/>
  <c r="C26"/>
  <c r="S26" s="1"/>
  <c r="G26"/>
  <c r="W26" s="1"/>
  <c r="K26"/>
  <c r="AA26" s="1"/>
  <c r="R26"/>
  <c r="J26"/>
  <c r="Z26" s="1"/>
  <c r="J27" l="1"/>
  <c r="Z27" s="1"/>
  <c r="D27"/>
  <c r="T27" s="1"/>
  <c r="N27"/>
  <c r="AD27" s="1"/>
  <c r="H27"/>
  <c r="X27" s="1"/>
  <c r="E27"/>
  <c r="U27" s="1"/>
  <c r="I27"/>
  <c r="Y27" s="1"/>
  <c r="M27"/>
  <c r="AC27" s="1"/>
  <c r="R27"/>
  <c r="F27"/>
  <c r="V27" s="1"/>
  <c r="L27"/>
  <c r="AB27" s="1"/>
  <c r="C27"/>
  <c r="S27" s="1"/>
  <c r="G27"/>
  <c r="W27" s="1"/>
  <c r="K27"/>
  <c r="AA27" s="1"/>
  <c r="D28" l="1"/>
  <c r="T28" s="1"/>
  <c r="N28"/>
  <c r="AD28" s="1"/>
  <c r="H28"/>
  <c r="X28" s="1"/>
  <c r="C28"/>
  <c r="S28" s="1"/>
  <c r="G28"/>
  <c r="W28" s="1"/>
  <c r="K28"/>
  <c r="AA28" s="1"/>
  <c r="R28"/>
  <c r="F28"/>
  <c r="V28" s="1"/>
  <c r="L28"/>
  <c r="AB28" s="1"/>
  <c r="E28"/>
  <c r="U28" s="1"/>
  <c r="I28"/>
  <c r="Y28" s="1"/>
  <c r="M28"/>
  <c r="AC28" s="1"/>
  <c r="J28"/>
  <c r="Z28" s="1"/>
  <c r="F29" l="1"/>
  <c r="V29" s="1"/>
  <c r="E29"/>
  <c r="U29" s="1"/>
  <c r="I29"/>
  <c r="Y29" s="1"/>
  <c r="M29"/>
  <c r="AC29" s="1"/>
  <c r="L29"/>
  <c r="AB29" s="1"/>
  <c r="D29"/>
  <c r="T29" s="1"/>
  <c r="N29"/>
  <c r="AD29" s="1"/>
  <c r="C29"/>
  <c r="S29" s="1"/>
  <c r="G29"/>
  <c r="W29" s="1"/>
  <c r="K29"/>
  <c r="AA29" s="1"/>
  <c r="H29"/>
  <c r="X29" s="1"/>
  <c r="J29"/>
  <c r="Z29" s="1"/>
  <c r="R29"/>
  <c r="D30" l="1"/>
  <c r="T30" s="1"/>
  <c r="F30"/>
  <c r="V30" s="1"/>
  <c r="H30"/>
  <c r="X30" s="1"/>
  <c r="E30"/>
  <c r="U30" s="1"/>
  <c r="I30"/>
  <c r="Y30" s="1"/>
  <c r="M30"/>
  <c r="AC30" s="1"/>
  <c r="N30"/>
  <c r="AD30" s="1"/>
  <c r="L30"/>
  <c r="AB30" s="1"/>
  <c r="C30"/>
  <c r="S30" s="1"/>
  <c r="G30"/>
  <c r="W30" s="1"/>
  <c r="K30"/>
  <c r="AA30" s="1"/>
  <c r="R30"/>
  <c r="J30"/>
  <c r="Z30" s="1"/>
  <c r="R31" l="1"/>
  <c r="D31"/>
  <c r="T31" s="1"/>
  <c r="N31"/>
  <c r="AD31" s="1"/>
  <c r="H31"/>
  <c r="X31" s="1"/>
  <c r="E31"/>
  <c r="U31" s="1"/>
  <c r="I31"/>
  <c r="Y31" s="1"/>
  <c r="M31"/>
  <c r="AC31" s="1"/>
  <c r="J31"/>
  <c r="Z31" s="1"/>
  <c r="F31"/>
  <c r="V31" s="1"/>
  <c r="L31"/>
  <c r="AB31" s="1"/>
  <c r="C31"/>
  <c r="S31" s="1"/>
  <c r="G31"/>
  <c r="W31" s="1"/>
  <c r="K31"/>
  <c r="AA31" s="1"/>
  <c r="D32" l="1"/>
  <c r="T32" s="1"/>
  <c r="N32"/>
  <c r="AD32" s="1"/>
  <c r="L32"/>
  <c r="AB32" s="1"/>
  <c r="E32"/>
  <c r="U32" s="1"/>
  <c r="I32"/>
  <c r="Y32" s="1"/>
  <c r="M32"/>
  <c r="AC32" s="1"/>
  <c r="F32"/>
  <c r="V32" s="1"/>
  <c r="H32"/>
  <c r="X32" s="1"/>
  <c r="C32"/>
  <c r="S32" s="1"/>
  <c r="G32"/>
  <c r="W32" s="1"/>
  <c r="K32"/>
  <c r="AA32" s="1"/>
  <c r="R32"/>
  <c r="J32"/>
  <c r="Z32" s="1"/>
  <c r="J33" l="1"/>
  <c r="Z33" s="1"/>
  <c r="N33"/>
  <c r="AD33" s="1"/>
  <c r="E33"/>
  <c r="U33" s="1"/>
  <c r="I33"/>
  <c r="Y33" s="1"/>
  <c r="M33"/>
  <c r="AC33" s="1"/>
  <c r="H33"/>
  <c r="X33" s="1"/>
  <c r="F33"/>
  <c r="V33" s="1"/>
  <c r="C33"/>
  <c r="S33" s="1"/>
  <c r="G33"/>
  <c r="W33" s="1"/>
  <c r="K33"/>
  <c r="AA33" s="1"/>
  <c r="L33"/>
  <c r="AB33" s="1"/>
  <c r="D33"/>
  <c r="T33" s="1"/>
  <c r="R33"/>
  <c r="D34" l="1"/>
  <c r="T34" s="1"/>
  <c r="N34"/>
  <c r="AD34" s="1"/>
  <c r="H34"/>
  <c r="X34" s="1"/>
  <c r="E34"/>
  <c r="U34" s="1"/>
  <c r="I34"/>
  <c r="Y34" s="1"/>
  <c r="M34"/>
  <c r="AC34" s="1"/>
  <c r="F34"/>
  <c r="V34" s="1"/>
  <c r="L34"/>
  <c r="AB34" s="1"/>
  <c r="C34"/>
  <c r="S34" s="1"/>
  <c r="G34"/>
  <c r="W34" s="1"/>
  <c r="K34"/>
  <c r="AA34" s="1"/>
  <c r="R34"/>
  <c r="J34"/>
  <c r="Z34" s="1"/>
  <c r="D35" l="1"/>
  <c r="T35" s="1"/>
  <c r="N35"/>
  <c r="AD35" s="1"/>
  <c r="H35"/>
  <c r="X35" s="1"/>
  <c r="E35"/>
  <c r="U35" s="1"/>
  <c r="I35"/>
  <c r="Y35" s="1"/>
  <c r="M35"/>
  <c r="AC35" s="1"/>
  <c r="J35"/>
  <c r="Z35" s="1"/>
  <c r="R35"/>
  <c r="F35"/>
  <c r="V35" s="1"/>
  <c r="L35"/>
  <c r="AB35" s="1"/>
  <c r="C35"/>
  <c r="S35" s="1"/>
  <c r="G35"/>
  <c r="W35" s="1"/>
  <c r="K35"/>
  <c r="AA35" s="1"/>
  <c r="D36" l="1"/>
  <c r="T36" s="1"/>
  <c r="N36"/>
  <c r="AD36" s="1"/>
  <c r="H36"/>
  <c r="X36" s="1"/>
  <c r="C36"/>
  <c r="S36" s="1"/>
  <c r="G36"/>
  <c r="W36" s="1"/>
  <c r="K36"/>
  <c r="AA36" s="1"/>
  <c r="R36"/>
  <c r="F36"/>
  <c r="V36" s="1"/>
  <c r="L36"/>
  <c r="AB36" s="1"/>
  <c r="E36"/>
  <c r="U36" s="1"/>
  <c r="I36"/>
  <c r="Y36" s="1"/>
  <c r="M36"/>
  <c r="AC36" s="1"/>
  <c r="J36"/>
  <c r="Z36" s="1"/>
  <c r="J37" l="1"/>
  <c r="Z37" s="1"/>
  <c r="F37"/>
  <c r="V37" s="1"/>
  <c r="E37"/>
  <c r="U37" s="1"/>
  <c r="I37"/>
  <c r="Y37" s="1"/>
  <c r="M37"/>
  <c r="AC37" s="1"/>
  <c r="L37"/>
  <c r="AB37" s="1"/>
  <c r="D37"/>
  <c r="T37" s="1"/>
  <c r="N37"/>
  <c r="AD37" s="1"/>
  <c r="C37"/>
  <c r="S37" s="1"/>
  <c r="G37"/>
  <c r="W37" s="1"/>
  <c r="K37"/>
  <c r="AA37" s="1"/>
  <c r="H37"/>
  <c r="X37" s="1"/>
  <c r="R37"/>
  <c r="F38" l="1"/>
  <c r="V38" s="1"/>
  <c r="H38"/>
  <c r="X38" s="1"/>
  <c r="E38"/>
  <c r="U38" s="1"/>
  <c r="I38"/>
  <c r="Y38" s="1"/>
  <c r="M38"/>
  <c r="AC38" s="1"/>
  <c r="N38"/>
  <c r="AD38" s="1"/>
  <c r="L38"/>
  <c r="AB38" s="1"/>
  <c r="C38"/>
  <c r="S38" s="1"/>
  <c r="G38"/>
  <c r="W38" s="1"/>
  <c r="K38"/>
  <c r="AA38" s="1"/>
  <c r="R38"/>
  <c r="D38"/>
  <c r="T38" s="1"/>
  <c r="J38"/>
  <c r="Z38" s="1"/>
  <c r="R39" l="1"/>
  <c r="D39"/>
  <c r="T39" s="1"/>
  <c r="N39"/>
  <c r="AD39" s="1"/>
  <c r="H39"/>
  <c r="X39" s="1"/>
  <c r="E39"/>
  <c r="U39" s="1"/>
  <c r="I39"/>
  <c r="Y39" s="1"/>
  <c r="M39"/>
  <c r="AC39" s="1"/>
  <c r="J39"/>
  <c r="Z39" s="1"/>
  <c r="F39"/>
  <c r="V39" s="1"/>
  <c r="L39"/>
  <c r="AB39" s="1"/>
  <c r="C39"/>
  <c r="S39" s="1"/>
  <c r="G39"/>
  <c r="W39" s="1"/>
  <c r="K39"/>
  <c r="AA39" s="1"/>
</calcChain>
</file>

<file path=xl/sharedStrings.xml><?xml version="1.0" encoding="utf-8"?>
<sst xmlns="http://schemas.openxmlformats.org/spreadsheetml/2006/main" count="64" uniqueCount="20">
  <si>
    <t>Roulette Outcomes</t>
  </si>
  <si>
    <t>Red</t>
  </si>
  <si>
    <t>Black</t>
  </si>
  <si>
    <t>Odd</t>
  </si>
  <si>
    <t>Even</t>
  </si>
  <si>
    <t>High</t>
  </si>
  <si>
    <t>Low</t>
  </si>
  <si>
    <t>Col A</t>
  </si>
  <si>
    <t>Col B</t>
  </si>
  <si>
    <t>Col C</t>
  </si>
  <si>
    <t>Num</t>
  </si>
  <si>
    <t>1 Doz</t>
  </si>
  <si>
    <t>2 Doz</t>
  </si>
  <si>
    <t>3 Doz</t>
  </si>
  <si>
    <t>Random Numbers Generated Here</t>
  </si>
  <si>
    <t>Manually input numbers here</t>
  </si>
  <si>
    <t>Generated Number for Roulette Statistics with color coding</t>
  </si>
  <si>
    <t>Number</t>
  </si>
  <si>
    <t>Street</t>
  </si>
  <si>
    <t>My thanks to "MattyMattz" for making my work with the VLookUp command an easy job.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</si>
</sst>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2"/>
      <name val="Arial"/>
      <family val="2"/>
    </font>
    <font>
      <b/>
      <sz val="10"/>
      <color rgb="FF00B050"/>
      <name val="Arial"/>
      <family val="2"/>
    </font>
    <font>
      <b/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3" fillId="2" borderId="0" xfId="0" applyFont="1" applyFill="1"/>
    <xf numFmtId="0" fontId="0" fillId="2" borderId="0" xfId="0" applyFill="1"/>
    <xf numFmtId="0" fontId="1" fillId="0" borderId="0" xfId="0" applyFont="1"/>
    <xf numFmtId="0" fontId="1" fillId="3" borderId="0" xfId="0" applyFont="1" applyFill="1" applyAlignment="1">
      <alignment horizontal="center"/>
    </xf>
    <xf numFmtId="0" fontId="4" fillId="0" borderId="0" xfId="0" applyFont="1"/>
    <xf numFmtId="0" fontId="0" fillId="0" borderId="0" xfId="0" applyNumberFormat="1"/>
    <xf numFmtId="0" fontId="4" fillId="0" borderId="0" xfId="0" quotePrefix="1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66">
    <dxf>
      <font>
        <color rgb="FF00B050"/>
      </font>
    </dxf>
    <dxf>
      <fill>
        <patternFill>
          <bgColor indexed="42"/>
        </patternFill>
      </fill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5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ill>
        <patternFill>
          <bgColor indexed="42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ont>
        <b/>
        <i val="0"/>
        <color rgb="FF00B050"/>
      </font>
    </dxf>
    <dxf>
      <font>
        <b/>
        <i val="0"/>
        <color rgb="FF00B050"/>
      </font>
      <numFmt numFmtId="0" formatCode="General"/>
    </dxf>
    <dxf>
      <fill>
        <patternFill>
          <bgColor indexed="42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50"/>
        </patternFill>
      </fill>
    </dxf>
    <dxf>
      <fill>
        <patternFill>
          <bgColor indexed="8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05"/>
  <sheetViews>
    <sheetView workbookViewId="0">
      <selection activeCell="AE49" sqref="AE49"/>
    </sheetView>
  </sheetViews>
  <sheetFormatPr defaultRowHeight="12.75"/>
  <cols>
    <col min="1" max="1" width="5.7109375" customWidth="1"/>
    <col min="2" max="13" width="6.7109375" customWidth="1"/>
    <col min="16" max="28" width="6.7109375" customWidth="1"/>
  </cols>
  <sheetData>
    <row r="1" spans="1:29">
      <c r="A1" t="s">
        <v>0</v>
      </c>
    </row>
    <row r="3" spans="1:29" ht="15.75">
      <c r="A3" s="2" t="s">
        <v>14</v>
      </c>
      <c r="B3" s="3"/>
      <c r="C3" s="3"/>
      <c r="D3" s="3"/>
      <c r="E3" s="3"/>
      <c r="F3" s="3"/>
    </row>
    <row r="4" spans="1:29">
      <c r="A4" s="5" t="s">
        <v>10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11</v>
      </c>
      <c r="I4" s="1" t="s">
        <v>12</v>
      </c>
      <c r="J4" s="1" t="s">
        <v>13</v>
      </c>
      <c r="K4" s="1" t="s">
        <v>7</v>
      </c>
      <c r="L4" s="1" t="s">
        <v>8</v>
      </c>
      <c r="M4" s="1" t="s">
        <v>9</v>
      </c>
      <c r="N4" s="1" t="s">
        <v>18</v>
      </c>
      <c r="O4" s="1"/>
      <c r="P4" s="1" t="s">
        <v>10</v>
      </c>
      <c r="Q4" s="1" t="s">
        <v>1</v>
      </c>
      <c r="R4" s="1" t="s">
        <v>2</v>
      </c>
      <c r="S4" s="1" t="s">
        <v>3</v>
      </c>
      <c r="T4" s="1" t="s">
        <v>4</v>
      </c>
      <c r="U4" s="1" t="s">
        <v>5</v>
      </c>
      <c r="V4" s="1" t="s">
        <v>6</v>
      </c>
      <c r="W4" s="1" t="s">
        <v>11</v>
      </c>
      <c r="X4" s="1" t="s">
        <v>12</v>
      </c>
      <c r="Y4" s="1" t="s">
        <v>13</v>
      </c>
      <c r="Z4" s="1" t="s">
        <v>7</v>
      </c>
      <c r="AA4" s="1" t="s">
        <v>8</v>
      </c>
      <c r="AB4" s="1" t="s">
        <v>9</v>
      </c>
      <c r="AC4" s="1" t="s">
        <v>18</v>
      </c>
    </row>
    <row r="5" spans="1:29">
      <c r="A5">
        <f t="shared" ref="A5:A68" ca="1" si="0">(RANDBETWEEN(1,38))</f>
        <v>38</v>
      </c>
      <c r="B5" t="b">
        <f t="shared" ref="B5:B68" ca="1" si="1">OR(A5=1,A5=3, A5=5,A5=7,A5=9,A5=12,A5=14,A5=16,A5=18,A5=19,A5=21,A5=23,A5=25,A5=27,A5=30,A5=32,A5=34,A5=36)</f>
        <v>0</v>
      </c>
      <c r="C5" t="b">
        <f t="shared" ref="C5:C68" ca="1" si="2">OR(A5=2,A5=4, A5=6,A5=8,A5=10,A5=11,A5=13,A5=15,A5=17,A5=20,A5=22,A5=24,A5=26,A5=28,A5=29,A5=31,A5=33,A5=35)</f>
        <v>0</v>
      </c>
      <c r="D5" t="b">
        <f t="shared" ref="D5:D68" ca="1" si="3">OR(A5=1,A5=3, A5=5,A5=7,A5=9,A5=11,A5=13,A5=15,A5=17,A5=19,A5=21,A5=23,A5=25,A5=27,A5=29,A5=31,A5=33,A5=35)</f>
        <v>0</v>
      </c>
      <c r="E5" t="b">
        <f t="shared" ref="E5:E68" ca="1" si="4">OR(A5=2,A5=4, A5=6,A5=8,A5=10,A5=12,A5=14,A5=16,A5=18,A5=20,A5=22,A5=24,A5=26,A5=28,A5=30,A5=32,A5=34,A5=36)</f>
        <v>0</v>
      </c>
      <c r="F5" t="b">
        <f t="shared" ref="F5:F68" ca="1" si="5">OR(A5=19,A5=20,A5=21,A5=22,A5=23,A5=24,A5=25,A5=26,A5=27,A5=28,A5=29,A5=30,A5=31,A5=32,A5=33,A5=34,A5=35,A5=36)</f>
        <v>0</v>
      </c>
      <c r="G5" t="b">
        <f t="shared" ref="G5:G68" ca="1" si="6">OR(A5&lt;19)</f>
        <v>0</v>
      </c>
      <c r="H5" t="b">
        <f t="shared" ref="H5:H68" ca="1" si="7">OR(A5&lt;13)</f>
        <v>0</v>
      </c>
      <c r="I5" t="b">
        <f t="shared" ref="I5:I68" ca="1" si="8">OR(A5=13,A5=14,A5=15,A5=16,A5=17,A5=18,A5=19,A5=20,A5=21,A5=22,A5=23,A5=24)</f>
        <v>0</v>
      </c>
      <c r="J5" t="b">
        <f t="shared" ref="J5:J68" ca="1" si="9">OR(A5=25,A5=26,A5=27,A5=28,A5=29,A5=30,A5=31,A5=32,A5=33,A5=34,A5=35,A5=36)</f>
        <v>0</v>
      </c>
      <c r="K5" t="b">
        <f t="shared" ref="K5:K68" ca="1" si="10">OR(A5=1,A5=4, A5=7,A5=10,A5=13,A5=16,A5=19,A5=22,A5=25,A5=28,A5=31,A5=34)</f>
        <v>0</v>
      </c>
      <c r="L5" t="b">
        <f t="shared" ref="L5:L68" ca="1" si="11">OR(A5=2,A5=5, A5=8,A5=11,A5=14,A5=14,A5=17,A5=20,A5=23,A5=26,A5=29,A5=32,A5=35)</f>
        <v>0</v>
      </c>
      <c r="M5" t="b">
        <f t="shared" ref="M5:M68" ca="1" si="12">OR(A5=3,A5=6,A5=9,A5=12,A5=15,A5=18,A5=21,A5=24,A5=27,A5=30,A5=33,A5=36)</f>
        <v>0</v>
      </c>
      <c r="N5" s="9">
        <f ca="1">IF($A5="","",VLOOKUP($A5,Sheet1!$A$1:$B$39,2,0))</f>
        <v>0</v>
      </c>
      <c r="P5">
        <f t="shared" ref="P5:P68" ca="1" si="13">A5</f>
        <v>38</v>
      </c>
      <c r="Q5" s="1" t="str">
        <f t="shared" ref="Q5:Q68" ca="1" si="14">IF(B5=TRUE,"X","")</f>
        <v/>
      </c>
      <c r="R5" s="1" t="str">
        <f t="shared" ref="R5:R68" ca="1" si="15">IF(C5=TRUE,"X","")</f>
        <v/>
      </c>
      <c r="S5" s="1" t="str">
        <f t="shared" ref="S5:S68" ca="1" si="16">IF(D5=TRUE,"X","")</f>
        <v/>
      </c>
      <c r="T5" s="1" t="str">
        <f t="shared" ref="T5:T68" ca="1" si="17">IF(E5=TRUE,"X","")</f>
        <v/>
      </c>
      <c r="U5" s="1" t="str">
        <f t="shared" ref="U5:U68" ca="1" si="18">IF(F5=TRUE,"X","")</f>
        <v/>
      </c>
      <c r="V5" s="1" t="str">
        <f t="shared" ref="V5:V68" ca="1" si="19">IF(G5=TRUE,"X","")</f>
        <v/>
      </c>
      <c r="W5" s="1" t="str">
        <f t="shared" ref="W5:W68" ca="1" si="20">IF(H5=TRUE,"X","")</f>
        <v/>
      </c>
      <c r="X5" s="1" t="str">
        <f t="shared" ref="X5:X68" ca="1" si="21">IF(I5=TRUE,"X","")</f>
        <v/>
      </c>
      <c r="Y5" s="1" t="str">
        <f t="shared" ref="Y5:Y68" ca="1" si="22">IF(J5=TRUE,"X","")</f>
        <v/>
      </c>
      <c r="Z5" s="1" t="str">
        <f t="shared" ref="Z5:Z68" ca="1" si="23">IF(K5=TRUE,"X","")</f>
        <v/>
      </c>
      <c r="AA5" s="1" t="str">
        <f t="shared" ref="AA5:AA68" ca="1" si="24">IF(L5=TRUE,"X","")</f>
        <v/>
      </c>
      <c r="AB5" s="1" t="str">
        <f t="shared" ref="AB5:AB68" ca="1" si="25">IF(M5=TRUE,"X","")</f>
        <v/>
      </c>
      <c r="AC5" s="9">
        <f ca="1">IF($A5="","",VLOOKUP($A5,Sheet1!$A$1:$B$39,2,0))</f>
        <v>0</v>
      </c>
    </row>
    <row r="6" spans="1:29">
      <c r="A6">
        <f t="shared" ca="1" si="0"/>
        <v>4</v>
      </c>
      <c r="B6" t="b">
        <f t="shared" ca="1" si="1"/>
        <v>0</v>
      </c>
      <c r="C6" t="b">
        <f t="shared" ca="1" si="2"/>
        <v>1</v>
      </c>
      <c r="D6" t="b">
        <f t="shared" ca="1" si="3"/>
        <v>0</v>
      </c>
      <c r="E6" t="b">
        <f t="shared" ca="1" si="4"/>
        <v>1</v>
      </c>
      <c r="F6" t="b">
        <f t="shared" ca="1" si="5"/>
        <v>0</v>
      </c>
      <c r="G6" t="b">
        <f t="shared" ca="1" si="6"/>
        <v>1</v>
      </c>
      <c r="H6" t="b">
        <f t="shared" ca="1" si="7"/>
        <v>1</v>
      </c>
      <c r="I6" t="b">
        <f t="shared" ca="1" si="8"/>
        <v>0</v>
      </c>
      <c r="J6" t="b">
        <f t="shared" ca="1" si="9"/>
        <v>0</v>
      </c>
      <c r="K6" t="b">
        <f t="shared" ca="1" si="10"/>
        <v>1</v>
      </c>
      <c r="L6" t="b">
        <f t="shared" ca="1" si="11"/>
        <v>0</v>
      </c>
      <c r="M6" t="b">
        <f t="shared" ca="1" si="12"/>
        <v>0</v>
      </c>
      <c r="N6" s="9">
        <f ca="1">IF($A6="","",VLOOKUP($A6,Sheet1!$A$1:$B$39,2,0))</f>
        <v>2</v>
      </c>
      <c r="P6">
        <f t="shared" ca="1" si="13"/>
        <v>4</v>
      </c>
      <c r="Q6" s="1" t="str">
        <f t="shared" ca="1" si="14"/>
        <v/>
      </c>
      <c r="R6" s="1" t="str">
        <f t="shared" ca="1" si="15"/>
        <v>X</v>
      </c>
      <c r="S6" s="1" t="str">
        <f t="shared" ca="1" si="16"/>
        <v/>
      </c>
      <c r="T6" s="1" t="str">
        <f t="shared" ca="1" si="17"/>
        <v>X</v>
      </c>
      <c r="U6" s="1" t="str">
        <f t="shared" ca="1" si="18"/>
        <v/>
      </c>
      <c r="V6" s="1" t="str">
        <f t="shared" ca="1" si="19"/>
        <v>X</v>
      </c>
      <c r="W6" s="1" t="str">
        <f t="shared" ca="1" si="20"/>
        <v>X</v>
      </c>
      <c r="X6" s="1" t="str">
        <f t="shared" ca="1" si="21"/>
        <v/>
      </c>
      <c r="Y6" s="1" t="str">
        <f t="shared" ca="1" si="22"/>
        <v/>
      </c>
      <c r="Z6" s="1" t="str">
        <f t="shared" ca="1" si="23"/>
        <v>X</v>
      </c>
      <c r="AA6" s="1" t="str">
        <f t="shared" ca="1" si="24"/>
        <v/>
      </c>
      <c r="AB6" s="1" t="str">
        <f t="shared" ca="1" si="25"/>
        <v/>
      </c>
      <c r="AC6" s="9">
        <f ca="1">IF($A6="","",VLOOKUP($A6,Sheet1!$A$1:$B$39,2,0))</f>
        <v>2</v>
      </c>
    </row>
    <row r="7" spans="1:29">
      <c r="A7">
        <f t="shared" ca="1" si="0"/>
        <v>24</v>
      </c>
      <c r="B7" t="b">
        <f t="shared" ca="1" si="1"/>
        <v>0</v>
      </c>
      <c r="C7" t="b">
        <f t="shared" ca="1" si="2"/>
        <v>1</v>
      </c>
      <c r="D7" t="b">
        <f t="shared" ca="1" si="3"/>
        <v>0</v>
      </c>
      <c r="E7" t="b">
        <f t="shared" ca="1" si="4"/>
        <v>1</v>
      </c>
      <c r="F7" t="b">
        <f t="shared" ca="1" si="5"/>
        <v>1</v>
      </c>
      <c r="G7" t="b">
        <f t="shared" ca="1" si="6"/>
        <v>0</v>
      </c>
      <c r="H7" t="b">
        <f t="shared" ca="1" si="7"/>
        <v>0</v>
      </c>
      <c r="I7" t="b">
        <f t="shared" ca="1" si="8"/>
        <v>1</v>
      </c>
      <c r="J7" t="b">
        <f t="shared" ca="1" si="9"/>
        <v>0</v>
      </c>
      <c r="K7" t="b">
        <f t="shared" ca="1" si="10"/>
        <v>0</v>
      </c>
      <c r="L7" t="b">
        <f t="shared" ca="1" si="11"/>
        <v>0</v>
      </c>
      <c r="M7" t="b">
        <f t="shared" ca="1" si="12"/>
        <v>1</v>
      </c>
      <c r="N7" s="9">
        <f ca="1">IF($A7="","",VLOOKUP($A7,Sheet1!$A$1:$B$39,2,0))</f>
        <v>8</v>
      </c>
      <c r="P7">
        <f t="shared" ca="1" si="13"/>
        <v>24</v>
      </c>
      <c r="Q7" s="1" t="str">
        <f t="shared" ca="1" si="14"/>
        <v/>
      </c>
      <c r="R7" s="1" t="str">
        <f t="shared" ca="1" si="15"/>
        <v>X</v>
      </c>
      <c r="S7" s="1" t="str">
        <f t="shared" ca="1" si="16"/>
        <v/>
      </c>
      <c r="T7" s="1" t="str">
        <f t="shared" ca="1" si="17"/>
        <v>X</v>
      </c>
      <c r="U7" s="1" t="str">
        <f t="shared" ca="1" si="18"/>
        <v>X</v>
      </c>
      <c r="V7" s="1" t="str">
        <f t="shared" ca="1" si="19"/>
        <v/>
      </c>
      <c r="W7" s="1" t="str">
        <f t="shared" ca="1" si="20"/>
        <v/>
      </c>
      <c r="X7" s="1" t="str">
        <f t="shared" ca="1" si="21"/>
        <v>X</v>
      </c>
      <c r="Y7" s="1" t="str">
        <f t="shared" ca="1" si="22"/>
        <v/>
      </c>
      <c r="Z7" s="1" t="str">
        <f t="shared" ca="1" si="23"/>
        <v/>
      </c>
      <c r="AA7" s="1" t="str">
        <f t="shared" ca="1" si="24"/>
        <v/>
      </c>
      <c r="AB7" s="1" t="str">
        <f t="shared" ca="1" si="25"/>
        <v>X</v>
      </c>
      <c r="AC7" s="9">
        <f ca="1">IF($A7="","",VLOOKUP($A7,Sheet1!$A$1:$B$39,2,0))</f>
        <v>8</v>
      </c>
    </row>
    <row r="8" spans="1:29">
      <c r="A8">
        <f t="shared" ca="1" si="0"/>
        <v>5</v>
      </c>
      <c r="B8" t="b">
        <f t="shared" ca="1" si="1"/>
        <v>1</v>
      </c>
      <c r="C8" t="b">
        <f t="shared" ca="1" si="2"/>
        <v>0</v>
      </c>
      <c r="D8" t="b">
        <f t="shared" ca="1" si="3"/>
        <v>1</v>
      </c>
      <c r="E8" t="b">
        <f t="shared" ca="1" si="4"/>
        <v>0</v>
      </c>
      <c r="F8" t="b">
        <f t="shared" ca="1" si="5"/>
        <v>0</v>
      </c>
      <c r="G8" t="b">
        <f t="shared" ca="1" si="6"/>
        <v>1</v>
      </c>
      <c r="H8" t="b">
        <f t="shared" ca="1" si="7"/>
        <v>1</v>
      </c>
      <c r="I8" t="b">
        <f t="shared" ca="1" si="8"/>
        <v>0</v>
      </c>
      <c r="J8" t="b">
        <f t="shared" ca="1" si="9"/>
        <v>0</v>
      </c>
      <c r="K8" t="b">
        <f t="shared" ca="1" si="10"/>
        <v>0</v>
      </c>
      <c r="L8" t="b">
        <f t="shared" ca="1" si="11"/>
        <v>1</v>
      </c>
      <c r="M8" t="b">
        <f t="shared" ca="1" si="12"/>
        <v>0</v>
      </c>
      <c r="N8" s="9">
        <f ca="1">IF($A8="","",VLOOKUP($A8,Sheet1!$A$1:$B$39,2,0))</f>
        <v>2</v>
      </c>
      <c r="P8">
        <f t="shared" ca="1" si="13"/>
        <v>5</v>
      </c>
      <c r="Q8" s="1" t="str">
        <f t="shared" ca="1" si="14"/>
        <v>X</v>
      </c>
      <c r="R8" s="1" t="str">
        <f t="shared" ca="1" si="15"/>
        <v/>
      </c>
      <c r="S8" s="1" t="str">
        <f t="shared" ca="1" si="16"/>
        <v>X</v>
      </c>
      <c r="T8" s="1" t="str">
        <f t="shared" ca="1" si="17"/>
        <v/>
      </c>
      <c r="U8" s="1" t="str">
        <f t="shared" ca="1" si="18"/>
        <v/>
      </c>
      <c r="V8" s="1" t="str">
        <f t="shared" ca="1" si="19"/>
        <v>X</v>
      </c>
      <c r="W8" s="1" t="str">
        <f t="shared" ca="1" si="20"/>
        <v>X</v>
      </c>
      <c r="X8" s="1" t="str">
        <f t="shared" ca="1" si="21"/>
        <v/>
      </c>
      <c r="Y8" s="1" t="str">
        <f t="shared" ca="1" si="22"/>
        <v/>
      </c>
      <c r="Z8" s="1" t="str">
        <f t="shared" ca="1" si="23"/>
        <v/>
      </c>
      <c r="AA8" s="1" t="str">
        <f t="shared" ca="1" si="24"/>
        <v>X</v>
      </c>
      <c r="AB8" s="1" t="str">
        <f t="shared" ca="1" si="25"/>
        <v/>
      </c>
      <c r="AC8" s="9">
        <f ca="1">IF($A8="","",VLOOKUP($A8,Sheet1!$A$1:$B$39,2,0))</f>
        <v>2</v>
      </c>
    </row>
    <row r="9" spans="1:29">
      <c r="A9">
        <f t="shared" ca="1" si="0"/>
        <v>6</v>
      </c>
      <c r="B9" t="b">
        <f t="shared" ca="1" si="1"/>
        <v>0</v>
      </c>
      <c r="C9" t="b">
        <f t="shared" ca="1" si="2"/>
        <v>1</v>
      </c>
      <c r="D9" t="b">
        <f t="shared" ca="1" si="3"/>
        <v>0</v>
      </c>
      <c r="E9" t="b">
        <f t="shared" ca="1" si="4"/>
        <v>1</v>
      </c>
      <c r="F9" t="b">
        <f t="shared" ca="1" si="5"/>
        <v>0</v>
      </c>
      <c r="G9" t="b">
        <f t="shared" ca="1" si="6"/>
        <v>1</v>
      </c>
      <c r="H9" t="b">
        <f t="shared" ca="1" si="7"/>
        <v>1</v>
      </c>
      <c r="I9" t="b">
        <f t="shared" ca="1" si="8"/>
        <v>0</v>
      </c>
      <c r="J9" t="b">
        <f t="shared" ca="1" si="9"/>
        <v>0</v>
      </c>
      <c r="K9" t="b">
        <f t="shared" ca="1" si="10"/>
        <v>0</v>
      </c>
      <c r="L9" t="b">
        <f t="shared" ca="1" si="11"/>
        <v>0</v>
      </c>
      <c r="M9" t="b">
        <f t="shared" ca="1" si="12"/>
        <v>1</v>
      </c>
      <c r="N9" s="9">
        <f ca="1">IF($A9="","",VLOOKUP($A9,Sheet1!$A$1:$B$39,2,0))</f>
        <v>2</v>
      </c>
      <c r="P9">
        <f t="shared" ca="1" si="13"/>
        <v>6</v>
      </c>
      <c r="Q9" s="1" t="str">
        <f t="shared" ca="1" si="14"/>
        <v/>
      </c>
      <c r="R9" s="1" t="str">
        <f t="shared" ca="1" si="15"/>
        <v>X</v>
      </c>
      <c r="S9" s="1" t="str">
        <f t="shared" ca="1" si="16"/>
        <v/>
      </c>
      <c r="T9" s="1" t="str">
        <f t="shared" ca="1" si="17"/>
        <v>X</v>
      </c>
      <c r="U9" s="1" t="str">
        <f t="shared" ca="1" si="18"/>
        <v/>
      </c>
      <c r="V9" s="1" t="str">
        <f t="shared" ca="1" si="19"/>
        <v>X</v>
      </c>
      <c r="W9" s="1" t="str">
        <f t="shared" ca="1" si="20"/>
        <v>X</v>
      </c>
      <c r="X9" s="1" t="str">
        <f t="shared" ca="1" si="21"/>
        <v/>
      </c>
      <c r="Y9" s="1" t="str">
        <f t="shared" ca="1" si="22"/>
        <v/>
      </c>
      <c r="Z9" s="1" t="str">
        <f t="shared" ca="1" si="23"/>
        <v/>
      </c>
      <c r="AA9" s="1" t="str">
        <f t="shared" ca="1" si="24"/>
        <v/>
      </c>
      <c r="AB9" s="1" t="str">
        <f t="shared" ca="1" si="25"/>
        <v>X</v>
      </c>
      <c r="AC9" s="9">
        <f ca="1">IF($A9="","",VLOOKUP($A9,Sheet1!$A$1:$B$39,2,0))</f>
        <v>2</v>
      </c>
    </row>
    <row r="10" spans="1:29">
      <c r="A10">
        <f t="shared" ca="1" si="0"/>
        <v>38</v>
      </c>
      <c r="B10" t="b">
        <f t="shared" ca="1" si="1"/>
        <v>0</v>
      </c>
      <c r="C10" t="b">
        <f t="shared" ca="1" si="2"/>
        <v>0</v>
      </c>
      <c r="D10" t="b">
        <f t="shared" ca="1" si="3"/>
        <v>0</v>
      </c>
      <c r="E10" t="b">
        <f t="shared" ca="1" si="4"/>
        <v>0</v>
      </c>
      <c r="F10" t="b">
        <f t="shared" ca="1" si="5"/>
        <v>0</v>
      </c>
      <c r="G10" t="b">
        <f t="shared" ca="1" si="6"/>
        <v>0</v>
      </c>
      <c r="H10" t="b">
        <f t="shared" ca="1" si="7"/>
        <v>0</v>
      </c>
      <c r="I10" t="b">
        <f t="shared" ca="1" si="8"/>
        <v>0</v>
      </c>
      <c r="J10" t="b">
        <f t="shared" ca="1" si="9"/>
        <v>0</v>
      </c>
      <c r="K10" t="b">
        <f t="shared" ca="1" si="10"/>
        <v>0</v>
      </c>
      <c r="L10" t="b">
        <f t="shared" ca="1" si="11"/>
        <v>0</v>
      </c>
      <c r="M10" t="b">
        <f t="shared" ca="1" si="12"/>
        <v>0</v>
      </c>
      <c r="N10" s="9">
        <f ca="1">IF($A10="","",VLOOKUP($A10,Sheet1!$A$1:$B$39,2,0))</f>
        <v>0</v>
      </c>
      <c r="P10">
        <f t="shared" ca="1" si="13"/>
        <v>38</v>
      </c>
      <c r="Q10" s="1" t="str">
        <f t="shared" ca="1" si="14"/>
        <v/>
      </c>
      <c r="R10" s="1" t="str">
        <f t="shared" ca="1" si="15"/>
        <v/>
      </c>
      <c r="S10" s="1" t="str">
        <f t="shared" ca="1" si="16"/>
        <v/>
      </c>
      <c r="T10" s="1" t="str">
        <f t="shared" ca="1" si="17"/>
        <v/>
      </c>
      <c r="U10" s="1" t="str">
        <f t="shared" ca="1" si="18"/>
        <v/>
      </c>
      <c r="V10" s="1" t="str">
        <f t="shared" ca="1" si="19"/>
        <v/>
      </c>
      <c r="W10" s="1" t="str">
        <f t="shared" ca="1" si="20"/>
        <v/>
      </c>
      <c r="X10" s="1" t="str">
        <f t="shared" ca="1" si="21"/>
        <v/>
      </c>
      <c r="Y10" s="1" t="str">
        <f t="shared" ca="1" si="22"/>
        <v/>
      </c>
      <c r="Z10" s="1" t="str">
        <f t="shared" ca="1" si="23"/>
        <v/>
      </c>
      <c r="AA10" s="1" t="str">
        <f t="shared" ca="1" si="24"/>
        <v/>
      </c>
      <c r="AB10" s="1" t="str">
        <f t="shared" ca="1" si="25"/>
        <v/>
      </c>
      <c r="AC10" s="9">
        <f ca="1">IF($A10="","",VLOOKUP($A10,Sheet1!$A$1:$B$39,2,0))</f>
        <v>0</v>
      </c>
    </row>
    <row r="11" spans="1:29">
      <c r="A11">
        <f t="shared" ca="1" si="0"/>
        <v>30</v>
      </c>
      <c r="B11" t="b">
        <f t="shared" ca="1" si="1"/>
        <v>1</v>
      </c>
      <c r="C11" t="b">
        <f t="shared" ca="1" si="2"/>
        <v>0</v>
      </c>
      <c r="D11" t="b">
        <f t="shared" ca="1" si="3"/>
        <v>0</v>
      </c>
      <c r="E11" t="b">
        <f t="shared" ca="1" si="4"/>
        <v>1</v>
      </c>
      <c r="F11" t="b">
        <f t="shared" ca="1" si="5"/>
        <v>1</v>
      </c>
      <c r="G11" t="b">
        <f t="shared" ca="1" si="6"/>
        <v>0</v>
      </c>
      <c r="H11" t="b">
        <f t="shared" ca="1" si="7"/>
        <v>0</v>
      </c>
      <c r="I11" t="b">
        <f t="shared" ca="1" si="8"/>
        <v>0</v>
      </c>
      <c r="J11" t="b">
        <f t="shared" ca="1" si="9"/>
        <v>1</v>
      </c>
      <c r="K11" t="b">
        <f t="shared" ca="1" si="10"/>
        <v>0</v>
      </c>
      <c r="L11" t="b">
        <f t="shared" ca="1" si="11"/>
        <v>0</v>
      </c>
      <c r="M11" t="b">
        <f t="shared" ca="1" si="12"/>
        <v>1</v>
      </c>
      <c r="N11" s="9">
        <f ca="1">IF($A11="","",VLOOKUP($A11,Sheet1!$A$1:$B$39,2,0))</f>
        <v>10</v>
      </c>
      <c r="P11">
        <f t="shared" ca="1" si="13"/>
        <v>30</v>
      </c>
      <c r="Q11" s="1" t="str">
        <f t="shared" ca="1" si="14"/>
        <v>X</v>
      </c>
      <c r="R11" s="1" t="str">
        <f t="shared" ca="1" si="15"/>
        <v/>
      </c>
      <c r="S11" s="1" t="str">
        <f t="shared" ca="1" si="16"/>
        <v/>
      </c>
      <c r="T11" s="1" t="str">
        <f t="shared" ca="1" si="17"/>
        <v>X</v>
      </c>
      <c r="U11" s="1" t="str">
        <f t="shared" ca="1" si="18"/>
        <v>X</v>
      </c>
      <c r="V11" s="1" t="str">
        <f t="shared" ca="1" si="19"/>
        <v/>
      </c>
      <c r="W11" s="1" t="str">
        <f t="shared" ca="1" si="20"/>
        <v/>
      </c>
      <c r="X11" s="1" t="str">
        <f t="shared" ca="1" si="21"/>
        <v/>
      </c>
      <c r="Y11" s="1" t="str">
        <f t="shared" ca="1" si="22"/>
        <v>X</v>
      </c>
      <c r="Z11" s="1" t="str">
        <f t="shared" ca="1" si="23"/>
        <v/>
      </c>
      <c r="AA11" s="1" t="str">
        <f t="shared" ca="1" si="24"/>
        <v/>
      </c>
      <c r="AB11" s="1" t="str">
        <f t="shared" ca="1" si="25"/>
        <v>X</v>
      </c>
      <c r="AC11" s="9">
        <f ca="1">IF($A11="","",VLOOKUP($A11,Sheet1!$A$1:$B$39,2,0))</f>
        <v>10</v>
      </c>
    </row>
    <row r="12" spans="1:29">
      <c r="A12">
        <f t="shared" ca="1" si="0"/>
        <v>29</v>
      </c>
      <c r="B12" t="b">
        <f t="shared" ca="1" si="1"/>
        <v>0</v>
      </c>
      <c r="C12" t="b">
        <f t="shared" ca="1" si="2"/>
        <v>1</v>
      </c>
      <c r="D12" t="b">
        <f t="shared" ca="1" si="3"/>
        <v>1</v>
      </c>
      <c r="E12" t="b">
        <f t="shared" ca="1" si="4"/>
        <v>0</v>
      </c>
      <c r="F12" t="b">
        <f t="shared" ca="1" si="5"/>
        <v>1</v>
      </c>
      <c r="G12" t="b">
        <f t="shared" ca="1" si="6"/>
        <v>0</v>
      </c>
      <c r="H12" t="b">
        <f t="shared" ca="1" si="7"/>
        <v>0</v>
      </c>
      <c r="I12" t="b">
        <f t="shared" ca="1" si="8"/>
        <v>0</v>
      </c>
      <c r="J12" t="b">
        <f t="shared" ca="1" si="9"/>
        <v>1</v>
      </c>
      <c r="K12" t="b">
        <f t="shared" ca="1" si="10"/>
        <v>0</v>
      </c>
      <c r="L12" t="b">
        <f t="shared" ca="1" si="11"/>
        <v>1</v>
      </c>
      <c r="M12" t="b">
        <f t="shared" ca="1" si="12"/>
        <v>0</v>
      </c>
      <c r="N12" s="9">
        <f ca="1">IF($A12="","",VLOOKUP($A12,Sheet1!$A$1:$B$39,2,0))</f>
        <v>10</v>
      </c>
      <c r="P12">
        <f t="shared" ca="1" si="13"/>
        <v>29</v>
      </c>
      <c r="Q12" s="1" t="str">
        <f t="shared" ca="1" si="14"/>
        <v/>
      </c>
      <c r="R12" s="1" t="str">
        <f t="shared" ca="1" si="15"/>
        <v>X</v>
      </c>
      <c r="S12" s="1" t="str">
        <f t="shared" ca="1" si="16"/>
        <v>X</v>
      </c>
      <c r="T12" s="1" t="str">
        <f t="shared" ca="1" si="17"/>
        <v/>
      </c>
      <c r="U12" s="1" t="str">
        <f t="shared" ca="1" si="18"/>
        <v>X</v>
      </c>
      <c r="V12" s="1" t="str">
        <f t="shared" ca="1" si="19"/>
        <v/>
      </c>
      <c r="W12" s="1" t="str">
        <f t="shared" ca="1" si="20"/>
        <v/>
      </c>
      <c r="X12" s="1" t="str">
        <f t="shared" ca="1" si="21"/>
        <v/>
      </c>
      <c r="Y12" s="1" t="str">
        <f t="shared" ca="1" si="22"/>
        <v>X</v>
      </c>
      <c r="Z12" s="1" t="str">
        <f t="shared" ca="1" si="23"/>
        <v/>
      </c>
      <c r="AA12" s="1" t="str">
        <f t="shared" ca="1" si="24"/>
        <v>X</v>
      </c>
      <c r="AB12" s="1" t="str">
        <f t="shared" ca="1" si="25"/>
        <v/>
      </c>
      <c r="AC12" s="9">
        <f ca="1">IF($A12="","",VLOOKUP($A12,Sheet1!$A$1:$B$39,2,0))</f>
        <v>10</v>
      </c>
    </row>
    <row r="13" spans="1:29">
      <c r="A13">
        <f t="shared" ca="1" si="0"/>
        <v>6</v>
      </c>
      <c r="B13" t="b">
        <f t="shared" ca="1" si="1"/>
        <v>0</v>
      </c>
      <c r="C13" t="b">
        <f t="shared" ca="1" si="2"/>
        <v>1</v>
      </c>
      <c r="D13" t="b">
        <f t="shared" ca="1" si="3"/>
        <v>0</v>
      </c>
      <c r="E13" t="b">
        <f t="shared" ca="1" si="4"/>
        <v>1</v>
      </c>
      <c r="F13" t="b">
        <f t="shared" ca="1" si="5"/>
        <v>0</v>
      </c>
      <c r="G13" t="b">
        <f t="shared" ca="1" si="6"/>
        <v>1</v>
      </c>
      <c r="H13" t="b">
        <f t="shared" ca="1" si="7"/>
        <v>1</v>
      </c>
      <c r="I13" t="b">
        <f t="shared" ca="1" si="8"/>
        <v>0</v>
      </c>
      <c r="J13" t="b">
        <f t="shared" ca="1" si="9"/>
        <v>0</v>
      </c>
      <c r="K13" t="b">
        <f t="shared" ca="1" si="10"/>
        <v>0</v>
      </c>
      <c r="L13" t="b">
        <f t="shared" ca="1" si="11"/>
        <v>0</v>
      </c>
      <c r="M13" t="b">
        <f t="shared" ca="1" si="12"/>
        <v>1</v>
      </c>
      <c r="N13" s="9">
        <f ca="1">IF($A13="","",VLOOKUP($A13,Sheet1!$A$1:$B$39,2,0))</f>
        <v>2</v>
      </c>
      <c r="P13">
        <f t="shared" ca="1" si="13"/>
        <v>6</v>
      </c>
      <c r="Q13" s="1" t="str">
        <f t="shared" ca="1" si="14"/>
        <v/>
      </c>
      <c r="R13" s="1" t="str">
        <f t="shared" ca="1" si="15"/>
        <v>X</v>
      </c>
      <c r="S13" s="1" t="str">
        <f t="shared" ca="1" si="16"/>
        <v/>
      </c>
      <c r="T13" s="1" t="str">
        <f t="shared" ca="1" si="17"/>
        <v>X</v>
      </c>
      <c r="U13" s="1" t="str">
        <f t="shared" ca="1" si="18"/>
        <v/>
      </c>
      <c r="V13" s="1" t="str">
        <f t="shared" ca="1" si="19"/>
        <v>X</v>
      </c>
      <c r="W13" s="1" t="str">
        <f t="shared" ca="1" si="20"/>
        <v>X</v>
      </c>
      <c r="X13" s="1" t="str">
        <f t="shared" ca="1" si="21"/>
        <v/>
      </c>
      <c r="Y13" s="1" t="str">
        <f t="shared" ca="1" si="22"/>
        <v/>
      </c>
      <c r="Z13" s="1" t="str">
        <f t="shared" ca="1" si="23"/>
        <v/>
      </c>
      <c r="AA13" s="1" t="str">
        <f t="shared" ca="1" si="24"/>
        <v/>
      </c>
      <c r="AB13" s="1" t="str">
        <f t="shared" ca="1" si="25"/>
        <v>X</v>
      </c>
      <c r="AC13" s="9">
        <f ca="1">IF($A13="","",VLOOKUP($A13,Sheet1!$A$1:$B$39,2,0))</f>
        <v>2</v>
      </c>
    </row>
    <row r="14" spans="1:29">
      <c r="A14">
        <f t="shared" ca="1" si="0"/>
        <v>15</v>
      </c>
      <c r="B14" t="b">
        <f t="shared" ca="1" si="1"/>
        <v>0</v>
      </c>
      <c r="C14" t="b">
        <f t="shared" ca="1" si="2"/>
        <v>1</v>
      </c>
      <c r="D14" t="b">
        <f t="shared" ca="1" si="3"/>
        <v>1</v>
      </c>
      <c r="E14" t="b">
        <f t="shared" ca="1" si="4"/>
        <v>0</v>
      </c>
      <c r="F14" t="b">
        <f t="shared" ca="1" si="5"/>
        <v>0</v>
      </c>
      <c r="G14" t="b">
        <f t="shared" ca="1" si="6"/>
        <v>1</v>
      </c>
      <c r="H14" t="b">
        <f t="shared" ca="1" si="7"/>
        <v>0</v>
      </c>
      <c r="I14" t="b">
        <f t="shared" ca="1" si="8"/>
        <v>1</v>
      </c>
      <c r="J14" t="b">
        <f t="shared" ca="1" si="9"/>
        <v>0</v>
      </c>
      <c r="K14" t="b">
        <f t="shared" ca="1" si="10"/>
        <v>0</v>
      </c>
      <c r="L14" t="b">
        <f t="shared" ca="1" si="11"/>
        <v>0</v>
      </c>
      <c r="M14" t="b">
        <f t="shared" ca="1" si="12"/>
        <v>1</v>
      </c>
      <c r="N14" s="9">
        <f ca="1">IF($A14="","",VLOOKUP($A14,Sheet1!$A$1:$B$39,2,0))</f>
        <v>5</v>
      </c>
      <c r="P14">
        <f t="shared" ca="1" si="13"/>
        <v>15</v>
      </c>
      <c r="Q14" s="1" t="str">
        <f t="shared" ca="1" si="14"/>
        <v/>
      </c>
      <c r="R14" s="1" t="str">
        <f t="shared" ca="1" si="15"/>
        <v>X</v>
      </c>
      <c r="S14" s="1" t="str">
        <f t="shared" ca="1" si="16"/>
        <v>X</v>
      </c>
      <c r="T14" s="1" t="str">
        <f t="shared" ca="1" si="17"/>
        <v/>
      </c>
      <c r="U14" s="1" t="str">
        <f t="shared" ca="1" si="18"/>
        <v/>
      </c>
      <c r="V14" s="1" t="str">
        <f t="shared" ca="1" si="19"/>
        <v>X</v>
      </c>
      <c r="W14" s="1" t="str">
        <f t="shared" ca="1" si="20"/>
        <v/>
      </c>
      <c r="X14" s="1" t="str">
        <f t="shared" ca="1" si="21"/>
        <v>X</v>
      </c>
      <c r="Y14" s="1" t="str">
        <f t="shared" ca="1" si="22"/>
        <v/>
      </c>
      <c r="Z14" s="1" t="str">
        <f t="shared" ca="1" si="23"/>
        <v/>
      </c>
      <c r="AA14" s="1" t="str">
        <f t="shared" ca="1" si="24"/>
        <v/>
      </c>
      <c r="AB14" s="1" t="str">
        <f t="shared" ca="1" si="25"/>
        <v>X</v>
      </c>
      <c r="AC14" s="9">
        <f ca="1">IF($A14="","",VLOOKUP($A14,Sheet1!$A$1:$B$39,2,0))</f>
        <v>5</v>
      </c>
    </row>
    <row r="15" spans="1:29">
      <c r="A15">
        <f t="shared" ca="1" si="0"/>
        <v>31</v>
      </c>
      <c r="B15" t="b">
        <f t="shared" ca="1" si="1"/>
        <v>0</v>
      </c>
      <c r="C15" t="b">
        <f t="shared" ca="1" si="2"/>
        <v>1</v>
      </c>
      <c r="D15" t="b">
        <f t="shared" ca="1" si="3"/>
        <v>1</v>
      </c>
      <c r="E15" t="b">
        <f t="shared" ca="1" si="4"/>
        <v>0</v>
      </c>
      <c r="F15" t="b">
        <f t="shared" ca="1" si="5"/>
        <v>1</v>
      </c>
      <c r="G15" t="b">
        <f t="shared" ca="1" si="6"/>
        <v>0</v>
      </c>
      <c r="H15" t="b">
        <f t="shared" ca="1" si="7"/>
        <v>0</v>
      </c>
      <c r="I15" t="b">
        <f t="shared" ca="1" si="8"/>
        <v>0</v>
      </c>
      <c r="J15" t="b">
        <f t="shared" ca="1" si="9"/>
        <v>1</v>
      </c>
      <c r="K15" t="b">
        <f t="shared" ca="1" si="10"/>
        <v>1</v>
      </c>
      <c r="L15" t="b">
        <f t="shared" ca="1" si="11"/>
        <v>0</v>
      </c>
      <c r="M15" t="b">
        <f t="shared" ca="1" si="12"/>
        <v>0</v>
      </c>
      <c r="N15" s="9">
        <f ca="1">IF($A15="","",VLOOKUP($A15,Sheet1!$A$1:$B$39,2,0))</f>
        <v>11</v>
      </c>
      <c r="P15">
        <f t="shared" ca="1" si="13"/>
        <v>31</v>
      </c>
      <c r="Q15" s="1" t="str">
        <f t="shared" ca="1" si="14"/>
        <v/>
      </c>
      <c r="R15" s="1" t="str">
        <f t="shared" ca="1" si="15"/>
        <v>X</v>
      </c>
      <c r="S15" s="1" t="str">
        <f t="shared" ca="1" si="16"/>
        <v>X</v>
      </c>
      <c r="T15" s="1" t="str">
        <f t="shared" ca="1" si="17"/>
        <v/>
      </c>
      <c r="U15" s="1" t="str">
        <f t="shared" ca="1" si="18"/>
        <v>X</v>
      </c>
      <c r="V15" s="1" t="str">
        <f t="shared" ca="1" si="19"/>
        <v/>
      </c>
      <c r="W15" s="1" t="str">
        <f t="shared" ca="1" si="20"/>
        <v/>
      </c>
      <c r="X15" s="1" t="str">
        <f t="shared" ca="1" si="21"/>
        <v/>
      </c>
      <c r="Y15" s="1" t="str">
        <f t="shared" ca="1" si="22"/>
        <v>X</v>
      </c>
      <c r="Z15" s="1" t="str">
        <f t="shared" ca="1" si="23"/>
        <v>X</v>
      </c>
      <c r="AA15" s="1" t="str">
        <f t="shared" ca="1" si="24"/>
        <v/>
      </c>
      <c r="AB15" s="1" t="str">
        <f t="shared" ca="1" si="25"/>
        <v/>
      </c>
      <c r="AC15" s="9">
        <f ca="1">IF($A15="","",VLOOKUP($A15,Sheet1!$A$1:$B$39,2,0))</f>
        <v>11</v>
      </c>
    </row>
    <row r="16" spans="1:29">
      <c r="A16">
        <f t="shared" ca="1" si="0"/>
        <v>24</v>
      </c>
      <c r="B16" t="b">
        <f t="shared" ca="1" si="1"/>
        <v>0</v>
      </c>
      <c r="C16" t="b">
        <f t="shared" ca="1" si="2"/>
        <v>1</v>
      </c>
      <c r="D16" t="b">
        <f t="shared" ca="1" si="3"/>
        <v>0</v>
      </c>
      <c r="E16" t="b">
        <f t="shared" ca="1" si="4"/>
        <v>1</v>
      </c>
      <c r="F16" t="b">
        <f t="shared" ca="1" si="5"/>
        <v>1</v>
      </c>
      <c r="G16" t="b">
        <f t="shared" ca="1" si="6"/>
        <v>0</v>
      </c>
      <c r="H16" t="b">
        <f t="shared" ca="1" si="7"/>
        <v>0</v>
      </c>
      <c r="I16" t="b">
        <f t="shared" ca="1" si="8"/>
        <v>1</v>
      </c>
      <c r="J16" t="b">
        <f t="shared" ca="1" si="9"/>
        <v>0</v>
      </c>
      <c r="K16" t="b">
        <f t="shared" ca="1" si="10"/>
        <v>0</v>
      </c>
      <c r="L16" t="b">
        <f t="shared" ca="1" si="11"/>
        <v>0</v>
      </c>
      <c r="M16" t="b">
        <f t="shared" ca="1" si="12"/>
        <v>1</v>
      </c>
      <c r="N16" s="9">
        <f ca="1">IF($A16="","",VLOOKUP($A16,Sheet1!$A$1:$B$39,2,0))</f>
        <v>8</v>
      </c>
      <c r="P16">
        <f t="shared" ca="1" si="13"/>
        <v>24</v>
      </c>
      <c r="Q16" s="1" t="str">
        <f t="shared" ca="1" si="14"/>
        <v/>
      </c>
      <c r="R16" s="1" t="str">
        <f t="shared" ca="1" si="15"/>
        <v>X</v>
      </c>
      <c r="S16" s="1" t="str">
        <f t="shared" ca="1" si="16"/>
        <v/>
      </c>
      <c r="T16" s="1" t="str">
        <f t="shared" ca="1" si="17"/>
        <v>X</v>
      </c>
      <c r="U16" s="1" t="str">
        <f t="shared" ca="1" si="18"/>
        <v>X</v>
      </c>
      <c r="V16" s="1" t="str">
        <f t="shared" ca="1" si="19"/>
        <v/>
      </c>
      <c r="W16" s="1" t="str">
        <f t="shared" ca="1" si="20"/>
        <v/>
      </c>
      <c r="X16" s="1" t="str">
        <f t="shared" ca="1" si="21"/>
        <v>X</v>
      </c>
      <c r="Y16" s="1" t="str">
        <f t="shared" ca="1" si="22"/>
        <v/>
      </c>
      <c r="Z16" s="1" t="str">
        <f t="shared" ca="1" si="23"/>
        <v/>
      </c>
      <c r="AA16" s="1" t="str">
        <f t="shared" ca="1" si="24"/>
        <v/>
      </c>
      <c r="AB16" s="1" t="str">
        <f t="shared" ca="1" si="25"/>
        <v>X</v>
      </c>
      <c r="AC16" s="9">
        <f ca="1">IF($A16="","",VLOOKUP($A16,Sheet1!$A$1:$B$39,2,0))</f>
        <v>8</v>
      </c>
    </row>
    <row r="17" spans="1:29">
      <c r="A17">
        <f t="shared" ca="1" si="0"/>
        <v>21</v>
      </c>
      <c r="B17" t="b">
        <f t="shared" ca="1" si="1"/>
        <v>1</v>
      </c>
      <c r="C17" t="b">
        <f t="shared" ca="1" si="2"/>
        <v>0</v>
      </c>
      <c r="D17" t="b">
        <f t="shared" ca="1" si="3"/>
        <v>1</v>
      </c>
      <c r="E17" t="b">
        <f t="shared" ca="1" si="4"/>
        <v>0</v>
      </c>
      <c r="F17" t="b">
        <f t="shared" ca="1" si="5"/>
        <v>1</v>
      </c>
      <c r="G17" t="b">
        <f t="shared" ca="1" si="6"/>
        <v>0</v>
      </c>
      <c r="H17" t="b">
        <f t="shared" ca="1" si="7"/>
        <v>0</v>
      </c>
      <c r="I17" t="b">
        <f t="shared" ca="1" si="8"/>
        <v>1</v>
      </c>
      <c r="J17" t="b">
        <f t="shared" ca="1" si="9"/>
        <v>0</v>
      </c>
      <c r="K17" t="b">
        <f t="shared" ca="1" si="10"/>
        <v>0</v>
      </c>
      <c r="L17" t="b">
        <f t="shared" ca="1" si="11"/>
        <v>0</v>
      </c>
      <c r="M17" t="b">
        <f t="shared" ca="1" si="12"/>
        <v>1</v>
      </c>
      <c r="N17" s="9">
        <f ca="1">IF($A17="","",VLOOKUP($A17,Sheet1!$A$1:$B$39,2,0))</f>
        <v>7</v>
      </c>
      <c r="P17">
        <f t="shared" ca="1" si="13"/>
        <v>21</v>
      </c>
      <c r="Q17" s="1" t="str">
        <f t="shared" ca="1" si="14"/>
        <v>X</v>
      </c>
      <c r="R17" s="1" t="str">
        <f t="shared" ca="1" si="15"/>
        <v/>
      </c>
      <c r="S17" s="1" t="str">
        <f t="shared" ca="1" si="16"/>
        <v>X</v>
      </c>
      <c r="T17" s="1" t="str">
        <f t="shared" ca="1" si="17"/>
        <v/>
      </c>
      <c r="U17" s="1" t="str">
        <f t="shared" ca="1" si="18"/>
        <v>X</v>
      </c>
      <c r="V17" s="1" t="str">
        <f t="shared" ca="1" si="19"/>
        <v/>
      </c>
      <c r="W17" s="1" t="str">
        <f t="shared" ca="1" si="20"/>
        <v/>
      </c>
      <c r="X17" s="1" t="str">
        <f t="shared" ca="1" si="21"/>
        <v>X</v>
      </c>
      <c r="Y17" s="1" t="str">
        <f t="shared" ca="1" si="22"/>
        <v/>
      </c>
      <c r="Z17" s="1" t="str">
        <f t="shared" ca="1" si="23"/>
        <v/>
      </c>
      <c r="AA17" s="1" t="str">
        <f t="shared" ca="1" si="24"/>
        <v/>
      </c>
      <c r="AB17" s="1" t="str">
        <f t="shared" ca="1" si="25"/>
        <v>X</v>
      </c>
      <c r="AC17" s="9">
        <f ca="1">IF($A17="","",VLOOKUP($A17,Sheet1!$A$1:$B$39,2,0))</f>
        <v>7</v>
      </c>
    </row>
    <row r="18" spans="1:29">
      <c r="A18">
        <f t="shared" ca="1" si="0"/>
        <v>18</v>
      </c>
      <c r="B18" t="b">
        <f t="shared" ca="1" si="1"/>
        <v>1</v>
      </c>
      <c r="C18" t="b">
        <f t="shared" ca="1" si="2"/>
        <v>0</v>
      </c>
      <c r="D18" t="b">
        <f t="shared" ca="1" si="3"/>
        <v>0</v>
      </c>
      <c r="E18" t="b">
        <f t="shared" ca="1" si="4"/>
        <v>1</v>
      </c>
      <c r="F18" t="b">
        <f t="shared" ca="1" si="5"/>
        <v>0</v>
      </c>
      <c r="G18" t="b">
        <f t="shared" ca="1" si="6"/>
        <v>1</v>
      </c>
      <c r="H18" t="b">
        <f t="shared" ca="1" si="7"/>
        <v>0</v>
      </c>
      <c r="I18" t="b">
        <f t="shared" ca="1" si="8"/>
        <v>1</v>
      </c>
      <c r="J18" t="b">
        <f t="shared" ca="1" si="9"/>
        <v>0</v>
      </c>
      <c r="K18" t="b">
        <f t="shared" ca="1" si="10"/>
        <v>0</v>
      </c>
      <c r="L18" t="b">
        <f t="shared" ca="1" si="11"/>
        <v>0</v>
      </c>
      <c r="M18" t="b">
        <f t="shared" ca="1" si="12"/>
        <v>1</v>
      </c>
      <c r="N18" s="9">
        <f ca="1">IF($A18="","",VLOOKUP($A18,Sheet1!$A$1:$B$39,2,0))</f>
        <v>6</v>
      </c>
      <c r="P18">
        <f t="shared" ca="1" si="13"/>
        <v>18</v>
      </c>
      <c r="Q18" s="1" t="str">
        <f t="shared" ca="1" si="14"/>
        <v>X</v>
      </c>
      <c r="R18" s="1" t="str">
        <f t="shared" ca="1" si="15"/>
        <v/>
      </c>
      <c r="S18" s="1" t="str">
        <f t="shared" ca="1" si="16"/>
        <v/>
      </c>
      <c r="T18" s="1" t="str">
        <f t="shared" ca="1" si="17"/>
        <v>X</v>
      </c>
      <c r="U18" s="1" t="str">
        <f t="shared" ca="1" si="18"/>
        <v/>
      </c>
      <c r="V18" s="1" t="str">
        <f t="shared" ca="1" si="19"/>
        <v>X</v>
      </c>
      <c r="W18" s="1" t="str">
        <f t="shared" ca="1" si="20"/>
        <v/>
      </c>
      <c r="X18" s="1" t="str">
        <f t="shared" ca="1" si="21"/>
        <v>X</v>
      </c>
      <c r="Y18" s="1" t="str">
        <f t="shared" ca="1" si="22"/>
        <v/>
      </c>
      <c r="Z18" s="1" t="str">
        <f t="shared" ca="1" si="23"/>
        <v/>
      </c>
      <c r="AA18" s="1" t="str">
        <f t="shared" ca="1" si="24"/>
        <v/>
      </c>
      <c r="AB18" s="1" t="str">
        <f t="shared" ca="1" si="25"/>
        <v>X</v>
      </c>
      <c r="AC18" s="9">
        <f ca="1">IF($A18="","",VLOOKUP($A18,Sheet1!$A$1:$B$39,2,0))</f>
        <v>6</v>
      </c>
    </row>
    <row r="19" spans="1:29">
      <c r="A19">
        <f t="shared" ca="1" si="0"/>
        <v>32</v>
      </c>
      <c r="B19" t="b">
        <f t="shared" ca="1" si="1"/>
        <v>1</v>
      </c>
      <c r="C19" t="b">
        <f t="shared" ca="1" si="2"/>
        <v>0</v>
      </c>
      <c r="D19" t="b">
        <f t="shared" ca="1" si="3"/>
        <v>0</v>
      </c>
      <c r="E19" t="b">
        <f t="shared" ca="1" si="4"/>
        <v>1</v>
      </c>
      <c r="F19" t="b">
        <f t="shared" ca="1" si="5"/>
        <v>1</v>
      </c>
      <c r="G19" t="b">
        <f t="shared" ca="1" si="6"/>
        <v>0</v>
      </c>
      <c r="H19" t="b">
        <f t="shared" ca="1" si="7"/>
        <v>0</v>
      </c>
      <c r="I19" t="b">
        <f t="shared" ca="1" si="8"/>
        <v>0</v>
      </c>
      <c r="J19" t="b">
        <f t="shared" ca="1" si="9"/>
        <v>1</v>
      </c>
      <c r="K19" t="b">
        <f t="shared" ca="1" si="10"/>
        <v>0</v>
      </c>
      <c r="L19" t="b">
        <f t="shared" ca="1" si="11"/>
        <v>1</v>
      </c>
      <c r="M19" t="b">
        <f t="shared" ca="1" si="12"/>
        <v>0</v>
      </c>
      <c r="N19" s="9">
        <f ca="1">IF($A19="","",VLOOKUP($A19,Sheet1!$A$1:$B$39,2,0))</f>
        <v>11</v>
      </c>
      <c r="P19">
        <f t="shared" ca="1" si="13"/>
        <v>32</v>
      </c>
      <c r="Q19" s="1" t="str">
        <f t="shared" ca="1" si="14"/>
        <v>X</v>
      </c>
      <c r="R19" s="1" t="str">
        <f t="shared" ca="1" si="15"/>
        <v/>
      </c>
      <c r="S19" s="1" t="str">
        <f t="shared" ca="1" si="16"/>
        <v/>
      </c>
      <c r="T19" s="1" t="str">
        <f t="shared" ca="1" si="17"/>
        <v>X</v>
      </c>
      <c r="U19" s="1" t="str">
        <f t="shared" ca="1" si="18"/>
        <v>X</v>
      </c>
      <c r="V19" s="1" t="str">
        <f t="shared" ca="1" si="19"/>
        <v/>
      </c>
      <c r="W19" s="1" t="str">
        <f t="shared" ca="1" si="20"/>
        <v/>
      </c>
      <c r="X19" s="1" t="str">
        <f t="shared" ca="1" si="21"/>
        <v/>
      </c>
      <c r="Y19" s="1" t="str">
        <f t="shared" ca="1" si="22"/>
        <v>X</v>
      </c>
      <c r="Z19" s="1" t="str">
        <f t="shared" ca="1" si="23"/>
        <v/>
      </c>
      <c r="AA19" s="1" t="str">
        <f t="shared" ca="1" si="24"/>
        <v>X</v>
      </c>
      <c r="AB19" s="1" t="str">
        <f t="shared" ca="1" si="25"/>
        <v/>
      </c>
      <c r="AC19" s="9">
        <f ca="1">IF($A19="","",VLOOKUP($A19,Sheet1!$A$1:$B$39,2,0))</f>
        <v>11</v>
      </c>
    </row>
    <row r="20" spans="1:29">
      <c r="A20">
        <f t="shared" ca="1" si="0"/>
        <v>26</v>
      </c>
      <c r="B20" t="b">
        <f t="shared" ca="1" si="1"/>
        <v>0</v>
      </c>
      <c r="C20" t="b">
        <f t="shared" ca="1" si="2"/>
        <v>1</v>
      </c>
      <c r="D20" t="b">
        <f t="shared" ca="1" si="3"/>
        <v>0</v>
      </c>
      <c r="E20" t="b">
        <f t="shared" ca="1" si="4"/>
        <v>1</v>
      </c>
      <c r="F20" t="b">
        <f t="shared" ca="1" si="5"/>
        <v>1</v>
      </c>
      <c r="G20" t="b">
        <f t="shared" ca="1" si="6"/>
        <v>0</v>
      </c>
      <c r="H20" t="b">
        <f t="shared" ca="1" si="7"/>
        <v>0</v>
      </c>
      <c r="I20" t="b">
        <f t="shared" ca="1" si="8"/>
        <v>0</v>
      </c>
      <c r="J20" t="b">
        <f t="shared" ca="1" si="9"/>
        <v>1</v>
      </c>
      <c r="K20" t="b">
        <f t="shared" ca="1" si="10"/>
        <v>0</v>
      </c>
      <c r="L20" t="b">
        <f t="shared" ca="1" si="11"/>
        <v>1</v>
      </c>
      <c r="M20" t="b">
        <f t="shared" ca="1" si="12"/>
        <v>0</v>
      </c>
      <c r="N20" s="9">
        <f ca="1">IF($A20="","",VLOOKUP($A20,Sheet1!$A$1:$B$39,2,0))</f>
        <v>9</v>
      </c>
      <c r="P20">
        <f t="shared" ca="1" si="13"/>
        <v>26</v>
      </c>
      <c r="Q20" s="1" t="str">
        <f t="shared" ca="1" si="14"/>
        <v/>
      </c>
      <c r="R20" s="1" t="str">
        <f t="shared" ca="1" si="15"/>
        <v>X</v>
      </c>
      <c r="S20" s="1" t="str">
        <f t="shared" ca="1" si="16"/>
        <v/>
      </c>
      <c r="T20" s="1" t="str">
        <f t="shared" ca="1" si="17"/>
        <v>X</v>
      </c>
      <c r="U20" s="1" t="str">
        <f t="shared" ca="1" si="18"/>
        <v>X</v>
      </c>
      <c r="V20" s="1" t="str">
        <f t="shared" ca="1" si="19"/>
        <v/>
      </c>
      <c r="W20" s="1" t="str">
        <f t="shared" ca="1" si="20"/>
        <v/>
      </c>
      <c r="X20" s="1" t="str">
        <f t="shared" ca="1" si="21"/>
        <v/>
      </c>
      <c r="Y20" s="1" t="str">
        <f t="shared" ca="1" si="22"/>
        <v>X</v>
      </c>
      <c r="Z20" s="1" t="str">
        <f t="shared" ca="1" si="23"/>
        <v/>
      </c>
      <c r="AA20" s="1" t="str">
        <f t="shared" ca="1" si="24"/>
        <v>X</v>
      </c>
      <c r="AB20" s="1" t="str">
        <f t="shared" ca="1" si="25"/>
        <v/>
      </c>
      <c r="AC20" s="9">
        <f ca="1">IF($A20="","",VLOOKUP($A20,Sheet1!$A$1:$B$39,2,0))</f>
        <v>9</v>
      </c>
    </row>
    <row r="21" spans="1:29">
      <c r="A21">
        <f t="shared" ca="1" si="0"/>
        <v>3</v>
      </c>
      <c r="B21" t="b">
        <f t="shared" ca="1" si="1"/>
        <v>1</v>
      </c>
      <c r="C21" t="b">
        <f t="shared" ca="1" si="2"/>
        <v>0</v>
      </c>
      <c r="D21" t="b">
        <f t="shared" ca="1" si="3"/>
        <v>1</v>
      </c>
      <c r="E21" t="b">
        <f t="shared" ca="1" si="4"/>
        <v>0</v>
      </c>
      <c r="F21" t="b">
        <f t="shared" ca="1" si="5"/>
        <v>0</v>
      </c>
      <c r="G21" t="b">
        <f t="shared" ca="1" si="6"/>
        <v>1</v>
      </c>
      <c r="H21" t="b">
        <f t="shared" ca="1" si="7"/>
        <v>1</v>
      </c>
      <c r="I21" t="b">
        <f t="shared" ca="1" si="8"/>
        <v>0</v>
      </c>
      <c r="J21" t="b">
        <f t="shared" ca="1" si="9"/>
        <v>0</v>
      </c>
      <c r="K21" t="b">
        <f t="shared" ca="1" si="10"/>
        <v>0</v>
      </c>
      <c r="L21" t="b">
        <f t="shared" ca="1" si="11"/>
        <v>0</v>
      </c>
      <c r="M21" t="b">
        <f t="shared" ca="1" si="12"/>
        <v>1</v>
      </c>
      <c r="N21" s="9">
        <f ca="1">IF($A21="","",VLOOKUP($A21,Sheet1!$A$1:$B$39,2,0))</f>
        <v>1</v>
      </c>
      <c r="P21">
        <f t="shared" ca="1" si="13"/>
        <v>3</v>
      </c>
      <c r="Q21" s="1" t="str">
        <f t="shared" ca="1" si="14"/>
        <v>X</v>
      </c>
      <c r="R21" s="1" t="str">
        <f t="shared" ca="1" si="15"/>
        <v/>
      </c>
      <c r="S21" s="1" t="str">
        <f t="shared" ca="1" si="16"/>
        <v>X</v>
      </c>
      <c r="T21" s="1" t="str">
        <f t="shared" ca="1" si="17"/>
        <v/>
      </c>
      <c r="U21" s="1" t="str">
        <f t="shared" ca="1" si="18"/>
        <v/>
      </c>
      <c r="V21" s="1" t="str">
        <f t="shared" ca="1" si="19"/>
        <v>X</v>
      </c>
      <c r="W21" s="1" t="str">
        <f t="shared" ca="1" si="20"/>
        <v>X</v>
      </c>
      <c r="X21" s="1" t="str">
        <f t="shared" ca="1" si="21"/>
        <v/>
      </c>
      <c r="Y21" s="1" t="str">
        <f t="shared" ca="1" si="22"/>
        <v/>
      </c>
      <c r="Z21" s="1" t="str">
        <f t="shared" ca="1" si="23"/>
        <v/>
      </c>
      <c r="AA21" s="1" t="str">
        <f t="shared" ca="1" si="24"/>
        <v/>
      </c>
      <c r="AB21" s="1" t="str">
        <f t="shared" ca="1" si="25"/>
        <v>X</v>
      </c>
      <c r="AC21" s="9">
        <f ca="1">IF($A21="","",VLOOKUP($A21,Sheet1!$A$1:$B$39,2,0))</f>
        <v>1</v>
      </c>
    </row>
    <row r="22" spans="1:29">
      <c r="A22">
        <f t="shared" ca="1" si="0"/>
        <v>3</v>
      </c>
      <c r="B22" t="b">
        <f t="shared" ca="1" si="1"/>
        <v>1</v>
      </c>
      <c r="C22" t="b">
        <f t="shared" ca="1" si="2"/>
        <v>0</v>
      </c>
      <c r="D22" t="b">
        <f t="shared" ca="1" si="3"/>
        <v>1</v>
      </c>
      <c r="E22" t="b">
        <f t="shared" ca="1" si="4"/>
        <v>0</v>
      </c>
      <c r="F22" t="b">
        <f t="shared" ca="1" si="5"/>
        <v>0</v>
      </c>
      <c r="G22" t="b">
        <f t="shared" ca="1" si="6"/>
        <v>1</v>
      </c>
      <c r="H22" t="b">
        <f t="shared" ca="1" si="7"/>
        <v>1</v>
      </c>
      <c r="I22" t="b">
        <f t="shared" ca="1" si="8"/>
        <v>0</v>
      </c>
      <c r="J22" t="b">
        <f t="shared" ca="1" si="9"/>
        <v>0</v>
      </c>
      <c r="K22" t="b">
        <f t="shared" ca="1" si="10"/>
        <v>0</v>
      </c>
      <c r="L22" t="b">
        <f t="shared" ca="1" si="11"/>
        <v>0</v>
      </c>
      <c r="M22" t="b">
        <f t="shared" ca="1" si="12"/>
        <v>1</v>
      </c>
      <c r="N22" s="9">
        <f ca="1">IF($A22="","",VLOOKUP($A22,Sheet1!$A$1:$B$39,2,0))</f>
        <v>1</v>
      </c>
      <c r="P22">
        <f t="shared" ca="1" si="13"/>
        <v>3</v>
      </c>
      <c r="Q22" s="1" t="str">
        <f t="shared" ca="1" si="14"/>
        <v>X</v>
      </c>
      <c r="R22" s="1" t="str">
        <f t="shared" ca="1" si="15"/>
        <v/>
      </c>
      <c r="S22" s="1" t="str">
        <f t="shared" ca="1" si="16"/>
        <v>X</v>
      </c>
      <c r="T22" s="1" t="str">
        <f t="shared" ca="1" si="17"/>
        <v/>
      </c>
      <c r="U22" s="1" t="str">
        <f t="shared" ca="1" si="18"/>
        <v/>
      </c>
      <c r="V22" s="1" t="str">
        <f t="shared" ca="1" si="19"/>
        <v>X</v>
      </c>
      <c r="W22" s="1" t="str">
        <f t="shared" ca="1" si="20"/>
        <v>X</v>
      </c>
      <c r="X22" s="1" t="str">
        <f t="shared" ca="1" si="21"/>
        <v/>
      </c>
      <c r="Y22" s="1" t="str">
        <f t="shared" ca="1" si="22"/>
        <v/>
      </c>
      <c r="Z22" s="1" t="str">
        <f t="shared" ca="1" si="23"/>
        <v/>
      </c>
      <c r="AA22" s="1" t="str">
        <f t="shared" ca="1" si="24"/>
        <v/>
      </c>
      <c r="AB22" s="1" t="str">
        <f t="shared" ca="1" si="25"/>
        <v>X</v>
      </c>
      <c r="AC22" s="9">
        <f ca="1">IF($A22="","",VLOOKUP($A22,Sheet1!$A$1:$B$39,2,0))</f>
        <v>1</v>
      </c>
    </row>
    <row r="23" spans="1:29">
      <c r="A23">
        <f t="shared" ca="1" si="0"/>
        <v>27</v>
      </c>
      <c r="B23" t="b">
        <f t="shared" ca="1" si="1"/>
        <v>1</v>
      </c>
      <c r="C23" t="b">
        <f t="shared" ca="1" si="2"/>
        <v>0</v>
      </c>
      <c r="D23" t="b">
        <f t="shared" ca="1" si="3"/>
        <v>1</v>
      </c>
      <c r="E23" t="b">
        <f t="shared" ca="1" si="4"/>
        <v>0</v>
      </c>
      <c r="F23" t="b">
        <f t="shared" ca="1" si="5"/>
        <v>1</v>
      </c>
      <c r="G23" t="b">
        <f t="shared" ca="1" si="6"/>
        <v>0</v>
      </c>
      <c r="H23" t="b">
        <f t="shared" ca="1" si="7"/>
        <v>0</v>
      </c>
      <c r="I23" t="b">
        <f t="shared" ca="1" si="8"/>
        <v>0</v>
      </c>
      <c r="J23" t="b">
        <f t="shared" ca="1" si="9"/>
        <v>1</v>
      </c>
      <c r="K23" t="b">
        <f t="shared" ca="1" si="10"/>
        <v>0</v>
      </c>
      <c r="L23" t="b">
        <f t="shared" ca="1" si="11"/>
        <v>0</v>
      </c>
      <c r="M23" t="b">
        <f t="shared" ca="1" si="12"/>
        <v>1</v>
      </c>
      <c r="N23" s="9">
        <f ca="1">IF($A23="","",VLOOKUP($A23,Sheet1!$A$1:$B$39,2,0))</f>
        <v>9</v>
      </c>
      <c r="P23">
        <f t="shared" ca="1" si="13"/>
        <v>27</v>
      </c>
      <c r="Q23" s="1" t="str">
        <f t="shared" ca="1" si="14"/>
        <v>X</v>
      </c>
      <c r="R23" s="1" t="str">
        <f t="shared" ca="1" si="15"/>
        <v/>
      </c>
      <c r="S23" s="1" t="str">
        <f t="shared" ca="1" si="16"/>
        <v>X</v>
      </c>
      <c r="T23" s="1" t="str">
        <f t="shared" ca="1" si="17"/>
        <v/>
      </c>
      <c r="U23" s="1" t="str">
        <f t="shared" ca="1" si="18"/>
        <v>X</v>
      </c>
      <c r="V23" s="1" t="str">
        <f t="shared" ca="1" si="19"/>
        <v/>
      </c>
      <c r="W23" s="1" t="str">
        <f t="shared" ca="1" si="20"/>
        <v/>
      </c>
      <c r="X23" s="1" t="str">
        <f t="shared" ca="1" si="21"/>
        <v/>
      </c>
      <c r="Y23" s="1" t="str">
        <f t="shared" ca="1" si="22"/>
        <v>X</v>
      </c>
      <c r="Z23" s="1" t="str">
        <f t="shared" ca="1" si="23"/>
        <v/>
      </c>
      <c r="AA23" s="1" t="str">
        <f t="shared" ca="1" si="24"/>
        <v/>
      </c>
      <c r="AB23" s="1" t="str">
        <f t="shared" ca="1" si="25"/>
        <v>X</v>
      </c>
      <c r="AC23" s="9">
        <f ca="1">IF($A23="","",VLOOKUP($A23,Sheet1!$A$1:$B$39,2,0))</f>
        <v>9</v>
      </c>
    </row>
    <row r="24" spans="1:29">
      <c r="A24">
        <f t="shared" ca="1" si="0"/>
        <v>2</v>
      </c>
      <c r="B24" t="b">
        <f t="shared" ca="1" si="1"/>
        <v>0</v>
      </c>
      <c r="C24" t="b">
        <f t="shared" ca="1" si="2"/>
        <v>1</v>
      </c>
      <c r="D24" t="b">
        <f t="shared" ca="1" si="3"/>
        <v>0</v>
      </c>
      <c r="E24" t="b">
        <f t="shared" ca="1" si="4"/>
        <v>1</v>
      </c>
      <c r="F24" t="b">
        <f t="shared" ca="1" si="5"/>
        <v>0</v>
      </c>
      <c r="G24" t="b">
        <f t="shared" ca="1" si="6"/>
        <v>1</v>
      </c>
      <c r="H24" t="b">
        <f t="shared" ca="1" si="7"/>
        <v>1</v>
      </c>
      <c r="I24" t="b">
        <f t="shared" ca="1" si="8"/>
        <v>0</v>
      </c>
      <c r="J24" t="b">
        <f t="shared" ca="1" si="9"/>
        <v>0</v>
      </c>
      <c r="K24" t="b">
        <f t="shared" ca="1" si="10"/>
        <v>0</v>
      </c>
      <c r="L24" t="b">
        <f t="shared" ca="1" si="11"/>
        <v>1</v>
      </c>
      <c r="M24" t="b">
        <f t="shared" ca="1" si="12"/>
        <v>0</v>
      </c>
      <c r="N24" s="9">
        <f ca="1">IF($A24="","",VLOOKUP($A24,Sheet1!$A$1:$B$39,2,0))</f>
        <v>1</v>
      </c>
      <c r="P24">
        <f t="shared" ca="1" si="13"/>
        <v>2</v>
      </c>
      <c r="Q24" s="1" t="str">
        <f t="shared" ca="1" si="14"/>
        <v/>
      </c>
      <c r="R24" s="1" t="str">
        <f t="shared" ca="1" si="15"/>
        <v>X</v>
      </c>
      <c r="S24" s="1" t="str">
        <f t="shared" ca="1" si="16"/>
        <v/>
      </c>
      <c r="T24" s="1" t="str">
        <f t="shared" ca="1" si="17"/>
        <v>X</v>
      </c>
      <c r="U24" s="1" t="str">
        <f t="shared" ca="1" si="18"/>
        <v/>
      </c>
      <c r="V24" s="1" t="str">
        <f t="shared" ca="1" si="19"/>
        <v>X</v>
      </c>
      <c r="W24" s="1" t="str">
        <f t="shared" ca="1" si="20"/>
        <v>X</v>
      </c>
      <c r="X24" s="1" t="str">
        <f t="shared" ca="1" si="21"/>
        <v/>
      </c>
      <c r="Y24" s="1" t="str">
        <f t="shared" ca="1" si="22"/>
        <v/>
      </c>
      <c r="Z24" s="1" t="str">
        <f t="shared" ca="1" si="23"/>
        <v/>
      </c>
      <c r="AA24" s="1" t="str">
        <f t="shared" ca="1" si="24"/>
        <v>X</v>
      </c>
      <c r="AB24" s="1" t="str">
        <f t="shared" ca="1" si="25"/>
        <v/>
      </c>
      <c r="AC24" s="9">
        <f ca="1">IF($A24="","",VLOOKUP($A24,Sheet1!$A$1:$B$39,2,0))</f>
        <v>1</v>
      </c>
    </row>
    <row r="25" spans="1:29">
      <c r="A25">
        <f t="shared" ca="1" si="0"/>
        <v>22</v>
      </c>
      <c r="B25" t="b">
        <f t="shared" ca="1" si="1"/>
        <v>0</v>
      </c>
      <c r="C25" t="b">
        <f t="shared" ca="1" si="2"/>
        <v>1</v>
      </c>
      <c r="D25" t="b">
        <f t="shared" ca="1" si="3"/>
        <v>0</v>
      </c>
      <c r="E25" t="b">
        <f t="shared" ca="1" si="4"/>
        <v>1</v>
      </c>
      <c r="F25" t="b">
        <f t="shared" ca="1" si="5"/>
        <v>1</v>
      </c>
      <c r="G25" t="b">
        <f t="shared" ca="1" si="6"/>
        <v>0</v>
      </c>
      <c r="H25" t="b">
        <f t="shared" ca="1" si="7"/>
        <v>0</v>
      </c>
      <c r="I25" t="b">
        <f t="shared" ca="1" si="8"/>
        <v>1</v>
      </c>
      <c r="J25" t="b">
        <f t="shared" ca="1" si="9"/>
        <v>0</v>
      </c>
      <c r="K25" t="b">
        <f t="shared" ca="1" si="10"/>
        <v>1</v>
      </c>
      <c r="L25" t="b">
        <f t="shared" ca="1" si="11"/>
        <v>0</v>
      </c>
      <c r="M25" t="b">
        <f t="shared" ca="1" si="12"/>
        <v>0</v>
      </c>
      <c r="N25" s="9">
        <f ca="1">IF($A25="","",VLOOKUP($A25,Sheet1!$A$1:$B$39,2,0))</f>
        <v>8</v>
      </c>
      <c r="P25">
        <f t="shared" ca="1" si="13"/>
        <v>22</v>
      </c>
      <c r="Q25" s="1" t="str">
        <f t="shared" ca="1" si="14"/>
        <v/>
      </c>
      <c r="R25" s="1" t="str">
        <f t="shared" ca="1" si="15"/>
        <v>X</v>
      </c>
      <c r="S25" s="1" t="str">
        <f t="shared" ca="1" si="16"/>
        <v/>
      </c>
      <c r="T25" s="1" t="str">
        <f t="shared" ca="1" si="17"/>
        <v>X</v>
      </c>
      <c r="U25" s="1" t="str">
        <f t="shared" ca="1" si="18"/>
        <v>X</v>
      </c>
      <c r="V25" s="1" t="str">
        <f t="shared" ca="1" si="19"/>
        <v/>
      </c>
      <c r="W25" s="1" t="str">
        <f t="shared" ca="1" si="20"/>
        <v/>
      </c>
      <c r="X25" s="1" t="str">
        <f t="shared" ca="1" si="21"/>
        <v>X</v>
      </c>
      <c r="Y25" s="1" t="str">
        <f t="shared" ca="1" si="22"/>
        <v/>
      </c>
      <c r="Z25" s="1" t="str">
        <f t="shared" ca="1" si="23"/>
        <v>X</v>
      </c>
      <c r="AA25" s="1" t="str">
        <f t="shared" ca="1" si="24"/>
        <v/>
      </c>
      <c r="AB25" s="1" t="str">
        <f t="shared" ca="1" si="25"/>
        <v/>
      </c>
      <c r="AC25" s="9">
        <f ca="1">IF($A25="","",VLOOKUP($A25,Sheet1!$A$1:$B$39,2,0))</f>
        <v>8</v>
      </c>
    </row>
    <row r="26" spans="1:29">
      <c r="A26">
        <f t="shared" ca="1" si="0"/>
        <v>7</v>
      </c>
      <c r="B26" t="b">
        <f t="shared" ca="1" si="1"/>
        <v>1</v>
      </c>
      <c r="C26" t="b">
        <f t="shared" ca="1" si="2"/>
        <v>0</v>
      </c>
      <c r="D26" t="b">
        <f t="shared" ca="1" si="3"/>
        <v>1</v>
      </c>
      <c r="E26" t="b">
        <f t="shared" ca="1" si="4"/>
        <v>0</v>
      </c>
      <c r="F26" t="b">
        <f t="shared" ca="1" si="5"/>
        <v>0</v>
      </c>
      <c r="G26" t="b">
        <f t="shared" ca="1" si="6"/>
        <v>1</v>
      </c>
      <c r="H26" t="b">
        <f t="shared" ca="1" si="7"/>
        <v>1</v>
      </c>
      <c r="I26" t="b">
        <f t="shared" ca="1" si="8"/>
        <v>0</v>
      </c>
      <c r="J26" t="b">
        <f t="shared" ca="1" si="9"/>
        <v>0</v>
      </c>
      <c r="K26" t="b">
        <f t="shared" ca="1" si="10"/>
        <v>1</v>
      </c>
      <c r="L26" t="b">
        <f t="shared" ca="1" si="11"/>
        <v>0</v>
      </c>
      <c r="M26" t="b">
        <f t="shared" ca="1" si="12"/>
        <v>0</v>
      </c>
      <c r="N26" s="9">
        <f ca="1">IF($A26="","",VLOOKUP($A26,Sheet1!$A$1:$B$39,2,0))</f>
        <v>3</v>
      </c>
      <c r="P26">
        <f t="shared" ca="1" si="13"/>
        <v>7</v>
      </c>
      <c r="Q26" s="1" t="str">
        <f t="shared" ca="1" si="14"/>
        <v>X</v>
      </c>
      <c r="R26" s="1" t="str">
        <f t="shared" ca="1" si="15"/>
        <v/>
      </c>
      <c r="S26" s="1" t="str">
        <f t="shared" ca="1" si="16"/>
        <v>X</v>
      </c>
      <c r="T26" s="1" t="str">
        <f t="shared" ca="1" si="17"/>
        <v/>
      </c>
      <c r="U26" s="1" t="str">
        <f t="shared" ca="1" si="18"/>
        <v/>
      </c>
      <c r="V26" s="1" t="str">
        <f t="shared" ca="1" si="19"/>
        <v>X</v>
      </c>
      <c r="W26" s="1" t="str">
        <f t="shared" ca="1" si="20"/>
        <v>X</v>
      </c>
      <c r="X26" s="1" t="str">
        <f t="shared" ca="1" si="21"/>
        <v/>
      </c>
      <c r="Y26" s="1" t="str">
        <f t="shared" ca="1" si="22"/>
        <v/>
      </c>
      <c r="Z26" s="1" t="str">
        <f t="shared" ca="1" si="23"/>
        <v>X</v>
      </c>
      <c r="AA26" s="1" t="str">
        <f t="shared" ca="1" si="24"/>
        <v/>
      </c>
      <c r="AB26" s="1" t="str">
        <f t="shared" ca="1" si="25"/>
        <v/>
      </c>
      <c r="AC26" s="9">
        <f ca="1">IF($A26="","",VLOOKUP($A26,Sheet1!$A$1:$B$39,2,0))</f>
        <v>3</v>
      </c>
    </row>
    <row r="27" spans="1:29">
      <c r="A27">
        <f t="shared" ca="1" si="0"/>
        <v>6</v>
      </c>
      <c r="B27" t="b">
        <f t="shared" ca="1" si="1"/>
        <v>0</v>
      </c>
      <c r="C27" t="b">
        <f t="shared" ca="1" si="2"/>
        <v>1</v>
      </c>
      <c r="D27" t="b">
        <f t="shared" ca="1" si="3"/>
        <v>0</v>
      </c>
      <c r="E27" t="b">
        <f t="shared" ca="1" si="4"/>
        <v>1</v>
      </c>
      <c r="F27" t="b">
        <f t="shared" ca="1" si="5"/>
        <v>0</v>
      </c>
      <c r="G27" t="b">
        <f t="shared" ca="1" si="6"/>
        <v>1</v>
      </c>
      <c r="H27" t="b">
        <f t="shared" ca="1" si="7"/>
        <v>1</v>
      </c>
      <c r="I27" t="b">
        <f t="shared" ca="1" si="8"/>
        <v>0</v>
      </c>
      <c r="J27" t="b">
        <f t="shared" ca="1" si="9"/>
        <v>0</v>
      </c>
      <c r="K27" t="b">
        <f t="shared" ca="1" si="10"/>
        <v>0</v>
      </c>
      <c r="L27" t="b">
        <f t="shared" ca="1" si="11"/>
        <v>0</v>
      </c>
      <c r="M27" t="b">
        <f t="shared" ca="1" si="12"/>
        <v>1</v>
      </c>
      <c r="N27" s="9">
        <f ca="1">IF($A27="","",VLOOKUP($A27,Sheet1!$A$1:$B$39,2,0))</f>
        <v>2</v>
      </c>
      <c r="P27">
        <f t="shared" ca="1" si="13"/>
        <v>6</v>
      </c>
      <c r="Q27" s="1" t="str">
        <f t="shared" ca="1" si="14"/>
        <v/>
      </c>
      <c r="R27" s="1" t="str">
        <f t="shared" ca="1" si="15"/>
        <v>X</v>
      </c>
      <c r="S27" s="1" t="str">
        <f t="shared" ca="1" si="16"/>
        <v/>
      </c>
      <c r="T27" s="1" t="str">
        <f t="shared" ca="1" si="17"/>
        <v>X</v>
      </c>
      <c r="U27" s="1" t="str">
        <f t="shared" ca="1" si="18"/>
        <v/>
      </c>
      <c r="V27" s="1" t="str">
        <f t="shared" ca="1" si="19"/>
        <v>X</v>
      </c>
      <c r="W27" s="1" t="str">
        <f t="shared" ca="1" si="20"/>
        <v>X</v>
      </c>
      <c r="X27" s="1" t="str">
        <f t="shared" ca="1" si="21"/>
        <v/>
      </c>
      <c r="Y27" s="1" t="str">
        <f t="shared" ca="1" si="22"/>
        <v/>
      </c>
      <c r="Z27" s="1" t="str">
        <f t="shared" ca="1" si="23"/>
        <v/>
      </c>
      <c r="AA27" s="1" t="str">
        <f t="shared" ca="1" si="24"/>
        <v/>
      </c>
      <c r="AB27" s="1" t="str">
        <f t="shared" ca="1" si="25"/>
        <v>X</v>
      </c>
      <c r="AC27" s="9">
        <f ca="1">IF($A27="","",VLOOKUP($A27,Sheet1!$A$1:$B$39,2,0))</f>
        <v>2</v>
      </c>
    </row>
    <row r="28" spans="1:29">
      <c r="A28">
        <f t="shared" ca="1" si="0"/>
        <v>32</v>
      </c>
      <c r="B28" t="b">
        <f t="shared" ca="1" si="1"/>
        <v>1</v>
      </c>
      <c r="C28" t="b">
        <f t="shared" ca="1" si="2"/>
        <v>0</v>
      </c>
      <c r="D28" t="b">
        <f t="shared" ca="1" si="3"/>
        <v>0</v>
      </c>
      <c r="E28" t="b">
        <f t="shared" ca="1" si="4"/>
        <v>1</v>
      </c>
      <c r="F28" t="b">
        <f t="shared" ca="1" si="5"/>
        <v>1</v>
      </c>
      <c r="G28" t="b">
        <f t="shared" ca="1" si="6"/>
        <v>0</v>
      </c>
      <c r="H28" t="b">
        <f t="shared" ca="1" si="7"/>
        <v>0</v>
      </c>
      <c r="I28" t="b">
        <f t="shared" ca="1" si="8"/>
        <v>0</v>
      </c>
      <c r="J28" t="b">
        <f t="shared" ca="1" si="9"/>
        <v>1</v>
      </c>
      <c r="K28" t="b">
        <f t="shared" ca="1" si="10"/>
        <v>0</v>
      </c>
      <c r="L28" t="b">
        <f t="shared" ca="1" si="11"/>
        <v>1</v>
      </c>
      <c r="M28" t="b">
        <f t="shared" ca="1" si="12"/>
        <v>0</v>
      </c>
      <c r="N28" s="9">
        <f ca="1">IF($A28="","",VLOOKUP($A28,Sheet1!$A$1:$B$39,2,0))</f>
        <v>11</v>
      </c>
      <c r="P28">
        <f t="shared" ca="1" si="13"/>
        <v>32</v>
      </c>
      <c r="Q28" s="1" t="str">
        <f t="shared" ca="1" si="14"/>
        <v>X</v>
      </c>
      <c r="R28" s="1" t="str">
        <f t="shared" ca="1" si="15"/>
        <v/>
      </c>
      <c r="S28" s="1" t="str">
        <f t="shared" ca="1" si="16"/>
        <v/>
      </c>
      <c r="T28" s="1" t="str">
        <f t="shared" ca="1" si="17"/>
        <v>X</v>
      </c>
      <c r="U28" s="1" t="str">
        <f t="shared" ca="1" si="18"/>
        <v>X</v>
      </c>
      <c r="V28" s="1" t="str">
        <f t="shared" ca="1" si="19"/>
        <v/>
      </c>
      <c r="W28" s="1" t="str">
        <f t="shared" ca="1" si="20"/>
        <v/>
      </c>
      <c r="X28" s="1" t="str">
        <f t="shared" ca="1" si="21"/>
        <v/>
      </c>
      <c r="Y28" s="1" t="str">
        <f t="shared" ca="1" si="22"/>
        <v>X</v>
      </c>
      <c r="Z28" s="1" t="str">
        <f t="shared" ca="1" si="23"/>
        <v/>
      </c>
      <c r="AA28" s="1" t="str">
        <f t="shared" ca="1" si="24"/>
        <v>X</v>
      </c>
      <c r="AB28" s="1" t="str">
        <f t="shared" ca="1" si="25"/>
        <v/>
      </c>
      <c r="AC28" s="9">
        <f ca="1">IF($A28="","",VLOOKUP($A28,Sheet1!$A$1:$B$39,2,0))</f>
        <v>11</v>
      </c>
    </row>
    <row r="29" spans="1:29">
      <c r="A29">
        <f t="shared" ca="1" si="0"/>
        <v>16</v>
      </c>
      <c r="B29" t="b">
        <f t="shared" ca="1" si="1"/>
        <v>1</v>
      </c>
      <c r="C29" t="b">
        <f t="shared" ca="1" si="2"/>
        <v>0</v>
      </c>
      <c r="D29" t="b">
        <f t="shared" ca="1" si="3"/>
        <v>0</v>
      </c>
      <c r="E29" t="b">
        <f t="shared" ca="1" si="4"/>
        <v>1</v>
      </c>
      <c r="F29" t="b">
        <f t="shared" ca="1" si="5"/>
        <v>0</v>
      </c>
      <c r="G29" t="b">
        <f t="shared" ca="1" si="6"/>
        <v>1</v>
      </c>
      <c r="H29" t="b">
        <f t="shared" ca="1" si="7"/>
        <v>0</v>
      </c>
      <c r="I29" t="b">
        <f t="shared" ca="1" si="8"/>
        <v>1</v>
      </c>
      <c r="J29" t="b">
        <f t="shared" ca="1" si="9"/>
        <v>0</v>
      </c>
      <c r="K29" t="b">
        <f t="shared" ca="1" si="10"/>
        <v>1</v>
      </c>
      <c r="L29" t="b">
        <f t="shared" ca="1" si="11"/>
        <v>0</v>
      </c>
      <c r="M29" t="b">
        <f t="shared" ca="1" si="12"/>
        <v>0</v>
      </c>
      <c r="N29" s="9">
        <f ca="1">IF($A29="","",VLOOKUP($A29,Sheet1!$A$1:$B$39,2,0))</f>
        <v>6</v>
      </c>
      <c r="P29">
        <f t="shared" ca="1" si="13"/>
        <v>16</v>
      </c>
      <c r="Q29" s="1" t="str">
        <f t="shared" ca="1" si="14"/>
        <v>X</v>
      </c>
      <c r="R29" s="1" t="str">
        <f t="shared" ca="1" si="15"/>
        <v/>
      </c>
      <c r="S29" s="1" t="str">
        <f t="shared" ca="1" si="16"/>
        <v/>
      </c>
      <c r="T29" s="1" t="str">
        <f t="shared" ca="1" si="17"/>
        <v>X</v>
      </c>
      <c r="U29" s="1" t="str">
        <f t="shared" ca="1" si="18"/>
        <v/>
      </c>
      <c r="V29" s="1" t="str">
        <f t="shared" ca="1" si="19"/>
        <v>X</v>
      </c>
      <c r="W29" s="1" t="str">
        <f t="shared" ca="1" si="20"/>
        <v/>
      </c>
      <c r="X29" s="1" t="str">
        <f t="shared" ca="1" si="21"/>
        <v>X</v>
      </c>
      <c r="Y29" s="1" t="str">
        <f t="shared" ca="1" si="22"/>
        <v/>
      </c>
      <c r="Z29" s="1" t="str">
        <f t="shared" ca="1" si="23"/>
        <v>X</v>
      </c>
      <c r="AA29" s="1" t="str">
        <f t="shared" ca="1" si="24"/>
        <v/>
      </c>
      <c r="AB29" s="1" t="str">
        <f t="shared" ca="1" si="25"/>
        <v/>
      </c>
      <c r="AC29" s="9">
        <f ca="1">IF($A29="","",VLOOKUP($A29,Sheet1!$A$1:$B$39,2,0))</f>
        <v>6</v>
      </c>
    </row>
    <row r="30" spans="1:29">
      <c r="A30">
        <f t="shared" ca="1" si="0"/>
        <v>20</v>
      </c>
      <c r="B30" t="b">
        <f t="shared" ca="1" si="1"/>
        <v>0</v>
      </c>
      <c r="C30" t="b">
        <f t="shared" ca="1" si="2"/>
        <v>1</v>
      </c>
      <c r="D30" t="b">
        <f t="shared" ca="1" si="3"/>
        <v>0</v>
      </c>
      <c r="E30" t="b">
        <f t="shared" ca="1" si="4"/>
        <v>1</v>
      </c>
      <c r="F30" t="b">
        <f t="shared" ca="1" si="5"/>
        <v>1</v>
      </c>
      <c r="G30" t="b">
        <f t="shared" ca="1" si="6"/>
        <v>0</v>
      </c>
      <c r="H30" t="b">
        <f t="shared" ca="1" si="7"/>
        <v>0</v>
      </c>
      <c r="I30" t="b">
        <f t="shared" ca="1" si="8"/>
        <v>1</v>
      </c>
      <c r="J30" t="b">
        <f t="shared" ca="1" si="9"/>
        <v>0</v>
      </c>
      <c r="K30" t="b">
        <f t="shared" ca="1" si="10"/>
        <v>0</v>
      </c>
      <c r="L30" t="b">
        <f t="shared" ca="1" si="11"/>
        <v>1</v>
      </c>
      <c r="M30" t="b">
        <f t="shared" ca="1" si="12"/>
        <v>0</v>
      </c>
      <c r="N30" s="9">
        <f ca="1">IF($A30="","",VLOOKUP($A30,Sheet1!$A$1:$B$39,2,0))</f>
        <v>7</v>
      </c>
      <c r="P30">
        <f t="shared" ca="1" si="13"/>
        <v>20</v>
      </c>
      <c r="Q30" s="1" t="str">
        <f t="shared" ca="1" si="14"/>
        <v/>
      </c>
      <c r="R30" s="1" t="str">
        <f t="shared" ca="1" si="15"/>
        <v>X</v>
      </c>
      <c r="S30" s="1" t="str">
        <f t="shared" ca="1" si="16"/>
        <v/>
      </c>
      <c r="T30" s="1" t="str">
        <f t="shared" ca="1" si="17"/>
        <v>X</v>
      </c>
      <c r="U30" s="1" t="str">
        <f t="shared" ca="1" si="18"/>
        <v>X</v>
      </c>
      <c r="V30" s="1" t="str">
        <f t="shared" ca="1" si="19"/>
        <v/>
      </c>
      <c r="W30" s="1" t="str">
        <f t="shared" ca="1" si="20"/>
        <v/>
      </c>
      <c r="X30" s="1" t="str">
        <f t="shared" ca="1" si="21"/>
        <v>X</v>
      </c>
      <c r="Y30" s="1" t="str">
        <f t="shared" ca="1" si="22"/>
        <v/>
      </c>
      <c r="Z30" s="1" t="str">
        <f t="shared" ca="1" si="23"/>
        <v/>
      </c>
      <c r="AA30" s="1" t="str">
        <f t="shared" ca="1" si="24"/>
        <v>X</v>
      </c>
      <c r="AB30" s="1" t="str">
        <f t="shared" ca="1" si="25"/>
        <v/>
      </c>
      <c r="AC30" s="9">
        <f ca="1">IF($A30="","",VLOOKUP($A30,Sheet1!$A$1:$B$39,2,0))</f>
        <v>7</v>
      </c>
    </row>
    <row r="31" spans="1:29">
      <c r="A31">
        <f t="shared" ca="1" si="0"/>
        <v>38</v>
      </c>
      <c r="B31" t="b">
        <f t="shared" ca="1" si="1"/>
        <v>0</v>
      </c>
      <c r="C31" t="b">
        <f t="shared" ca="1" si="2"/>
        <v>0</v>
      </c>
      <c r="D31" t="b">
        <f t="shared" ca="1" si="3"/>
        <v>0</v>
      </c>
      <c r="E31" t="b">
        <f t="shared" ca="1" si="4"/>
        <v>0</v>
      </c>
      <c r="F31" t="b">
        <f t="shared" ca="1" si="5"/>
        <v>0</v>
      </c>
      <c r="G31" t="b">
        <f t="shared" ca="1" si="6"/>
        <v>0</v>
      </c>
      <c r="H31" t="b">
        <f t="shared" ca="1" si="7"/>
        <v>0</v>
      </c>
      <c r="I31" t="b">
        <f t="shared" ca="1" si="8"/>
        <v>0</v>
      </c>
      <c r="J31" t="b">
        <f t="shared" ca="1" si="9"/>
        <v>0</v>
      </c>
      <c r="K31" t="b">
        <f t="shared" ca="1" si="10"/>
        <v>0</v>
      </c>
      <c r="L31" t="b">
        <f t="shared" ca="1" si="11"/>
        <v>0</v>
      </c>
      <c r="M31" t="b">
        <f t="shared" ca="1" si="12"/>
        <v>0</v>
      </c>
      <c r="N31" s="9">
        <f ca="1">IF($A31="","",VLOOKUP($A31,Sheet1!$A$1:$B$39,2,0))</f>
        <v>0</v>
      </c>
      <c r="P31">
        <f t="shared" ca="1" si="13"/>
        <v>38</v>
      </c>
      <c r="Q31" s="1" t="str">
        <f t="shared" ca="1" si="14"/>
        <v/>
      </c>
      <c r="R31" s="1" t="str">
        <f t="shared" ca="1" si="15"/>
        <v/>
      </c>
      <c r="S31" s="1" t="str">
        <f t="shared" ca="1" si="16"/>
        <v/>
      </c>
      <c r="T31" s="1" t="str">
        <f t="shared" ca="1" si="17"/>
        <v/>
      </c>
      <c r="U31" s="1" t="str">
        <f t="shared" ca="1" si="18"/>
        <v/>
      </c>
      <c r="V31" s="1" t="str">
        <f t="shared" ca="1" si="19"/>
        <v/>
      </c>
      <c r="W31" s="1" t="str">
        <f t="shared" ca="1" si="20"/>
        <v/>
      </c>
      <c r="X31" s="1" t="str">
        <f t="shared" ca="1" si="21"/>
        <v/>
      </c>
      <c r="Y31" s="1" t="str">
        <f t="shared" ca="1" si="22"/>
        <v/>
      </c>
      <c r="Z31" s="1" t="str">
        <f t="shared" ca="1" si="23"/>
        <v/>
      </c>
      <c r="AA31" s="1" t="str">
        <f t="shared" ca="1" si="24"/>
        <v/>
      </c>
      <c r="AB31" s="1" t="str">
        <f t="shared" ca="1" si="25"/>
        <v/>
      </c>
      <c r="AC31" s="9">
        <f ca="1">IF($A31="","",VLOOKUP($A31,Sheet1!$A$1:$B$39,2,0))</f>
        <v>0</v>
      </c>
    </row>
    <row r="32" spans="1:29">
      <c r="A32">
        <f t="shared" ca="1" si="0"/>
        <v>2</v>
      </c>
      <c r="B32" t="b">
        <f t="shared" ca="1" si="1"/>
        <v>0</v>
      </c>
      <c r="C32" t="b">
        <f t="shared" ca="1" si="2"/>
        <v>1</v>
      </c>
      <c r="D32" t="b">
        <f t="shared" ca="1" si="3"/>
        <v>0</v>
      </c>
      <c r="E32" t="b">
        <f t="shared" ca="1" si="4"/>
        <v>1</v>
      </c>
      <c r="F32" t="b">
        <f t="shared" ca="1" si="5"/>
        <v>0</v>
      </c>
      <c r="G32" t="b">
        <f t="shared" ca="1" si="6"/>
        <v>1</v>
      </c>
      <c r="H32" t="b">
        <f t="shared" ca="1" si="7"/>
        <v>1</v>
      </c>
      <c r="I32" t="b">
        <f t="shared" ca="1" si="8"/>
        <v>0</v>
      </c>
      <c r="J32" t="b">
        <f t="shared" ca="1" si="9"/>
        <v>0</v>
      </c>
      <c r="K32" t="b">
        <f t="shared" ca="1" si="10"/>
        <v>0</v>
      </c>
      <c r="L32" t="b">
        <f t="shared" ca="1" si="11"/>
        <v>1</v>
      </c>
      <c r="M32" t="b">
        <f t="shared" ca="1" si="12"/>
        <v>0</v>
      </c>
      <c r="N32" s="9">
        <f ca="1">IF($A32="","",VLOOKUP($A32,Sheet1!$A$1:$B$39,2,0))</f>
        <v>1</v>
      </c>
      <c r="P32">
        <f t="shared" ca="1" si="13"/>
        <v>2</v>
      </c>
      <c r="Q32" s="1" t="str">
        <f t="shared" ca="1" si="14"/>
        <v/>
      </c>
      <c r="R32" s="1" t="str">
        <f t="shared" ca="1" si="15"/>
        <v>X</v>
      </c>
      <c r="S32" s="1" t="str">
        <f t="shared" ca="1" si="16"/>
        <v/>
      </c>
      <c r="T32" s="1" t="str">
        <f t="shared" ca="1" si="17"/>
        <v>X</v>
      </c>
      <c r="U32" s="1" t="str">
        <f t="shared" ca="1" si="18"/>
        <v/>
      </c>
      <c r="V32" s="1" t="str">
        <f t="shared" ca="1" si="19"/>
        <v>X</v>
      </c>
      <c r="W32" s="1" t="str">
        <f t="shared" ca="1" si="20"/>
        <v>X</v>
      </c>
      <c r="X32" s="1" t="str">
        <f t="shared" ca="1" si="21"/>
        <v/>
      </c>
      <c r="Y32" s="1" t="str">
        <f t="shared" ca="1" si="22"/>
        <v/>
      </c>
      <c r="Z32" s="1" t="str">
        <f t="shared" ca="1" si="23"/>
        <v/>
      </c>
      <c r="AA32" s="1" t="str">
        <f t="shared" ca="1" si="24"/>
        <v>X</v>
      </c>
      <c r="AB32" s="1" t="str">
        <f t="shared" ca="1" si="25"/>
        <v/>
      </c>
      <c r="AC32" s="9">
        <f ca="1">IF($A32="","",VLOOKUP($A32,Sheet1!$A$1:$B$39,2,0))</f>
        <v>1</v>
      </c>
    </row>
    <row r="33" spans="1:29">
      <c r="A33">
        <f t="shared" ca="1" si="0"/>
        <v>5</v>
      </c>
      <c r="B33" t="b">
        <f t="shared" ca="1" si="1"/>
        <v>1</v>
      </c>
      <c r="C33" t="b">
        <f t="shared" ca="1" si="2"/>
        <v>0</v>
      </c>
      <c r="D33" t="b">
        <f t="shared" ca="1" si="3"/>
        <v>1</v>
      </c>
      <c r="E33" t="b">
        <f t="shared" ca="1" si="4"/>
        <v>0</v>
      </c>
      <c r="F33" t="b">
        <f t="shared" ca="1" si="5"/>
        <v>0</v>
      </c>
      <c r="G33" t="b">
        <f t="shared" ca="1" si="6"/>
        <v>1</v>
      </c>
      <c r="H33" t="b">
        <f t="shared" ca="1" si="7"/>
        <v>1</v>
      </c>
      <c r="I33" t="b">
        <f t="shared" ca="1" si="8"/>
        <v>0</v>
      </c>
      <c r="J33" t="b">
        <f t="shared" ca="1" si="9"/>
        <v>0</v>
      </c>
      <c r="K33" t="b">
        <f t="shared" ca="1" si="10"/>
        <v>0</v>
      </c>
      <c r="L33" t="b">
        <f t="shared" ca="1" si="11"/>
        <v>1</v>
      </c>
      <c r="M33" t="b">
        <f t="shared" ca="1" si="12"/>
        <v>0</v>
      </c>
      <c r="N33" s="9">
        <f ca="1">IF($A33="","",VLOOKUP($A33,Sheet1!$A$1:$B$39,2,0))</f>
        <v>2</v>
      </c>
      <c r="P33">
        <f t="shared" ca="1" si="13"/>
        <v>5</v>
      </c>
      <c r="Q33" s="1" t="str">
        <f t="shared" ca="1" si="14"/>
        <v>X</v>
      </c>
      <c r="R33" s="1" t="str">
        <f t="shared" ca="1" si="15"/>
        <v/>
      </c>
      <c r="S33" s="1" t="str">
        <f t="shared" ca="1" si="16"/>
        <v>X</v>
      </c>
      <c r="T33" s="1" t="str">
        <f t="shared" ca="1" si="17"/>
        <v/>
      </c>
      <c r="U33" s="1" t="str">
        <f t="shared" ca="1" si="18"/>
        <v/>
      </c>
      <c r="V33" s="1" t="str">
        <f t="shared" ca="1" si="19"/>
        <v>X</v>
      </c>
      <c r="W33" s="1" t="str">
        <f t="shared" ca="1" si="20"/>
        <v>X</v>
      </c>
      <c r="X33" s="1" t="str">
        <f t="shared" ca="1" si="21"/>
        <v/>
      </c>
      <c r="Y33" s="1" t="str">
        <f t="shared" ca="1" si="22"/>
        <v/>
      </c>
      <c r="Z33" s="1" t="str">
        <f t="shared" ca="1" si="23"/>
        <v/>
      </c>
      <c r="AA33" s="1" t="str">
        <f t="shared" ca="1" si="24"/>
        <v>X</v>
      </c>
      <c r="AB33" s="1" t="str">
        <f t="shared" ca="1" si="25"/>
        <v/>
      </c>
      <c r="AC33" s="9">
        <f ca="1">IF($A33="","",VLOOKUP($A33,Sheet1!$A$1:$B$39,2,0))</f>
        <v>2</v>
      </c>
    </row>
    <row r="34" spans="1:29">
      <c r="A34">
        <f t="shared" ca="1" si="0"/>
        <v>16</v>
      </c>
      <c r="B34" t="b">
        <f t="shared" ca="1" si="1"/>
        <v>1</v>
      </c>
      <c r="C34" t="b">
        <f t="shared" ca="1" si="2"/>
        <v>0</v>
      </c>
      <c r="D34" t="b">
        <f t="shared" ca="1" si="3"/>
        <v>0</v>
      </c>
      <c r="E34" t="b">
        <f t="shared" ca="1" si="4"/>
        <v>1</v>
      </c>
      <c r="F34" t="b">
        <f t="shared" ca="1" si="5"/>
        <v>0</v>
      </c>
      <c r="G34" t="b">
        <f t="shared" ca="1" si="6"/>
        <v>1</v>
      </c>
      <c r="H34" t="b">
        <f t="shared" ca="1" si="7"/>
        <v>0</v>
      </c>
      <c r="I34" t="b">
        <f t="shared" ca="1" si="8"/>
        <v>1</v>
      </c>
      <c r="J34" t="b">
        <f t="shared" ca="1" si="9"/>
        <v>0</v>
      </c>
      <c r="K34" t="b">
        <f t="shared" ca="1" si="10"/>
        <v>1</v>
      </c>
      <c r="L34" t="b">
        <f t="shared" ca="1" si="11"/>
        <v>0</v>
      </c>
      <c r="M34" t="b">
        <f t="shared" ca="1" si="12"/>
        <v>0</v>
      </c>
      <c r="N34" s="9">
        <f ca="1">IF($A34="","",VLOOKUP($A34,Sheet1!$A$1:$B$39,2,0))</f>
        <v>6</v>
      </c>
      <c r="P34">
        <f t="shared" ca="1" si="13"/>
        <v>16</v>
      </c>
      <c r="Q34" s="1" t="str">
        <f t="shared" ca="1" si="14"/>
        <v>X</v>
      </c>
      <c r="R34" s="1" t="str">
        <f t="shared" ca="1" si="15"/>
        <v/>
      </c>
      <c r="S34" s="1" t="str">
        <f t="shared" ca="1" si="16"/>
        <v/>
      </c>
      <c r="T34" s="1" t="str">
        <f t="shared" ca="1" si="17"/>
        <v>X</v>
      </c>
      <c r="U34" s="1" t="str">
        <f t="shared" ca="1" si="18"/>
        <v/>
      </c>
      <c r="V34" s="1" t="str">
        <f t="shared" ca="1" si="19"/>
        <v>X</v>
      </c>
      <c r="W34" s="1" t="str">
        <f t="shared" ca="1" si="20"/>
        <v/>
      </c>
      <c r="X34" s="1" t="str">
        <f t="shared" ca="1" si="21"/>
        <v>X</v>
      </c>
      <c r="Y34" s="1" t="str">
        <f t="shared" ca="1" si="22"/>
        <v/>
      </c>
      <c r="Z34" s="1" t="str">
        <f t="shared" ca="1" si="23"/>
        <v>X</v>
      </c>
      <c r="AA34" s="1" t="str">
        <f t="shared" ca="1" si="24"/>
        <v/>
      </c>
      <c r="AB34" s="1" t="str">
        <f t="shared" ca="1" si="25"/>
        <v/>
      </c>
      <c r="AC34" s="9">
        <f ca="1">IF($A34="","",VLOOKUP($A34,Sheet1!$A$1:$B$39,2,0))</f>
        <v>6</v>
      </c>
    </row>
    <row r="35" spans="1:29">
      <c r="A35">
        <f t="shared" ca="1" si="0"/>
        <v>32</v>
      </c>
      <c r="B35" t="b">
        <f t="shared" ca="1" si="1"/>
        <v>1</v>
      </c>
      <c r="C35" t="b">
        <f t="shared" ca="1" si="2"/>
        <v>0</v>
      </c>
      <c r="D35" t="b">
        <f t="shared" ca="1" si="3"/>
        <v>0</v>
      </c>
      <c r="E35" t="b">
        <f t="shared" ca="1" si="4"/>
        <v>1</v>
      </c>
      <c r="F35" t="b">
        <f t="shared" ca="1" si="5"/>
        <v>1</v>
      </c>
      <c r="G35" t="b">
        <f t="shared" ca="1" si="6"/>
        <v>0</v>
      </c>
      <c r="H35" t="b">
        <f t="shared" ca="1" si="7"/>
        <v>0</v>
      </c>
      <c r="I35" t="b">
        <f t="shared" ca="1" si="8"/>
        <v>0</v>
      </c>
      <c r="J35" t="b">
        <f t="shared" ca="1" si="9"/>
        <v>1</v>
      </c>
      <c r="K35" t="b">
        <f t="shared" ca="1" si="10"/>
        <v>0</v>
      </c>
      <c r="L35" t="b">
        <f t="shared" ca="1" si="11"/>
        <v>1</v>
      </c>
      <c r="M35" t="b">
        <f t="shared" ca="1" si="12"/>
        <v>0</v>
      </c>
      <c r="N35" s="9">
        <f ca="1">IF($A35="","",VLOOKUP($A35,Sheet1!$A$1:$B$39,2,0))</f>
        <v>11</v>
      </c>
      <c r="P35">
        <f t="shared" ca="1" si="13"/>
        <v>32</v>
      </c>
      <c r="Q35" s="1" t="str">
        <f t="shared" ca="1" si="14"/>
        <v>X</v>
      </c>
      <c r="R35" s="1" t="str">
        <f t="shared" ca="1" si="15"/>
        <v/>
      </c>
      <c r="S35" s="1" t="str">
        <f t="shared" ca="1" si="16"/>
        <v/>
      </c>
      <c r="T35" s="1" t="str">
        <f t="shared" ca="1" si="17"/>
        <v>X</v>
      </c>
      <c r="U35" s="1" t="str">
        <f t="shared" ca="1" si="18"/>
        <v>X</v>
      </c>
      <c r="V35" s="1" t="str">
        <f t="shared" ca="1" si="19"/>
        <v/>
      </c>
      <c r="W35" s="1" t="str">
        <f t="shared" ca="1" si="20"/>
        <v/>
      </c>
      <c r="X35" s="1" t="str">
        <f t="shared" ca="1" si="21"/>
        <v/>
      </c>
      <c r="Y35" s="1" t="str">
        <f t="shared" ca="1" si="22"/>
        <v>X</v>
      </c>
      <c r="Z35" s="1" t="str">
        <f t="shared" ca="1" si="23"/>
        <v/>
      </c>
      <c r="AA35" s="1" t="str">
        <f t="shared" ca="1" si="24"/>
        <v>X</v>
      </c>
      <c r="AB35" s="1" t="str">
        <f t="shared" ca="1" si="25"/>
        <v/>
      </c>
      <c r="AC35" s="9">
        <f ca="1">IF($A35="","",VLOOKUP($A35,Sheet1!$A$1:$B$39,2,0))</f>
        <v>11</v>
      </c>
    </row>
    <row r="36" spans="1:29">
      <c r="A36">
        <f t="shared" ca="1" si="0"/>
        <v>33</v>
      </c>
      <c r="B36" t="b">
        <f t="shared" ca="1" si="1"/>
        <v>0</v>
      </c>
      <c r="C36" t="b">
        <f t="shared" ca="1" si="2"/>
        <v>1</v>
      </c>
      <c r="D36" t="b">
        <f t="shared" ca="1" si="3"/>
        <v>1</v>
      </c>
      <c r="E36" t="b">
        <f t="shared" ca="1" si="4"/>
        <v>0</v>
      </c>
      <c r="F36" t="b">
        <f t="shared" ca="1" si="5"/>
        <v>1</v>
      </c>
      <c r="G36" t="b">
        <f t="shared" ca="1" si="6"/>
        <v>0</v>
      </c>
      <c r="H36" t="b">
        <f t="shared" ca="1" si="7"/>
        <v>0</v>
      </c>
      <c r="I36" t="b">
        <f t="shared" ca="1" si="8"/>
        <v>0</v>
      </c>
      <c r="J36" t="b">
        <f t="shared" ca="1" si="9"/>
        <v>1</v>
      </c>
      <c r="K36" t="b">
        <f t="shared" ca="1" si="10"/>
        <v>0</v>
      </c>
      <c r="L36" t="b">
        <f t="shared" ca="1" si="11"/>
        <v>0</v>
      </c>
      <c r="M36" t="b">
        <f t="shared" ca="1" si="12"/>
        <v>1</v>
      </c>
      <c r="N36" s="9">
        <f ca="1">IF($A36="","",VLOOKUP($A36,Sheet1!$A$1:$B$39,2,0))</f>
        <v>11</v>
      </c>
      <c r="P36">
        <f t="shared" ca="1" si="13"/>
        <v>33</v>
      </c>
      <c r="Q36" s="1" t="str">
        <f t="shared" ca="1" si="14"/>
        <v/>
      </c>
      <c r="R36" s="1" t="str">
        <f t="shared" ca="1" si="15"/>
        <v>X</v>
      </c>
      <c r="S36" s="1" t="str">
        <f t="shared" ca="1" si="16"/>
        <v>X</v>
      </c>
      <c r="T36" s="1" t="str">
        <f t="shared" ca="1" si="17"/>
        <v/>
      </c>
      <c r="U36" s="1" t="str">
        <f t="shared" ca="1" si="18"/>
        <v>X</v>
      </c>
      <c r="V36" s="1" t="str">
        <f t="shared" ca="1" si="19"/>
        <v/>
      </c>
      <c r="W36" s="1" t="str">
        <f t="shared" ca="1" si="20"/>
        <v/>
      </c>
      <c r="X36" s="1" t="str">
        <f t="shared" ca="1" si="21"/>
        <v/>
      </c>
      <c r="Y36" s="1" t="str">
        <f t="shared" ca="1" si="22"/>
        <v>X</v>
      </c>
      <c r="Z36" s="1" t="str">
        <f t="shared" ca="1" si="23"/>
        <v/>
      </c>
      <c r="AA36" s="1" t="str">
        <f t="shared" ca="1" si="24"/>
        <v/>
      </c>
      <c r="AB36" s="1" t="str">
        <f t="shared" ca="1" si="25"/>
        <v>X</v>
      </c>
      <c r="AC36" s="9">
        <f ca="1">IF($A36="","",VLOOKUP($A36,Sheet1!$A$1:$B$39,2,0))</f>
        <v>11</v>
      </c>
    </row>
    <row r="37" spans="1:29">
      <c r="A37">
        <f t="shared" ca="1" si="0"/>
        <v>4</v>
      </c>
      <c r="B37" t="b">
        <f t="shared" ca="1" si="1"/>
        <v>0</v>
      </c>
      <c r="C37" t="b">
        <f t="shared" ca="1" si="2"/>
        <v>1</v>
      </c>
      <c r="D37" t="b">
        <f t="shared" ca="1" si="3"/>
        <v>0</v>
      </c>
      <c r="E37" t="b">
        <f t="shared" ca="1" si="4"/>
        <v>1</v>
      </c>
      <c r="F37" t="b">
        <f t="shared" ca="1" si="5"/>
        <v>0</v>
      </c>
      <c r="G37" t="b">
        <f t="shared" ca="1" si="6"/>
        <v>1</v>
      </c>
      <c r="H37" t="b">
        <f t="shared" ca="1" si="7"/>
        <v>1</v>
      </c>
      <c r="I37" t="b">
        <f t="shared" ca="1" si="8"/>
        <v>0</v>
      </c>
      <c r="J37" t="b">
        <f t="shared" ca="1" si="9"/>
        <v>0</v>
      </c>
      <c r="K37" t="b">
        <f t="shared" ca="1" si="10"/>
        <v>1</v>
      </c>
      <c r="L37" t="b">
        <f t="shared" ca="1" si="11"/>
        <v>0</v>
      </c>
      <c r="M37" t="b">
        <f t="shared" ca="1" si="12"/>
        <v>0</v>
      </c>
      <c r="N37" s="9">
        <f ca="1">IF($A37="","",VLOOKUP($A37,Sheet1!$A$1:$B$39,2,0))</f>
        <v>2</v>
      </c>
      <c r="P37">
        <f t="shared" ca="1" si="13"/>
        <v>4</v>
      </c>
      <c r="Q37" s="1" t="str">
        <f t="shared" ca="1" si="14"/>
        <v/>
      </c>
      <c r="R37" s="1" t="str">
        <f t="shared" ca="1" si="15"/>
        <v>X</v>
      </c>
      <c r="S37" s="1" t="str">
        <f t="shared" ca="1" si="16"/>
        <v/>
      </c>
      <c r="T37" s="1" t="str">
        <f t="shared" ca="1" si="17"/>
        <v>X</v>
      </c>
      <c r="U37" s="1" t="str">
        <f t="shared" ca="1" si="18"/>
        <v/>
      </c>
      <c r="V37" s="1" t="str">
        <f t="shared" ca="1" si="19"/>
        <v>X</v>
      </c>
      <c r="W37" s="1" t="str">
        <f t="shared" ca="1" si="20"/>
        <v>X</v>
      </c>
      <c r="X37" s="1" t="str">
        <f t="shared" ca="1" si="21"/>
        <v/>
      </c>
      <c r="Y37" s="1" t="str">
        <f t="shared" ca="1" si="22"/>
        <v/>
      </c>
      <c r="Z37" s="1" t="str">
        <f t="shared" ca="1" si="23"/>
        <v>X</v>
      </c>
      <c r="AA37" s="1" t="str">
        <f t="shared" ca="1" si="24"/>
        <v/>
      </c>
      <c r="AB37" s="1" t="str">
        <f t="shared" ca="1" si="25"/>
        <v/>
      </c>
      <c r="AC37" s="9">
        <f ca="1">IF($A37="","",VLOOKUP($A37,Sheet1!$A$1:$B$39,2,0))</f>
        <v>2</v>
      </c>
    </row>
    <row r="38" spans="1:29">
      <c r="A38">
        <f t="shared" ca="1" si="0"/>
        <v>17</v>
      </c>
      <c r="B38" t="b">
        <f t="shared" ca="1" si="1"/>
        <v>0</v>
      </c>
      <c r="C38" t="b">
        <f t="shared" ca="1" si="2"/>
        <v>1</v>
      </c>
      <c r="D38" t="b">
        <f t="shared" ca="1" si="3"/>
        <v>1</v>
      </c>
      <c r="E38" t="b">
        <f t="shared" ca="1" si="4"/>
        <v>0</v>
      </c>
      <c r="F38" t="b">
        <f t="shared" ca="1" si="5"/>
        <v>0</v>
      </c>
      <c r="G38" t="b">
        <f t="shared" ca="1" si="6"/>
        <v>1</v>
      </c>
      <c r="H38" t="b">
        <f t="shared" ca="1" si="7"/>
        <v>0</v>
      </c>
      <c r="I38" t="b">
        <f t="shared" ca="1" si="8"/>
        <v>1</v>
      </c>
      <c r="J38" t="b">
        <f t="shared" ca="1" si="9"/>
        <v>0</v>
      </c>
      <c r="K38" t="b">
        <f t="shared" ca="1" si="10"/>
        <v>0</v>
      </c>
      <c r="L38" t="b">
        <f t="shared" ca="1" si="11"/>
        <v>1</v>
      </c>
      <c r="M38" t="b">
        <f t="shared" ca="1" si="12"/>
        <v>0</v>
      </c>
      <c r="N38" s="9">
        <f ca="1">IF($A38="","",VLOOKUP($A38,Sheet1!$A$1:$B$39,2,0))</f>
        <v>6</v>
      </c>
      <c r="P38">
        <f t="shared" ca="1" si="13"/>
        <v>17</v>
      </c>
      <c r="Q38" s="1" t="str">
        <f t="shared" ca="1" si="14"/>
        <v/>
      </c>
      <c r="R38" s="1" t="str">
        <f t="shared" ca="1" si="15"/>
        <v>X</v>
      </c>
      <c r="S38" s="1" t="str">
        <f t="shared" ca="1" si="16"/>
        <v>X</v>
      </c>
      <c r="T38" s="1" t="str">
        <f t="shared" ca="1" si="17"/>
        <v/>
      </c>
      <c r="U38" s="1" t="str">
        <f t="shared" ca="1" si="18"/>
        <v/>
      </c>
      <c r="V38" s="1" t="str">
        <f t="shared" ca="1" si="19"/>
        <v>X</v>
      </c>
      <c r="W38" s="1" t="str">
        <f t="shared" ca="1" si="20"/>
        <v/>
      </c>
      <c r="X38" s="1" t="str">
        <f t="shared" ca="1" si="21"/>
        <v>X</v>
      </c>
      <c r="Y38" s="1" t="str">
        <f t="shared" ca="1" si="22"/>
        <v/>
      </c>
      <c r="Z38" s="1" t="str">
        <f t="shared" ca="1" si="23"/>
        <v/>
      </c>
      <c r="AA38" s="1" t="str">
        <f t="shared" ca="1" si="24"/>
        <v>X</v>
      </c>
      <c r="AB38" s="1" t="str">
        <f t="shared" ca="1" si="25"/>
        <v/>
      </c>
      <c r="AC38" s="9">
        <f ca="1">IF($A38="","",VLOOKUP($A38,Sheet1!$A$1:$B$39,2,0))</f>
        <v>6</v>
      </c>
    </row>
    <row r="39" spans="1:29">
      <c r="A39">
        <f t="shared" ca="1" si="0"/>
        <v>8</v>
      </c>
      <c r="B39" t="b">
        <f t="shared" ca="1" si="1"/>
        <v>0</v>
      </c>
      <c r="C39" t="b">
        <f t="shared" ca="1" si="2"/>
        <v>1</v>
      </c>
      <c r="D39" t="b">
        <f t="shared" ca="1" si="3"/>
        <v>0</v>
      </c>
      <c r="E39" t="b">
        <f t="shared" ca="1" si="4"/>
        <v>1</v>
      </c>
      <c r="F39" t="b">
        <f t="shared" ca="1" si="5"/>
        <v>0</v>
      </c>
      <c r="G39" t="b">
        <f t="shared" ca="1" si="6"/>
        <v>1</v>
      </c>
      <c r="H39" t="b">
        <f t="shared" ca="1" si="7"/>
        <v>1</v>
      </c>
      <c r="I39" t="b">
        <f t="shared" ca="1" si="8"/>
        <v>0</v>
      </c>
      <c r="J39" t="b">
        <f t="shared" ca="1" si="9"/>
        <v>0</v>
      </c>
      <c r="K39" t="b">
        <f t="shared" ca="1" si="10"/>
        <v>0</v>
      </c>
      <c r="L39" t="b">
        <f t="shared" ca="1" si="11"/>
        <v>1</v>
      </c>
      <c r="M39" t="b">
        <f t="shared" ca="1" si="12"/>
        <v>0</v>
      </c>
      <c r="N39" s="9">
        <f ca="1">IF($A39="","",VLOOKUP($A39,Sheet1!$A$1:$B$39,2,0))</f>
        <v>3</v>
      </c>
      <c r="P39">
        <f t="shared" ca="1" si="13"/>
        <v>8</v>
      </c>
      <c r="Q39" s="1" t="str">
        <f t="shared" ca="1" si="14"/>
        <v/>
      </c>
      <c r="R39" s="1" t="str">
        <f t="shared" ca="1" si="15"/>
        <v>X</v>
      </c>
      <c r="S39" s="1" t="str">
        <f t="shared" ca="1" si="16"/>
        <v/>
      </c>
      <c r="T39" s="1" t="str">
        <f t="shared" ca="1" si="17"/>
        <v>X</v>
      </c>
      <c r="U39" s="1" t="str">
        <f t="shared" ca="1" si="18"/>
        <v/>
      </c>
      <c r="V39" s="1" t="str">
        <f t="shared" ca="1" si="19"/>
        <v>X</v>
      </c>
      <c r="W39" s="1" t="str">
        <f t="shared" ca="1" si="20"/>
        <v>X</v>
      </c>
      <c r="X39" s="1" t="str">
        <f t="shared" ca="1" si="21"/>
        <v/>
      </c>
      <c r="Y39" s="1" t="str">
        <f t="shared" ca="1" si="22"/>
        <v/>
      </c>
      <c r="Z39" s="1" t="str">
        <f t="shared" ca="1" si="23"/>
        <v/>
      </c>
      <c r="AA39" s="1" t="str">
        <f t="shared" ca="1" si="24"/>
        <v>X</v>
      </c>
      <c r="AB39" s="1" t="str">
        <f t="shared" ca="1" si="25"/>
        <v/>
      </c>
      <c r="AC39" s="9">
        <f ca="1">IF($A39="","",VLOOKUP($A39,Sheet1!$A$1:$B$39,2,0))</f>
        <v>3</v>
      </c>
    </row>
    <row r="40" spans="1:29">
      <c r="A40">
        <f t="shared" ca="1" si="0"/>
        <v>19</v>
      </c>
      <c r="B40" t="b">
        <f t="shared" ca="1" si="1"/>
        <v>1</v>
      </c>
      <c r="C40" t="b">
        <f t="shared" ca="1" si="2"/>
        <v>0</v>
      </c>
      <c r="D40" t="b">
        <f t="shared" ca="1" si="3"/>
        <v>1</v>
      </c>
      <c r="E40" t="b">
        <f t="shared" ca="1" si="4"/>
        <v>0</v>
      </c>
      <c r="F40" t="b">
        <f t="shared" ca="1" si="5"/>
        <v>1</v>
      </c>
      <c r="G40" t="b">
        <f t="shared" ca="1" si="6"/>
        <v>0</v>
      </c>
      <c r="H40" t="b">
        <f t="shared" ca="1" si="7"/>
        <v>0</v>
      </c>
      <c r="I40" t="b">
        <f t="shared" ca="1" si="8"/>
        <v>1</v>
      </c>
      <c r="J40" t="b">
        <f t="shared" ca="1" si="9"/>
        <v>0</v>
      </c>
      <c r="K40" t="b">
        <f t="shared" ca="1" si="10"/>
        <v>1</v>
      </c>
      <c r="L40" t="b">
        <f t="shared" ca="1" si="11"/>
        <v>0</v>
      </c>
      <c r="M40" t="b">
        <f t="shared" ca="1" si="12"/>
        <v>0</v>
      </c>
      <c r="N40" s="9">
        <f ca="1">IF($A40="","",VLOOKUP($A40,Sheet1!$A$1:$B$39,2,0))</f>
        <v>7</v>
      </c>
      <c r="P40">
        <f t="shared" ca="1" si="13"/>
        <v>19</v>
      </c>
      <c r="Q40" s="1" t="str">
        <f t="shared" ca="1" si="14"/>
        <v>X</v>
      </c>
      <c r="R40" s="1" t="str">
        <f t="shared" ca="1" si="15"/>
        <v/>
      </c>
      <c r="S40" s="1" t="str">
        <f t="shared" ca="1" si="16"/>
        <v>X</v>
      </c>
      <c r="T40" s="1" t="str">
        <f t="shared" ca="1" si="17"/>
        <v/>
      </c>
      <c r="U40" s="1" t="str">
        <f t="shared" ca="1" si="18"/>
        <v>X</v>
      </c>
      <c r="V40" s="1" t="str">
        <f t="shared" ca="1" si="19"/>
        <v/>
      </c>
      <c r="W40" s="1" t="str">
        <f t="shared" ca="1" si="20"/>
        <v/>
      </c>
      <c r="X40" s="1" t="str">
        <f t="shared" ca="1" si="21"/>
        <v>X</v>
      </c>
      <c r="Y40" s="1" t="str">
        <f t="shared" ca="1" si="22"/>
        <v/>
      </c>
      <c r="Z40" s="1" t="str">
        <f t="shared" ca="1" si="23"/>
        <v>X</v>
      </c>
      <c r="AA40" s="1" t="str">
        <f t="shared" ca="1" si="24"/>
        <v/>
      </c>
      <c r="AB40" s="1" t="str">
        <f t="shared" ca="1" si="25"/>
        <v/>
      </c>
      <c r="AC40" s="9">
        <f ca="1">IF($A40="","",VLOOKUP($A40,Sheet1!$A$1:$B$39,2,0))</f>
        <v>7</v>
      </c>
    </row>
    <row r="41" spans="1:29">
      <c r="A41">
        <f t="shared" ca="1" si="0"/>
        <v>33</v>
      </c>
      <c r="B41" t="b">
        <f t="shared" ca="1" si="1"/>
        <v>0</v>
      </c>
      <c r="C41" t="b">
        <f t="shared" ca="1" si="2"/>
        <v>1</v>
      </c>
      <c r="D41" t="b">
        <f t="shared" ca="1" si="3"/>
        <v>1</v>
      </c>
      <c r="E41" t="b">
        <f t="shared" ca="1" si="4"/>
        <v>0</v>
      </c>
      <c r="F41" t="b">
        <f t="shared" ca="1" si="5"/>
        <v>1</v>
      </c>
      <c r="G41" t="b">
        <f t="shared" ca="1" si="6"/>
        <v>0</v>
      </c>
      <c r="H41" t="b">
        <f t="shared" ca="1" si="7"/>
        <v>0</v>
      </c>
      <c r="I41" t="b">
        <f t="shared" ca="1" si="8"/>
        <v>0</v>
      </c>
      <c r="J41" t="b">
        <f t="shared" ca="1" si="9"/>
        <v>1</v>
      </c>
      <c r="K41" t="b">
        <f t="shared" ca="1" si="10"/>
        <v>0</v>
      </c>
      <c r="L41" t="b">
        <f t="shared" ca="1" si="11"/>
        <v>0</v>
      </c>
      <c r="M41" t="b">
        <f t="shared" ca="1" si="12"/>
        <v>1</v>
      </c>
      <c r="N41" s="9">
        <f ca="1">IF($A41="","",VLOOKUP($A41,Sheet1!$A$1:$B$39,2,0))</f>
        <v>11</v>
      </c>
      <c r="P41">
        <f t="shared" ca="1" si="13"/>
        <v>33</v>
      </c>
      <c r="Q41" s="1" t="str">
        <f t="shared" ca="1" si="14"/>
        <v/>
      </c>
      <c r="R41" s="1" t="str">
        <f t="shared" ca="1" si="15"/>
        <v>X</v>
      </c>
      <c r="S41" s="1" t="str">
        <f t="shared" ca="1" si="16"/>
        <v>X</v>
      </c>
      <c r="T41" s="1" t="str">
        <f t="shared" ca="1" si="17"/>
        <v/>
      </c>
      <c r="U41" s="1" t="str">
        <f t="shared" ca="1" si="18"/>
        <v>X</v>
      </c>
      <c r="V41" s="1" t="str">
        <f t="shared" ca="1" si="19"/>
        <v/>
      </c>
      <c r="W41" s="1" t="str">
        <f t="shared" ca="1" si="20"/>
        <v/>
      </c>
      <c r="X41" s="1" t="str">
        <f t="shared" ca="1" si="21"/>
        <v/>
      </c>
      <c r="Y41" s="1" t="str">
        <f t="shared" ca="1" si="22"/>
        <v>X</v>
      </c>
      <c r="Z41" s="1" t="str">
        <f t="shared" ca="1" si="23"/>
        <v/>
      </c>
      <c r="AA41" s="1" t="str">
        <f t="shared" ca="1" si="24"/>
        <v/>
      </c>
      <c r="AB41" s="1" t="str">
        <f t="shared" ca="1" si="25"/>
        <v>X</v>
      </c>
      <c r="AC41" s="9">
        <f ca="1">IF($A41="","",VLOOKUP($A41,Sheet1!$A$1:$B$39,2,0))</f>
        <v>11</v>
      </c>
    </row>
    <row r="42" spans="1:29">
      <c r="A42">
        <f t="shared" ca="1" si="0"/>
        <v>27</v>
      </c>
      <c r="B42" t="b">
        <f t="shared" ca="1" si="1"/>
        <v>1</v>
      </c>
      <c r="C42" t="b">
        <f t="shared" ca="1" si="2"/>
        <v>0</v>
      </c>
      <c r="D42" t="b">
        <f t="shared" ca="1" si="3"/>
        <v>1</v>
      </c>
      <c r="E42" t="b">
        <f t="shared" ca="1" si="4"/>
        <v>0</v>
      </c>
      <c r="F42" t="b">
        <f t="shared" ca="1" si="5"/>
        <v>1</v>
      </c>
      <c r="G42" t="b">
        <f t="shared" ca="1" si="6"/>
        <v>0</v>
      </c>
      <c r="H42" t="b">
        <f t="shared" ca="1" si="7"/>
        <v>0</v>
      </c>
      <c r="I42" t="b">
        <f t="shared" ca="1" si="8"/>
        <v>0</v>
      </c>
      <c r="J42" t="b">
        <f t="shared" ca="1" si="9"/>
        <v>1</v>
      </c>
      <c r="K42" t="b">
        <f t="shared" ca="1" si="10"/>
        <v>0</v>
      </c>
      <c r="L42" t="b">
        <f t="shared" ca="1" si="11"/>
        <v>0</v>
      </c>
      <c r="M42" t="b">
        <f t="shared" ca="1" si="12"/>
        <v>1</v>
      </c>
      <c r="N42" s="9">
        <f ca="1">IF($A42="","",VLOOKUP($A42,Sheet1!$A$1:$B$39,2,0))</f>
        <v>9</v>
      </c>
      <c r="P42">
        <f t="shared" ca="1" si="13"/>
        <v>27</v>
      </c>
      <c r="Q42" s="1" t="str">
        <f t="shared" ca="1" si="14"/>
        <v>X</v>
      </c>
      <c r="R42" s="1" t="str">
        <f t="shared" ca="1" si="15"/>
        <v/>
      </c>
      <c r="S42" s="1" t="str">
        <f t="shared" ca="1" si="16"/>
        <v>X</v>
      </c>
      <c r="T42" s="1" t="str">
        <f t="shared" ca="1" si="17"/>
        <v/>
      </c>
      <c r="U42" s="1" t="str">
        <f t="shared" ca="1" si="18"/>
        <v>X</v>
      </c>
      <c r="V42" s="1" t="str">
        <f t="shared" ca="1" si="19"/>
        <v/>
      </c>
      <c r="W42" s="1" t="str">
        <f t="shared" ca="1" si="20"/>
        <v/>
      </c>
      <c r="X42" s="1" t="str">
        <f t="shared" ca="1" si="21"/>
        <v/>
      </c>
      <c r="Y42" s="1" t="str">
        <f t="shared" ca="1" si="22"/>
        <v>X</v>
      </c>
      <c r="Z42" s="1" t="str">
        <f t="shared" ca="1" si="23"/>
        <v/>
      </c>
      <c r="AA42" s="1" t="str">
        <f t="shared" ca="1" si="24"/>
        <v/>
      </c>
      <c r="AB42" s="1" t="str">
        <f t="shared" ca="1" si="25"/>
        <v>X</v>
      </c>
      <c r="AC42" s="9">
        <f ca="1">IF($A42="","",VLOOKUP($A42,Sheet1!$A$1:$B$39,2,0))</f>
        <v>9</v>
      </c>
    </row>
    <row r="43" spans="1:29">
      <c r="A43">
        <f t="shared" ca="1" si="0"/>
        <v>7</v>
      </c>
      <c r="B43" t="b">
        <f t="shared" ca="1" si="1"/>
        <v>1</v>
      </c>
      <c r="C43" t="b">
        <f t="shared" ca="1" si="2"/>
        <v>0</v>
      </c>
      <c r="D43" t="b">
        <f t="shared" ca="1" si="3"/>
        <v>1</v>
      </c>
      <c r="E43" t="b">
        <f t="shared" ca="1" si="4"/>
        <v>0</v>
      </c>
      <c r="F43" t="b">
        <f t="shared" ca="1" si="5"/>
        <v>0</v>
      </c>
      <c r="G43" t="b">
        <f t="shared" ca="1" si="6"/>
        <v>1</v>
      </c>
      <c r="H43" t="b">
        <f t="shared" ca="1" si="7"/>
        <v>1</v>
      </c>
      <c r="I43" t="b">
        <f t="shared" ca="1" si="8"/>
        <v>0</v>
      </c>
      <c r="J43" t="b">
        <f t="shared" ca="1" si="9"/>
        <v>0</v>
      </c>
      <c r="K43" t="b">
        <f t="shared" ca="1" si="10"/>
        <v>1</v>
      </c>
      <c r="L43" t="b">
        <f t="shared" ca="1" si="11"/>
        <v>0</v>
      </c>
      <c r="M43" t="b">
        <f t="shared" ca="1" si="12"/>
        <v>0</v>
      </c>
      <c r="N43" s="9">
        <f ca="1">IF($A43="","",VLOOKUP($A43,Sheet1!$A$1:$B$39,2,0))</f>
        <v>3</v>
      </c>
      <c r="P43">
        <f t="shared" ca="1" si="13"/>
        <v>7</v>
      </c>
      <c r="Q43" s="1" t="str">
        <f t="shared" ca="1" si="14"/>
        <v>X</v>
      </c>
      <c r="R43" s="1" t="str">
        <f t="shared" ca="1" si="15"/>
        <v/>
      </c>
      <c r="S43" s="1" t="str">
        <f t="shared" ca="1" si="16"/>
        <v>X</v>
      </c>
      <c r="T43" s="1" t="str">
        <f t="shared" ca="1" si="17"/>
        <v/>
      </c>
      <c r="U43" s="1" t="str">
        <f t="shared" ca="1" si="18"/>
        <v/>
      </c>
      <c r="V43" s="1" t="str">
        <f t="shared" ca="1" si="19"/>
        <v>X</v>
      </c>
      <c r="W43" s="1" t="str">
        <f t="shared" ca="1" si="20"/>
        <v>X</v>
      </c>
      <c r="X43" s="1" t="str">
        <f t="shared" ca="1" si="21"/>
        <v/>
      </c>
      <c r="Y43" s="1" t="str">
        <f t="shared" ca="1" si="22"/>
        <v/>
      </c>
      <c r="Z43" s="1" t="str">
        <f t="shared" ca="1" si="23"/>
        <v>X</v>
      </c>
      <c r="AA43" s="1" t="str">
        <f t="shared" ca="1" si="24"/>
        <v/>
      </c>
      <c r="AB43" s="1" t="str">
        <f t="shared" ca="1" si="25"/>
        <v/>
      </c>
      <c r="AC43" s="9">
        <f ca="1">IF($A43="","",VLOOKUP($A43,Sheet1!$A$1:$B$39,2,0))</f>
        <v>3</v>
      </c>
    </row>
    <row r="44" spans="1:29">
      <c r="A44">
        <f t="shared" ca="1" si="0"/>
        <v>25</v>
      </c>
      <c r="B44" t="b">
        <f t="shared" ca="1" si="1"/>
        <v>1</v>
      </c>
      <c r="C44" t="b">
        <f t="shared" ca="1" si="2"/>
        <v>0</v>
      </c>
      <c r="D44" t="b">
        <f t="shared" ca="1" si="3"/>
        <v>1</v>
      </c>
      <c r="E44" t="b">
        <f t="shared" ca="1" si="4"/>
        <v>0</v>
      </c>
      <c r="F44" t="b">
        <f t="shared" ca="1" si="5"/>
        <v>1</v>
      </c>
      <c r="G44" t="b">
        <f t="shared" ca="1" si="6"/>
        <v>0</v>
      </c>
      <c r="H44" t="b">
        <f t="shared" ca="1" si="7"/>
        <v>0</v>
      </c>
      <c r="I44" t="b">
        <f t="shared" ca="1" si="8"/>
        <v>0</v>
      </c>
      <c r="J44" t="b">
        <f t="shared" ca="1" si="9"/>
        <v>1</v>
      </c>
      <c r="K44" t="b">
        <f t="shared" ca="1" si="10"/>
        <v>1</v>
      </c>
      <c r="L44" t="b">
        <f t="shared" ca="1" si="11"/>
        <v>0</v>
      </c>
      <c r="M44" t="b">
        <f t="shared" ca="1" si="12"/>
        <v>0</v>
      </c>
      <c r="N44" s="9">
        <f ca="1">IF($A44="","",VLOOKUP($A44,Sheet1!$A$1:$B$39,2,0))</f>
        <v>9</v>
      </c>
      <c r="P44">
        <f t="shared" ca="1" si="13"/>
        <v>25</v>
      </c>
      <c r="Q44" s="1" t="str">
        <f t="shared" ca="1" si="14"/>
        <v>X</v>
      </c>
      <c r="R44" s="1" t="str">
        <f t="shared" ca="1" si="15"/>
        <v/>
      </c>
      <c r="S44" s="1" t="str">
        <f t="shared" ca="1" si="16"/>
        <v>X</v>
      </c>
      <c r="T44" s="1" t="str">
        <f t="shared" ca="1" si="17"/>
        <v/>
      </c>
      <c r="U44" s="1" t="str">
        <f t="shared" ca="1" si="18"/>
        <v>X</v>
      </c>
      <c r="V44" s="1" t="str">
        <f t="shared" ca="1" si="19"/>
        <v/>
      </c>
      <c r="W44" s="1" t="str">
        <f t="shared" ca="1" si="20"/>
        <v/>
      </c>
      <c r="X44" s="1" t="str">
        <f t="shared" ca="1" si="21"/>
        <v/>
      </c>
      <c r="Y44" s="1" t="str">
        <f t="shared" ca="1" si="22"/>
        <v>X</v>
      </c>
      <c r="Z44" s="1" t="str">
        <f t="shared" ca="1" si="23"/>
        <v>X</v>
      </c>
      <c r="AA44" s="1" t="str">
        <f t="shared" ca="1" si="24"/>
        <v/>
      </c>
      <c r="AB44" s="1" t="str">
        <f t="shared" ca="1" si="25"/>
        <v/>
      </c>
      <c r="AC44" s="9">
        <f ca="1">IF($A44="","",VLOOKUP($A44,Sheet1!$A$1:$B$39,2,0))</f>
        <v>9</v>
      </c>
    </row>
    <row r="45" spans="1:29">
      <c r="A45">
        <f t="shared" ca="1" si="0"/>
        <v>17</v>
      </c>
      <c r="B45" t="b">
        <f t="shared" ca="1" si="1"/>
        <v>0</v>
      </c>
      <c r="C45" t="b">
        <f t="shared" ca="1" si="2"/>
        <v>1</v>
      </c>
      <c r="D45" t="b">
        <f t="shared" ca="1" si="3"/>
        <v>1</v>
      </c>
      <c r="E45" t="b">
        <f t="shared" ca="1" si="4"/>
        <v>0</v>
      </c>
      <c r="F45" t="b">
        <f t="shared" ca="1" si="5"/>
        <v>0</v>
      </c>
      <c r="G45" t="b">
        <f t="shared" ca="1" si="6"/>
        <v>1</v>
      </c>
      <c r="H45" t="b">
        <f t="shared" ca="1" si="7"/>
        <v>0</v>
      </c>
      <c r="I45" t="b">
        <f t="shared" ca="1" si="8"/>
        <v>1</v>
      </c>
      <c r="J45" t="b">
        <f t="shared" ca="1" si="9"/>
        <v>0</v>
      </c>
      <c r="K45" t="b">
        <f t="shared" ca="1" si="10"/>
        <v>0</v>
      </c>
      <c r="L45" t="b">
        <f t="shared" ca="1" si="11"/>
        <v>1</v>
      </c>
      <c r="M45" t="b">
        <f t="shared" ca="1" si="12"/>
        <v>0</v>
      </c>
      <c r="N45" s="9">
        <f ca="1">IF($A45="","",VLOOKUP($A45,Sheet1!$A$1:$B$39,2,0))</f>
        <v>6</v>
      </c>
      <c r="P45">
        <f t="shared" ca="1" si="13"/>
        <v>17</v>
      </c>
      <c r="Q45" s="1" t="str">
        <f t="shared" ca="1" si="14"/>
        <v/>
      </c>
      <c r="R45" s="1" t="str">
        <f t="shared" ca="1" si="15"/>
        <v>X</v>
      </c>
      <c r="S45" s="1" t="str">
        <f t="shared" ca="1" si="16"/>
        <v>X</v>
      </c>
      <c r="T45" s="1" t="str">
        <f t="shared" ca="1" si="17"/>
        <v/>
      </c>
      <c r="U45" s="1" t="str">
        <f t="shared" ca="1" si="18"/>
        <v/>
      </c>
      <c r="V45" s="1" t="str">
        <f t="shared" ca="1" si="19"/>
        <v>X</v>
      </c>
      <c r="W45" s="1" t="str">
        <f t="shared" ca="1" si="20"/>
        <v/>
      </c>
      <c r="X45" s="1" t="str">
        <f t="shared" ca="1" si="21"/>
        <v>X</v>
      </c>
      <c r="Y45" s="1" t="str">
        <f t="shared" ca="1" si="22"/>
        <v/>
      </c>
      <c r="Z45" s="1" t="str">
        <f t="shared" ca="1" si="23"/>
        <v/>
      </c>
      <c r="AA45" s="1" t="str">
        <f t="shared" ca="1" si="24"/>
        <v>X</v>
      </c>
      <c r="AB45" s="1" t="str">
        <f t="shared" ca="1" si="25"/>
        <v/>
      </c>
      <c r="AC45" s="9">
        <f ca="1">IF($A45="","",VLOOKUP($A45,Sheet1!$A$1:$B$39,2,0))</f>
        <v>6</v>
      </c>
    </row>
    <row r="46" spans="1:29">
      <c r="A46">
        <f t="shared" ca="1" si="0"/>
        <v>16</v>
      </c>
      <c r="B46" t="b">
        <f t="shared" ca="1" si="1"/>
        <v>1</v>
      </c>
      <c r="C46" t="b">
        <f t="shared" ca="1" si="2"/>
        <v>0</v>
      </c>
      <c r="D46" t="b">
        <f t="shared" ca="1" si="3"/>
        <v>0</v>
      </c>
      <c r="E46" t="b">
        <f t="shared" ca="1" si="4"/>
        <v>1</v>
      </c>
      <c r="F46" t="b">
        <f t="shared" ca="1" si="5"/>
        <v>0</v>
      </c>
      <c r="G46" t="b">
        <f t="shared" ca="1" si="6"/>
        <v>1</v>
      </c>
      <c r="H46" t="b">
        <f t="shared" ca="1" si="7"/>
        <v>0</v>
      </c>
      <c r="I46" t="b">
        <f t="shared" ca="1" si="8"/>
        <v>1</v>
      </c>
      <c r="J46" t="b">
        <f t="shared" ca="1" si="9"/>
        <v>0</v>
      </c>
      <c r="K46" t="b">
        <f t="shared" ca="1" si="10"/>
        <v>1</v>
      </c>
      <c r="L46" t="b">
        <f t="shared" ca="1" si="11"/>
        <v>0</v>
      </c>
      <c r="M46" t="b">
        <f t="shared" ca="1" si="12"/>
        <v>0</v>
      </c>
      <c r="N46" s="9">
        <f ca="1">IF($A46="","",VLOOKUP($A46,Sheet1!$A$1:$B$39,2,0))</f>
        <v>6</v>
      </c>
      <c r="P46">
        <f t="shared" ca="1" si="13"/>
        <v>16</v>
      </c>
      <c r="Q46" s="1" t="str">
        <f t="shared" ca="1" si="14"/>
        <v>X</v>
      </c>
      <c r="R46" s="1" t="str">
        <f t="shared" ca="1" si="15"/>
        <v/>
      </c>
      <c r="S46" s="1" t="str">
        <f t="shared" ca="1" si="16"/>
        <v/>
      </c>
      <c r="T46" s="1" t="str">
        <f t="shared" ca="1" si="17"/>
        <v>X</v>
      </c>
      <c r="U46" s="1" t="str">
        <f t="shared" ca="1" si="18"/>
        <v/>
      </c>
      <c r="V46" s="1" t="str">
        <f t="shared" ca="1" si="19"/>
        <v>X</v>
      </c>
      <c r="W46" s="1" t="str">
        <f t="shared" ca="1" si="20"/>
        <v/>
      </c>
      <c r="X46" s="1" t="str">
        <f t="shared" ca="1" si="21"/>
        <v>X</v>
      </c>
      <c r="Y46" s="1" t="str">
        <f t="shared" ca="1" si="22"/>
        <v/>
      </c>
      <c r="Z46" s="1" t="str">
        <f t="shared" ca="1" si="23"/>
        <v>X</v>
      </c>
      <c r="AA46" s="1" t="str">
        <f t="shared" ca="1" si="24"/>
        <v/>
      </c>
      <c r="AB46" s="1" t="str">
        <f t="shared" ca="1" si="25"/>
        <v/>
      </c>
      <c r="AC46" s="9">
        <f ca="1">IF($A46="","",VLOOKUP($A46,Sheet1!$A$1:$B$39,2,0))</f>
        <v>6</v>
      </c>
    </row>
    <row r="47" spans="1:29">
      <c r="A47">
        <f t="shared" ca="1" si="0"/>
        <v>31</v>
      </c>
      <c r="B47" t="b">
        <f t="shared" ca="1" si="1"/>
        <v>0</v>
      </c>
      <c r="C47" t="b">
        <f t="shared" ca="1" si="2"/>
        <v>1</v>
      </c>
      <c r="D47" t="b">
        <f t="shared" ca="1" si="3"/>
        <v>1</v>
      </c>
      <c r="E47" t="b">
        <f t="shared" ca="1" si="4"/>
        <v>0</v>
      </c>
      <c r="F47" t="b">
        <f t="shared" ca="1" si="5"/>
        <v>1</v>
      </c>
      <c r="G47" t="b">
        <f t="shared" ca="1" si="6"/>
        <v>0</v>
      </c>
      <c r="H47" t="b">
        <f t="shared" ca="1" si="7"/>
        <v>0</v>
      </c>
      <c r="I47" t="b">
        <f t="shared" ca="1" si="8"/>
        <v>0</v>
      </c>
      <c r="J47" t="b">
        <f t="shared" ca="1" si="9"/>
        <v>1</v>
      </c>
      <c r="K47" t="b">
        <f t="shared" ca="1" si="10"/>
        <v>1</v>
      </c>
      <c r="L47" t="b">
        <f t="shared" ca="1" si="11"/>
        <v>0</v>
      </c>
      <c r="M47" t="b">
        <f t="shared" ca="1" si="12"/>
        <v>0</v>
      </c>
      <c r="N47" s="9">
        <f ca="1">IF($A47="","",VLOOKUP($A47,Sheet1!$A$1:$B$39,2,0))</f>
        <v>11</v>
      </c>
      <c r="P47">
        <f t="shared" ca="1" si="13"/>
        <v>31</v>
      </c>
      <c r="Q47" s="1" t="str">
        <f t="shared" ca="1" si="14"/>
        <v/>
      </c>
      <c r="R47" s="1" t="str">
        <f t="shared" ca="1" si="15"/>
        <v>X</v>
      </c>
      <c r="S47" s="1" t="str">
        <f t="shared" ca="1" si="16"/>
        <v>X</v>
      </c>
      <c r="T47" s="1" t="str">
        <f t="shared" ca="1" si="17"/>
        <v/>
      </c>
      <c r="U47" s="1" t="str">
        <f t="shared" ca="1" si="18"/>
        <v>X</v>
      </c>
      <c r="V47" s="1" t="str">
        <f t="shared" ca="1" si="19"/>
        <v/>
      </c>
      <c r="W47" s="1" t="str">
        <f t="shared" ca="1" si="20"/>
        <v/>
      </c>
      <c r="X47" s="1" t="str">
        <f t="shared" ca="1" si="21"/>
        <v/>
      </c>
      <c r="Y47" s="1" t="str">
        <f t="shared" ca="1" si="22"/>
        <v>X</v>
      </c>
      <c r="Z47" s="1" t="str">
        <f t="shared" ca="1" si="23"/>
        <v>X</v>
      </c>
      <c r="AA47" s="1" t="str">
        <f t="shared" ca="1" si="24"/>
        <v/>
      </c>
      <c r="AB47" s="1" t="str">
        <f t="shared" ca="1" si="25"/>
        <v/>
      </c>
      <c r="AC47" s="9">
        <f ca="1">IF($A47="","",VLOOKUP($A47,Sheet1!$A$1:$B$39,2,0))</f>
        <v>11</v>
      </c>
    </row>
    <row r="48" spans="1:29">
      <c r="A48">
        <f t="shared" ca="1" si="0"/>
        <v>26</v>
      </c>
      <c r="B48" t="b">
        <f t="shared" ca="1" si="1"/>
        <v>0</v>
      </c>
      <c r="C48" t="b">
        <f t="shared" ca="1" si="2"/>
        <v>1</v>
      </c>
      <c r="D48" t="b">
        <f t="shared" ca="1" si="3"/>
        <v>0</v>
      </c>
      <c r="E48" t="b">
        <f t="shared" ca="1" si="4"/>
        <v>1</v>
      </c>
      <c r="F48" t="b">
        <f t="shared" ca="1" si="5"/>
        <v>1</v>
      </c>
      <c r="G48" t="b">
        <f t="shared" ca="1" si="6"/>
        <v>0</v>
      </c>
      <c r="H48" t="b">
        <f t="shared" ca="1" si="7"/>
        <v>0</v>
      </c>
      <c r="I48" t="b">
        <f t="shared" ca="1" si="8"/>
        <v>0</v>
      </c>
      <c r="J48" t="b">
        <f t="shared" ca="1" si="9"/>
        <v>1</v>
      </c>
      <c r="K48" t="b">
        <f t="shared" ca="1" si="10"/>
        <v>0</v>
      </c>
      <c r="L48" t="b">
        <f t="shared" ca="1" si="11"/>
        <v>1</v>
      </c>
      <c r="M48" t="b">
        <f t="shared" ca="1" si="12"/>
        <v>0</v>
      </c>
      <c r="N48" s="9">
        <f ca="1">IF($A48="","",VLOOKUP($A48,Sheet1!$A$1:$B$39,2,0))</f>
        <v>9</v>
      </c>
      <c r="P48">
        <f t="shared" ca="1" si="13"/>
        <v>26</v>
      </c>
      <c r="Q48" s="1" t="str">
        <f t="shared" ca="1" si="14"/>
        <v/>
      </c>
      <c r="R48" s="1" t="str">
        <f t="shared" ca="1" si="15"/>
        <v>X</v>
      </c>
      <c r="S48" s="1" t="str">
        <f t="shared" ca="1" si="16"/>
        <v/>
      </c>
      <c r="T48" s="1" t="str">
        <f t="shared" ca="1" si="17"/>
        <v>X</v>
      </c>
      <c r="U48" s="1" t="str">
        <f t="shared" ca="1" si="18"/>
        <v>X</v>
      </c>
      <c r="V48" s="1" t="str">
        <f t="shared" ca="1" si="19"/>
        <v/>
      </c>
      <c r="W48" s="1" t="str">
        <f t="shared" ca="1" si="20"/>
        <v/>
      </c>
      <c r="X48" s="1" t="str">
        <f t="shared" ca="1" si="21"/>
        <v/>
      </c>
      <c r="Y48" s="1" t="str">
        <f t="shared" ca="1" si="22"/>
        <v>X</v>
      </c>
      <c r="Z48" s="1" t="str">
        <f t="shared" ca="1" si="23"/>
        <v/>
      </c>
      <c r="AA48" s="1" t="str">
        <f t="shared" ca="1" si="24"/>
        <v>X</v>
      </c>
      <c r="AB48" s="1" t="str">
        <f t="shared" ca="1" si="25"/>
        <v/>
      </c>
      <c r="AC48" s="9">
        <f ca="1">IF($A48="","",VLOOKUP($A48,Sheet1!$A$1:$B$39,2,0))</f>
        <v>9</v>
      </c>
    </row>
    <row r="49" spans="1:29">
      <c r="A49">
        <f t="shared" ca="1" si="0"/>
        <v>10</v>
      </c>
      <c r="B49" t="b">
        <f t="shared" ca="1" si="1"/>
        <v>0</v>
      </c>
      <c r="C49" t="b">
        <f t="shared" ca="1" si="2"/>
        <v>1</v>
      </c>
      <c r="D49" t="b">
        <f t="shared" ca="1" si="3"/>
        <v>0</v>
      </c>
      <c r="E49" t="b">
        <f t="shared" ca="1" si="4"/>
        <v>1</v>
      </c>
      <c r="F49" t="b">
        <f t="shared" ca="1" si="5"/>
        <v>0</v>
      </c>
      <c r="G49" t="b">
        <f t="shared" ca="1" si="6"/>
        <v>1</v>
      </c>
      <c r="H49" t="b">
        <f t="shared" ca="1" si="7"/>
        <v>1</v>
      </c>
      <c r="I49" t="b">
        <f t="shared" ca="1" si="8"/>
        <v>0</v>
      </c>
      <c r="J49" t="b">
        <f t="shared" ca="1" si="9"/>
        <v>0</v>
      </c>
      <c r="K49" t="b">
        <f t="shared" ca="1" si="10"/>
        <v>1</v>
      </c>
      <c r="L49" t="b">
        <f t="shared" ca="1" si="11"/>
        <v>0</v>
      </c>
      <c r="M49" t="b">
        <f t="shared" ca="1" si="12"/>
        <v>0</v>
      </c>
      <c r="N49" s="9">
        <f ca="1">IF($A49="","",VLOOKUP($A49,Sheet1!$A$1:$B$39,2,0))</f>
        <v>4</v>
      </c>
      <c r="P49">
        <f t="shared" ca="1" si="13"/>
        <v>10</v>
      </c>
      <c r="Q49" s="1" t="str">
        <f t="shared" ca="1" si="14"/>
        <v/>
      </c>
      <c r="R49" s="1" t="str">
        <f t="shared" ca="1" si="15"/>
        <v>X</v>
      </c>
      <c r="S49" s="1" t="str">
        <f t="shared" ca="1" si="16"/>
        <v/>
      </c>
      <c r="T49" s="1" t="str">
        <f t="shared" ca="1" si="17"/>
        <v>X</v>
      </c>
      <c r="U49" s="1" t="str">
        <f t="shared" ca="1" si="18"/>
        <v/>
      </c>
      <c r="V49" s="1" t="str">
        <f t="shared" ca="1" si="19"/>
        <v>X</v>
      </c>
      <c r="W49" s="1" t="str">
        <f t="shared" ca="1" si="20"/>
        <v>X</v>
      </c>
      <c r="X49" s="1" t="str">
        <f t="shared" ca="1" si="21"/>
        <v/>
      </c>
      <c r="Y49" s="1" t="str">
        <f t="shared" ca="1" si="22"/>
        <v/>
      </c>
      <c r="Z49" s="1" t="str">
        <f t="shared" ca="1" si="23"/>
        <v>X</v>
      </c>
      <c r="AA49" s="1" t="str">
        <f t="shared" ca="1" si="24"/>
        <v/>
      </c>
      <c r="AB49" s="1" t="str">
        <f t="shared" ca="1" si="25"/>
        <v/>
      </c>
      <c r="AC49" s="9">
        <f ca="1">IF($A49="","",VLOOKUP($A49,Sheet1!$A$1:$B$39,2,0))</f>
        <v>4</v>
      </c>
    </row>
    <row r="50" spans="1:29">
      <c r="A50">
        <f t="shared" ca="1" si="0"/>
        <v>29</v>
      </c>
      <c r="B50" t="b">
        <f t="shared" ca="1" si="1"/>
        <v>0</v>
      </c>
      <c r="C50" t="b">
        <f t="shared" ca="1" si="2"/>
        <v>1</v>
      </c>
      <c r="D50" t="b">
        <f t="shared" ca="1" si="3"/>
        <v>1</v>
      </c>
      <c r="E50" t="b">
        <f t="shared" ca="1" si="4"/>
        <v>0</v>
      </c>
      <c r="F50" t="b">
        <f t="shared" ca="1" si="5"/>
        <v>1</v>
      </c>
      <c r="G50" t="b">
        <f t="shared" ca="1" si="6"/>
        <v>0</v>
      </c>
      <c r="H50" t="b">
        <f t="shared" ca="1" si="7"/>
        <v>0</v>
      </c>
      <c r="I50" t="b">
        <f t="shared" ca="1" si="8"/>
        <v>0</v>
      </c>
      <c r="J50" t="b">
        <f t="shared" ca="1" si="9"/>
        <v>1</v>
      </c>
      <c r="K50" t="b">
        <f t="shared" ca="1" si="10"/>
        <v>0</v>
      </c>
      <c r="L50" t="b">
        <f t="shared" ca="1" si="11"/>
        <v>1</v>
      </c>
      <c r="M50" t="b">
        <f t="shared" ca="1" si="12"/>
        <v>0</v>
      </c>
      <c r="N50" s="9">
        <f ca="1">IF($A50="","",VLOOKUP($A50,Sheet1!$A$1:$B$39,2,0))</f>
        <v>10</v>
      </c>
      <c r="P50">
        <f t="shared" ca="1" si="13"/>
        <v>29</v>
      </c>
      <c r="Q50" s="1" t="str">
        <f t="shared" ca="1" si="14"/>
        <v/>
      </c>
      <c r="R50" s="1" t="str">
        <f t="shared" ca="1" si="15"/>
        <v>X</v>
      </c>
      <c r="S50" s="1" t="str">
        <f t="shared" ca="1" si="16"/>
        <v>X</v>
      </c>
      <c r="T50" s="1" t="str">
        <f t="shared" ca="1" si="17"/>
        <v/>
      </c>
      <c r="U50" s="1" t="str">
        <f t="shared" ca="1" si="18"/>
        <v>X</v>
      </c>
      <c r="V50" s="1" t="str">
        <f t="shared" ca="1" si="19"/>
        <v/>
      </c>
      <c r="W50" s="1" t="str">
        <f t="shared" ca="1" si="20"/>
        <v/>
      </c>
      <c r="X50" s="1" t="str">
        <f t="shared" ca="1" si="21"/>
        <v/>
      </c>
      <c r="Y50" s="1" t="str">
        <f t="shared" ca="1" si="22"/>
        <v>X</v>
      </c>
      <c r="Z50" s="1" t="str">
        <f t="shared" ca="1" si="23"/>
        <v/>
      </c>
      <c r="AA50" s="1" t="str">
        <f t="shared" ca="1" si="24"/>
        <v>X</v>
      </c>
      <c r="AB50" s="1" t="str">
        <f t="shared" ca="1" si="25"/>
        <v/>
      </c>
      <c r="AC50" s="9">
        <f ca="1">IF($A50="","",VLOOKUP($A50,Sheet1!$A$1:$B$39,2,0))</f>
        <v>10</v>
      </c>
    </row>
    <row r="51" spans="1:29">
      <c r="A51">
        <f t="shared" ca="1" si="0"/>
        <v>12</v>
      </c>
      <c r="B51" t="b">
        <f t="shared" ca="1" si="1"/>
        <v>1</v>
      </c>
      <c r="C51" t="b">
        <f t="shared" ca="1" si="2"/>
        <v>0</v>
      </c>
      <c r="D51" t="b">
        <f t="shared" ca="1" si="3"/>
        <v>0</v>
      </c>
      <c r="E51" t="b">
        <f t="shared" ca="1" si="4"/>
        <v>1</v>
      </c>
      <c r="F51" t="b">
        <f t="shared" ca="1" si="5"/>
        <v>0</v>
      </c>
      <c r="G51" t="b">
        <f t="shared" ca="1" si="6"/>
        <v>1</v>
      </c>
      <c r="H51" t="b">
        <f t="shared" ca="1" si="7"/>
        <v>1</v>
      </c>
      <c r="I51" t="b">
        <f t="shared" ca="1" si="8"/>
        <v>0</v>
      </c>
      <c r="J51" t="b">
        <f t="shared" ca="1" si="9"/>
        <v>0</v>
      </c>
      <c r="K51" t="b">
        <f t="shared" ca="1" si="10"/>
        <v>0</v>
      </c>
      <c r="L51" t="b">
        <f t="shared" ca="1" si="11"/>
        <v>0</v>
      </c>
      <c r="M51" t="b">
        <f t="shared" ca="1" si="12"/>
        <v>1</v>
      </c>
      <c r="N51" s="9">
        <f ca="1">IF($A51="","",VLOOKUP($A51,Sheet1!$A$1:$B$39,2,0))</f>
        <v>4</v>
      </c>
      <c r="P51">
        <f t="shared" ca="1" si="13"/>
        <v>12</v>
      </c>
      <c r="Q51" s="1" t="str">
        <f t="shared" ca="1" si="14"/>
        <v>X</v>
      </c>
      <c r="R51" s="1" t="str">
        <f t="shared" ca="1" si="15"/>
        <v/>
      </c>
      <c r="S51" s="1" t="str">
        <f t="shared" ca="1" si="16"/>
        <v/>
      </c>
      <c r="T51" s="1" t="str">
        <f t="shared" ca="1" si="17"/>
        <v>X</v>
      </c>
      <c r="U51" s="1" t="str">
        <f t="shared" ca="1" si="18"/>
        <v/>
      </c>
      <c r="V51" s="1" t="str">
        <f t="shared" ca="1" si="19"/>
        <v>X</v>
      </c>
      <c r="W51" s="1" t="str">
        <f t="shared" ca="1" si="20"/>
        <v>X</v>
      </c>
      <c r="X51" s="1" t="str">
        <f t="shared" ca="1" si="21"/>
        <v/>
      </c>
      <c r="Y51" s="1" t="str">
        <f t="shared" ca="1" si="22"/>
        <v/>
      </c>
      <c r="Z51" s="1" t="str">
        <f t="shared" ca="1" si="23"/>
        <v/>
      </c>
      <c r="AA51" s="1" t="str">
        <f t="shared" ca="1" si="24"/>
        <v/>
      </c>
      <c r="AB51" s="1" t="str">
        <f t="shared" ca="1" si="25"/>
        <v>X</v>
      </c>
      <c r="AC51" s="9">
        <f ca="1">IF($A51="","",VLOOKUP($A51,Sheet1!$A$1:$B$39,2,0))</f>
        <v>4</v>
      </c>
    </row>
    <row r="52" spans="1:29">
      <c r="A52">
        <f t="shared" ca="1" si="0"/>
        <v>7</v>
      </c>
      <c r="B52" t="b">
        <f t="shared" ca="1" si="1"/>
        <v>1</v>
      </c>
      <c r="C52" t="b">
        <f t="shared" ca="1" si="2"/>
        <v>0</v>
      </c>
      <c r="D52" t="b">
        <f t="shared" ca="1" si="3"/>
        <v>1</v>
      </c>
      <c r="E52" t="b">
        <f t="shared" ca="1" si="4"/>
        <v>0</v>
      </c>
      <c r="F52" t="b">
        <f t="shared" ca="1" si="5"/>
        <v>0</v>
      </c>
      <c r="G52" t="b">
        <f t="shared" ca="1" si="6"/>
        <v>1</v>
      </c>
      <c r="H52" t="b">
        <f t="shared" ca="1" si="7"/>
        <v>1</v>
      </c>
      <c r="I52" t="b">
        <f t="shared" ca="1" si="8"/>
        <v>0</v>
      </c>
      <c r="J52" t="b">
        <f t="shared" ca="1" si="9"/>
        <v>0</v>
      </c>
      <c r="K52" t="b">
        <f t="shared" ca="1" si="10"/>
        <v>1</v>
      </c>
      <c r="L52" t="b">
        <f t="shared" ca="1" si="11"/>
        <v>0</v>
      </c>
      <c r="M52" t="b">
        <f t="shared" ca="1" si="12"/>
        <v>0</v>
      </c>
      <c r="N52" s="9">
        <f ca="1">IF($A52="","",VLOOKUP($A52,Sheet1!$A$1:$B$39,2,0))</f>
        <v>3</v>
      </c>
      <c r="P52">
        <f t="shared" ca="1" si="13"/>
        <v>7</v>
      </c>
      <c r="Q52" s="1" t="str">
        <f t="shared" ca="1" si="14"/>
        <v>X</v>
      </c>
      <c r="R52" s="1" t="str">
        <f t="shared" ca="1" si="15"/>
        <v/>
      </c>
      <c r="S52" s="1" t="str">
        <f t="shared" ca="1" si="16"/>
        <v>X</v>
      </c>
      <c r="T52" s="1" t="str">
        <f t="shared" ca="1" si="17"/>
        <v/>
      </c>
      <c r="U52" s="1" t="str">
        <f t="shared" ca="1" si="18"/>
        <v/>
      </c>
      <c r="V52" s="1" t="str">
        <f t="shared" ca="1" si="19"/>
        <v>X</v>
      </c>
      <c r="W52" s="1" t="str">
        <f t="shared" ca="1" si="20"/>
        <v>X</v>
      </c>
      <c r="X52" s="1" t="str">
        <f t="shared" ca="1" si="21"/>
        <v/>
      </c>
      <c r="Y52" s="1" t="str">
        <f t="shared" ca="1" si="22"/>
        <v/>
      </c>
      <c r="Z52" s="1" t="str">
        <f t="shared" ca="1" si="23"/>
        <v>X</v>
      </c>
      <c r="AA52" s="1" t="str">
        <f t="shared" ca="1" si="24"/>
        <v/>
      </c>
      <c r="AB52" s="1" t="str">
        <f t="shared" ca="1" si="25"/>
        <v/>
      </c>
      <c r="AC52" s="9">
        <f ca="1">IF($A52="","",VLOOKUP($A52,Sheet1!$A$1:$B$39,2,0))</f>
        <v>3</v>
      </c>
    </row>
    <row r="53" spans="1:29">
      <c r="A53">
        <f t="shared" ca="1" si="0"/>
        <v>34</v>
      </c>
      <c r="B53" t="b">
        <f t="shared" ca="1" si="1"/>
        <v>1</v>
      </c>
      <c r="C53" t="b">
        <f t="shared" ca="1" si="2"/>
        <v>0</v>
      </c>
      <c r="D53" t="b">
        <f t="shared" ca="1" si="3"/>
        <v>0</v>
      </c>
      <c r="E53" t="b">
        <f t="shared" ca="1" si="4"/>
        <v>1</v>
      </c>
      <c r="F53" t="b">
        <f t="shared" ca="1" si="5"/>
        <v>1</v>
      </c>
      <c r="G53" t="b">
        <f t="shared" ca="1" si="6"/>
        <v>0</v>
      </c>
      <c r="H53" t="b">
        <f t="shared" ca="1" si="7"/>
        <v>0</v>
      </c>
      <c r="I53" t="b">
        <f t="shared" ca="1" si="8"/>
        <v>0</v>
      </c>
      <c r="J53" t="b">
        <f t="shared" ca="1" si="9"/>
        <v>1</v>
      </c>
      <c r="K53" t="b">
        <f t="shared" ca="1" si="10"/>
        <v>1</v>
      </c>
      <c r="L53" t="b">
        <f t="shared" ca="1" si="11"/>
        <v>0</v>
      </c>
      <c r="M53" t="b">
        <f t="shared" ca="1" si="12"/>
        <v>0</v>
      </c>
      <c r="N53" s="9">
        <f ca="1">IF($A53="","",VLOOKUP($A53,Sheet1!$A$1:$B$39,2,0))</f>
        <v>12</v>
      </c>
      <c r="P53">
        <f t="shared" ca="1" si="13"/>
        <v>34</v>
      </c>
      <c r="Q53" s="1" t="str">
        <f t="shared" ca="1" si="14"/>
        <v>X</v>
      </c>
      <c r="R53" s="1" t="str">
        <f t="shared" ca="1" si="15"/>
        <v/>
      </c>
      <c r="S53" s="1" t="str">
        <f t="shared" ca="1" si="16"/>
        <v/>
      </c>
      <c r="T53" s="1" t="str">
        <f t="shared" ca="1" si="17"/>
        <v>X</v>
      </c>
      <c r="U53" s="1" t="str">
        <f t="shared" ca="1" si="18"/>
        <v>X</v>
      </c>
      <c r="V53" s="1" t="str">
        <f t="shared" ca="1" si="19"/>
        <v/>
      </c>
      <c r="W53" s="1" t="str">
        <f t="shared" ca="1" si="20"/>
        <v/>
      </c>
      <c r="X53" s="1" t="str">
        <f t="shared" ca="1" si="21"/>
        <v/>
      </c>
      <c r="Y53" s="1" t="str">
        <f t="shared" ca="1" si="22"/>
        <v>X</v>
      </c>
      <c r="Z53" s="1" t="str">
        <f t="shared" ca="1" si="23"/>
        <v>X</v>
      </c>
      <c r="AA53" s="1" t="str">
        <f t="shared" ca="1" si="24"/>
        <v/>
      </c>
      <c r="AB53" s="1" t="str">
        <f t="shared" ca="1" si="25"/>
        <v/>
      </c>
      <c r="AC53" s="9">
        <f ca="1">IF($A53="","",VLOOKUP($A53,Sheet1!$A$1:$B$39,2,0))</f>
        <v>12</v>
      </c>
    </row>
    <row r="54" spans="1:29">
      <c r="A54">
        <f t="shared" ca="1" si="0"/>
        <v>22</v>
      </c>
      <c r="B54" t="b">
        <f t="shared" ca="1" si="1"/>
        <v>0</v>
      </c>
      <c r="C54" t="b">
        <f t="shared" ca="1" si="2"/>
        <v>1</v>
      </c>
      <c r="D54" t="b">
        <f t="shared" ca="1" si="3"/>
        <v>0</v>
      </c>
      <c r="E54" t="b">
        <f t="shared" ca="1" si="4"/>
        <v>1</v>
      </c>
      <c r="F54" t="b">
        <f t="shared" ca="1" si="5"/>
        <v>1</v>
      </c>
      <c r="G54" t="b">
        <f t="shared" ca="1" si="6"/>
        <v>0</v>
      </c>
      <c r="H54" t="b">
        <f t="shared" ca="1" si="7"/>
        <v>0</v>
      </c>
      <c r="I54" t="b">
        <f t="shared" ca="1" si="8"/>
        <v>1</v>
      </c>
      <c r="J54" t="b">
        <f t="shared" ca="1" si="9"/>
        <v>0</v>
      </c>
      <c r="K54" t="b">
        <f t="shared" ca="1" si="10"/>
        <v>1</v>
      </c>
      <c r="L54" t="b">
        <f t="shared" ca="1" si="11"/>
        <v>0</v>
      </c>
      <c r="M54" t="b">
        <f t="shared" ca="1" si="12"/>
        <v>0</v>
      </c>
      <c r="N54" s="9">
        <f ca="1">IF($A54="","",VLOOKUP($A54,Sheet1!$A$1:$B$39,2,0))</f>
        <v>8</v>
      </c>
      <c r="P54">
        <f t="shared" ca="1" si="13"/>
        <v>22</v>
      </c>
      <c r="Q54" s="1" t="str">
        <f t="shared" ca="1" si="14"/>
        <v/>
      </c>
      <c r="R54" s="1" t="str">
        <f t="shared" ca="1" si="15"/>
        <v>X</v>
      </c>
      <c r="S54" s="1" t="str">
        <f t="shared" ca="1" si="16"/>
        <v/>
      </c>
      <c r="T54" s="1" t="str">
        <f t="shared" ca="1" si="17"/>
        <v>X</v>
      </c>
      <c r="U54" s="1" t="str">
        <f t="shared" ca="1" si="18"/>
        <v>X</v>
      </c>
      <c r="V54" s="1" t="str">
        <f t="shared" ca="1" si="19"/>
        <v/>
      </c>
      <c r="W54" s="1" t="str">
        <f t="shared" ca="1" si="20"/>
        <v/>
      </c>
      <c r="X54" s="1" t="str">
        <f t="shared" ca="1" si="21"/>
        <v>X</v>
      </c>
      <c r="Y54" s="1" t="str">
        <f t="shared" ca="1" si="22"/>
        <v/>
      </c>
      <c r="Z54" s="1" t="str">
        <f t="shared" ca="1" si="23"/>
        <v>X</v>
      </c>
      <c r="AA54" s="1" t="str">
        <f t="shared" ca="1" si="24"/>
        <v/>
      </c>
      <c r="AB54" s="1" t="str">
        <f t="shared" ca="1" si="25"/>
        <v/>
      </c>
      <c r="AC54" s="9">
        <f ca="1">IF($A54="","",VLOOKUP($A54,Sheet1!$A$1:$B$39,2,0))</f>
        <v>8</v>
      </c>
    </row>
    <row r="55" spans="1:29">
      <c r="A55">
        <f t="shared" ca="1" si="0"/>
        <v>27</v>
      </c>
      <c r="B55" t="b">
        <f t="shared" ca="1" si="1"/>
        <v>1</v>
      </c>
      <c r="C55" t="b">
        <f t="shared" ca="1" si="2"/>
        <v>0</v>
      </c>
      <c r="D55" t="b">
        <f t="shared" ca="1" si="3"/>
        <v>1</v>
      </c>
      <c r="E55" t="b">
        <f t="shared" ca="1" si="4"/>
        <v>0</v>
      </c>
      <c r="F55" t="b">
        <f t="shared" ca="1" si="5"/>
        <v>1</v>
      </c>
      <c r="G55" t="b">
        <f t="shared" ca="1" si="6"/>
        <v>0</v>
      </c>
      <c r="H55" t="b">
        <f t="shared" ca="1" si="7"/>
        <v>0</v>
      </c>
      <c r="I55" t="b">
        <f t="shared" ca="1" si="8"/>
        <v>0</v>
      </c>
      <c r="J55" t="b">
        <f t="shared" ca="1" si="9"/>
        <v>1</v>
      </c>
      <c r="K55" t="b">
        <f t="shared" ca="1" si="10"/>
        <v>0</v>
      </c>
      <c r="L55" t="b">
        <f t="shared" ca="1" si="11"/>
        <v>0</v>
      </c>
      <c r="M55" t="b">
        <f t="shared" ca="1" si="12"/>
        <v>1</v>
      </c>
      <c r="N55" s="9">
        <f ca="1">IF($A55="","",VLOOKUP($A55,Sheet1!$A$1:$B$39,2,0))</f>
        <v>9</v>
      </c>
      <c r="P55">
        <f t="shared" ca="1" si="13"/>
        <v>27</v>
      </c>
      <c r="Q55" s="1" t="str">
        <f t="shared" ca="1" si="14"/>
        <v>X</v>
      </c>
      <c r="R55" s="1" t="str">
        <f t="shared" ca="1" si="15"/>
        <v/>
      </c>
      <c r="S55" s="1" t="str">
        <f t="shared" ca="1" si="16"/>
        <v>X</v>
      </c>
      <c r="T55" s="1" t="str">
        <f t="shared" ca="1" si="17"/>
        <v/>
      </c>
      <c r="U55" s="1" t="str">
        <f t="shared" ca="1" si="18"/>
        <v>X</v>
      </c>
      <c r="V55" s="1" t="str">
        <f t="shared" ca="1" si="19"/>
        <v/>
      </c>
      <c r="W55" s="1" t="str">
        <f t="shared" ca="1" si="20"/>
        <v/>
      </c>
      <c r="X55" s="1" t="str">
        <f t="shared" ca="1" si="21"/>
        <v/>
      </c>
      <c r="Y55" s="1" t="str">
        <f t="shared" ca="1" si="22"/>
        <v>X</v>
      </c>
      <c r="Z55" s="1" t="str">
        <f t="shared" ca="1" si="23"/>
        <v/>
      </c>
      <c r="AA55" s="1" t="str">
        <f t="shared" ca="1" si="24"/>
        <v/>
      </c>
      <c r="AB55" s="1" t="str">
        <f t="shared" ca="1" si="25"/>
        <v>X</v>
      </c>
      <c r="AC55" s="9">
        <f ca="1">IF($A55="","",VLOOKUP($A55,Sheet1!$A$1:$B$39,2,0))</f>
        <v>9</v>
      </c>
    </row>
    <row r="56" spans="1:29">
      <c r="A56">
        <f t="shared" ca="1" si="0"/>
        <v>33</v>
      </c>
      <c r="B56" t="b">
        <f t="shared" ca="1" si="1"/>
        <v>0</v>
      </c>
      <c r="C56" t="b">
        <f t="shared" ca="1" si="2"/>
        <v>1</v>
      </c>
      <c r="D56" t="b">
        <f t="shared" ca="1" si="3"/>
        <v>1</v>
      </c>
      <c r="E56" t="b">
        <f t="shared" ca="1" si="4"/>
        <v>0</v>
      </c>
      <c r="F56" t="b">
        <f t="shared" ca="1" si="5"/>
        <v>1</v>
      </c>
      <c r="G56" t="b">
        <f t="shared" ca="1" si="6"/>
        <v>0</v>
      </c>
      <c r="H56" t="b">
        <f t="shared" ca="1" si="7"/>
        <v>0</v>
      </c>
      <c r="I56" t="b">
        <f t="shared" ca="1" si="8"/>
        <v>0</v>
      </c>
      <c r="J56" t="b">
        <f t="shared" ca="1" si="9"/>
        <v>1</v>
      </c>
      <c r="K56" t="b">
        <f t="shared" ca="1" si="10"/>
        <v>0</v>
      </c>
      <c r="L56" t="b">
        <f t="shared" ca="1" si="11"/>
        <v>0</v>
      </c>
      <c r="M56" t="b">
        <f t="shared" ca="1" si="12"/>
        <v>1</v>
      </c>
      <c r="N56" s="9">
        <f ca="1">IF($A56="","",VLOOKUP($A56,Sheet1!$A$1:$B$39,2,0))</f>
        <v>11</v>
      </c>
      <c r="P56">
        <f t="shared" ca="1" si="13"/>
        <v>33</v>
      </c>
      <c r="Q56" s="1" t="str">
        <f t="shared" ca="1" si="14"/>
        <v/>
      </c>
      <c r="R56" s="1" t="str">
        <f t="shared" ca="1" si="15"/>
        <v>X</v>
      </c>
      <c r="S56" s="1" t="str">
        <f t="shared" ca="1" si="16"/>
        <v>X</v>
      </c>
      <c r="T56" s="1" t="str">
        <f t="shared" ca="1" si="17"/>
        <v/>
      </c>
      <c r="U56" s="1" t="str">
        <f t="shared" ca="1" si="18"/>
        <v>X</v>
      </c>
      <c r="V56" s="1" t="str">
        <f t="shared" ca="1" si="19"/>
        <v/>
      </c>
      <c r="W56" s="1" t="str">
        <f t="shared" ca="1" si="20"/>
        <v/>
      </c>
      <c r="X56" s="1" t="str">
        <f t="shared" ca="1" si="21"/>
        <v/>
      </c>
      <c r="Y56" s="1" t="str">
        <f t="shared" ca="1" si="22"/>
        <v>X</v>
      </c>
      <c r="Z56" s="1" t="str">
        <f t="shared" ca="1" si="23"/>
        <v/>
      </c>
      <c r="AA56" s="1" t="str">
        <f t="shared" ca="1" si="24"/>
        <v/>
      </c>
      <c r="AB56" s="1" t="str">
        <f t="shared" ca="1" si="25"/>
        <v>X</v>
      </c>
      <c r="AC56" s="9">
        <f ca="1">IF($A56="","",VLOOKUP($A56,Sheet1!$A$1:$B$39,2,0))</f>
        <v>11</v>
      </c>
    </row>
    <row r="57" spans="1:29">
      <c r="A57">
        <f t="shared" ca="1" si="0"/>
        <v>29</v>
      </c>
      <c r="B57" t="b">
        <f t="shared" ca="1" si="1"/>
        <v>0</v>
      </c>
      <c r="C57" t="b">
        <f t="shared" ca="1" si="2"/>
        <v>1</v>
      </c>
      <c r="D57" t="b">
        <f t="shared" ca="1" si="3"/>
        <v>1</v>
      </c>
      <c r="E57" t="b">
        <f t="shared" ca="1" si="4"/>
        <v>0</v>
      </c>
      <c r="F57" t="b">
        <f t="shared" ca="1" si="5"/>
        <v>1</v>
      </c>
      <c r="G57" t="b">
        <f t="shared" ca="1" si="6"/>
        <v>0</v>
      </c>
      <c r="H57" t="b">
        <f t="shared" ca="1" si="7"/>
        <v>0</v>
      </c>
      <c r="I57" t="b">
        <f t="shared" ca="1" si="8"/>
        <v>0</v>
      </c>
      <c r="J57" t="b">
        <f t="shared" ca="1" si="9"/>
        <v>1</v>
      </c>
      <c r="K57" t="b">
        <f t="shared" ca="1" si="10"/>
        <v>0</v>
      </c>
      <c r="L57" t="b">
        <f t="shared" ca="1" si="11"/>
        <v>1</v>
      </c>
      <c r="M57" t="b">
        <f t="shared" ca="1" si="12"/>
        <v>0</v>
      </c>
      <c r="N57" s="9">
        <f ca="1">IF($A57="","",VLOOKUP($A57,Sheet1!$A$1:$B$39,2,0))</f>
        <v>10</v>
      </c>
      <c r="P57">
        <f t="shared" ca="1" si="13"/>
        <v>29</v>
      </c>
      <c r="Q57" s="1" t="str">
        <f t="shared" ca="1" si="14"/>
        <v/>
      </c>
      <c r="R57" s="1" t="str">
        <f t="shared" ca="1" si="15"/>
        <v>X</v>
      </c>
      <c r="S57" s="1" t="str">
        <f t="shared" ca="1" si="16"/>
        <v>X</v>
      </c>
      <c r="T57" s="1" t="str">
        <f t="shared" ca="1" si="17"/>
        <v/>
      </c>
      <c r="U57" s="1" t="str">
        <f t="shared" ca="1" si="18"/>
        <v>X</v>
      </c>
      <c r="V57" s="1" t="str">
        <f t="shared" ca="1" si="19"/>
        <v/>
      </c>
      <c r="W57" s="1" t="str">
        <f t="shared" ca="1" si="20"/>
        <v/>
      </c>
      <c r="X57" s="1" t="str">
        <f t="shared" ca="1" si="21"/>
        <v/>
      </c>
      <c r="Y57" s="1" t="str">
        <f t="shared" ca="1" si="22"/>
        <v>X</v>
      </c>
      <c r="Z57" s="1" t="str">
        <f t="shared" ca="1" si="23"/>
        <v/>
      </c>
      <c r="AA57" s="1" t="str">
        <f t="shared" ca="1" si="24"/>
        <v>X</v>
      </c>
      <c r="AB57" s="1" t="str">
        <f t="shared" ca="1" si="25"/>
        <v/>
      </c>
      <c r="AC57" s="9">
        <f ca="1">IF($A57="","",VLOOKUP($A57,Sheet1!$A$1:$B$39,2,0))</f>
        <v>10</v>
      </c>
    </row>
    <row r="58" spans="1:29">
      <c r="A58">
        <f t="shared" ca="1" si="0"/>
        <v>15</v>
      </c>
      <c r="B58" t="b">
        <f t="shared" ca="1" si="1"/>
        <v>0</v>
      </c>
      <c r="C58" t="b">
        <f t="shared" ca="1" si="2"/>
        <v>1</v>
      </c>
      <c r="D58" t="b">
        <f t="shared" ca="1" si="3"/>
        <v>1</v>
      </c>
      <c r="E58" t="b">
        <f t="shared" ca="1" si="4"/>
        <v>0</v>
      </c>
      <c r="F58" t="b">
        <f t="shared" ca="1" si="5"/>
        <v>0</v>
      </c>
      <c r="G58" t="b">
        <f t="shared" ca="1" si="6"/>
        <v>1</v>
      </c>
      <c r="H58" t="b">
        <f t="shared" ca="1" si="7"/>
        <v>0</v>
      </c>
      <c r="I58" t="b">
        <f t="shared" ca="1" si="8"/>
        <v>1</v>
      </c>
      <c r="J58" t="b">
        <f t="shared" ca="1" si="9"/>
        <v>0</v>
      </c>
      <c r="K58" t="b">
        <f t="shared" ca="1" si="10"/>
        <v>0</v>
      </c>
      <c r="L58" t="b">
        <f t="shared" ca="1" si="11"/>
        <v>0</v>
      </c>
      <c r="M58" t="b">
        <f t="shared" ca="1" si="12"/>
        <v>1</v>
      </c>
      <c r="N58" s="9">
        <f ca="1">IF($A58="","",VLOOKUP($A58,Sheet1!$A$1:$B$39,2,0))</f>
        <v>5</v>
      </c>
      <c r="P58">
        <f t="shared" ca="1" si="13"/>
        <v>15</v>
      </c>
      <c r="Q58" s="1" t="str">
        <f t="shared" ca="1" si="14"/>
        <v/>
      </c>
      <c r="R58" s="1" t="str">
        <f t="shared" ca="1" si="15"/>
        <v>X</v>
      </c>
      <c r="S58" s="1" t="str">
        <f t="shared" ca="1" si="16"/>
        <v>X</v>
      </c>
      <c r="T58" s="1" t="str">
        <f t="shared" ca="1" si="17"/>
        <v/>
      </c>
      <c r="U58" s="1" t="str">
        <f t="shared" ca="1" si="18"/>
        <v/>
      </c>
      <c r="V58" s="1" t="str">
        <f t="shared" ca="1" si="19"/>
        <v>X</v>
      </c>
      <c r="W58" s="1" t="str">
        <f t="shared" ca="1" si="20"/>
        <v/>
      </c>
      <c r="X58" s="1" t="str">
        <f t="shared" ca="1" si="21"/>
        <v>X</v>
      </c>
      <c r="Y58" s="1" t="str">
        <f t="shared" ca="1" si="22"/>
        <v/>
      </c>
      <c r="Z58" s="1" t="str">
        <f t="shared" ca="1" si="23"/>
        <v/>
      </c>
      <c r="AA58" s="1" t="str">
        <f t="shared" ca="1" si="24"/>
        <v/>
      </c>
      <c r="AB58" s="1" t="str">
        <f t="shared" ca="1" si="25"/>
        <v>X</v>
      </c>
      <c r="AC58" s="9">
        <f ca="1">IF($A58="","",VLOOKUP($A58,Sheet1!$A$1:$B$39,2,0))</f>
        <v>5</v>
      </c>
    </row>
    <row r="59" spans="1:29">
      <c r="A59">
        <f t="shared" ca="1" si="0"/>
        <v>13</v>
      </c>
      <c r="B59" t="b">
        <f t="shared" ca="1" si="1"/>
        <v>0</v>
      </c>
      <c r="C59" t="b">
        <f t="shared" ca="1" si="2"/>
        <v>1</v>
      </c>
      <c r="D59" t="b">
        <f t="shared" ca="1" si="3"/>
        <v>1</v>
      </c>
      <c r="E59" t="b">
        <f t="shared" ca="1" si="4"/>
        <v>0</v>
      </c>
      <c r="F59" t="b">
        <f t="shared" ca="1" si="5"/>
        <v>0</v>
      </c>
      <c r="G59" t="b">
        <f t="shared" ca="1" si="6"/>
        <v>1</v>
      </c>
      <c r="H59" t="b">
        <f t="shared" ca="1" si="7"/>
        <v>0</v>
      </c>
      <c r="I59" t="b">
        <f t="shared" ca="1" si="8"/>
        <v>1</v>
      </c>
      <c r="J59" t="b">
        <f t="shared" ca="1" si="9"/>
        <v>0</v>
      </c>
      <c r="K59" t="b">
        <f t="shared" ca="1" si="10"/>
        <v>1</v>
      </c>
      <c r="L59" t="b">
        <f t="shared" ca="1" si="11"/>
        <v>0</v>
      </c>
      <c r="M59" t="b">
        <f t="shared" ca="1" si="12"/>
        <v>0</v>
      </c>
      <c r="N59" s="9">
        <f ca="1">IF($A59="","",VLOOKUP($A59,Sheet1!$A$1:$B$39,2,0))</f>
        <v>5</v>
      </c>
      <c r="P59">
        <f t="shared" ca="1" si="13"/>
        <v>13</v>
      </c>
      <c r="Q59" s="1" t="str">
        <f t="shared" ca="1" si="14"/>
        <v/>
      </c>
      <c r="R59" s="1" t="str">
        <f t="shared" ca="1" si="15"/>
        <v>X</v>
      </c>
      <c r="S59" s="1" t="str">
        <f t="shared" ca="1" si="16"/>
        <v>X</v>
      </c>
      <c r="T59" s="1" t="str">
        <f t="shared" ca="1" si="17"/>
        <v/>
      </c>
      <c r="U59" s="1" t="str">
        <f t="shared" ca="1" si="18"/>
        <v/>
      </c>
      <c r="V59" s="1" t="str">
        <f t="shared" ca="1" si="19"/>
        <v>X</v>
      </c>
      <c r="W59" s="1" t="str">
        <f t="shared" ca="1" si="20"/>
        <v/>
      </c>
      <c r="X59" s="1" t="str">
        <f t="shared" ca="1" si="21"/>
        <v>X</v>
      </c>
      <c r="Y59" s="1" t="str">
        <f t="shared" ca="1" si="22"/>
        <v/>
      </c>
      <c r="Z59" s="1" t="str">
        <f t="shared" ca="1" si="23"/>
        <v>X</v>
      </c>
      <c r="AA59" s="1" t="str">
        <f t="shared" ca="1" si="24"/>
        <v/>
      </c>
      <c r="AB59" s="1" t="str">
        <f t="shared" ca="1" si="25"/>
        <v/>
      </c>
      <c r="AC59" s="9">
        <f ca="1">IF($A59="","",VLOOKUP($A59,Sheet1!$A$1:$B$39,2,0))</f>
        <v>5</v>
      </c>
    </row>
    <row r="60" spans="1:29">
      <c r="A60">
        <f t="shared" ca="1" si="0"/>
        <v>8</v>
      </c>
      <c r="B60" t="b">
        <f t="shared" ca="1" si="1"/>
        <v>0</v>
      </c>
      <c r="C60" t="b">
        <f t="shared" ca="1" si="2"/>
        <v>1</v>
      </c>
      <c r="D60" t="b">
        <f t="shared" ca="1" si="3"/>
        <v>0</v>
      </c>
      <c r="E60" t="b">
        <f t="shared" ca="1" si="4"/>
        <v>1</v>
      </c>
      <c r="F60" t="b">
        <f t="shared" ca="1" si="5"/>
        <v>0</v>
      </c>
      <c r="G60" t="b">
        <f t="shared" ca="1" si="6"/>
        <v>1</v>
      </c>
      <c r="H60" t="b">
        <f t="shared" ca="1" si="7"/>
        <v>1</v>
      </c>
      <c r="I60" t="b">
        <f t="shared" ca="1" si="8"/>
        <v>0</v>
      </c>
      <c r="J60" t="b">
        <f t="shared" ca="1" si="9"/>
        <v>0</v>
      </c>
      <c r="K60" t="b">
        <f t="shared" ca="1" si="10"/>
        <v>0</v>
      </c>
      <c r="L60" t="b">
        <f t="shared" ca="1" si="11"/>
        <v>1</v>
      </c>
      <c r="M60" t="b">
        <f t="shared" ca="1" si="12"/>
        <v>0</v>
      </c>
      <c r="N60" s="9">
        <f ca="1">IF($A60="","",VLOOKUP($A60,Sheet1!$A$1:$B$39,2,0))</f>
        <v>3</v>
      </c>
      <c r="P60">
        <f t="shared" ca="1" si="13"/>
        <v>8</v>
      </c>
      <c r="Q60" s="1" t="str">
        <f t="shared" ca="1" si="14"/>
        <v/>
      </c>
      <c r="R60" s="1" t="str">
        <f t="shared" ca="1" si="15"/>
        <v>X</v>
      </c>
      <c r="S60" s="1" t="str">
        <f t="shared" ca="1" si="16"/>
        <v/>
      </c>
      <c r="T60" s="1" t="str">
        <f t="shared" ca="1" si="17"/>
        <v>X</v>
      </c>
      <c r="U60" s="1" t="str">
        <f t="shared" ca="1" si="18"/>
        <v/>
      </c>
      <c r="V60" s="1" t="str">
        <f t="shared" ca="1" si="19"/>
        <v>X</v>
      </c>
      <c r="W60" s="1" t="str">
        <f t="shared" ca="1" si="20"/>
        <v>X</v>
      </c>
      <c r="X60" s="1" t="str">
        <f t="shared" ca="1" si="21"/>
        <v/>
      </c>
      <c r="Y60" s="1" t="str">
        <f t="shared" ca="1" si="22"/>
        <v/>
      </c>
      <c r="Z60" s="1" t="str">
        <f t="shared" ca="1" si="23"/>
        <v/>
      </c>
      <c r="AA60" s="1" t="str">
        <f t="shared" ca="1" si="24"/>
        <v>X</v>
      </c>
      <c r="AB60" s="1" t="str">
        <f t="shared" ca="1" si="25"/>
        <v/>
      </c>
      <c r="AC60" s="9">
        <f ca="1">IF($A60="","",VLOOKUP($A60,Sheet1!$A$1:$B$39,2,0))</f>
        <v>3</v>
      </c>
    </row>
    <row r="61" spans="1:29">
      <c r="A61">
        <f t="shared" ca="1" si="0"/>
        <v>32</v>
      </c>
      <c r="B61" t="b">
        <f t="shared" ca="1" si="1"/>
        <v>1</v>
      </c>
      <c r="C61" t="b">
        <f t="shared" ca="1" si="2"/>
        <v>0</v>
      </c>
      <c r="D61" t="b">
        <f t="shared" ca="1" si="3"/>
        <v>0</v>
      </c>
      <c r="E61" t="b">
        <f t="shared" ca="1" si="4"/>
        <v>1</v>
      </c>
      <c r="F61" t="b">
        <f t="shared" ca="1" si="5"/>
        <v>1</v>
      </c>
      <c r="G61" t="b">
        <f t="shared" ca="1" si="6"/>
        <v>0</v>
      </c>
      <c r="H61" t="b">
        <f t="shared" ca="1" si="7"/>
        <v>0</v>
      </c>
      <c r="I61" t="b">
        <f t="shared" ca="1" si="8"/>
        <v>0</v>
      </c>
      <c r="J61" t="b">
        <f t="shared" ca="1" si="9"/>
        <v>1</v>
      </c>
      <c r="K61" t="b">
        <f t="shared" ca="1" si="10"/>
        <v>0</v>
      </c>
      <c r="L61" t="b">
        <f t="shared" ca="1" si="11"/>
        <v>1</v>
      </c>
      <c r="M61" t="b">
        <f t="shared" ca="1" si="12"/>
        <v>0</v>
      </c>
      <c r="N61" s="9">
        <f ca="1">IF($A61="","",VLOOKUP($A61,Sheet1!$A$1:$B$39,2,0))</f>
        <v>11</v>
      </c>
      <c r="P61">
        <f t="shared" ca="1" si="13"/>
        <v>32</v>
      </c>
      <c r="Q61" s="1" t="str">
        <f t="shared" ca="1" si="14"/>
        <v>X</v>
      </c>
      <c r="R61" s="1" t="str">
        <f t="shared" ca="1" si="15"/>
        <v/>
      </c>
      <c r="S61" s="1" t="str">
        <f t="shared" ca="1" si="16"/>
        <v/>
      </c>
      <c r="T61" s="1" t="str">
        <f t="shared" ca="1" si="17"/>
        <v>X</v>
      </c>
      <c r="U61" s="1" t="str">
        <f t="shared" ca="1" si="18"/>
        <v>X</v>
      </c>
      <c r="V61" s="1" t="str">
        <f t="shared" ca="1" si="19"/>
        <v/>
      </c>
      <c r="W61" s="1" t="str">
        <f t="shared" ca="1" si="20"/>
        <v/>
      </c>
      <c r="X61" s="1" t="str">
        <f t="shared" ca="1" si="21"/>
        <v/>
      </c>
      <c r="Y61" s="1" t="str">
        <f t="shared" ca="1" si="22"/>
        <v>X</v>
      </c>
      <c r="Z61" s="1" t="str">
        <f t="shared" ca="1" si="23"/>
        <v/>
      </c>
      <c r="AA61" s="1" t="str">
        <f t="shared" ca="1" si="24"/>
        <v>X</v>
      </c>
      <c r="AB61" s="1" t="str">
        <f t="shared" ca="1" si="25"/>
        <v/>
      </c>
      <c r="AC61" s="9">
        <f ca="1">IF($A61="","",VLOOKUP($A61,Sheet1!$A$1:$B$39,2,0))</f>
        <v>11</v>
      </c>
    </row>
    <row r="62" spans="1:29">
      <c r="A62">
        <f t="shared" ca="1" si="0"/>
        <v>24</v>
      </c>
      <c r="B62" t="b">
        <f t="shared" ca="1" si="1"/>
        <v>0</v>
      </c>
      <c r="C62" t="b">
        <f t="shared" ca="1" si="2"/>
        <v>1</v>
      </c>
      <c r="D62" t="b">
        <f t="shared" ca="1" si="3"/>
        <v>0</v>
      </c>
      <c r="E62" t="b">
        <f t="shared" ca="1" si="4"/>
        <v>1</v>
      </c>
      <c r="F62" t="b">
        <f t="shared" ca="1" si="5"/>
        <v>1</v>
      </c>
      <c r="G62" t="b">
        <f t="shared" ca="1" si="6"/>
        <v>0</v>
      </c>
      <c r="H62" t="b">
        <f t="shared" ca="1" si="7"/>
        <v>0</v>
      </c>
      <c r="I62" t="b">
        <f t="shared" ca="1" si="8"/>
        <v>1</v>
      </c>
      <c r="J62" t="b">
        <f t="shared" ca="1" si="9"/>
        <v>0</v>
      </c>
      <c r="K62" t="b">
        <f t="shared" ca="1" si="10"/>
        <v>0</v>
      </c>
      <c r="L62" t="b">
        <f t="shared" ca="1" si="11"/>
        <v>0</v>
      </c>
      <c r="M62" t="b">
        <f t="shared" ca="1" si="12"/>
        <v>1</v>
      </c>
      <c r="N62" s="9">
        <f ca="1">IF($A62="","",VLOOKUP($A62,Sheet1!$A$1:$B$39,2,0))</f>
        <v>8</v>
      </c>
      <c r="P62">
        <f t="shared" ca="1" si="13"/>
        <v>24</v>
      </c>
      <c r="Q62" s="1" t="str">
        <f t="shared" ca="1" si="14"/>
        <v/>
      </c>
      <c r="R62" s="1" t="str">
        <f t="shared" ca="1" si="15"/>
        <v>X</v>
      </c>
      <c r="S62" s="1" t="str">
        <f t="shared" ca="1" si="16"/>
        <v/>
      </c>
      <c r="T62" s="1" t="str">
        <f t="shared" ca="1" si="17"/>
        <v>X</v>
      </c>
      <c r="U62" s="1" t="str">
        <f t="shared" ca="1" si="18"/>
        <v>X</v>
      </c>
      <c r="V62" s="1" t="str">
        <f t="shared" ca="1" si="19"/>
        <v/>
      </c>
      <c r="W62" s="1" t="str">
        <f t="shared" ca="1" si="20"/>
        <v/>
      </c>
      <c r="X62" s="1" t="str">
        <f t="shared" ca="1" si="21"/>
        <v>X</v>
      </c>
      <c r="Y62" s="1" t="str">
        <f t="shared" ca="1" si="22"/>
        <v/>
      </c>
      <c r="Z62" s="1" t="str">
        <f t="shared" ca="1" si="23"/>
        <v/>
      </c>
      <c r="AA62" s="1" t="str">
        <f t="shared" ca="1" si="24"/>
        <v/>
      </c>
      <c r="AB62" s="1" t="str">
        <f t="shared" ca="1" si="25"/>
        <v>X</v>
      </c>
      <c r="AC62" s="9">
        <f ca="1">IF($A62="","",VLOOKUP($A62,Sheet1!$A$1:$B$39,2,0))</f>
        <v>8</v>
      </c>
    </row>
    <row r="63" spans="1:29">
      <c r="A63">
        <f t="shared" ca="1" si="0"/>
        <v>23</v>
      </c>
      <c r="B63" t="b">
        <f t="shared" ca="1" si="1"/>
        <v>1</v>
      </c>
      <c r="C63" t="b">
        <f t="shared" ca="1" si="2"/>
        <v>0</v>
      </c>
      <c r="D63" t="b">
        <f t="shared" ca="1" si="3"/>
        <v>1</v>
      </c>
      <c r="E63" t="b">
        <f t="shared" ca="1" si="4"/>
        <v>0</v>
      </c>
      <c r="F63" t="b">
        <f t="shared" ca="1" si="5"/>
        <v>1</v>
      </c>
      <c r="G63" t="b">
        <f t="shared" ca="1" si="6"/>
        <v>0</v>
      </c>
      <c r="H63" t="b">
        <f t="shared" ca="1" si="7"/>
        <v>0</v>
      </c>
      <c r="I63" t="b">
        <f t="shared" ca="1" si="8"/>
        <v>1</v>
      </c>
      <c r="J63" t="b">
        <f t="shared" ca="1" si="9"/>
        <v>0</v>
      </c>
      <c r="K63" t="b">
        <f t="shared" ca="1" si="10"/>
        <v>0</v>
      </c>
      <c r="L63" t="b">
        <f t="shared" ca="1" si="11"/>
        <v>1</v>
      </c>
      <c r="M63" t="b">
        <f t="shared" ca="1" si="12"/>
        <v>0</v>
      </c>
      <c r="N63" s="9">
        <f ca="1">IF($A63="","",VLOOKUP($A63,Sheet1!$A$1:$B$39,2,0))</f>
        <v>8</v>
      </c>
      <c r="P63">
        <f t="shared" ca="1" si="13"/>
        <v>23</v>
      </c>
      <c r="Q63" s="1" t="str">
        <f t="shared" ca="1" si="14"/>
        <v>X</v>
      </c>
      <c r="R63" s="1" t="str">
        <f t="shared" ca="1" si="15"/>
        <v/>
      </c>
      <c r="S63" s="1" t="str">
        <f t="shared" ca="1" si="16"/>
        <v>X</v>
      </c>
      <c r="T63" s="1" t="str">
        <f t="shared" ca="1" si="17"/>
        <v/>
      </c>
      <c r="U63" s="1" t="str">
        <f t="shared" ca="1" si="18"/>
        <v>X</v>
      </c>
      <c r="V63" s="1" t="str">
        <f t="shared" ca="1" si="19"/>
        <v/>
      </c>
      <c r="W63" s="1" t="str">
        <f t="shared" ca="1" si="20"/>
        <v/>
      </c>
      <c r="X63" s="1" t="str">
        <f t="shared" ca="1" si="21"/>
        <v>X</v>
      </c>
      <c r="Y63" s="1" t="str">
        <f t="shared" ca="1" si="22"/>
        <v/>
      </c>
      <c r="Z63" s="1" t="str">
        <f t="shared" ca="1" si="23"/>
        <v/>
      </c>
      <c r="AA63" s="1" t="str">
        <f t="shared" ca="1" si="24"/>
        <v>X</v>
      </c>
      <c r="AB63" s="1" t="str">
        <f t="shared" ca="1" si="25"/>
        <v/>
      </c>
      <c r="AC63" s="9">
        <f ca="1">IF($A63="","",VLOOKUP($A63,Sheet1!$A$1:$B$39,2,0))</f>
        <v>8</v>
      </c>
    </row>
    <row r="64" spans="1:29">
      <c r="A64">
        <f t="shared" ca="1" si="0"/>
        <v>32</v>
      </c>
      <c r="B64" t="b">
        <f t="shared" ca="1" si="1"/>
        <v>1</v>
      </c>
      <c r="C64" t="b">
        <f t="shared" ca="1" si="2"/>
        <v>0</v>
      </c>
      <c r="D64" t="b">
        <f t="shared" ca="1" si="3"/>
        <v>0</v>
      </c>
      <c r="E64" t="b">
        <f t="shared" ca="1" si="4"/>
        <v>1</v>
      </c>
      <c r="F64" t="b">
        <f t="shared" ca="1" si="5"/>
        <v>1</v>
      </c>
      <c r="G64" t="b">
        <f t="shared" ca="1" si="6"/>
        <v>0</v>
      </c>
      <c r="H64" t="b">
        <f t="shared" ca="1" si="7"/>
        <v>0</v>
      </c>
      <c r="I64" t="b">
        <f t="shared" ca="1" si="8"/>
        <v>0</v>
      </c>
      <c r="J64" t="b">
        <f t="shared" ca="1" si="9"/>
        <v>1</v>
      </c>
      <c r="K64" t="b">
        <f t="shared" ca="1" si="10"/>
        <v>0</v>
      </c>
      <c r="L64" t="b">
        <f t="shared" ca="1" si="11"/>
        <v>1</v>
      </c>
      <c r="M64" t="b">
        <f t="shared" ca="1" si="12"/>
        <v>0</v>
      </c>
      <c r="N64" s="9">
        <f ca="1">IF($A64="","",VLOOKUP($A64,Sheet1!$A$1:$B$39,2,0))</f>
        <v>11</v>
      </c>
      <c r="P64">
        <f t="shared" ca="1" si="13"/>
        <v>32</v>
      </c>
      <c r="Q64" s="1" t="str">
        <f t="shared" ca="1" si="14"/>
        <v>X</v>
      </c>
      <c r="R64" s="1" t="str">
        <f t="shared" ca="1" si="15"/>
        <v/>
      </c>
      <c r="S64" s="1" t="str">
        <f t="shared" ca="1" si="16"/>
        <v/>
      </c>
      <c r="T64" s="1" t="str">
        <f t="shared" ca="1" si="17"/>
        <v>X</v>
      </c>
      <c r="U64" s="1" t="str">
        <f t="shared" ca="1" si="18"/>
        <v>X</v>
      </c>
      <c r="V64" s="1" t="str">
        <f t="shared" ca="1" si="19"/>
        <v/>
      </c>
      <c r="W64" s="1" t="str">
        <f t="shared" ca="1" si="20"/>
        <v/>
      </c>
      <c r="X64" s="1" t="str">
        <f t="shared" ca="1" si="21"/>
        <v/>
      </c>
      <c r="Y64" s="1" t="str">
        <f t="shared" ca="1" si="22"/>
        <v>X</v>
      </c>
      <c r="Z64" s="1" t="str">
        <f t="shared" ca="1" si="23"/>
        <v/>
      </c>
      <c r="AA64" s="1" t="str">
        <f t="shared" ca="1" si="24"/>
        <v>X</v>
      </c>
      <c r="AB64" s="1" t="str">
        <f t="shared" ca="1" si="25"/>
        <v/>
      </c>
      <c r="AC64" s="9">
        <f ca="1">IF($A64="","",VLOOKUP($A64,Sheet1!$A$1:$B$39,2,0))</f>
        <v>11</v>
      </c>
    </row>
    <row r="65" spans="1:29">
      <c r="A65">
        <f t="shared" ca="1" si="0"/>
        <v>28</v>
      </c>
      <c r="B65" t="b">
        <f t="shared" ca="1" si="1"/>
        <v>0</v>
      </c>
      <c r="C65" t="b">
        <f t="shared" ca="1" si="2"/>
        <v>1</v>
      </c>
      <c r="D65" t="b">
        <f t="shared" ca="1" si="3"/>
        <v>0</v>
      </c>
      <c r="E65" t="b">
        <f t="shared" ca="1" si="4"/>
        <v>1</v>
      </c>
      <c r="F65" t="b">
        <f t="shared" ca="1" si="5"/>
        <v>1</v>
      </c>
      <c r="G65" t="b">
        <f t="shared" ca="1" si="6"/>
        <v>0</v>
      </c>
      <c r="H65" t="b">
        <f t="shared" ca="1" si="7"/>
        <v>0</v>
      </c>
      <c r="I65" t="b">
        <f t="shared" ca="1" si="8"/>
        <v>0</v>
      </c>
      <c r="J65" t="b">
        <f t="shared" ca="1" si="9"/>
        <v>1</v>
      </c>
      <c r="K65" t="b">
        <f t="shared" ca="1" si="10"/>
        <v>1</v>
      </c>
      <c r="L65" t="b">
        <f t="shared" ca="1" si="11"/>
        <v>0</v>
      </c>
      <c r="M65" t="b">
        <f t="shared" ca="1" si="12"/>
        <v>0</v>
      </c>
      <c r="N65" s="9">
        <f ca="1">IF($A65="","",VLOOKUP($A65,Sheet1!$A$1:$B$39,2,0))</f>
        <v>10</v>
      </c>
      <c r="P65">
        <f t="shared" ca="1" si="13"/>
        <v>28</v>
      </c>
      <c r="Q65" s="1" t="str">
        <f t="shared" ca="1" si="14"/>
        <v/>
      </c>
      <c r="R65" s="1" t="str">
        <f t="shared" ca="1" si="15"/>
        <v>X</v>
      </c>
      <c r="S65" s="1" t="str">
        <f t="shared" ca="1" si="16"/>
        <v/>
      </c>
      <c r="T65" s="1" t="str">
        <f t="shared" ca="1" si="17"/>
        <v>X</v>
      </c>
      <c r="U65" s="1" t="str">
        <f t="shared" ca="1" si="18"/>
        <v>X</v>
      </c>
      <c r="V65" s="1" t="str">
        <f t="shared" ca="1" si="19"/>
        <v/>
      </c>
      <c r="W65" s="1" t="str">
        <f t="shared" ca="1" si="20"/>
        <v/>
      </c>
      <c r="X65" s="1" t="str">
        <f t="shared" ca="1" si="21"/>
        <v/>
      </c>
      <c r="Y65" s="1" t="str">
        <f t="shared" ca="1" si="22"/>
        <v>X</v>
      </c>
      <c r="Z65" s="1" t="str">
        <f t="shared" ca="1" si="23"/>
        <v>X</v>
      </c>
      <c r="AA65" s="1" t="str">
        <f t="shared" ca="1" si="24"/>
        <v/>
      </c>
      <c r="AB65" s="1" t="str">
        <f t="shared" ca="1" si="25"/>
        <v/>
      </c>
      <c r="AC65" s="9">
        <f ca="1">IF($A65="","",VLOOKUP($A65,Sheet1!$A$1:$B$39,2,0))</f>
        <v>10</v>
      </c>
    </row>
    <row r="66" spans="1:29">
      <c r="A66">
        <f t="shared" ca="1" si="0"/>
        <v>13</v>
      </c>
      <c r="B66" t="b">
        <f t="shared" ca="1" si="1"/>
        <v>0</v>
      </c>
      <c r="C66" t="b">
        <f t="shared" ca="1" si="2"/>
        <v>1</v>
      </c>
      <c r="D66" t="b">
        <f t="shared" ca="1" si="3"/>
        <v>1</v>
      </c>
      <c r="E66" t="b">
        <f t="shared" ca="1" si="4"/>
        <v>0</v>
      </c>
      <c r="F66" t="b">
        <f t="shared" ca="1" si="5"/>
        <v>0</v>
      </c>
      <c r="G66" t="b">
        <f t="shared" ca="1" si="6"/>
        <v>1</v>
      </c>
      <c r="H66" t="b">
        <f t="shared" ca="1" si="7"/>
        <v>0</v>
      </c>
      <c r="I66" t="b">
        <f t="shared" ca="1" si="8"/>
        <v>1</v>
      </c>
      <c r="J66" t="b">
        <f t="shared" ca="1" si="9"/>
        <v>0</v>
      </c>
      <c r="K66" t="b">
        <f t="shared" ca="1" si="10"/>
        <v>1</v>
      </c>
      <c r="L66" t="b">
        <f t="shared" ca="1" si="11"/>
        <v>0</v>
      </c>
      <c r="M66" t="b">
        <f t="shared" ca="1" si="12"/>
        <v>0</v>
      </c>
      <c r="N66" s="9">
        <f ca="1">IF($A66="","",VLOOKUP($A66,Sheet1!$A$1:$B$39,2,0))</f>
        <v>5</v>
      </c>
      <c r="P66">
        <f t="shared" ca="1" si="13"/>
        <v>13</v>
      </c>
      <c r="Q66" s="1" t="str">
        <f t="shared" ca="1" si="14"/>
        <v/>
      </c>
      <c r="R66" s="1" t="str">
        <f t="shared" ca="1" si="15"/>
        <v>X</v>
      </c>
      <c r="S66" s="1" t="str">
        <f t="shared" ca="1" si="16"/>
        <v>X</v>
      </c>
      <c r="T66" s="1" t="str">
        <f t="shared" ca="1" si="17"/>
        <v/>
      </c>
      <c r="U66" s="1" t="str">
        <f t="shared" ca="1" si="18"/>
        <v/>
      </c>
      <c r="V66" s="1" t="str">
        <f t="shared" ca="1" si="19"/>
        <v>X</v>
      </c>
      <c r="W66" s="1" t="str">
        <f t="shared" ca="1" si="20"/>
        <v/>
      </c>
      <c r="X66" s="1" t="str">
        <f t="shared" ca="1" si="21"/>
        <v>X</v>
      </c>
      <c r="Y66" s="1" t="str">
        <f t="shared" ca="1" si="22"/>
        <v/>
      </c>
      <c r="Z66" s="1" t="str">
        <f t="shared" ca="1" si="23"/>
        <v>X</v>
      </c>
      <c r="AA66" s="1" t="str">
        <f t="shared" ca="1" si="24"/>
        <v/>
      </c>
      <c r="AB66" s="1" t="str">
        <f t="shared" ca="1" si="25"/>
        <v/>
      </c>
      <c r="AC66" s="9">
        <f ca="1">IF($A66="","",VLOOKUP($A66,Sheet1!$A$1:$B$39,2,0))</f>
        <v>5</v>
      </c>
    </row>
    <row r="67" spans="1:29">
      <c r="A67">
        <f t="shared" ca="1" si="0"/>
        <v>3</v>
      </c>
      <c r="B67" t="b">
        <f t="shared" ca="1" si="1"/>
        <v>1</v>
      </c>
      <c r="C67" t="b">
        <f t="shared" ca="1" si="2"/>
        <v>0</v>
      </c>
      <c r="D67" t="b">
        <f t="shared" ca="1" si="3"/>
        <v>1</v>
      </c>
      <c r="E67" t="b">
        <f t="shared" ca="1" si="4"/>
        <v>0</v>
      </c>
      <c r="F67" t="b">
        <f t="shared" ca="1" si="5"/>
        <v>0</v>
      </c>
      <c r="G67" t="b">
        <f t="shared" ca="1" si="6"/>
        <v>1</v>
      </c>
      <c r="H67" t="b">
        <f t="shared" ca="1" si="7"/>
        <v>1</v>
      </c>
      <c r="I67" t="b">
        <f t="shared" ca="1" si="8"/>
        <v>0</v>
      </c>
      <c r="J67" t="b">
        <f t="shared" ca="1" si="9"/>
        <v>0</v>
      </c>
      <c r="K67" t="b">
        <f t="shared" ca="1" si="10"/>
        <v>0</v>
      </c>
      <c r="L67" t="b">
        <f t="shared" ca="1" si="11"/>
        <v>0</v>
      </c>
      <c r="M67" t="b">
        <f t="shared" ca="1" si="12"/>
        <v>1</v>
      </c>
      <c r="N67" s="9">
        <f ca="1">IF($A67="","",VLOOKUP($A67,Sheet1!$A$1:$B$39,2,0))</f>
        <v>1</v>
      </c>
      <c r="P67">
        <f t="shared" ca="1" si="13"/>
        <v>3</v>
      </c>
      <c r="Q67" s="1" t="str">
        <f t="shared" ca="1" si="14"/>
        <v>X</v>
      </c>
      <c r="R67" s="1" t="str">
        <f t="shared" ca="1" si="15"/>
        <v/>
      </c>
      <c r="S67" s="1" t="str">
        <f t="shared" ca="1" si="16"/>
        <v>X</v>
      </c>
      <c r="T67" s="1" t="str">
        <f t="shared" ca="1" si="17"/>
        <v/>
      </c>
      <c r="U67" s="1" t="str">
        <f t="shared" ca="1" si="18"/>
        <v/>
      </c>
      <c r="V67" s="1" t="str">
        <f t="shared" ca="1" si="19"/>
        <v>X</v>
      </c>
      <c r="W67" s="1" t="str">
        <f t="shared" ca="1" si="20"/>
        <v>X</v>
      </c>
      <c r="X67" s="1" t="str">
        <f t="shared" ca="1" si="21"/>
        <v/>
      </c>
      <c r="Y67" s="1" t="str">
        <f t="shared" ca="1" si="22"/>
        <v/>
      </c>
      <c r="Z67" s="1" t="str">
        <f t="shared" ca="1" si="23"/>
        <v/>
      </c>
      <c r="AA67" s="1" t="str">
        <f t="shared" ca="1" si="24"/>
        <v/>
      </c>
      <c r="AB67" s="1" t="str">
        <f t="shared" ca="1" si="25"/>
        <v>X</v>
      </c>
      <c r="AC67" s="9">
        <f ca="1">IF($A67="","",VLOOKUP($A67,Sheet1!$A$1:$B$39,2,0))</f>
        <v>1</v>
      </c>
    </row>
    <row r="68" spans="1:29">
      <c r="A68">
        <f t="shared" ca="1" si="0"/>
        <v>35</v>
      </c>
      <c r="B68" t="b">
        <f t="shared" ca="1" si="1"/>
        <v>0</v>
      </c>
      <c r="C68" t="b">
        <f t="shared" ca="1" si="2"/>
        <v>1</v>
      </c>
      <c r="D68" t="b">
        <f t="shared" ca="1" si="3"/>
        <v>1</v>
      </c>
      <c r="E68" t="b">
        <f t="shared" ca="1" si="4"/>
        <v>0</v>
      </c>
      <c r="F68" t="b">
        <f t="shared" ca="1" si="5"/>
        <v>1</v>
      </c>
      <c r="G68" t="b">
        <f t="shared" ca="1" si="6"/>
        <v>0</v>
      </c>
      <c r="H68" t="b">
        <f t="shared" ca="1" si="7"/>
        <v>0</v>
      </c>
      <c r="I68" t="b">
        <f t="shared" ca="1" si="8"/>
        <v>0</v>
      </c>
      <c r="J68" t="b">
        <f t="shared" ca="1" si="9"/>
        <v>1</v>
      </c>
      <c r="K68" t="b">
        <f t="shared" ca="1" si="10"/>
        <v>0</v>
      </c>
      <c r="L68" t="b">
        <f t="shared" ca="1" si="11"/>
        <v>1</v>
      </c>
      <c r="M68" t="b">
        <f t="shared" ca="1" si="12"/>
        <v>0</v>
      </c>
      <c r="N68" s="9">
        <f ca="1">IF($A68="","",VLOOKUP($A68,Sheet1!$A$1:$B$39,2,0))</f>
        <v>12</v>
      </c>
      <c r="P68">
        <f t="shared" ca="1" si="13"/>
        <v>35</v>
      </c>
      <c r="Q68" s="1" t="str">
        <f t="shared" ca="1" si="14"/>
        <v/>
      </c>
      <c r="R68" s="1" t="str">
        <f t="shared" ca="1" si="15"/>
        <v>X</v>
      </c>
      <c r="S68" s="1" t="str">
        <f t="shared" ca="1" si="16"/>
        <v>X</v>
      </c>
      <c r="T68" s="1" t="str">
        <f t="shared" ca="1" si="17"/>
        <v/>
      </c>
      <c r="U68" s="1" t="str">
        <f t="shared" ca="1" si="18"/>
        <v>X</v>
      </c>
      <c r="V68" s="1" t="str">
        <f t="shared" ca="1" si="19"/>
        <v/>
      </c>
      <c r="W68" s="1" t="str">
        <f t="shared" ca="1" si="20"/>
        <v/>
      </c>
      <c r="X68" s="1" t="str">
        <f t="shared" ca="1" si="21"/>
        <v/>
      </c>
      <c r="Y68" s="1" t="str">
        <f t="shared" ca="1" si="22"/>
        <v>X</v>
      </c>
      <c r="Z68" s="1" t="str">
        <f t="shared" ca="1" si="23"/>
        <v/>
      </c>
      <c r="AA68" s="1" t="str">
        <f t="shared" ca="1" si="24"/>
        <v>X</v>
      </c>
      <c r="AB68" s="1" t="str">
        <f t="shared" ca="1" si="25"/>
        <v/>
      </c>
      <c r="AC68" s="9">
        <f ca="1">IF($A68="","",VLOOKUP($A68,Sheet1!$A$1:$B$39,2,0))</f>
        <v>12</v>
      </c>
    </row>
    <row r="69" spans="1:29">
      <c r="A69">
        <f t="shared" ref="A69:A132" ca="1" si="26">(RANDBETWEEN(1,38))</f>
        <v>9</v>
      </c>
      <c r="B69" t="b">
        <f t="shared" ref="B69:B132" ca="1" si="27">OR(A69=1,A69=3, A69=5,A69=7,A69=9,A69=12,A69=14,A69=16,A69=18,A69=19,A69=21,A69=23,A69=25,A69=27,A69=30,A69=32,A69=34,A69=36)</f>
        <v>1</v>
      </c>
      <c r="C69" t="b">
        <f t="shared" ref="C69:C132" ca="1" si="28">OR(A69=2,A69=4, A69=6,A69=8,A69=10,A69=11,A69=13,A69=15,A69=17,A69=20,A69=22,A69=24,A69=26,A69=28,A69=29,A69=31,A69=33,A69=35)</f>
        <v>0</v>
      </c>
      <c r="D69" t="b">
        <f t="shared" ref="D69:D132" ca="1" si="29">OR(A69=1,A69=3, A69=5,A69=7,A69=9,A69=11,A69=13,A69=15,A69=17,A69=19,A69=21,A69=23,A69=25,A69=27,A69=29,A69=31,A69=33,A69=35)</f>
        <v>1</v>
      </c>
      <c r="E69" t="b">
        <f t="shared" ref="E69:E132" ca="1" si="30">OR(A69=2,A69=4, A69=6,A69=8,A69=10,A69=12,A69=14,A69=16,A69=18,A69=20,A69=22,A69=24,A69=26,A69=28,A69=30,A69=32,A69=34,A69=36)</f>
        <v>0</v>
      </c>
      <c r="F69" t="b">
        <f t="shared" ref="F69:F132" ca="1" si="31">OR(A69=19,A69=20,A69=21,A69=22,A69=23,A69=24,A69=25,A69=26,A69=27,A69=28,A69=29,A69=30,A69=31,A69=32,A69=33,A69=34,A69=35,A69=36)</f>
        <v>0</v>
      </c>
      <c r="G69" t="b">
        <f t="shared" ref="G69:G132" ca="1" si="32">OR(A69&lt;19)</f>
        <v>1</v>
      </c>
      <c r="H69" t="b">
        <f t="shared" ref="H69:H132" ca="1" si="33">OR(A69&lt;13)</f>
        <v>1</v>
      </c>
      <c r="I69" t="b">
        <f t="shared" ref="I69:I132" ca="1" si="34">OR(A69=13,A69=14,A69=15,A69=16,A69=17,A69=18,A69=19,A69=20,A69=21,A69=22,A69=23,A69=24)</f>
        <v>0</v>
      </c>
      <c r="J69" t="b">
        <f t="shared" ref="J69:J132" ca="1" si="35">OR(A69=25,A69=26,A69=27,A69=28,A69=29,A69=30,A69=31,A69=32,A69=33,A69=34,A69=35,A69=36)</f>
        <v>0</v>
      </c>
      <c r="K69" t="b">
        <f t="shared" ref="K69:K132" ca="1" si="36">OR(A69=1,A69=4, A69=7,A69=10,A69=13,A69=16,A69=19,A69=22,A69=25,A69=28,A69=31,A69=34)</f>
        <v>0</v>
      </c>
      <c r="L69" t="b">
        <f t="shared" ref="L69:L132" ca="1" si="37">OR(A69=2,A69=5, A69=8,A69=11,A69=14,A69=14,A69=17,A69=20,A69=23,A69=26,A69=29,A69=32,A69=35)</f>
        <v>0</v>
      </c>
      <c r="M69" t="b">
        <f t="shared" ref="M69:M132" ca="1" si="38">OR(A69=3,A69=6,A69=9,A69=12,A69=15,A69=18,A69=21,A69=24,A69=27,A69=30,A69=33,A69=36)</f>
        <v>1</v>
      </c>
      <c r="N69" s="9">
        <f ca="1">IF($A69="","",VLOOKUP($A69,Sheet1!$A$1:$B$39,2,0))</f>
        <v>3</v>
      </c>
      <c r="P69">
        <f t="shared" ref="P69:P132" ca="1" si="39">A69</f>
        <v>9</v>
      </c>
      <c r="Q69" s="1" t="str">
        <f t="shared" ref="Q69:Q132" ca="1" si="40">IF(B69=TRUE,"X","")</f>
        <v>X</v>
      </c>
      <c r="R69" s="1" t="str">
        <f t="shared" ref="R69:R132" ca="1" si="41">IF(C69=TRUE,"X","")</f>
        <v/>
      </c>
      <c r="S69" s="1" t="str">
        <f t="shared" ref="S69:S132" ca="1" si="42">IF(D69=TRUE,"X","")</f>
        <v>X</v>
      </c>
      <c r="T69" s="1" t="str">
        <f t="shared" ref="T69:T132" ca="1" si="43">IF(E69=TRUE,"X","")</f>
        <v/>
      </c>
      <c r="U69" s="1" t="str">
        <f t="shared" ref="U69:U132" ca="1" si="44">IF(F69=TRUE,"X","")</f>
        <v/>
      </c>
      <c r="V69" s="1" t="str">
        <f t="shared" ref="V69:V132" ca="1" si="45">IF(G69=TRUE,"X","")</f>
        <v>X</v>
      </c>
      <c r="W69" s="1" t="str">
        <f t="shared" ref="W69:W132" ca="1" si="46">IF(H69=TRUE,"X","")</f>
        <v>X</v>
      </c>
      <c r="X69" s="1" t="str">
        <f t="shared" ref="X69:X132" ca="1" si="47">IF(I69=TRUE,"X","")</f>
        <v/>
      </c>
      <c r="Y69" s="1" t="str">
        <f t="shared" ref="Y69:Y132" ca="1" si="48">IF(J69=TRUE,"X","")</f>
        <v/>
      </c>
      <c r="Z69" s="1" t="str">
        <f t="shared" ref="Z69:Z132" ca="1" si="49">IF(K69=TRUE,"X","")</f>
        <v/>
      </c>
      <c r="AA69" s="1" t="str">
        <f t="shared" ref="AA69:AA132" ca="1" si="50">IF(L69=TRUE,"X","")</f>
        <v/>
      </c>
      <c r="AB69" s="1" t="str">
        <f t="shared" ref="AB69:AB132" ca="1" si="51">IF(M69=TRUE,"X","")</f>
        <v>X</v>
      </c>
      <c r="AC69" s="9">
        <f ca="1">IF($A69="","",VLOOKUP($A69,Sheet1!$A$1:$B$39,2,0))</f>
        <v>3</v>
      </c>
    </row>
    <row r="70" spans="1:29">
      <c r="A70">
        <f t="shared" ca="1" si="26"/>
        <v>14</v>
      </c>
      <c r="B70" t="b">
        <f t="shared" ca="1" si="27"/>
        <v>1</v>
      </c>
      <c r="C70" t="b">
        <f t="shared" ca="1" si="28"/>
        <v>0</v>
      </c>
      <c r="D70" t="b">
        <f t="shared" ca="1" si="29"/>
        <v>0</v>
      </c>
      <c r="E70" t="b">
        <f t="shared" ca="1" si="30"/>
        <v>1</v>
      </c>
      <c r="F70" t="b">
        <f t="shared" ca="1" si="31"/>
        <v>0</v>
      </c>
      <c r="G70" t="b">
        <f t="shared" ca="1" si="32"/>
        <v>1</v>
      </c>
      <c r="H70" t="b">
        <f t="shared" ca="1" si="33"/>
        <v>0</v>
      </c>
      <c r="I70" t="b">
        <f t="shared" ca="1" si="34"/>
        <v>1</v>
      </c>
      <c r="J70" t="b">
        <f t="shared" ca="1" si="35"/>
        <v>0</v>
      </c>
      <c r="K70" t="b">
        <f t="shared" ca="1" si="36"/>
        <v>0</v>
      </c>
      <c r="L70" t="b">
        <f t="shared" ca="1" si="37"/>
        <v>1</v>
      </c>
      <c r="M70" t="b">
        <f t="shared" ca="1" si="38"/>
        <v>0</v>
      </c>
      <c r="N70" s="9">
        <f ca="1">IF($A70="","",VLOOKUP($A70,Sheet1!$A$1:$B$39,2,0))</f>
        <v>5</v>
      </c>
      <c r="P70">
        <f t="shared" ca="1" si="39"/>
        <v>14</v>
      </c>
      <c r="Q70" s="1" t="str">
        <f t="shared" ca="1" si="40"/>
        <v>X</v>
      </c>
      <c r="R70" s="1" t="str">
        <f t="shared" ca="1" si="41"/>
        <v/>
      </c>
      <c r="S70" s="1" t="str">
        <f t="shared" ca="1" si="42"/>
        <v/>
      </c>
      <c r="T70" s="1" t="str">
        <f t="shared" ca="1" si="43"/>
        <v>X</v>
      </c>
      <c r="U70" s="1" t="str">
        <f t="shared" ca="1" si="44"/>
        <v/>
      </c>
      <c r="V70" s="1" t="str">
        <f t="shared" ca="1" si="45"/>
        <v>X</v>
      </c>
      <c r="W70" s="1" t="str">
        <f t="shared" ca="1" si="46"/>
        <v/>
      </c>
      <c r="X70" s="1" t="str">
        <f t="shared" ca="1" si="47"/>
        <v>X</v>
      </c>
      <c r="Y70" s="1" t="str">
        <f t="shared" ca="1" si="48"/>
        <v/>
      </c>
      <c r="Z70" s="1" t="str">
        <f t="shared" ca="1" si="49"/>
        <v/>
      </c>
      <c r="AA70" s="1" t="str">
        <f t="shared" ca="1" si="50"/>
        <v>X</v>
      </c>
      <c r="AB70" s="1" t="str">
        <f t="shared" ca="1" si="51"/>
        <v/>
      </c>
      <c r="AC70" s="9">
        <f ca="1">IF($A70="","",VLOOKUP($A70,Sheet1!$A$1:$B$39,2,0))</f>
        <v>5</v>
      </c>
    </row>
    <row r="71" spans="1:29">
      <c r="A71">
        <f t="shared" ca="1" si="26"/>
        <v>29</v>
      </c>
      <c r="B71" t="b">
        <f t="shared" ca="1" si="27"/>
        <v>0</v>
      </c>
      <c r="C71" t="b">
        <f t="shared" ca="1" si="28"/>
        <v>1</v>
      </c>
      <c r="D71" t="b">
        <f t="shared" ca="1" si="29"/>
        <v>1</v>
      </c>
      <c r="E71" t="b">
        <f t="shared" ca="1" si="30"/>
        <v>0</v>
      </c>
      <c r="F71" t="b">
        <f t="shared" ca="1" si="31"/>
        <v>1</v>
      </c>
      <c r="G71" t="b">
        <f t="shared" ca="1" si="32"/>
        <v>0</v>
      </c>
      <c r="H71" t="b">
        <f t="shared" ca="1" si="33"/>
        <v>0</v>
      </c>
      <c r="I71" t="b">
        <f t="shared" ca="1" si="34"/>
        <v>0</v>
      </c>
      <c r="J71" t="b">
        <f t="shared" ca="1" si="35"/>
        <v>1</v>
      </c>
      <c r="K71" t="b">
        <f t="shared" ca="1" si="36"/>
        <v>0</v>
      </c>
      <c r="L71" t="b">
        <f t="shared" ca="1" si="37"/>
        <v>1</v>
      </c>
      <c r="M71" t="b">
        <f t="shared" ca="1" si="38"/>
        <v>0</v>
      </c>
      <c r="N71" s="9">
        <f ca="1">IF($A71="","",VLOOKUP($A71,Sheet1!$A$1:$B$39,2,0))</f>
        <v>10</v>
      </c>
      <c r="P71">
        <f t="shared" ca="1" si="39"/>
        <v>29</v>
      </c>
      <c r="Q71" s="1" t="str">
        <f t="shared" ca="1" si="40"/>
        <v/>
      </c>
      <c r="R71" s="1" t="str">
        <f t="shared" ca="1" si="41"/>
        <v>X</v>
      </c>
      <c r="S71" s="1" t="str">
        <f t="shared" ca="1" si="42"/>
        <v>X</v>
      </c>
      <c r="T71" s="1" t="str">
        <f t="shared" ca="1" si="43"/>
        <v/>
      </c>
      <c r="U71" s="1" t="str">
        <f t="shared" ca="1" si="44"/>
        <v>X</v>
      </c>
      <c r="V71" s="1" t="str">
        <f t="shared" ca="1" si="45"/>
        <v/>
      </c>
      <c r="W71" s="1" t="str">
        <f t="shared" ca="1" si="46"/>
        <v/>
      </c>
      <c r="X71" s="1" t="str">
        <f t="shared" ca="1" si="47"/>
        <v/>
      </c>
      <c r="Y71" s="1" t="str">
        <f t="shared" ca="1" si="48"/>
        <v>X</v>
      </c>
      <c r="Z71" s="1" t="str">
        <f t="shared" ca="1" si="49"/>
        <v/>
      </c>
      <c r="AA71" s="1" t="str">
        <f t="shared" ca="1" si="50"/>
        <v>X</v>
      </c>
      <c r="AB71" s="1" t="str">
        <f t="shared" ca="1" si="51"/>
        <v/>
      </c>
      <c r="AC71" s="9">
        <f ca="1">IF($A71="","",VLOOKUP($A71,Sheet1!$A$1:$B$39,2,0))</f>
        <v>10</v>
      </c>
    </row>
    <row r="72" spans="1:29">
      <c r="A72">
        <f t="shared" ca="1" si="26"/>
        <v>26</v>
      </c>
      <c r="B72" t="b">
        <f t="shared" ca="1" si="27"/>
        <v>0</v>
      </c>
      <c r="C72" t="b">
        <f t="shared" ca="1" si="28"/>
        <v>1</v>
      </c>
      <c r="D72" t="b">
        <f t="shared" ca="1" si="29"/>
        <v>0</v>
      </c>
      <c r="E72" t="b">
        <f t="shared" ca="1" si="30"/>
        <v>1</v>
      </c>
      <c r="F72" t="b">
        <f t="shared" ca="1" si="31"/>
        <v>1</v>
      </c>
      <c r="G72" t="b">
        <f t="shared" ca="1" si="32"/>
        <v>0</v>
      </c>
      <c r="H72" t="b">
        <f t="shared" ca="1" si="33"/>
        <v>0</v>
      </c>
      <c r="I72" t="b">
        <f t="shared" ca="1" si="34"/>
        <v>0</v>
      </c>
      <c r="J72" t="b">
        <f t="shared" ca="1" si="35"/>
        <v>1</v>
      </c>
      <c r="K72" t="b">
        <f t="shared" ca="1" si="36"/>
        <v>0</v>
      </c>
      <c r="L72" t="b">
        <f t="shared" ca="1" si="37"/>
        <v>1</v>
      </c>
      <c r="M72" t="b">
        <f t="shared" ca="1" si="38"/>
        <v>0</v>
      </c>
      <c r="N72" s="9">
        <f ca="1">IF($A72="","",VLOOKUP($A72,Sheet1!$A$1:$B$39,2,0))</f>
        <v>9</v>
      </c>
      <c r="P72">
        <f t="shared" ca="1" si="39"/>
        <v>26</v>
      </c>
      <c r="Q72" s="1" t="str">
        <f t="shared" ca="1" si="40"/>
        <v/>
      </c>
      <c r="R72" s="1" t="str">
        <f t="shared" ca="1" si="41"/>
        <v>X</v>
      </c>
      <c r="S72" s="1" t="str">
        <f t="shared" ca="1" si="42"/>
        <v/>
      </c>
      <c r="T72" s="1" t="str">
        <f t="shared" ca="1" si="43"/>
        <v>X</v>
      </c>
      <c r="U72" s="1" t="str">
        <f t="shared" ca="1" si="44"/>
        <v>X</v>
      </c>
      <c r="V72" s="1" t="str">
        <f t="shared" ca="1" si="45"/>
        <v/>
      </c>
      <c r="W72" s="1" t="str">
        <f t="shared" ca="1" si="46"/>
        <v/>
      </c>
      <c r="X72" s="1" t="str">
        <f t="shared" ca="1" si="47"/>
        <v/>
      </c>
      <c r="Y72" s="1" t="str">
        <f t="shared" ca="1" si="48"/>
        <v>X</v>
      </c>
      <c r="Z72" s="1" t="str">
        <f t="shared" ca="1" si="49"/>
        <v/>
      </c>
      <c r="AA72" s="1" t="str">
        <f t="shared" ca="1" si="50"/>
        <v>X</v>
      </c>
      <c r="AB72" s="1" t="str">
        <f t="shared" ca="1" si="51"/>
        <v/>
      </c>
      <c r="AC72" s="9">
        <f ca="1">IF($A72="","",VLOOKUP($A72,Sheet1!$A$1:$B$39,2,0))</f>
        <v>9</v>
      </c>
    </row>
    <row r="73" spans="1:29">
      <c r="A73">
        <f t="shared" ca="1" si="26"/>
        <v>25</v>
      </c>
      <c r="B73" t="b">
        <f t="shared" ca="1" si="27"/>
        <v>1</v>
      </c>
      <c r="C73" t="b">
        <f t="shared" ca="1" si="28"/>
        <v>0</v>
      </c>
      <c r="D73" t="b">
        <f t="shared" ca="1" si="29"/>
        <v>1</v>
      </c>
      <c r="E73" t="b">
        <f t="shared" ca="1" si="30"/>
        <v>0</v>
      </c>
      <c r="F73" t="b">
        <f t="shared" ca="1" si="31"/>
        <v>1</v>
      </c>
      <c r="G73" t="b">
        <f t="shared" ca="1" si="32"/>
        <v>0</v>
      </c>
      <c r="H73" t="b">
        <f t="shared" ca="1" si="33"/>
        <v>0</v>
      </c>
      <c r="I73" t="b">
        <f t="shared" ca="1" si="34"/>
        <v>0</v>
      </c>
      <c r="J73" t="b">
        <f t="shared" ca="1" si="35"/>
        <v>1</v>
      </c>
      <c r="K73" t="b">
        <f t="shared" ca="1" si="36"/>
        <v>1</v>
      </c>
      <c r="L73" t="b">
        <f t="shared" ca="1" si="37"/>
        <v>0</v>
      </c>
      <c r="M73" t="b">
        <f t="shared" ca="1" si="38"/>
        <v>0</v>
      </c>
      <c r="N73" s="9">
        <f ca="1">IF($A73="","",VLOOKUP($A73,Sheet1!$A$1:$B$39,2,0))</f>
        <v>9</v>
      </c>
      <c r="P73">
        <f t="shared" ca="1" si="39"/>
        <v>25</v>
      </c>
      <c r="Q73" s="1" t="str">
        <f t="shared" ca="1" si="40"/>
        <v>X</v>
      </c>
      <c r="R73" s="1" t="str">
        <f t="shared" ca="1" si="41"/>
        <v/>
      </c>
      <c r="S73" s="1" t="str">
        <f t="shared" ca="1" si="42"/>
        <v>X</v>
      </c>
      <c r="T73" s="1" t="str">
        <f t="shared" ca="1" si="43"/>
        <v/>
      </c>
      <c r="U73" s="1" t="str">
        <f t="shared" ca="1" si="44"/>
        <v>X</v>
      </c>
      <c r="V73" s="1" t="str">
        <f t="shared" ca="1" si="45"/>
        <v/>
      </c>
      <c r="W73" s="1" t="str">
        <f t="shared" ca="1" si="46"/>
        <v/>
      </c>
      <c r="X73" s="1" t="str">
        <f t="shared" ca="1" si="47"/>
        <v/>
      </c>
      <c r="Y73" s="1" t="str">
        <f t="shared" ca="1" si="48"/>
        <v>X</v>
      </c>
      <c r="Z73" s="1" t="str">
        <f t="shared" ca="1" si="49"/>
        <v>X</v>
      </c>
      <c r="AA73" s="1" t="str">
        <f t="shared" ca="1" si="50"/>
        <v/>
      </c>
      <c r="AB73" s="1" t="str">
        <f t="shared" ca="1" si="51"/>
        <v/>
      </c>
      <c r="AC73" s="9">
        <f ca="1">IF($A73="","",VLOOKUP($A73,Sheet1!$A$1:$B$39,2,0))</f>
        <v>9</v>
      </c>
    </row>
    <row r="74" spans="1:29">
      <c r="A74">
        <f t="shared" ca="1" si="26"/>
        <v>26</v>
      </c>
      <c r="B74" t="b">
        <f t="shared" ca="1" si="27"/>
        <v>0</v>
      </c>
      <c r="C74" t="b">
        <f t="shared" ca="1" si="28"/>
        <v>1</v>
      </c>
      <c r="D74" t="b">
        <f t="shared" ca="1" si="29"/>
        <v>0</v>
      </c>
      <c r="E74" t="b">
        <f t="shared" ca="1" si="30"/>
        <v>1</v>
      </c>
      <c r="F74" t="b">
        <f t="shared" ca="1" si="31"/>
        <v>1</v>
      </c>
      <c r="G74" t="b">
        <f t="shared" ca="1" si="32"/>
        <v>0</v>
      </c>
      <c r="H74" t="b">
        <f t="shared" ca="1" si="33"/>
        <v>0</v>
      </c>
      <c r="I74" t="b">
        <f t="shared" ca="1" si="34"/>
        <v>0</v>
      </c>
      <c r="J74" t="b">
        <f t="shared" ca="1" si="35"/>
        <v>1</v>
      </c>
      <c r="K74" t="b">
        <f t="shared" ca="1" si="36"/>
        <v>0</v>
      </c>
      <c r="L74" t="b">
        <f t="shared" ca="1" si="37"/>
        <v>1</v>
      </c>
      <c r="M74" t="b">
        <f t="shared" ca="1" si="38"/>
        <v>0</v>
      </c>
      <c r="N74" s="9">
        <f ca="1">IF($A74="","",VLOOKUP($A74,Sheet1!$A$1:$B$39,2,0))</f>
        <v>9</v>
      </c>
      <c r="P74">
        <f t="shared" ca="1" si="39"/>
        <v>26</v>
      </c>
      <c r="Q74" s="1" t="str">
        <f t="shared" ca="1" si="40"/>
        <v/>
      </c>
      <c r="R74" s="1" t="str">
        <f t="shared" ca="1" si="41"/>
        <v>X</v>
      </c>
      <c r="S74" s="1" t="str">
        <f t="shared" ca="1" si="42"/>
        <v/>
      </c>
      <c r="T74" s="1" t="str">
        <f t="shared" ca="1" si="43"/>
        <v>X</v>
      </c>
      <c r="U74" s="1" t="str">
        <f t="shared" ca="1" si="44"/>
        <v>X</v>
      </c>
      <c r="V74" s="1" t="str">
        <f t="shared" ca="1" si="45"/>
        <v/>
      </c>
      <c r="W74" s="1" t="str">
        <f t="shared" ca="1" si="46"/>
        <v/>
      </c>
      <c r="X74" s="1" t="str">
        <f t="shared" ca="1" si="47"/>
        <v/>
      </c>
      <c r="Y74" s="1" t="str">
        <f t="shared" ca="1" si="48"/>
        <v>X</v>
      </c>
      <c r="Z74" s="1" t="str">
        <f t="shared" ca="1" si="49"/>
        <v/>
      </c>
      <c r="AA74" s="1" t="str">
        <f t="shared" ca="1" si="50"/>
        <v>X</v>
      </c>
      <c r="AB74" s="1" t="str">
        <f t="shared" ca="1" si="51"/>
        <v/>
      </c>
      <c r="AC74" s="9">
        <f ca="1">IF($A74="","",VLOOKUP($A74,Sheet1!$A$1:$B$39,2,0))</f>
        <v>9</v>
      </c>
    </row>
    <row r="75" spans="1:29">
      <c r="A75">
        <f t="shared" ca="1" si="26"/>
        <v>38</v>
      </c>
      <c r="B75" t="b">
        <f t="shared" ca="1" si="27"/>
        <v>0</v>
      </c>
      <c r="C75" t="b">
        <f t="shared" ca="1" si="28"/>
        <v>0</v>
      </c>
      <c r="D75" t="b">
        <f t="shared" ca="1" si="29"/>
        <v>0</v>
      </c>
      <c r="E75" t="b">
        <f t="shared" ca="1" si="30"/>
        <v>0</v>
      </c>
      <c r="F75" t="b">
        <f t="shared" ca="1" si="31"/>
        <v>0</v>
      </c>
      <c r="G75" t="b">
        <f t="shared" ca="1" si="32"/>
        <v>0</v>
      </c>
      <c r="H75" t="b">
        <f t="shared" ca="1" si="33"/>
        <v>0</v>
      </c>
      <c r="I75" t="b">
        <f t="shared" ca="1" si="34"/>
        <v>0</v>
      </c>
      <c r="J75" t="b">
        <f t="shared" ca="1" si="35"/>
        <v>0</v>
      </c>
      <c r="K75" t="b">
        <f t="shared" ca="1" si="36"/>
        <v>0</v>
      </c>
      <c r="L75" t="b">
        <f t="shared" ca="1" si="37"/>
        <v>0</v>
      </c>
      <c r="M75" t="b">
        <f t="shared" ca="1" si="38"/>
        <v>0</v>
      </c>
      <c r="N75" s="9">
        <f ca="1">IF($A75="","",VLOOKUP($A75,Sheet1!$A$1:$B$39,2,0))</f>
        <v>0</v>
      </c>
      <c r="P75">
        <f t="shared" ca="1" si="39"/>
        <v>38</v>
      </c>
      <c r="Q75" s="1" t="str">
        <f t="shared" ca="1" si="40"/>
        <v/>
      </c>
      <c r="R75" s="1" t="str">
        <f t="shared" ca="1" si="41"/>
        <v/>
      </c>
      <c r="S75" s="1" t="str">
        <f t="shared" ca="1" si="42"/>
        <v/>
      </c>
      <c r="T75" s="1" t="str">
        <f t="shared" ca="1" si="43"/>
        <v/>
      </c>
      <c r="U75" s="1" t="str">
        <f t="shared" ca="1" si="44"/>
        <v/>
      </c>
      <c r="V75" s="1" t="str">
        <f t="shared" ca="1" si="45"/>
        <v/>
      </c>
      <c r="W75" s="1" t="str">
        <f t="shared" ca="1" si="46"/>
        <v/>
      </c>
      <c r="X75" s="1" t="str">
        <f t="shared" ca="1" si="47"/>
        <v/>
      </c>
      <c r="Y75" s="1" t="str">
        <f t="shared" ca="1" si="48"/>
        <v/>
      </c>
      <c r="Z75" s="1" t="str">
        <f t="shared" ca="1" si="49"/>
        <v/>
      </c>
      <c r="AA75" s="1" t="str">
        <f t="shared" ca="1" si="50"/>
        <v/>
      </c>
      <c r="AB75" s="1" t="str">
        <f t="shared" ca="1" si="51"/>
        <v/>
      </c>
      <c r="AC75" s="9">
        <f ca="1">IF($A75="","",VLOOKUP($A75,Sheet1!$A$1:$B$39,2,0))</f>
        <v>0</v>
      </c>
    </row>
    <row r="76" spans="1:29">
      <c r="A76">
        <f t="shared" ca="1" si="26"/>
        <v>25</v>
      </c>
      <c r="B76" t="b">
        <f t="shared" ca="1" si="27"/>
        <v>1</v>
      </c>
      <c r="C76" t="b">
        <f t="shared" ca="1" si="28"/>
        <v>0</v>
      </c>
      <c r="D76" t="b">
        <f t="shared" ca="1" si="29"/>
        <v>1</v>
      </c>
      <c r="E76" t="b">
        <f t="shared" ca="1" si="30"/>
        <v>0</v>
      </c>
      <c r="F76" t="b">
        <f t="shared" ca="1" si="31"/>
        <v>1</v>
      </c>
      <c r="G76" t="b">
        <f t="shared" ca="1" si="32"/>
        <v>0</v>
      </c>
      <c r="H76" t="b">
        <f t="shared" ca="1" si="33"/>
        <v>0</v>
      </c>
      <c r="I76" t="b">
        <f t="shared" ca="1" si="34"/>
        <v>0</v>
      </c>
      <c r="J76" t="b">
        <f t="shared" ca="1" si="35"/>
        <v>1</v>
      </c>
      <c r="K76" t="b">
        <f t="shared" ca="1" si="36"/>
        <v>1</v>
      </c>
      <c r="L76" t="b">
        <f t="shared" ca="1" si="37"/>
        <v>0</v>
      </c>
      <c r="M76" t="b">
        <f t="shared" ca="1" si="38"/>
        <v>0</v>
      </c>
      <c r="N76" s="9">
        <f ca="1">IF($A76="","",VLOOKUP($A76,Sheet1!$A$1:$B$39,2,0))</f>
        <v>9</v>
      </c>
      <c r="P76">
        <f t="shared" ca="1" si="39"/>
        <v>25</v>
      </c>
      <c r="Q76" s="1" t="str">
        <f t="shared" ca="1" si="40"/>
        <v>X</v>
      </c>
      <c r="R76" s="1" t="str">
        <f t="shared" ca="1" si="41"/>
        <v/>
      </c>
      <c r="S76" s="1" t="str">
        <f t="shared" ca="1" si="42"/>
        <v>X</v>
      </c>
      <c r="T76" s="1" t="str">
        <f t="shared" ca="1" si="43"/>
        <v/>
      </c>
      <c r="U76" s="1" t="str">
        <f t="shared" ca="1" si="44"/>
        <v>X</v>
      </c>
      <c r="V76" s="1" t="str">
        <f t="shared" ca="1" si="45"/>
        <v/>
      </c>
      <c r="W76" s="1" t="str">
        <f t="shared" ca="1" si="46"/>
        <v/>
      </c>
      <c r="X76" s="1" t="str">
        <f t="shared" ca="1" si="47"/>
        <v/>
      </c>
      <c r="Y76" s="1" t="str">
        <f t="shared" ca="1" si="48"/>
        <v>X</v>
      </c>
      <c r="Z76" s="1" t="str">
        <f t="shared" ca="1" si="49"/>
        <v>X</v>
      </c>
      <c r="AA76" s="1" t="str">
        <f t="shared" ca="1" si="50"/>
        <v/>
      </c>
      <c r="AB76" s="1" t="str">
        <f t="shared" ca="1" si="51"/>
        <v/>
      </c>
      <c r="AC76" s="9">
        <f ca="1">IF($A76="","",VLOOKUP($A76,Sheet1!$A$1:$B$39,2,0))</f>
        <v>9</v>
      </c>
    </row>
    <row r="77" spans="1:29">
      <c r="A77">
        <f t="shared" ca="1" si="26"/>
        <v>24</v>
      </c>
      <c r="B77" t="b">
        <f t="shared" ca="1" si="27"/>
        <v>0</v>
      </c>
      <c r="C77" t="b">
        <f t="shared" ca="1" si="28"/>
        <v>1</v>
      </c>
      <c r="D77" t="b">
        <f t="shared" ca="1" si="29"/>
        <v>0</v>
      </c>
      <c r="E77" t="b">
        <f t="shared" ca="1" si="30"/>
        <v>1</v>
      </c>
      <c r="F77" t="b">
        <f t="shared" ca="1" si="31"/>
        <v>1</v>
      </c>
      <c r="G77" t="b">
        <f t="shared" ca="1" si="32"/>
        <v>0</v>
      </c>
      <c r="H77" t="b">
        <f t="shared" ca="1" si="33"/>
        <v>0</v>
      </c>
      <c r="I77" t="b">
        <f t="shared" ca="1" si="34"/>
        <v>1</v>
      </c>
      <c r="J77" t="b">
        <f t="shared" ca="1" si="35"/>
        <v>0</v>
      </c>
      <c r="K77" t="b">
        <f t="shared" ca="1" si="36"/>
        <v>0</v>
      </c>
      <c r="L77" t="b">
        <f t="shared" ca="1" si="37"/>
        <v>0</v>
      </c>
      <c r="M77" t="b">
        <f t="shared" ca="1" si="38"/>
        <v>1</v>
      </c>
      <c r="N77" s="9">
        <f ca="1">IF($A77="","",VLOOKUP($A77,Sheet1!$A$1:$B$39,2,0))</f>
        <v>8</v>
      </c>
      <c r="P77">
        <f t="shared" ca="1" si="39"/>
        <v>24</v>
      </c>
      <c r="Q77" s="1" t="str">
        <f t="shared" ca="1" si="40"/>
        <v/>
      </c>
      <c r="R77" s="1" t="str">
        <f t="shared" ca="1" si="41"/>
        <v>X</v>
      </c>
      <c r="S77" s="1" t="str">
        <f t="shared" ca="1" si="42"/>
        <v/>
      </c>
      <c r="T77" s="1" t="str">
        <f t="shared" ca="1" si="43"/>
        <v>X</v>
      </c>
      <c r="U77" s="1" t="str">
        <f t="shared" ca="1" si="44"/>
        <v>X</v>
      </c>
      <c r="V77" s="1" t="str">
        <f t="shared" ca="1" si="45"/>
        <v/>
      </c>
      <c r="W77" s="1" t="str">
        <f t="shared" ca="1" si="46"/>
        <v/>
      </c>
      <c r="X77" s="1" t="str">
        <f t="shared" ca="1" si="47"/>
        <v>X</v>
      </c>
      <c r="Y77" s="1" t="str">
        <f t="shared" ca="1" si="48"/>
        <v/>
      </c>
      <c r="Z77" s="1" t="str">
        <f t="shared" ca="1" si="49"/>
        <v/>
      </c>
      <c r="AA77" s="1" t="str">
        <f t="shared" ca="1" si="50"/>
        <v/>
      </c>
      <c r="AB77" s="1" t="str">
        <f t="shared" ca="1" si="51"/>
        <v>X</v>
      </c>
      <c r="AC77" s="9">
        <f ca="1">IF($A77="","",VLOOKUP($A77,Sheet1!$A$1:$B$39,2,0))</f>
        <v>8</v>
      </c>
    </row>
    <row r="78" spans="1:29">
      <c r="A78">
        <f t="shared" ca="1" si="26"/>
        <v>20</v>
      </c>
      <c r="B78" t="b">
        <f t="shared" ca="1" si="27"/>
        <v>0</v>
      </c>
      <c r="C78" t="b">
        <f t="shared" ca="1" si="28"/>
        <v>1</v>
      </c>
      <c r="D78" t="b">
        <f t="shared" ca="1" si="29"/>
        <v>0</v>
      </c>
      <c r="E78" t="b">
        <f t="shared" ca="1" si="30"/>
        <v>1</v>
      </c>
      <c r="F78" t="b">
        <f t="shared" ca="1" si="31"/>
        <v>1</v>
      </c>
      <c r="G78" t="b">
        <f t="shared" ca="1" si="32"/>
        <v>0</v>
      </c>
      <c r="H78" t="b">
        <f t="shared" ca="1" si="33"/>
        <v>0</v>
      </c>
      <c r="I78" t="b">
        <f t="shared" ca="1" si="34"/>
        <v>1</v>
      </c>
      <c r="J78" t="b">
        <f t="shared" ca="1" si="35"/>
        <v>0</v>
      </c>
      <c r="K78" t="b">
        <f t="shared" ca="1" si="36"/>
        <v>0</v>
      </c>
      <c r="L78" t="b">
        <f t="shared" ca="1" si="37"/>
        <v>1</v>
      </c>
      <c r="M78" t="b">
        <f t="shared" ca="1" si="38"/>
        <v>0</v>
      </c>
      <c r="N78" s="9">
        <f ca="1">IF($A78="","",VLOOKUP($A78,Sheet1!$A$1:$B$39,2,0))</f>
        <v>7</v>
      </c>
      <c r="P78">
        <f t="shared" ca="1" si="39"/>
        <v>20</v>
      </c>
      <c r="Q78" s="1" t="str">
        <f t="shared" ca="1" si="40"/>
        <v/>
      </c>
      <c r="R78" s="1" t="str">
        <f t="shared" ca="1" si="41"/>
        <v>X</v>
      </c>
      <c r="S78" s="1" t="str">
        <f t="shared" ca="1" si="42"/>
        <v/>
      </c>
      <c r="T78" s="1" t="str">
        <f t="shared" ca="1" si="43"/>
        <v>X</v>
      </c>
      <c r="U78" s="1" t="str">
        <f t="shared" ca="1" si="44"/>
        <v>X</v>
      </c>
      <c r="V78" s="1" t="str">
        <f t="shared" ca="1" si="45"/>
        <v/>
      </c>
      <c r="W78" s="1" t="str">
        <f t="shared" ca="1" si="46"/>
        <v/>
      </c>
      <c r="X78" s="1" t="str">
        <f t="shared" ca="1" si="47"/>
        <v>X</v>
      </c>
      <c r="Y78" s="1" t="str">
        <f t="shared" ca="1" si="48"/>
        <v/>
      </c>
      <c r="Z78" s="1" t="str">
        <f t="shared" ca="1" si="49"/>
        <v/>
      </c>
      <c r="AA78" s="1" t="str">
        <f t="shared" ca="1" si="50"/>
        <v>X</v>
      </c>
      <c r="AB78" s="1" t="str">
        <f t="shared" ca="1" si="51"/>
        <v/>
      </c>
      <c r="AC78" s="9">
        <f ca="1">IF($A78="","",VLOOKUP($A78,Sheet1!$A$1:$B$39,2,0))</f>
        <v>7</v>
      </c>
    </row>
    <row r="79" spans="1:29">
      <c r="A79">
        <f t="shared" ca="1" si="26"/>
        <v>27</v>
      </c>
      <c r="B79" t="b">
        <f t="shared" ca="1" si="27"/>
        <v>1</v>
      </c>
      <c r="C79" t="b">
        <f t="shared" ca="1" si="28"/>
        <v>0</v>
      </c>
      <c r="D79" t="b">
        <f t="shared" ca="1" si="29"/>
        <v>1</v>
      </c>
      <c r="E79" t="b">
        <f t="shared" ca="1" si="30"/>
        <v>0</v>
      </c>
      <c r="F79" t="b">
        <f t="shared" ca="1" si="31"/>
        <v>1</v>
      </c>
      <c r="G79" t="b">
        <f t="shared" ca="1" si="32"/>
        <v>0</v>
      </c>
      <c r="H79" t="b">
        <f t="shared" ca="1" si="33"/>
        <v>0</v>
      </c>
      <c r="I79" t="b">
        <f t="shared" ca="1" si="34"/>
        <v>0</v>
      </c>
      <c r="J79" t="b">
        <f t="shared" ca="1" si="35"/>
        <v>1</v>
      </c>
      <c r="K79" t="b">
        <f t="shared" ca="1" si="36"/>
        <v>0</v>
      </c>
      <c r="L79" t="b">
        <f t="shared" ca="1" si="37"/>
        <v>0</v>
      </c>
      <c r="M79" t="b">
        <f t="shared" ca="1" si="38"/>
        <v>1</v>
      </c>
      <c r="N79" s="9">
        <f ca="1">IF($A79="","",VLOOKUP($A79,Sheet1!$A$1:$B$39,2,0))</f>
        <v>9</v>
      </c>
      <c r="P79">
        <f t="shared" ca="1" si="39"/>
        <v>27</v>
      </c>
      <c r="Q79" s="1" t="str">
        <f t="shared" ca="1" si="40"/>
        <v>X</v>
      </c>
      <c r="R79" s="1" t="str">
        <f t="shared" ca="1" si="41"/>
        <v/>
      </c>
      <c r="S79" s="1" t="str">
        <f t="shared" ca="1" si="42"/>
        <v>X</v>
      </c>
      <c r="T79" s="1" t="str">
        <f t="shared" ca="1" si="43"/>
        <v/>
      </c>
      <c r="U79" s="1" t="str">
        <f t="shared" ca="1" si="44"/>
        <v>X</v>
      </c>
      <c r="V79" s="1" t="str">
        <f t="shared" ca="1" si="45"/>
        <v/>
      </c>
      <c r="W79" s="1" t="str">
        <f t="shared" ca="1" si="46"/>
        <v/>
      </c>
      <c r="X79" s="1" t="str">
        <f t="shared" ca="1" si="47"/>
        <v/>
      </c>
      <c r="Y79" s="1" t="str">
        <f t="shared" ca="1" si="48"/>
        <v>X</v>
      </c>
      <c r="Z79" s="1" t="str">
        <f t="shared" ca="1" si="49"/>
        <v/>
      </c>
      <c r="AA79" s="1" t="str">
        <f t="shared" ca="1" si="50"/>
        <v/>
      </c>
      <c r="AB79" s="1" t="str">
        <f t="shared" ca="1" si="51"/>
        <v>X</v>
      </c>
      <c r="AC79" s="9">
        <f ca="1">IF($A79="","",VLOOKUP($A79,Sheet1!$A$1:$B$39,2,0))</f>
        <v>9</v>
      </c>
    </row>
    <row r="80" spans="1:29">
      <c r="A80">
        <f t="shared" ca="1" si="26"/>
        <v>24</v>
      </c>
      <c r="B80" t="b">
        <f t="shared" ca="1" si="27"/>
        <v>0</v>
      </c>
      <c r="C80" t="b">
        <f t="shared" ca="1" si="28"/>
        <v>1</v>
      </c>
      <c r="D80" t="b">
        <f t="shared" ca="1" si="29"/>
        <v>0</v>
      </c>
      <c r="E80" t="b">
        <f t="shared" ca="1" si="30"/>
        <v>1</v>
      </c>
      <c r="F80" t="b">
        <f t="shared" ca="1" si="31"/>
        <v>1</v>
      </c>
      <c r="G80" t="b">
        <f t="shared" ca="1" si="32"/>
        <v>0</v>
      </c>
      <c r="H80" t="b">
        <f t="shared" ca="1" si="33"/>
        <v>0</v>
      </c>
      <c r="I80" t="b">
        <f t="shared" ca="1" si="34"/>
        <v>1</v>
      </c>
      <c r="J80" t="b">
        <f t="shared" ca="1" si="35"/>
        <v>0</v>
      </c>
      <c r="K80" t="b">
        <f t="shared" ca="1" si="36"/>
        <v>0</v>
      </c>
      <c r="L80" t="b">
        <f t="shared" ca="1" si="37"/>
        <v>0</v>
      </c>
      <c r="M80" t="b">
        <f t="shared" ca="1" si="38"/>
        <v>1</v>
      </c>
      <c r="N80" s="9">
        <f ca="1">IF($A80="","",VLOOKUP($A80,Sheet1!$A$1:$B$39,2,0))</f>
        <v>8</v>
      </c>
      <c r="P80">
        <f t="shared" ca="1" si="39"/>
        <v>24</v>
      </c>
      <c r="Q80" s="1" t="str">
        <f t="shared" ca="1" si="40"/>
        <v/>
      </c>
      <c r="R80" s="1" t="str">
        <f t="shared" ca="1" si="41"/>
        <v>X</v>
      </c>
      <c r="S80" s="1" t="str">
        <f t="shared" ca="1" si="42"/>
        <v/>
      </c>
      <c r="T80" s="1" t="str">
        <f t="shared" ca="1" si="43"/>
        <v>X</v>
      </c>
      <c r="U80" s="1" t="str">
        <f t="shared" ca="1" si="44"/>
        <v>X</v>
      </c>
      <c r="V80" s="1" t="str">
        <f t="shared" ca="1" si="45"/>
        <v/>
      </c>
      <c r="W80" s="1" t="str">
        <f t="shared" ca="1" si="46"/>
        <v/>
      </c>
      <c r="X80" s="1" t="str">
        <f t="shared" ca="1" si="47"/>
        <v>X</v>
      </c>
      <c r="Y80" s="1" t="str">
        <f t="shared" ca="1" si="48"/>
        <v/>
      </c>
      <c r="Z80" s="1" t="str">
        <f t="shared" ca="1" si="49"/>
        <v/>
      </c>
      <c r="AA80" s="1" t="str">
        <f t="shared" ca="1" si="50"/>
        <v/>
      </c>
      <c r="AB80" s="1" t="str">
        <f t="shared" ca="1" si="51"/>
        <v>X</v>
      </c>
      <c r="AC80" s="9">
        <f ca="1">IF($A80="","",VLOOKUP($A80,Sheet1!$A$1:$B$39,2,0))</f>
        <v>8</v>
      </c>
    </row>
    <row r="81" spans="1:29">
      <c r="A81">
        <f t="shared" ca="1" si="26"/>
        <v>29</v>
      </c>
      <c r="B81" t="b">
        <f t="shared" ca="1" si="27"/>
        <v>0</v>
      </c>
      <c r="C81" t="b">
        <f t="shared" ca="1" si="28"/>
        <v>1</v>
      </c>
      <c r="D81" t="b">
        <f t="shared" ca="1" si="29"/>
        <v>1</v>
      </c>
      <c r="E81" t="b">
        <f t="shared" ca="1" si="30"/>
        <v>0</v>
      </c>
      <c r="F81" t="b">
        <f t="shared" ca="1" si="31"/>
        <v>1</v>
      </c>
      <c r="G81" t="b">
        <f t="shared" ca="1" si="32"/>
        <v>0</v>
      </c>
      <c r="H81" t="b">
        <f t="shared" ca="1" si="33"/>
        <v>0</v>
      </c>
      <c r="I81" t="b">
        <f t="shared" ca="1" si="34"/>
        <v>0</v>
      </c>
      <c r="J81" t="b">
        <f t="shared" ca="1" si="35"/>
        <v>1</v>
      </c>
      <c r="K81" t="b">
        <f t="shared" ca="1" si="36"/>
        <v>0</v>
      </c>
      <c r="L81" t="b">
        <f t="shared" ca="1" si="37"/>
        <v>1</v>
      </c>
      <c r="M81" t="b">
        <f t="shared" ca="1" si="38"/>
        <v>0</v>
      </c>
      <c r="N81" s="9">
        <f ca="1">IF($A81="","",VLOOKUP($A81,Sheet1!$A$1:$B$39,2,0))</f>
        <v>10</v>
      </c>
      <c r="P81">
        <f t="shared" ca="1" si="39"/>
        <v>29</v>
      </c>
      <c r="Q81" s="1" t="str">
        <f t="shared" ca="1" si="40"/>
        <v/>
      </c>
      <c r="R81" s="1" t="str">
        <f t="shared" ca="1" si="41"/>
        <v>X</v>
      </c>
      <c r="S81" s="1" t="str">
        <f t="shared" ca="1" si="42"/>
        <v>X</v>
      </c>
      <c r="T81" s="1" t="str">
        <f t="shared" ca="1" si="43"/>
        <v/>
      </c>
      <c r="U81" s="1" t="str">
        <f t="shared" ca="1" si="44"/>
        <v>X</v>
      </c>
      <c r="V81" s="1" t="str">
        <f t="shared" ca="1" si="45"/>
        <v/>
      </c>
      <c r="W81" s="1" t="str">
        <f t="shared" ca="1" si="46"/>
        <v/>
      </c>
      <c r="X81" s="1" t="str">
        <f t="shared" ca="1" si="47"/>
        <v/>
      </c>
      <c r="Y81" s="1" t="str">
        <f t="shared" ca="1" si="48"/>
        <v>X</v>
      </c>
      <c r="Z81" s="1" t="str">
        <f t="shared" ca="1" si="49"/>
        <v/>
      </c>
      <c r="AA81" s="1" t="str">
        <f t="shared" ca="1" si="50"/>
        <v>X</v>
      </c>
      <c r="AB81" s="1" t="str">
        <f t="shared" ca="1" si="51"/>
        <v/>
      </c>
      <c r="AC81" s="9">
        <f ca="1">IF($A81="","",VLOOKUP($A81,Sheet1!$A$1:$B$39,2,0))</f>
        <v>10</v>
      </c>
    </row>
    <row r="82" spans="1:29">
      <c r="A82">
        <f t="shared" ca="1" si="26"/>
        <v>13</v>
      </c>
      <c r="B82" t="b">
        <f t="shared" ca="1" si="27"/>
        <v>0</v>
      </c>
      <c r="C82" t="b">
        <f t="shared" ca="1" si="28"/>
        <v>1</v>
      </c>
      <c r="D82" t="b">
        <f t="shared" ca="1" si="29"/>
        <v>1</v>
      </c>
      <c r="E82" t="b">
        <f t="shared" ca="1" si="30"/>
        <v>0</v>
      </c>
      <c r="F82" t="b">
        <f t="shared" ca="1" si="31"/>
        <v>0</v>
      </c>
      <c r="G82" t="b">
        <f t="shared" ca="1" si="32"/>
        <v>1</v>
      </c>
      <c r="H82" t="b">
        <f t="shared" ca="1" si="33"/>
        <v>0</v>
      </c>
      <c r="I82" t="b">
        <f t="shared" ca="1" si="34"/>
        <v>1</v>
      </c>
      <c r="J82" t="b">
        <f t="shared" ca="1" si="35"/>
        <v>0</v>
      </c>
      <c r="K82" t="b">
        <f t="shared" ca="1" si="36"/>
        <v>1</v>
      </c>
      <c r="L82" t="b">
        <f t="shared" ca="1" si="37"/>
        <v>0</v>
      </c>
      <c r="M82" t="b">
        <f t="shared" ca="1" si="38"/>
        <v>0</v>
      </c>
      <c r="N82" s="9">
        <f ca="1">IF($A82="","",VLOOKUP($A82,Sheet1!$A$1:$B$39,2,0))</f>
        <v>5</v>
      </c>
      <c r="P82">
        <f t="shared" ca="1" si="39"/>
        <v>13</v>
      </c>
      <c r="Q82" s="1" t="str">
        <f t="shared" ca="1" si="40"/>
        <v/>
      </c>
      <c r="R82" s="1" t="str">
        <f t="shared" ca="1" si="41"/>
        <v>X</v>
      </c>
      <c r="S82" s="1" t="str">
        <f t="shared" ca="1" si="42"/>
        <v>X</v>
      </c>
      <c r="T82" s="1" t="str">
        <f t="shared" ca="1" si="43"/>
        <v/>
      </c>
      <c r="U82" s="1" t="str">
        <f t="shared" ca="1" si="44"/>
        <v/>
      </c>
      <c r="V82" s="1" t="str">
        <f t="shared" ca="1" si="45"/>
        <v>X</v>
      </c>
      <c r="W82" s="1" t="str">
        <f t="shared" ca="1" si="46"/>
        <v/>
      </c>
      <c r="X82" s="1" t="str">
        <f t="shared" ca="1" si="47"/>
        <v>X</v>
      </c>
      <c r="Y82" s="1" t="str">
        <f t="shared" ca="1" si="48"/>
        <v/>
      </c>
      <c r="Z82" s="1" t="str">
        <f t="shared" ca="1" si="49"/>
        <v>X</v>
      </c>
      <c r="AA82" s="1" t="str">
        <f t="shared" ca="1" si="50"/>
        <v/>
      </c>
      <c r="AB82" s="1" t="str">
        <f t="shared" ca="1" si="51"/>
        <v/>
      </c>
      <c r="AC82" s="9">
        <f ca="1">IF($A82="","",VLOOKUP($A82,Sheet1!$A$1:$B$39,2,0))</f>
        <v>5</v>
      </c>
    </row>
    <row r="83" spans="1:29">
      <c r="A83">
        <f t="shared" ca="1" si="26"/>
        <v>7</v>
      </c>
      <c r="B83" t="b">
        <f t="shared" ca="1" si="27"/>
        <v>1</v>
      </c>
      <c r="C83" t="b">
        <f t="shared" ca="1" si="28"/>
        <v>0</v>
      </c>
      <c r="D83" t="b">
        <f t="shared" ca="1" si="29"/>
        <v>1</v>
      </c>
      <c r="E83" t="b">
        <f t="shared" ca="1" si="30"/>
        <v>0</v>
      </c>
      <c r="F83" t="b">
        <f t="shared" ca="1" si="31"/>
        <v>0</v>
      </c>
      <c r="G83" t="b">
        <f t="shared" ca="1" si="32"/>
        <v>1</v>
      </c>
      <c r="H83" t="b">
        <f t="shared" ca="1" si="33"/>
        <v>1</v>
      </c>
      <c r="I83" t="b">
        <f t="shared" ca="1" si="34"/>
        <v>0</v>
      </c>
      <c r="J83" t="b">
        <f t="shared" ca="1" si="35"/>
        <v>0</v>
      </c>
      <c r="K83" t="b">
        <f t="shared" ca="1" si="36"/>
        <v>1</v>
      </c>
      <c r="L83" t="b">
        <f t="shared" ca="1" si="37"/>
        <v>0</v>
      </c>
      <c r="M83" t="b">
        <f t="shared" ca="1" si="38"/>
        <v>0</v>
      </c>
      <c r="N83" s="9">
        <f ca="1">IF($A83="","",VLOOKUP($A83,Sheet1!$A$1:$B$39,2,0))</f>
        <v>3</v>
      </c>
      <c r="P83">
        <f t="shared" ca="1" si="39"/>
        <v>7</v>
      </c>
      <c r="Q83" s="1" t="str">
        <f t="shared" ca="1" si="40"/>
        <v>X</v>
      </c>
      <c r="R83" s="1" t="str">
        <f t="shared" ca="1" si="41"/>
        <v/>
      </c>
      <c r="S83" s="1" t="str">
        <f t="shared" ca="1" si="42"/>
        <v>X</v>
      </c>
      <c r="T83" s="1" t="str">
        <f t="shared" ca="1" si="43"/>
        <v/>
      </c>
      <c r="U83" s="1" t="str">
        <f t="shared" ca="1" si="44"/>
        <v/>
      </c>
      <c r="V83" s="1" t="str">
        <f t="shared" ca="1" si="45"/>
        <v>X</v>
      </c>
      <c r="W83" s="1" t="str">
        <f t="shared" ca="1" si="46"/>
        <v>X</v>
      </c>
      <c r="X83" s="1" t="str">
        <f t="shared" ca="1" si="47"/>
        <v/>
      </c>
      <c r="Y83" s="1" t="str">
        <f t="shared" ca="1" si="48"/>
        <v/>
      </c>
      <c r="Z83" s="1" t="str">
        <f t="shared" ca="1" si="49"/>
        <v>X</v>
      </c>
      <c r="AA83" s="1" t="str">
        <f t="shared" ca="1" si="50"/>
        <v/>
      </c>
      <c r="AB83" s="1" t="str">
        <f t="shared" ca="1" si="51"/>
        <v/>
      </c>
      <c r="AC83" s="9">
        <f ca="1">IF($A83="","",VLOOKUP($A83,Sheet1!$A$1:$B$39,2,0))</f>
        <v>3</v>
      </c>
    </row>
    <row r="84" spans="1:29">
      <c r="A84">
        <f t="shared" ca="1" si="26"/>
        <v>3</v>
      </c>
      <c r="B84" t="b">
        <f t="shared" ca="1" si="27"/>
        <v>1</v>
      </c>
      <c r="C84" t="b">
        <f t="shared" ca="1" si="28"/>
        <v>0</v>
      </c>
      <c r="D84" t="b">
        <f t="shared" ca="1" si="29"/>
        <v>1</v>
      </c>
      <c r="E84" t="b">
        <f t="shared" ca="1" si="30"/>
        <v>0</v>
      </c>
      <c r="F84" t="b">
        <f t="shared" ca="1" si="31"/>
        <v>0</v>
      </c>
      <c r="G84" t="b">
        <f t="shared" ca="1" si="32"/>
        <v>1</v>
      </c>
      <c r="H84" t="b">
        <f t="shared" ca="1" si="33"/>
        <v>1</v>
      </c>
      <c r="I84" t="b">
        <f t="shared" ca="1" si="34"/>
        <v>0</v>
      </c>
      <c r="J84" t="b">
        <f t="shared" ca="1" si="35"/>
        <v>0</v>
      </c>
      <c r="K84" t="b">
        <f t="shared" ca="1" si="36"/>
        <v>0</v>
      </c>
      <c r="L84" t="b">
        <f t="shared" ca="1" si="37"/>
        <v>0</v>
      </c>
      <c r="M84" t="b">
        <f t="shared" ca="1" si="38"/>
        <v>1</v>
      </c>
      <c r="N84" s="9">
        <f ca="1">IF($A84="","",VLOOKUP($A84,Sheet1!$A$1:$B$39,2,0))</f>
        <v>1</v>
      </c>
      <c r="P84">
        <f t="shared" ca="1" si="39"/>
        <v>3</v>
      </c>
      <c r="Q84" s="1" t="str">
        <f t="shared" ca="1" si="40"/>
        <v>X</v>
      </c>
      <c r="R84" s="1" t="str">
        <f t="shared" ca="1" si="41"/>
        <v/>
      </c>
      <c r="S84" s="1" t="str">
        <f t="shared" ca="1" si="42"/>
        <v>X</v>
      </c>
      <c r="T84" s="1" t="str">
        <f t="shared" ca="1" si="43"/>
        <v/>
      </c>
      <c r="U84" s="1" t="str">
        <f t="shared" ca="1" si="44"/>
        <v/>
      </c>
      <c r="V84" s="1" t="str">
        <f t="shared" ca="1" si="45"/>
        <v>X</v>
      </c>
      <c r="W84" s="1" t="str">
        <f t="shared" ca="1" si="46"/>
        <v>X</v>
      </c>
      <c r="X84" s="1" t="str">
        <f t="shared" ca="1" si="47"/>
        <v/>
      </c>
      <c r="Y84" s="1" t="str">
        <f t="shared" ca="1" si="48"/>
        <v/>
      </c>
      <c r="Z84" s="1" t="str">
        <f t="shared" ca="1" si="49"/>
        <v/>
      </c>
      <c r="AA84" s="1" t="str">
        <f t="shared" ca="1" si="50"/>
        <v/>
      </c>
      <c r="AB84" s="1" t="str">
        <f t="shared" ca="1" si="51"/>
        <v>X</v>
      </c>
      <c r="AC84" s="9">
        <f ca="1">IF($A84="","",VLOOKUP($A84,Sheet1!$A$1:$B$39,2,0))</f>
        <v>1</v>
      </c>
    </row>
    <row r="85" spans="1:29">
      <c r="A85">
        <f t="shared" ca="1" si="26"/>
        <v>3</v>
      </c>
      <c r="B85" t="b">
        <f t="shared" ca="1" si="27"/>
        <v>1</v>
      </c>
      <c r="C85" t="b">
        <f t="shared" ca="1" si="28"/>
        <v>0</v>
      </c>
      <c r="D85" t="b">
        <f t="shared" ca="1" si="29"/>
        <v>1</v>
      </c>
      <c r="E85" t="b">
        <f t="shared" ca="1" si="30"/>
        <v>0</v>
      </c>
      <c r="F85" t="b">
        <f t="shared" ca="1" si="31"/>
        <v>0</v>
      </c>
      <c r="G85" t="b">
        <f t="shared" ca="1" si="32"/>
        <v>1</v>
      </c>
      <c r="H85" t="b">
        <f t="shared" ca="1" si="33"/>
        <v>1</v>
      </c>
      <c r="I85" t="b">
        <f t="shared" ca="1" si="34"/>
        <v>0</v>
      </c>
      <c r="J85" t="b">
        <f t="shared" ca="1" si="35"/>
        <v>0</v>
      </c>
      <c r="K85" t="b">
        <f t="shared" ca="1" si="36"/>
        <v>0</v>
      </c>
      <c r="L85" t="b">
        <f t="shared" ca="1" si="37"/>
        <v>0</v>
      </c>
      <c r="M85" t="b">
        <f t="shared" ca="1" si="38"/>
        <v>1</v>
      </c>
      <c r="N85" s="9">
        <f ca="1">IF($A85="","",VLOOKUP($A85,Sheet1!$A$1:$B$39,2,0))</f>
        <v>1</v>
      </c>
      <c r="P85">
        <f t="shared" ca="1" si="39"/>
        <v>3</v>
      </c>
      <c r="Q85" s="1" t="str">
        <f t="shared" ca="1" si="40"/>
        <v>X</v>
      </c>
      <c r="R85" s="1" t="str">
        <f t="shared" ca="1" si="41"/>
        <v/>
      </c>
      <c r="S85" s="1" t="str">
        <f t="shared" ca="1" si="42"/>
        <v>X</v>
      </c>
      <c r="T85" s="1" t="str">
        <f t="shared" ca="1" si="43"/>
        <v/>
      </c>
      <c r="U85" s="1" t="str">
        <f t="shared" ca="1" si="44"/>
        <v/>
      </c>
      <c r="V85" s="1" t="str">
        <f t="shared" ca="1" si="45"/>
        <v>X</v>
      </c>
      <c r="W85" s="1" t="str">
        <f t="shared" ca="1" si="46"/>
        <v>X</v>
      </c>
      <c r="X85" s="1" t="str">
        <f t="shared" ca="1" si="47"/>
        <v/>
      </c>
      <c r="Y85" s="1" t="str">
        <f t="shared" ca="1" si="48"/>
        <v/>
      </c>
      <c r="Z85" s="1" t="str">
        <f t="shared" ca="1" si="49"/>
        <v/>
      </c>
      <c r="AA85" s="1" t="str">
        <f t="shared" ca="1" si="50"/>
        <v/>
      </c>
      <c r="AB85" s="1" t="str">
        <f t="shared" ca="1" si="51"/>
        <v>X</v>
      </c>
      <c r="AC85" s="9">
        <f ca="1">IF($A85="","",VLOOKUP($A85,Sheet1!$A$1:$B$39,2,0))</f>
        <v>1</v>
      </c>
    </row>
    <row r="86" spans="1:29">
      <c r="A86">
        <f t="shared" ca="1" si="26"/>
        <v>32</v>
      </c>
      <c r="B86" t="b">
        <f t="shared" ca="1" si="27"/>
        <v>1</v>
      </c>
      <c r="C86" t="b">
        <f t="shared" ca="1" si="28"/>
        <v>0</v>
      </c>
      <c r="D86" t="b">
        <f t="shared" ca="1" si="29"/>
        <v>0</v>
      </c>
      <c r="E86" t="b">
        <f t="shared" ca="1" si="30"/>
        <v>1</v>
      </c>
      <c r="F86" t="b">
        <f t="shared" ca="1" si="31"/>
        <v>1</v>
      </c>
      <c r="G86" t="b">
        <f t="shared" ca="1" si="32"/>
        <v>0</v>
      </c>
      <c r="H86" t="b">
        <f t="shared" ca="1" si="33"/>
        <v>0</v>
      </c>
      <c r="I86" t="b">
        <f t="shared" ca="1" si="34"/>
        <v>0</v>
      </c>
      <c r="J86" t="b">
        <f t="shared" ca="1" si="35"/>
        <v>1</v>
      </c>
      <c r="K86" t="b">
        <f t="shared" ca="1" si="36"/>
        <v>0</v>
      </c>
      <c r="L86" t="b">
        <f t="shared" ca="1" si="37"/>
        <v>1</v>
      </c>
      <c r="M86" t="b">
        <f t="shared" ca="1" si="38"/>
        <v>0</v>
      </c>
      <c r="N86" s="9">
        <f ca="1">IF($A86="","",VLOOKUP($A86,Sheet1!$A$1:$B$39,2,0))</f>
        <v>11</v>
      </c>
      <c r="P86">
        <f t="shared" ca="1" si="39"/>
        <v>32</v>
      </c>
      <c r="Q86" s="1" t="str">
        <f t="shared" ca="1" si="40"/>
        <v>X</v>
      </c>
      <c r="R86" s="1" t="str">
        <f t="shared" ca="1" si="41"/>
        <v/>
      </c>
      <c r="S86" s="1" t="str">
        <f t="shared" ca="1" si="42"/>
        <v/>
      </c>
      <c r="T86" s="1" t="str">
        <f t="shared" ca="1" si="43"/>
        <v>X</v>
      </c>
      <c r="U86" s="1" t="str">
        <f t="shared" ca="1" si="44"/>
        <v>X</v>
      </c>
      <c r="V86" s="1" t="str">
        <f t="shared" ca="1" si="45"/>
        <v/>
      </c>
      <c r="W86" s="1" t="str">
        <f t="shared" ca="1" si="46"/>
        <v/>
      </c>
      <c r="X86" s="1" t="str">
        <f t="shared" ca="1" si="47"/>
        <v/>
      </c>
      <c r="Y86" s="1" t="str">
        <f t="shared" ca="1" si="48"/>
        <v>X</v>
      </c>
      <c r="Z86" s="1" t="str">
        <f t="shared" ca="1" si="49"/>
        <v/>
      </c>
      <c r="AA86" s="1" t="str">
        <f t="shared" ca="1" si="50"/>
        <v>X</v>
      </c>
      <c r="AB86" s="1" t="str">
        <f t="shared" ca="1" si="51"/>
        <v/>
      </c>
      <c r="AC86" s="9">
        <f ca="1">IF($A86="","",VLOOKUP($A86,Sheet1!$A$1:$B$39,2,0))</f>
        <v>11</v>
      </c>
    </row>
    <row r="87" spans="1:29">
      <c r="A87">
        <f t="shared" ca="1" si="26"/>
        <v>15</v>
      </c>
      <c r="B87" t="b">
        <f t="shared" ca="1" si="27"/>
        <v>0</v>
      </c>
      <c r="C87" t="b">
        <f t="shared" ca="1" si="28"/>
        <v>1</v>
      </c>
      <c r="D87" t="b">
        <f t="shared" ca="1" si="29"/>
        <v>1</v>
      </c>
      <c r="E87" t="b">
        <f t="shared" ca="1" si="30"/>
        <v>0</v>
      </c>
      <c r="F87" t="b">
        <f t="shared" ca="1" si="31"/>
        <v>0</v>
      </c>
      <c r="G87" t="b">
        <f t="shared" ca="1" si="32"/>
        <v>1</v>
      </c>
      <c r="H87" t="b">
        <f t="shared" ca="1" si="33"/>
        <v>0</v>
      </c>
      <c r="I87" t="b">
        <f t="shared" ca="1" si="34"/>
        <v>1</v>
      </c>
      <c r="J87" t="b">
        <f t="shared" ca="1" si="35"/>
        <v>0</v>
      </c>
      <c r="K87" t="b">
        <f t="shared" ca="1" si="36"/>
        <v>0</v>
      </c>
      <c r="L87" t="b">
        <f t="shared" ca="1" si="37"/>
        <v>0</v>
      </c>
      <c r="M87" t="b">
        <f t="shared" ca="1" si="38"/>
        <v>1</v>
      </c>
      <c r="N87" s="9">
        <f ca="1">IF($A87="","",VLOOKUP($A87,Sheet1!$A$1:$B$39,2,0))</f>
        <v>5</v>
      </c>
      <c r="P87">
        <f t="shared" ca="1" si="39"/>
        <v>15</v>
      </c>
      <c r="Q87" s="1" t="str">
        <f t="shared" ca="1" si="40"/>
        <v/>
      </c>
      <c r="R87" s="1" t="str">
        <f t="shared" ca="1" si="41"/>
        <v>X</v>
      </c>
      <c r="S87" s="1" t="str">
        <f t="shared" ca="1" si="42"/>
        <v>X</v>
      </c>
      <c r="T87" s="1" t="str">
        <f t="shared" ca="1" si="43"/>
        <v/>
      </c>
      <c r="U87" s="1" t="str">
        <f t="shared" ca="1" si="44"/>
        <v/>
      </c>
      <c r="V87" s="1" t="str">
        <f t="shared" ca="1" si="45"/>
        <v>X</v>
      </c>
      <c r="W87" s="1" t="str">
        <f t="shared" ca="1" si="46"/>
        <v/>
      </c>
      <c r="X87" s="1" t="str">
        <f t="shared" ca="1" si="47"/>
        <v>X</v>
      </c>
      <c r="Y87" s="1" t="str">
        <f t="shared" ca="1" si="48"/>
        <v/>
      </c>
      <c r="Z87" s="1" t="str">
        <f t="shared" ca="1" si="49"/>
        <v/>
      </c>
      <c r="AA87" s="1" t="str">
        <f t="shared" ca="1" si="50"/>
        <v/>
      </c>
      <c r="AB87" s="1" t="str">
        <f t="shared" ca="1" si="51"/>
        <v>X</v>
      </c>
      <c r="AC87" s="9">
        <f ca="1">IF($A87="","",VLOOKUP($A87,Sheet1!$A$1:$B$39,2,0))</f>
        <v>5</v>
      </c>
    </row>
    <row r="88" spans="1:29">
      <c r="A88">
        <f t="shared" ca="1" si="26"/>
        <v>6</v>
      </c>
      <c r="B88" t="b">
        <f t="shared" ca="1" si="27"/>
        <v>0</v>
      </c>
      <c r="C88" t="b">
        <f t="shared" ca="1" si="28"/>
        <v>1</v>
      </c>
      <c r="D88" t="b">
        <f t="shared" ca="1" si="29"/>
        <v>0</v>
      </c>
      <c r="E88" t="b">
        <f t="shared" ca="1" si="30"/>
        <v>1</v>
      </c>
      <c r="F88" t="b">
        <f t="shared" ca="1" si="31"/>
        <v>0</v>
      </c>
      <c r="G88" t="b">
        <f t="shared" ca="1" si="32"/>
        <v>1</v>
      </c>
      <c r="H88" t="b">
        <f t="shared" ca="1" si="33"/>
        <v>1</v>
      </c>
      <c r="I88" t="b">
        <f t="shared" ca="1" si="34"/>
        <v>0</v>
      </c>
      <c r="J88" t="b">
        <f t="shared" ca="1" si="35"/>
        <v>0</v>
      </c>
      <c r="K88" t="b">
        <f t="shared" ca="1" si="36"/>
        <v>0</v>
      </c>
      <c r="L88" t="b">
        <f t="shared" ca="1" si="37"/>
        <v>0</v>
      </c>
      <c r="M88" t="b">
        <f t="shared" ca="1" si="38"/>
        <v>1</v>
      </c>
      <c r="N88" s="9">
        <f ca="1">IF($A88="","",VLOOKUP($A88,Sheet1!$A$1:$B$39,2,0))</f>
        <v>2</v>
      </c>
      <c r="P88">
        <f t="shared" ca="1" si="39"/>
        <v>6</v>
      </c>
      <c r="Q88" s="1" t="str">
        <f t="shared" ca="1" si="40"/>
        <v/>
      </c>
      <c r="R88" s="1" t="str">
        <f t="shared" ca="1" si="41"/>
        <v>X</v>
      </c>
      <c r="S88" s="1" t="str">
        <f t="shared" ca="1" si="42"/>
        <v/>
      </c>
      <c r="T88" s="1" t="str">
        <f t="shared" ca="1" si="43"/>
        <v>X</v>
      </c>
      <c r="U88" s="1" t="str">
        <f t="shared" ca="1" si="44"/>
        <v/>
      </c>
      <c r="V88" s="1" t="str">
        <f t="shared" ca="1" si="45"/>
        <v>X</v>
      </c>
      <c r="W88" s="1" t="str">
        <f t="shared" ca="1" si="46"/>
        <v>X</v>
      </c>
      <c r="X88" s="1" t="str">
        <f t="shared" ca="1" si="47"/>
        <v/>
      </c>
      <c r="Y88" s="1" t="str">
        <f t="shared" ca="1" si="48"/>
        <v/>
      </c>
      <c r="Z88" s="1" t="str">
        <f t="shared" ca="1" si="49"/>
        <v/>
      </c>
      <c r="AA88" s="1" t="str">
        <f t="shared" ca="1" si="50"/>
        <v/>
      </c>
      <c r="AB88" s="1" t="str">
        <f t="shared" ca="1" si="51"/>
        <v>X</v>
      </c>
      <c r="AC88" s="9">
        <f ca="1">IF($A88="","",VLOOKUP($A88,Sheet1!$A$1:$B$39,2,0))</f>
        <v>2</v>
      </c>
    </row>
    <row r="89" spans="1:29">
      <c r="A89">
        <f t="shared" ca="1" si="26"/>
        <v>31</v>
      </c>
      <c r="B89" t="b">
        <f t="shared" ca="1" si="27"/>
        <v>0</v>
      </c>
      <c r="C89" t="b">
        <f t="shared" ca="1" si="28"/>
        <v>1</v>
      </c>
      <c r="D89" t="b">
        <f t="shared" ca="1" si="29"/>
        <v>1</v>
      </c>
      <c r="E89" t="b">
        <f t="shared" ca="1" si="30"/>
        <v>0</v>
      </c>
      <c r="F89" t="b">
        <f t="shared" ca="1" si="31"/>
        <v>1</v>
      </c>
      <c r="G89" t="b">
        <f t="shared" ca="1" si="32"/>
        <v>0</v>
      </c>
      <c r="H89" t="b">
        <f t="shared" ca="1" si="33"/>
        <v>0</v>
      </c>
      <c r="I89" t="b">
        <f t="shared" ca="1" si="34"/>
        <v>0</v>
      </c>
      <c r="J89" t="b">
        <f t="shared" ca="1" si="35"/>
        <v>1</v>
      </c>
      <c r="K89" t="b">
        <f t="shared" ca="1" si="36"/>
        <v>1</v>
      </c>
      <c r="L89" t="b">
        <f t="shared" ca="1" si="37"/>
        <v>0</v>
      </c>
      <c r="M89" t="b">
        <f t="shared" ca="1" si="38"/>
        <v>0</v>
      </c>
      <c r="N89" s="9">
        <f ca="1">IF($A89="","",VLOOKUP($A89,Sheet1!$A$1:$B$39,2,0))</f>
        <v>11</v>
      </c>
      <c r="P89">
        <f t="shared" ca="1" si="39"/>
        <v>31</v>
      </c>
      <c r="Q89" s="1" t="str">
        <f t="shared" ca="1" si="40"/>
        <v/>
      </c>
      <c r="R89" s="1" t="str">
        <f t="shared" ca="1" si="41"/>
        <v>X</v>
      </c>
      <c r="S89" s="1" t="str">
        <f t="shared" ca="1" si="42"/>
        <v>X</v>
      </c>
      <c r="T89" s="1" t="str">
        <f t="shared" ca="1" si="43"/>
        <v/>
      </c>
      <c r="U89" s="1" t="str">
        <f t="shared" ca="1" si="44"/>
        <v>X</v>
      </c>
      <c r="V89" s="1" t="str">
        <f t="shared" ca="1" si="45"/>
        <v/>
      </c>
      <c r="W89" s="1" t="str">
        <f t="shared" ca="1" si="46"/>
        <v/>
      </c>
      <c r="X89" s="1" t="str">
        <f t="shared" ca="1" si="47"/>
        <v/>
      </c>
      <c r="Y89" s="1" t="str">
        <f t="shared" ca="1" si="48"/>
        <v>X</v>
      </c>
      <c r="Z89" s="1" t="str">
        <f t="shared" ca="1" si="49"/>
        <v>X</v>
      </c>
      <c r="AA89" s="1" t="str">
        <f t="shared" ca="1" si="50"/>
        <v/>
      </c>
      <c r="AB89" s="1" t="str">
        <f t="shared" ca="1" si="51"/>
        <v/>
      </c>
      <c r="AC89" s="9">
        <f ca="1">IF($A89="","",VLOOKUP($A89,Sheet1!$A$1:$B$39,2,0))</f>
        <v>11</v>
      </c>
    </row>
    <row r="90" spans="1:29">
      <c r="A90">
        <f t="shared" ca="1" si="26"/>
        <v>21</v>
      </c>
      <c r="B90" t="b">
        <f t="shared" ca="1" si="27"/>
        <v>1</v>
      </c>
      <c r="C90" t="b">
        <f t="shared" ca="1" si="28"/>
        <v>0</v>
      </c>
      <c r="D90" t="b">
        <f t="shared" ca="1" si="29"/>
        <v>1</v>
      </c>
      <c r="E90" t="b">
        <f t="shared" ca="1" si="30"/>
        <v>0</v>
      </c>
      <c r="F90" t="b">
        <f t="shared" ca="1" si="31"/>
        <v>1</v>
      </c>
      <c r="G90" t="b">
        <f t="shared" ca="1" si="32"/>
        <v>0</v>
      </c>
      <c r="H90" t="b">
        <f t="shared" ca="1" si="33"/>
        <v>0</v>
      </c>
      <c r="I90" t="b">
        <f t="shared" ca="1" si="34"/>
        <v>1</v>
      </c>
      <c r="J90" t="b">
        <f t="shared" ca="1" si="35"/>
        <v>0</v>
      </c>
      <c r="K90" t="b">
        <f t="shared" ca="1" si="36"/>
        <v>0</v>
      </c>
      <c r="L90" t="b">
        <f t="shared" ca="1" si="37"/>
        <v>0</v>
      </c>
      <c r="M90" t="b">
        <f t="shared" ca="1" si="38"/>
        <v>1</v>
      </c>
      <c r="N90" s="9">
        <f ca="1">IF($A90="","",VLOOKUP($A90,Sheet1!$A$1:$B$39,2,0))</f>
        <v>7</v>
      </c>
      <c r="P90">
        <f t="shared" ca="1" si="39"/>
        <v>21</v>
      </c>
      <c r="Q90" s="1" t="str">
        <f t="shared" ca="1" si="40"/>
        <v>X</v>
      </c>
      <c r="R90" s="1" t="str">
        <f t="shared" ca="1" si="41"/>
        <v/>
      </c>
      <c r="S90" s="1" t="str">
        <f t="shared" ca="1" si="42"/>
        <v>X</v>
      </c>
      <c r="T90" s="1" t="str">
        <f t="shared" ca="1" si="43"/>
        <v/>
      </c>
      <c r="U90" s="1" t="str">
        <f t="shared" ca="1" si="44"/>
        <v>X</v>
      </c>
      <c r="V90" s="1" t="str">
        <f t="shared" ca="1" si="45"/>
        <v/>
      </c>
      <c r="W90" s="1" t="str">
        <f t="shared" ca="1" si="46"/>
        <v/>
      </c>
      <c r="X90" s="1" t="str">
        <f t="shared" ca="1" si="47"/>
        <v>X</v>
      </c>
      <c r="Y90" s="1" t="str">
        <f t="shared" ca="1" si="48"/>
        <v/>
      </c>
      <c r="Z90" s="1" t="str">
        <f t="shared" ca="1" si="49"/>
        <v/>
      </c>
      <c r="AA90" s="1" t="str">
        <f t="shared" ca="1" si="50"/>
        <v/>
      </c>
      <c r="AB90" s="1" t="str">
        <f t="shared" ca="1" si="51"/>
        <v>X</v>
      </c>
      <c r="AC90" s="9">
        <f ca="1">IF($A90="","",VLOOKUP($A90,Sheet1!$A$1:$B$39,2,0))</f>
        <v>7</v>
      </c>
    </row>
    <row r="91" spans="1:29">
      <c r="A91">
        <f t="shared" ca="1" si="26"/>
        <v>31</v>
      </c>
      <c r="B91" t="b">
        <f t="shared" ca="1" si="27"/>
        <v>0</v>
      </c>
      <c r="C91" t="b">
        <f t="shared" ca="1" si="28"/>
        <v>1</v>
      </c>
      <c r="D91" t="b">
        <f t="shared" ca="1" si="29"/>
        <v>1</v>
      </c>
      <c r="E91" t="b">
        <f t="shared" ca="1" si="30"/>
        <v>0</v>
      </c>
      <c r="F91" t="b">
        <f t="shared" ca="1" si="31"/>
        <v>1</v>
      </c>
      <c r="G91" t="b">
        <f t="shared" ca="1" si="32"/>
        <v>0</v>
      </c>
      <c r="H91" t="b">
        <f t="shared" ca="1" si="33"/>
        <v>0</v>
      </c>
      <c r="I91" t="b">
        <f t="shared" ca="1" si="34"/>
        <v>0</v>
      </c>
      <c r="J91" t="b">
        <f t="shared" ca="1" si="35"/>
        <v>1</v>
      </c>
      <c r="K91" t="b">
        <f t="shared" ca="1" si="36"/>
        <v>1</v>
      </c>
      <c r="L91" t="b">
        <f t="shared" ca="1" si="37"/>
        <v>0</v>
      </c>
      <c r="M91" t="b">
        <f t="shared" ca="1" si="38"/>
        <v>0</v>
      </c>
      <c r="N91" s="9">
        <f ca="1">IF($A91="","",VLOOKUP($A91,Sheet1!$A$1:$B$39,2,0))</f>
        <v>11</v>
      </c>
      <c r="P91">
        <f t="shared" ca="1" si="39"/>
        <v>31</v>
      </c>
      <c r="Q91" s="1" t="str">
        <f t="shared" ca="1" si="40"/>
        <v/>
      </c>
      <c r="R91" s="1" t="str">
        <f t="shared" ca="1" si="41"/>
        <v>X</v>
      </c>
      <c r="S91" s="1" t="str">
        <f t="shared" ca="1" si="42"/>
        <v>X</v>
      </c>
      <c r="T91" s="1" t="str">
        <f t="shared" ca="1" si="43"/>
        <v/>
      </c>
      <c r="U91" s="1" t="str">
        <f t="shared" ca="1" si="44"/>
        <v>X</v>
      </c>
      <c r="V91" s="1" t="str">
        <f t="shared" ca="1" si="45"/>
        <v/>
      </c>
      <c r="W91" s="1" t="str">
        <f t="shared" ca="1" si="46"/>
        <v/>
      </c>
      <c r="X91" s="1" t="str">
        <f t="shared" ca="1" si="47"/>
        <v/>
      </c>
      <c r="Y91" s="1" t="str">
        <f t="shared" ca="1" si="48"/>
        <v>X</v>
      </c>
      <c r="Z91" s="1" t="str">
        <f t="shared" ca="1" si="49"/>
        <v>X</v>
      </c>
      <c r="AA91" s="1" t="str">
        <f t="shared" ca="1" si="50"/>
        <v/>
      </c>
      <c r="AB91" s="1" t="str">
        <f t="shared" ca="1" si="51"/>
        <v/>
      </c>
      <c r="AC91" s="9">
        <f ca="1">IF($A91="","",VLOOKUP($A91,Sheet1!$A$1:$B$39,2,0))</f>
        <v>11</v>
      </c>
    </row>
    <row r="92" spans="1:29">
      <c r="A92">
        <f t="shared" ca="1" si="26"/>
        <v>37</v>
      </c>
      <c r="B92" t="b">
        <f t="shared" ca="1" si="27"/>
        <v>0</v>
      </c>
      <c r="C92" t="b">
        <f t="shared" ca="1" si="28"/>
        <v>0</v>
      </c>
      <c r="D92" t="b">
        <f t="shared" ca="1" si="29"/>
        <v>0</v>
      </c>
      <c r="E92" t="b">
        <f t="shared" ca="1" si="30"/>
        <v>0</v>
      </c>
      <c r="F92" t="b">
        <f t="shared" ca="1" si="31"/>
        <v>0</v>
      </c>
      <c r="G92" t="b">
        <f t="shared" ca="1" si="32"/>
        <v>0</v>
      </c>
      <c r="H92" t="b">
        <f t="shared" ca="1" si="33"/>
        <v>0</v>
      </c>
      <c r="I92" t="b">
        <f t="shared" ca="1" si="34"/>
        <v>0</v>
      </c>
      <c r="J92" t="b">
        <f t="shared" ca="1" si="35"/>
        <v>0</v>
      </c>
      <c r="K92" t="b">
        <f t="shared" ca="1" si="36"/>
        <v>0</v>
      </c>
      <c r="L92" t="b">
        <f t="shared" ca="1" si="37"/>
        <v>0</v>
      </c>
      <c r="M92" t="b">
        <f t="shared" ca="1" si="38"/>
        <v>0</v>
      </c>
      <c r="N92" s="9">
        <f ca="1">IF($A92="","",VLOOKUP($A92,Sheet1!$A$1:$B$39,2,0))</f>
        <v>0</v>
      </c>
      <c r="P92">
        <f t="shared" ca="1" si="39"/>
        <v>37</v>
      </c>
      <c r="Q92" s="1" t="str">
        <f t="shared" ca="1" si="40"/>
        <v/>
      </c>
      <c r="R92" s="1" t="str">
        <f t="shared" ca="1" si="41"/>
        <v/>
      </c>
      <c r="S92" s="1" t="str">
        <f t="shared" ca="1" si="42"/>
        <v/>
      </c>
      <c r="T92" s="1" t="str">
        <f t="shared" ca="1" si="43"/>
        <v/>
      </c>
      <c r="U92" s="1" t="str">
        <f t="shared" ca="1" si="44"/>
        <v/>
      </c>
      <c r="V92" s="1" t="str">
        <f t="shared" ca="1" si="45"/>
        <v/>
      </c>
      <c r="W92" s="1" t="str">
        <f t="shared" ca="1" si="46"/>
        <v/>
      </c>
      <c r="X92" s="1" t="str">
        <f t="shared" ca="1" si="47"/>
        <v/>
      </c>
      <c r="Y92" s="1" t="str">
        <f t="shared" ca="1" si="48"/>
        <v/>
      </c>
      <c r="Z92" s="1" t="str">
        <f t="shared" ca="1" si="49"/>
        <v/>
      </c>
      <c r="AA92" s="1" t="str">
        <f t="shared" ca="1" si="50"/>
        <v/>
      </c>
      <c r="AB92" s="1" t="str">
        <f t="shared" ca="1" si="51"/>
        <v/>
      </c>
      <c r="AC92" s="9">
        <f ca="1">IF($A92="","",VLOOKUP($A92,Sheet1!$A$1:$B$39,2,0))</f>
        <v>0</v>
      </c>
    </row>
    <row r="93" spans="1:29">
      <c r="A93">
        <f t="shared" ca="1" si="26"/>
        <v>30</v>
      </c>
      <c r="B93" t="b">
        <f t="shared" ca="1" si="27"/>
        <v>1</v>
      </c>
      <c r="C93" t="b">
        <f t="shared" ca="1" si="28"/>
        <v>0</v>
      </c>
      <c r="D93" t="b">
        <f t="shared" ca="1" si="29"/>
        <v>0</v>
      </c>
      <c r="E93" t="b">
        <f t="shared" ca="1" si="30"/>
        <v>1</v>
      </c>
      <c r="F93" t="b">
        <f t="shared" ca="1" si="31"/>
        <v>1</v>
      </c>
      <c r="G93" t="b">
        <f t="shared" ca="1" si="32"/>
        <v>0</v>
      </c>
      <c r="H93" t="b">
        <f t="shared" ca="1" si="33"/>
        <v>0</v>
      </c>
      <c r="I93" t="b">
        <f t="shared" ca="1" si="34"/>
        <v>0</v>
      </c>
      <c r="J93" t="b">
        <f t="shared" ca="1" si="35"/>
        <v>1</v>
      </c>
      <c r="K93" t="b">
        <f t="shared" ca="1" si="36"/>
        <v>0</v>
      </c>
      <c r="L93" t="b">
        <f t="shared" ca="1" si="37"/>
        <v>0</v>
      </c>
      <c r="M93" t="b">
        <f t="shared" ca="1" si="38"/>
        <v>1</v>
      </c>
      <c r="N93" s="9">
        <f ca="1">IF($A93="","",VLOOKUP($A93,Sheet1!$A$1:$B$39,2,0))</f>
        <v>10</v>
      </c>
      <c r="P93">
        <f t="shared" ca="1" si="39"/>
        <v>30</v>
      </c>
      <c r="Q93" s="1" t="str">
        <f t="shared" ca="1" si="40"/>
        <v>X</v>
      </c>
      <c r="R93" s="1" t="str">
        <f t="shared" ca="1" si="41"/>
        <v/>
      </c>
      <c r="S93" s="1" t="str">
        <f t="shared" ca="1" si="42"/>
        <v/>
      </c>
      <c r="T93" s="1" t="str">
        <f t="shared" ca="1" si="43"/>
        <v>X</v>
      </c>
      <c r="U93" s="1" t="str">
        <f t="shared" ca="1" si="44"/>
        <v>X</v>
      </c>
      <c r="V93" s="1" t="str">
        <f t="shared" ca="1" si="45"/>
        <v/>
      </c>
      <c r="W93" s="1" t="str">
        <f t="shared" ca="1" si="46"/>
        <v/>
      </c>
      <c r="X93" s="1" t="str">
        <f t="shared" ca="1" si="47"/>
        <v/>
      </c>
      <c r="Y93" s="1" t="str">
        <f t="shared" ca="1" si="48"/>
        <v>X</v>
      </c>
      <c r="Z93" s="1" t="str">
        <f t="shared" ca="1" si="49"/>
        <v/>
      </c>
      <c r="AA93" s="1" t="str">
        <f t="shared" ca="1" si="50"/>
        <v/>
      </c>
      <c r="AB93" s="1" t="str">
        <f t="shared" ca="1" si="51"/>
        <v>X</v>
      </c>
      <c r="AC93" s="9">
        <f ca="1">IF($A93="","",VLOOKUP($A93,Sheet1!$A$1:$B$39,2,0))</f>
        <v>10</v>
      </c>
    </row>
    <row r="94" spans="1:29">
      <c r="A94">
        <f t="shared" ca="1" si="26"/>
        <v>21</v>
      </c>
      <c r="B94" t="b">
        <f t="shared" ca="1" si="27"/>
        <v>1</v>
      </c>
      <c r="C94" t="b">
        <f t="shared" ca="1" si="28"/>
        <v>0</v>
      </c>
      <c r="D94" t="b">
        <f t="shared" ca="1" si="29"/>
        <v>1</v>
      </c>
      <c r="E94" t="b">
        <f t="shared" ca="1" si="30"/>
        <v>0</v>
      </c>
      <c r="F94" t="b">
        <f t="shared" ca="1" si="31"/>
        <v>1</v>
      </c>
      <c r="G94" t="b">
        <f t="shared" ca="1" si="32"/>
        <v>0</v>
      </c>
      <c r="H94" t="b">
        <f t="shared" ca="1" si="33"/>
        <v>0</v>
      </c>
      <c r="I94" t="b">
        <f t="shared" ca="1" si="34"/>
        <v>1</v>
      </c>
      <c r="J94" t="b">
        <f t="shared" ca="1" si="35"/>
        <v>0</v>
      </c>
      <c r="K94" t="b">
        <f t="shared" ca="1" si="36"/>
        <v>0</v>
      </c>
      <c r="L94" t="b">
        <f t="shared" ca="1" si="37"/>
        <v>0</v>
      </c>
      <c r="M94" t="b">
        <f t="shared" ca="1" si="38"/>
        <v>1</v>
      </c>
      <c r="N94" s="9">
        <f ca="1">IF($A94="","",VLOOKUP($A94,Sheet1!$A$1:$B$39,2,0))</f>
        <v>7</v>
      </c>
      <c r="P94">
        <f t="shared" ca="1" si="39"/>
        <v>21</v>
      </c>
      <c r="Q94" s="1" t="str">
        <f t="shared" ca="1" si="40"/>
        <v>X</v>
      </c>
      <c r="R94" s="1" t="str">
        <f t="shared" ca="1" si="41"/>
        <v/>
      </c>
      <c r="S94" s="1" t="str">
        <f t="shared" ca="1" si="42"/>
        <v>X</v>
      </c>
      <c r="T94" s="1" t="str">
        <f t="shared" ca="1" si="43"/>
        <v/>
      </c>
      <c r="U94" s="1" t="str">
        <f t="shared" ca="1" si="44"/>
        <v>X</v>
      </c>
      <c r="V94" s="1" t="str">
        <f t="shared" ca="1" si="45"/>
        <v/>
      </c>
      <c r="W94" s="1" t="str">
        <f t="shared" ca="1" si="46"/>
        <v/>
      </c>
      <c r="X94" s="1" t="str">
        <f t="shared" ca="1" si="47"/>
        <v>X</v>
      </c>
      <c r="Y94" s="1" t="str">
        <f t="shared" ca="1" si="48"/>
        <v/>
      </c>
      <c r="Z94" s="1" t="str">
        <f t="shared" ca="1" si="49"/>
        <v/>
      </c>
      <c r="AA94" s="1" t="str">
        <f t="shared" ca="1" si="50"/>
        <v/>
      </c>
      <c r="AB94" s="1" t="str">
        <f t="shared" ca="1" si="51"/>
        <v>X</v>
      </c>
      <c r="AC94" s="9">
        <f ca="1">IF($A94="","",VLOOKUP($A94,Sheet1!$A$1:$B$39,2,0))</f>
        <v>7</v>
      </c>
    </row>
    <row r="95" spans="1:29">
      <c r="A95">
        <f t="shared" ca="1" si="26"/>
        <v>8</v>
      </c>
      <c r="B95" t="b">
        <f t="shared" ca="1" si="27"/>
        <v>0</v>
      </c>
      <c r="C95" t="b">
        <f t="shared" ca="1" si="28"/>
        <v>1</v>
      </c>
      <c r="D95" t="b">
        <f t="shared" ca="1" si="29"/>
        <v>0</v>
      </c>
      <c r="E95" t="b">
        <f t="shared" ca="1" si="30"/>
        <v>1</v>
      </c>
      <c r="F95" t="b">
        <f t="shared" ca="1" si="31"/>
        <v>0</v>
      </c>
      <c r="G95" t="b">
        <f t="shared" ca="1" si="32"/>
        <v>1</v>
      </c>
      <c r="H95" t="b">
        <f t="shared" ca="1" si="33"/>
        <v>1</v>
      </c>
      <c r="I95" t="b">
        <f t="shared" ca="1" si="34"/>
        <v>0</v>
      </c>
      <c r="J95" t="b">
        <f t="shared" ca="1" si="35"/>
        <v>0</v>
      </c>
      <c r="K95" t="b">
        <f t="shared" ca="1" si="36"/>
        <v>0</v>
      </c>
      <c r="L95" t="b">
        <f t="shared" ca="1" si="37"/>
        <v>1</v>
      </c>
      <c r="M95" t="b">
        <f t="shared" ca="1" si="38"/>
        <v>0</v>
      </c>
      <c r="N95" s="9">
        <f ca="1">IF($A95="","",VLOOKUP($A95,Sheet1!$A$1:$B$39,2,0))</f>
        <v>3</v>
      </c>
      <c r="P95">
        <f t="shared" ca="1" si="39"/>
        <v>8</v>
      </c>
      <c r="Q95" s="1" t="str">
        <f t="shared" ca="1" si="40"/>
        <v/>
      </c>
      <c r="R95" s="1" t="str">
        <f t="shared" ca="1" si="41"/>
        <v>X</v>
      </c>
      <c r="S95" s="1" t="str">
        <f t="shared" ca="1" si="42"/>
        <v/>
      </c>
      <c r="T95" s="1" t="str">
        <f t="shared" ca="1" si="43"/>
        <v>X</v>
      </c>
      <c r="U95" s="1" t="str">
        <f t="shared" ca="1" si="44"/>
        <v/>
      </c>
      <c r="V95" s="1" t="str">
        <f t="shared" ca="1" si="45"/>
        <v>X</v>
      </c>
      <c r="W95" s="1" t="str">
        <f t="shared" ca="1" si="46"/>
        <v>X</v>
      </c>
      <c r="X95" s="1" t="str">
        <f t="shared" ca="1" si="47"/>
        <v/>
      </c>
      <c r="Y95" s="1" t="str">
        <f t="shared" ca="1" si="48"/>
        <v/>
      </c>
      <c r="Z95" s="1" t="str">
        <f t="shared" ca="1" si="49"/>
        <v/>
      </c>
      <c r="AA95" s="1" t="str">
        <f t="shared" ca="1" si="50"/>
        <v>X</v>
      </c>
      <c r="AB95" s="1" t="str">
        <f t="shared" ca="1" si="51"/>
        <v/>
      </c>
      <c r="AC95" s="9">
        <f ca="1">IF($A95="","",VLOOKUP($A95,Sheet1!$A$1:$B$39,2,0))</f>
        <v>3</v>
      </c>
    </row>
    <row r="96" spans="1:29">
      <c r="A96">
        <f t="shared" ca="1" si="26"/>
        <v>33</v>
      </c>
      <c r="B96" t="b">
        <f t="shared" ca="1" si="27"/>
        <v>0</v>
      </c>
      <c r="C96" t="b">
        <f t="shared" ca="1" si="28"/>
        <v>1</v>
      </c>
      <c r="D96" t="b">
        <f t="shared" ca="1" si="29"/>
        <v>1</v>
      </c>
      <c r="E96" t="b">
        <f t="shared" ca="1" si="30"/>
        <v>0</v>
      </c>
      <c r="F96" t="b">
        <f t="shared" ca="1" si="31"/>
        <v>1</v>
      </c>
      <c r="G96" t="b">
        <f t="shared" ca="1" si="32"/>
        <v>0</v>
      </c>
      <c r="H96" t="b">
        <f t="shared" ca="1" si="33"/>
        <v>0</v>
      </c>
      <c r="I96" t="b">
        <f t="shared" ca="1" si="34"/>
        <v>0</v>
      </c>
      <c r="J96" t="b">
        <f t="shared" ca="1" si="35"/>
        <v>1</v>
      </c>
      <c r="K96" t="b">
        <f t="shared" ca="1" si="36"/>
        <v>0</v>
      </c>
      <c r="L96" t="b">
        <f t="shared" ca="1" si="37"/>
        <v>0</v>
      </c>
      <c r="M96" t="b">
        <f t="shared" ca="1" si="38"/>
        <v>1</v>
      </c>
      <c r="N96" s="9">
        <f ca="1">IF($A96="","",VLOOKUP($A96,Sheet1!$A$1:$B$39,2,0))</f>
        <v>11</v>
      </c>
      <c r="P96">
        <f t="shared" ca="1" si="39"/>
        <v>33</v>
      </c>
      <c r="Q96" s="1" t="str">
        <f t="shared" ca="1" si="40"/>
        <v/>
      </c>
      <c r="R96" s="1" t="str">
        <f t="shared" ca="1" si="41"/>
        <v>X</v>
      </c>
      <c r="S96" s="1" t="str">
        <f t="shared" ca="1" si="42"/>
        <v>X</v>
      </c>
      <c r="T96" s="1" t="str">
        <f t="shared" ca="1" si="43"/>
        <v/>
      </c>
      <c r="U96" s="1" t="str">
        <f t="shared" ca="1" si="44"/>
        <v>X</v>
      </c>
      <c r="V96" s="1" t="str">
        <f t="shared" ca="1" si="45"/>
        <v/>
      </c>
      <c r="W96" s="1" t="str">
        <f t="shared" ca="1" si="46"/>
        <v/>
      </c>
      <c r="X96" s="1" t="str">
        <f t="shared" ca="1" si="47"/>
        <v/>
      </c>
      <c r="Y96" s="1" t="str">
        <f t="shared" ca="1" si="48"/>
        <v>X</v>
      </c>
      <c r="Z96" s="1" t="str">
        <f t="shared" ca="1" si="49"/>
        <v/>
      </c>
      <c r="AA96" s="1" t="str">
        <f t="shared" ca="1" si="50"/>
        <v/>
      </c>
      <c r="AB96" s="1" t="str">
        <f t="shared" ca="1" si="51"/>
        <v>X</v>
      </c>
      <c r="AC96" s="9">
        <f ca="1">IF($A96="","",VLOOKUP($A96,Sheet1!$A$1:$B$39,2,0))</f>
        <v>11</v>
      </c>
    </row>
    <row r="97" spans="1:29">
      <c r="A97">
        <f t="shared" ca="1" si="26"/>
        <v>32</v>
      </c>
      <c r="B97" t="b">
        <f t="shared" ca="1" si="27"/>
        <v>1</v>
      </c>
      <c r="C97" t="b">
        <f t="shared" ca="1" si="28"/>
        <v>0</v>
      </c>
      <c r="D97" t="b">
        <f t="shared" ca="1" si="29"/>
        <v>0</v>
      </c>
      <c r="E97" t="b">
        <f t="shared" ca="1" si="30"/>
        <v>1</v>
      </c>
      <c r="F97" t="b">
        <f t="shared" ca="1" si="31"/>
        <v>1</v>
      </c>
      <c r="G97" t="b">
        <f t="shared" ca="1" si="32"/>
        <v>0</v>
      </c>
      <c r="H97" t="b">
        <f t="shared" ca="1" si="33"/>
        <v>0</v>
      </c>
      <c r="I97" t="b">
        <f t="shared" ca="1" si="34"/>
        <v>0</v>
      </c>
      <c r="J97" t="b">
        <f t="shared" ca="1" si="35"/>
        <v>1</v>
      </c>
      <c r="K97" t="b">
        <f t="shared" ca="1" si="36"/>
        <v>0</v>
      </c>
      <c r="L97" t="b">
        <f t="shared" ca="1" si="37"/>
        <v>1</v>
      </c>
      <c r="M97" t="b">
        <f t="shared" ca="1" si="38"/>
        <v>0</v>
      </c>
      <c r="N97" s="9">
        <f ca="1">IF($A97="","",VLOOKUP($A97,Sheet1!$A$1:$B$39,2,0))</f>
        <v>11</v>
      </c>
      <c r="P97">
        <f t="shared" ca="1" si="39"/>
        <v>32</v>
      </c>
      <c r="Q97" s="1" t="str">
        <f t="shared" ca="1" si="40"/>
        <v>X</v>
      </c>
      <c r="R97" s="1" t="str">
        <f t="shared" ca="1" si="41"/>
        <v/>
      </c>
      <c r="S97" s="1" t="str">
        <f t="shared" ca="1" si="42"/>
        <v/>
      </c>
      <c r="T97" s="1" t="str">
        <f t="shared" ca="1" si="43"/>
        <v>X</v>
      </c>
      <c r="U97" s="1" t="str">
        <f t="shared" ca="1" si="44"/>
        <v>X</v>
      </c>
      <c r="V97" s="1" t="str">
        <f t="shared" ca="1" si="45"/>
        <v/>
      </c>
      <c r="W97" s="1" t="str">
        <f t="shared" ca="1" si="46"/>
        <v/>
      </c>
      <c r="X97" s="1" t="str">
        <f t="shared" ca="1" si="47"/>
        <v/>
      </c>
      <c r="Y97" s="1" t="str">
        <f t="shared" ca="1" si="48"/>
        <v>X</v>
      </c>
      <c r="Z97" s="1" t="str">
        <f t="shared" ca="1" si="49"/>
        <v/>
      </c>
      <c r="AA97" s="1" t="str">
        <f t="shared" ca="1" si="50"/>
        <v>X</v>
      </c>
      <c r="AB97" s="1" t="str">
        <f t="shared" ca="1" si="51"/>
        <v/>
      </c>
      <c r="AC97" s="9">
        <f ca="1">IF($A97="","",VLOOKUP($A97,Sheet1!$A$1:$B$39,2,0))</f>
        <v>11</v>
      </c>
    </row>
    <row r="98" spans="1:29">
      <c r="A98">
        <f t="shared" ca="1" si="26"/>
        <v>10</v>
      </c>
      <c r="B98" t="b">
        <f t="shared" ca="1" si="27"/>
        <v>0</v>
      </c>
      <c r="C98" t="b">
        <f t="shared" ca="1" si="28"/>
        <v>1</v>
      </c>
      <c r="D98" t="b">
        <f t="shared" ca="1" si="29"/>
        <v>0</v>
      </c>
      <c r="E98" t="b">
        <f t="shared" ca="1" si="30"/>
        <v>1</v>
      </c>
      <c r="F98" t="b">
        <f t="shared" ca="1" si="31"/>
        <v>0</v>
      </c>
      <c r="G98" t="b">
        <f t="shared" ca="1" si="32"/>
        <v>1</v>
      </c>
      <c r="H98" t="b">
        <f t="shared" ca="1" si="33"/>
        <v>1</v>
      </c>
      <c r="I98" t="b">
        <f t="shared" ca="1" si="34"/>
        <v>0</v>
      </c>
      <c r="J98" t="b">
        <f t="shared" ca="1" si="35"/>
        <v>0</v>
      </c>
      <c r="K98" t="b">
        <f t="shared" ca="1" si="36"/>
        <v>1</v>
      </c>
      <c r="L98" t="b">
        <f t="shared" ca="1" si="37"/>
        <v>0</v>
      </c>
      <c r="M98" t="b">
        <f t="shared" ca="1" si="38"/>
        <v>0</v>
      </c>
      <c r="N98" s="9">
        <f ca="1">IF($A98="","",VLOOKUP($A98,Sheet1!$A$1:$B$39,2,0))</f>
        <v>4</v>
      </c>
      <c r="P98">
        <f t="shared" ca="1" si="39"/>
        <v>10</v>
      </c>
      <c r="Q98" s="1" t="str">
        <f t="shared" ca="1" si="40"/>
        <v/>
      </c>
      <c r="R98" s="1" t="str">
        <f t="shared" ca="1" si="41"/>
        <v>X</v>
      </c>
      <c r="S98" s="1" t="str">
        <f t="shared" ca="1" si="42"/>
        <v/>
      </c>
      <c r="T98" s="1" t="str">
        <f t="shared" ca="1" si="43"/>
        <v>X</v>
      </c>
      <c r="U98" s="1" t="str">
        <f t="shared" ca="1" si="44"/>
        <v/>
      </c>
      <c r="V98" s="1" t="str">
        <f t="shared" ca="1" si="45"/>
        <v>X</v>
      </c>
      <c r="W98" s="1" t="str">
        <f t="shared" ca="1" si="46"/>
        <v>X</v>
      </c>
      <c r="X98" s="1" t="str">
        <f t="shared" ca="1" si="47"/>
        <v/>
      </c>
      <c r="Y98" s="1" t="str">
        <f t="shared" ca="1" si="48"/>
        <v/>
      </c>
      <c r="Z98" s="1" t="str">
        <f t="shared" ca="1" si="49"/>
        <v>X</v>
      </c>
      <c r="AA98" s="1" t="str">
        <f t="shared" ca="1" si="50"/>
        <v/>
      </c>
      <c r="AB98" s="1" t="str">
        <f t="shared" ca="1" si="51"/>
        <v/>
      </c>
      <c r="AC98" s="9">
        <f ca="1">IF($A98="","",VLOOKUP($A98,Sheet1!$A$1:$B$39,2,0))</f>
        <v>4</v>
      </c>
    </row>
    <row r="99" spans="1:29">
      <c r="A99">
        <f t="shared" ca="1" si="26"/>
        <v>18</v>
      </c>
      <c r="B99" t="b">
        <f t="shared" ca="1" si="27"/>
        <v>1</v>
      </c>
      <c r="C99" t="b">
        <f t="shared" ca="1" si="28"/>
        <v>0</v>
      </c>
      <c r="D99" t="b">
        <f t="shared" ca="1" si="29"/>
        <v>0</v>
      </c>
      <c r="E99" t="b">
        <f t="shared" ca="1" si="30"/>
        <v>1</v>
      </c>
      <c r="F99" t="b">
        <f t="shared" ca="1" si="31"/>
        <v>0</v>
      </c>
      <c r="G99" t="b">
        <f t="shared" ca="1" si="32"/>
        <v>1</v>
      </c>
      <c r="H99" t="b">
        <f t="shared" ca="1" si="33"/>
        <v>0</v>
      </c>
      <c r="I99" t="b">
        <f t="shared" ca="1" si="34"/>
        <v>1</v>
      </c>
      <c r="J99" t="b">
        <f t="shared" ca="1" si="35"/>
        <v>0</v>
      </c>
      <c r="K99" t="b">
        <f t="shared" ca="1" si="36"/>
        <v>0</v>
      </c>
      <c r="L99" t="b">
        <f t="shared" ca="1" si="37"/>
        <v>0</v>
      </c>
      <c r="M99" t="b">
        <f t="shared" ca="1" si="38"/>
        <v>1</v>
      </c>
      <c r="N99" s="9">
        <f ca="1">IF($A99="","",VLOOKUP($A99,Sheet1!$A$1:$B$39,2,0))</f>
        <v>6</v>
      </c>
      <c r="P99">
        <f t="shared" ca="1" si="39"/>
        <v>18</v>
      </c>
      <c r="Q99" s="1" t="str">
        <f t="shared" ca="1" si="40"/>
        <v>X</v>
      </c>
      <c r="R99" s="1" t="str">
        <f t="shared" ca="1" si="41"/>
        <v/>
      </c>
      <c r="S99" s="1" t="str">
        <f t="shared" ca="1" si="42"/>
        <v/>
      </c>
      <c r="T99" s="1" t="str">
        <f t="shared" ca="1" si="43"/>
        <v>X</v>
      </c>
      <c r="U99" s="1" t="str">
        <f t="shared" ca="1" si="44"/>
        <v/>
      </c>
      <c r="V99" s="1" t="str">
        <f t="shared" ca="1" si="45"/>
        <v>X</v>
      </c>
      <c r="W99" s="1" t="str">
        <f t="shared" ca="1" si="46"/>
        <v/>
      </c>
      <c r="X99" s="1" t="str">
        <f t="shared" ca="1" si="47"/>
        <v>X</v>
      </c>
      <c r="Y99" s="1" t="str">
        <f t="shared" ca="1" si="48"/>
        <v/>
      </c>
      <c r="Z99" s="1" t="str">
        <f t="shared" ca="1" si="49"/>
        <v/>
      </c>
      <c r="AA99" s="1" t="str">
        <f t="shared" ca="1" si="50"/>
        <v/>
      </c>
      <c r="AB99" s="1" t="str">
        <f t="shared" ca="1" si="51"/>
        <v>X</v>
      </c>
      <c r="AC99" s="9">
        <f ca="1">IF($A99="","",VLOOKUP($A99,Sheet1!$A$1:$B$39,2,0))</f>
        <v>6</v>
      </c>
    </row>
    <row r="100" spans="1:29">
      <c r="A100">
        <f t="shared" ca="1" si="26"/>
        <v>25</v>
      </c>
      <c r="B100" t="b">
        <f t="shared" ca="1" si="27"/>
        <v>1</v>
      </c>
      <c r="C100" t="b">
        <f t="shared" ca="1" si="28"/>
        <v>0</v>
      </c>
      <c r="D100" t="b">
        <f t="shared" ca="1" si="29"/>
        <v>1</v>
      </c>
      <c r="E100" t="b">
        <f t="shared" ca="1" si="30"/>
        <v>0</v>
      </c>
      <c r="F100" t="b">
        <f t="shared" ca="1" si="31"/>
        <v>1</v>
      </c>
      <c r="G100" t="b">
        <f t="shared" ca="1" si="32"/>
        <v>0</v>
      </c>
      <c r="H100" t="b">
        <f t="shared" ca="1" si="33"/>
        <v>0</v>
      </c>
      <c r="I100" t="b">
        <f t="shared" ca="1" si="34"/>
        <v>0</v>
      </c>
      <c r="J100" t="b">
        <f t="shared" ca="1" si="35"/>
        <v>1</v>
      </c>
      <c r="K100" t="b">
        <f t="shared" ca="1" si="36"/>
        <v>1</v>
      </c>
      <c r="L100" t="b">
        <f t="shared" ca="1" si="37"/>
        <v>0</v>
      </c>
      <c r="M100" t="b">
        <f t="shared" ca="1" si="38"/>
        <v>0</v>
      </c>
      <c r="N100" s="9">
        <f ca="1">IF($A100="","",VLOOKUP($A100,Sheet1!$A$1:$B$39,2,0))</f>
        <v>9</v>
      </c>
      <c r="P100">
        <f t="shared" ca="1" si="39"/>
        <v>25</v>
      </c>
      <c r="Q100" s="1" t="str">
        <f t="shared" ca="1" si="40"/>
        <v>X</v>
      </c>
      <c r="R100" s="1" t="str">
        <f t="shared" ca="1" si="41"/>
        <v/>
      </c>
      <c r="S100" s="1" t="str">
        <f t="shared" ca="1" si="42"/>
        <v>X</v>
      </c>
      <c r="T100" s="1" t="str">
        <f t="shared" ca="1" si="43"/>
        <v/>
      </c>
      <c r="U100" s="1" t="str">
        <f t="shared" ca="1" si="44"/>
        <v>X</v>
      </c>
      <c r="V100" s="1" t="str">
        <f t="shared" ca="1" si="45"/>
        <v/>
      </c>
      <c r="W100" s="1" t="str">
        <f t="shared" ca="1" si="46"/>
        <v/>
      </c>
      <c r="X100" s="1" t="str">
        <f t="shared" ca="1" si="47"/>
        <v/>
      </c>
      <c r="Y100" s="1" t="str">
        <f t="shared" ca="1" si="48"/>
        <v>X</v>
      </c>
      <c r="Z100" s="1" t="str">
        <f t="shared" ca="1" si="49"/>
        <v>X</v>
      </c>
      <c r="AA100" s="1" t="str">
        <f t="shared" ca="1" si="50"/>
        <v/>
      </c>
      <c r="AB100" s="1" t="str">
        <f t="shared" ca="1" si="51"/>
        <v/>
      </c>
      <c r="AC100" s="9">
        <f ca="1">IF($A100="","",VLOOKUP($A100,Sheet1!$A$1:$B$39,2,0))</f>
        <v>9</v>
      </c>
    </row>
    <row r="101" spans="1:29">
      <c r="A101">
        <f t="shared" ca="1" si="26"/>
        <v>4</v>
      </c>
      <c r="B101" t="b">
        <f t="shared" ca="1" si="27"/>
        <v>0</v>
      </c>
      <c r="C101" t="b">
        <f t="shared" ca="1" si="28"/>
        <v>1</v>
      </c>
      <c r="D101" t="b">
        <f t="shared" ca="1" si="29"/>
        <v>0</v>
      </c>
      <c r="E101" t="b">
        <f t="shared" ca="1" si="30"/>
        <v>1</v>
      </c>
      <c r="F101" t="b">
        <f t="shared" ca="1" si="31"/>
        <v>0</v>
      </c>
      <c r="G101" t="b">
        <f t="shared" ca="1" si="32"/>
        <v>1</v>
      </c>
      <c r="H101" t="b">
        <f t="shared" ca="1" si="33"/>
        <v>1</v>
      </c>
      <c r="I101" t="b">
        <f t="shared" ca="1" si="34"/>
        <v>0</v>
      </c>
      <c r="J101" t="b">
        <f t="shared" ca="1" si="35"/>
        <v>0</v>
      </c>
      <c r="K101" t="b">
        <f t="shared" ca="1" si="36"/>
        <v>1</v>
      </c>
      <c r="L101" t="b">
        <f t="shared" ca="1" si="37"/>
        <v>0</v>
      </c>
      <c r="M101" t="b">
        <f t="shared" ca="1" si="38"/>
        <v>0</v>
      </c>
      <c r="N101" s="9">
        <f ca="1">IF($A101="","",VLOOKUP($A101,Sheet1!$A$1:$B$39,2,0))</f>
        <v>2</v>
      </c>
      <c r="P101">
        <f t="shared" ca="1" si="39"/>
        <v>4</v>
      </c>
      <c r="Q101" s="1" t="str">
        <f t="shared" ca="1" si="40"/>
        <v/>
      </c>
      <c r="R101" s="1" t="str">
        <f t="shared" ca="1" si="41"/>
        <v>X</v>
      </c>
      <c r="S101" s="1" t="str">
        <f t="shared" ca="1" si="42"/>
        <v/>
      </c>
      <c r="T101" s="1" t="str">
        <f t="shared" ca="1" si="43"/>
        <v>X</v>
      </c>
      <c r="U101" s="1" t="str">
        <f t="shared" ca="1" si="44"/>
        <v/>
      </c>
      <c r="V101" s="1" t="str">
        <f t="shared" ca="1" si="45"/>
        <v>X</v>
      </c>
      <c r="W101" s="1" t="str">
        <f t="shared" ca="1" si="46"/>
        <v>X</v>
      </c>
      <c r="X101" s="1" t="str">
        <f t="shared" ca="1" si="47"/>
        <v/>
      </c>
      <c r="Y101" s="1" t="str">
        <f t="shared" ca="1" si="48"/>
        <v/>
      </c>
      <c r="Z101" s="1" t="str">
        <f t="shared" ca="1" si="49"/>
        <v>X</v>
      </c>
      <c r="AA101" s="1" t="str">
        <f t="shared" ca="1" si="50"/>
        <v/>
      </c>
      <c r="AB101" s="1" t="str">
        <f t="shared" ca="1" si="51"/>
        <v/>
      </c>
      <c r="AC101" s="9">
        <f ca="1">IF($A101="","",VLOOKUP($A101,Sheet1!$A$1:$B$39,2,0))</f>
        <v>2</v>
      </c>
    </row>
    <row r="102" spans="1:29">
      <c r="A102">
        <f t="shared" ca="1" si="26"/>
        <v>27</v>
      </c>
      <c r="B102" t="b">
        <f t="shared" ca="1" si="27"/>
        <v>1</v>
      </c>
      <c r="C102" t="b">
        <f t="shared" ca="1" si="28"/>
        <v>0</v>
      </c>
      <c r="D102" t="b">
        <f t="shared" ca="1" si="29"/>
        <v>1</v>
      </c>
      <c r="E102" t="b">
        <f t="shared" ca="1" si="30"/>
        <v>0</v>
      </c>
      <c r="F102" t="b">
        <f t="shared" ca="1" si="31"/>
        <v>1</v>
      </c>
      <c r="G102" t="b">
        <f t="shared" ca="1" si="32"/>
        <v>0</v>
      </c>
      <c r="H102" t="b">
        <f t="shared" ca="1" si="33"/>
        <v>0</v>
      </c>
      <c r="I102" t="b">
        <f t="shared" ca="1" si="34"/>
        <v>0</v>
      </c>
      <c r="J102" t="b">
        <f t="shared" ca="1" si="35"/>
        <v>1</v>
      </c>
      <c r="K102" t="b">
        <f t="shared" ca="1" si="36"/>
        <v>0</v>
      </c>
      <c r="L102" t="b">
        <f t="shared" ca="1" si="37"/>
        <v>0</v>
      </c>
      <c r="M102" t="b">
        <f t="shared" ca="1" si="38"/>
        <v>1</v>
      </c>
      <c r="N102" s="9">
        <f ca="1">IF($A102="","",VLOOKUP($A102,Sheet1!$A$1:$B$39,2,0))</f>
        <v>9</v>
      </c>
      <c r="P102">
        <f t="shared" ca="1" si="39"/>
        <v>27</v>
      </c>
      <c r="Q102" s="1" t="str">
        <f t="shared" ca="1" si="40"/>
        <v>X</v>
      </c>
      <c r="R102" s="1" t="str">
        <f t="shared" ca="1" si="41"/>
        <v/>
      </c>
      <c r="S102" s="1" t="str">
        <f t="shared" ca="1" si="42"/>
        <v>X</v>
      </c>
      <c r="T102" s="1" t="str">
        <f t="shared" ca="1" si="43"/>
        <v/>
      </c>
      <c r="U102" s="1" t="str">
        <f t="shared" ca="1" si="44"/>
        <v>X</v>
      </c>
      <c r="V102" s="1" t="str">
        <f t="shared" ca="1" si="45"/>
        <v/>
      </c>
      <c r="W102" s="1" t="str">
        <f t="shared" ca="1" si="46"/>
        <v/>
      </c>
      <c r="X102" s="1" t="str">
        <f t="shared" ca="1" si="47"/>
        <v/>
      </c>
      <c r="Y102" s="1" t="str">
        <f t="shared" ca="1" si="48"/>
        <v>X</v>
      </c>
      <c r="Z102" s="1" t="str">
        <f t="shared" ca="1" si="49"/>
        <v/>
      </c>
      <c r="AA102" s="1" t="str">
        <f t="shared" ca="1" si="50"/>
        <v/>
      </c>
      <c r="AB102" s="1" t="str">
        <f t="shared" ca="1" si="51"/>
        <v>X</v>
      </c>
      <c r="AC102" s="9">
        <f ca="1">IF($A102="","",VLOOKUP($A102,Sheet1!$A$1:$B$39,2,0))</f>
        <v>9</v>
      </c>
    </row>
    <row r="103" spans="1:29">
      <c r="A103">
        <f t="shared" ca="1" si="26"/>
        <v>29</v>
      </c>
      <c r="B103" t="b">
        <f t="shared" ca="1" si="27"/>
        <v>0</v>
      </c>
      <c r="C103" t="b">
        <f t="shared" ca="1" si="28"/>
        <v>1</v>
      </c>
      <c r="D103" t="b">
        <f t="shared" ca="1" si="29"/>
        <v>1</v>
      </c>
      <c r="E103" t="b">
        <f t="shared" ca="1" si="30"/>
        <v>0</v>
      </c>
      <c r="F103" t="b">
        <f t="shared" ca="1" si="31"/>
        <v>1</v>
      </c>
      <c r="G103" t="b">
        <f t="shared" ca="1" si="32"/>
        <v>0</v>
      </c>
      <c r="H103" t="b">
        <f t="shared" ca="1" si="33"/>
        <v>0</v>
      </c>
      <c r="I103" t="b">
        <f t="shared" ca="1" si="34"/>
        <v>0</v>
      </c>
      <c r="J103" t="b">
        <f t="shared" ca="1" si="35"/>
        <v>1</v>
      </c>
      <c r="K103" t="b">
        <f t="shared" ca="1" si="36"/>
        <v>0</v>
      </c>
      <c r="L103" t="b">
        <f t="shared" ca="1" si="37"/>
        <v>1</v>
      </c>
      <c r="M103" t="b">
        <f t="shared" ca="1" si="38"/>
        <v>0</v>
      </c>
      <c r="N103" s="9">
        <f ca="1">IF($A103="","",VLOOKUP($A103,Sheet1!$A$1:$B$39,2,0))</f>
        <v>10</v>
      </c>
      <c r="P103">
        <f t="shared" ca="1" si="39"/>
        <v>29</v>
      </c>
      <c r="Q103" s="1" t="str">
        <f t="shared" ca="1" si="40"/>
        <v/>
      </c>
      <c r="R103" s="1" t="str">
        <f t="shared" ca="1" si="41"/>
        <v>X</v>
      </c>
      <c r="S103" s="1" t="str">
        <f t="shared" ca="1" si="42"/>
        <v>X</v>
      </c>
      <c r="T103" s="1" t="str">
        <f t="shared" ca="1" si="43"/>
        <v/>
      </c>
      <c r="U103" s="1" t="str">
        <f t="shared" ca="1" si="44"/>
        <v>X</v>
      </c>
      <c r="V103" s="1" t="str">
        <f t="shared" ca="1" si="45"/>
        <v/>
      </c>
      <c r="W103" s="1" t="str">
        <f t="shared" ca="1" si="46"/>
        <v/>
      </c>
      <c r="X103" s="1" t="str">
        <f t="shared" ca="1" si="47"/>
        <v/>
      </c>
      <c r="Y103" s="1" t="str">
        <f t="shared" ca="1" si="48"/>
        <v>X</v>
      </c>
      <c r="Z103" s="1" t="str">
        <f t="shared" ca="1" si="49"/>
        <v/>
      </c>
      <c r="AA103" s="1" t="str">
        <f t="shared" ca="1" si="50"/>
        <v>X</v>
      </c>
      <c r="AB103" s="1" t="str">
        <f t="shared" ca="1" si="51"/>
        <v/>
      </c>
      <c r="AC103" s="9">
        <f ca="1">IF($A103="","",VLOOKUP($A103,Sheet1!$A$1:$B$39,2,0))</f>
        <v>10</v>
      </c>
    </row>
    <row r="104" spans="1:29">
      <c r="A104">
        <f t="shared" ca="1" si="26"/>
        <v>33</v>
      </c>
      <c r="B104" t="b">
        <f t="shared" ca="1" si="27"/>
        <v>0</v>
      </c>
      <c r="C104" t="b">
        <f t="shared" ca="1" si="28"/>
        <v>1</v>
      </c>
      <c r="D104" t="b">
        <f t="shared" ca="1" si="29"/>
        <v>1</v>
      </c>
      <c r="E104" t="b">
        <f t="shared" ca="1" si="30"/>
        <v>0</v>
      </c>
      <c r="F104" t="b">
        <f t="shared" ca="1" si="31"/>
        <v>1</v>
      </c>
      <c r="G104" t="b">
        <f t="shared" ca="1" si="32"/>
        <v>0</v>
      </c>
      <c r="H104" t="b">
        <f t="shared" ca="1" si="33"/>
        <v>0</v>
      </c>
      <c r="I104" t="b">
        <f t="shared" ca="1" si="34"/>
        <v>0</v>
      </c>
      <c r="J104" t="b">
        <f t="shared" ca="1" si="35"/>
        <v>1</v>
      </c>
      <c r="K104" t="b">
        <f t="shared" ca="1" si="36"/>
        <v>0</v>
      </c>
      <c r="L104" t="b">
        <f t="shared" ca="1" si="37"/>
        <v>0</v>
      </c>
      <c r="M104" t="b">
        <f t="shared" ca="1" si="38"/>
        <v>1</v>
      </c>
      <c r="N104" s="9">
        <f ca="1">IF($A104="","",VLOOKUP($A104,Sheet1!$A$1:$B$39,2,0))</f>
        <v>11</v>
      </c>
      <c r="P104">
        <f t="shared" ca="1" si="39"/>
        <v>33</v>
      </c>
      <c r="Q104" s="1" t="str">
        <f t="shared" ca="1" si="40"/>
        <v/>
      </c>
      <c r="R104" s="1" t="str">
        <f t="shared" ca="1" si="41"/>
        <v>X</v>
      </c>
      <c r="S104" s="1" t="str">
        <f t="shared" ca="1" si="42"/>
        <v>X</v>
      </c>
      <c r="T104" s="1" t="str">
        <f t="shared" ca="1" si="43"/>
        <v/>
      </c>
      <c r="U104" s="1" t="str">
        <f t="shared" ca="1" si="44"/>
        <v>X</v>
      </c>
      <c r="V104" s="1" t="str">
        <f t="shared" ca="1" si="45"/>
        <v/>
      </c>
      <c r="W104" s="1" t="str">
        <f t="shared" ca="1" si="46"/>
        <v/>
      </c>
      <c r="X104" s="1" t="str">
        <f t="shared" ca="1" si="47"/>
        <v/>
      </c>
      <c r="Y104" s="1" t="str">
        <f t="shared" ca="1" si="48"/>
        <v>X</v>
      </c>
      <c r="Z104" s="1" t="str">
        <f t="shared" ca="1" si="49"/>
        <v/>
      </c>
      <c r="AA104" s="1" t="str">
        <f t="shared" ca="1" si="50"/>
        <v/>
      </c>
      <c r="AB104" s="1" t="str">
        <f t="shared" ca="1" si="51"/>
        <v>X</v>
      </c>
      <c r="AC104" s="9">
        <f ca="1">IF($A104="","",VLOOKUP($A104,Sheet1!$A$1:$B$39,2,0))</f>
        <v>11</v>
      </c>
    </row>
    <row r="105" spans="1:29">
      <c r="A105">
        <f t="shared" ca="1" si="26"/>
        <v>4</v>
      </c>
      <c r="B105" t="b">
        <f t="shared" ca="1" si="27"/>
        <v>0</v>
      </c>
      <c r="C105" t="b">
        <f t="shared" ca="1" si="28"/>
        <v>1</v>
      </c>
      <c r="D105" t="b">
        <f t="shared" ca="1" si="29"/>
        <v>0</v>
      </c>
      <c r="E105" t="b">
        <f t="shared" ca="1" si="30"/>
        <v>1</v>
      </c>
      <c r="F105" t="b">
        <f t="shared" ca="1" si="31"/>
        <v>0</v>
      </c>
      <c r="G105" t="b">
        <f t="shared" ca="1" si="32"/>
        <v>1</v>
      </c>
      <c r="H105" t="b">
        <f t="shared" ca="1" si="33"/>
        <v>1</v>
      </c>
      <c r="I105" t="b">
        <f t="shared" ca="1" si="34"/>
        <v>0</v>
      </c>
      <c r="J105" t="b">
        <f t="shared" ca="1" si="35"/>
        <v>0</v>
      </c>
      <c r="K105" t="b">
        <f t="shared" ca="1" si="36"/>
        <v>1</v>
      </c>
      <c r="L105" t="b">
        <f t="shared" ca="1" si="37"/>
        <v>0</v>
      </c>
      <c r="M105" t="b">
        <f t="shared" ca="1" si="38"/>
        <v>0</v>
      </c>
      <c r="N105" s="9">
        <f ca="1">IF($A105="","",VLOOKUP($A105,Sheet1!$A$1:$B$39,2,0))</f>
        <v>2</v>
      </c>
      <c r="P105">
        <f t="shared" ca="1" si="39"/>
        <v>4</v>
      </c>
      <c r="Q105" s="1" t="str">
        <f t="shared" ca="1" si="40"/>
        <v/>
      </c>
      <c r="R105" s="1" t="str">
        <f t="shared" ca="1" si="41"/>
        <v>X</v>
      </c>
      <c r="S105" s="1" t="str">
        <f t="shared" ca="1" si="42"/>
        <v/>
      </c>
      <c r="T105" s="1" t="str">
        <f t="shared" ca="1" si="43"/>
        <v>X</v>
      </c>
      <c r="U105" s="1" t="str">
        <f t="shared" ca="1" si="44"/>
        <v/>
      </c>
      <c r="V105" s="1" t="str">
        <f t="shared" ca="1" si="45"/>
        <v>X</v>
      </c>
      <c r="W105" s="1" t="str">
        <f t="shared" ca="1" si="46"/>
        <v>X</v>
      </c>
      <c r="X105" s="1" t="str">
        <f t="shared" ca="1" si="47"/>
        <v/>
      </c>
      <c r="Y105" s="1" t="str">
        <f t="shared" ca="1" si="48"/>
        <v/>
      </c>
      <c r="Z105" s="1" t="str">
        <f t="shared" ca="1" si="49"/>
        <v>X</v>
      </c>
      <c r="AA105" s="1" t="str">
        <f t="shared" ca="1" si="50"/>
        <v/>
      </c>
      <c r="AB105" s="1" t="str">
        <f t="shared" ca="1" si="51"/>
        <v/>
      </c>
      <c r="AC105" s="9">
        <f ca="1">IF($A105="","",VLOOKUP($A105,Sheet1!$A$1:$B$39,2,0))</f>
        <v>2</v>
      </c>
    </row>
    <row r="106" spans="1:29">
      <c r="A106">
        <f t="shared" ca="1" si="26"/>
        <v>4</v>
      </c>
      <c r="B106" t="b">
        <f t="shared" ca="1" si="27"/>
        <v>0</v>
      </c>
      <c r="C106" t="b">
        <f t="shared" ca="1" si="28"/>
        <v>1</v>
      </c>
      <c r="D106" t="b">
        <f t="shared" ca="1" si="29"/>
        <v>0</v>
      </c>
      <c r="E106" t="b">
        <f t="shared" ca="1" si="30"/>
        <v>1</v>
      </c>
      <c r="F106" t="b">
        <f t="shared" ca="1" si="31"/>
        <v>0</v>
      </c>
      <c r="G106" t="b">
        <f t="shared" ca="1" si="32"/>
        <v>1</v>
      </c>
      <c r="H106" t="b">
        <f t="shared" ca="1" si="33"/>
        <v>1</v>
      </c>
      <c r="I106" t="b">
        <f t="shared" ca="1" si="34"/>
        <v>0</v>
      </c>
      <c r="J106" t="b">
        <f t="shared" ca="1" si="35"/>
        <v>0</v>
      </c>
      <c r="K106" t="b">
        <f t="shared" ca="1" si="36"/>
        <v>1</v>
      </c>
      <c r="L106" t="b">
        <f t="shared" ca="1" si="37"/>
        <v>0</v>
      </c>
      <c r="M106" t="b">
        <f t="shared" ca="1" si="38"/>
        <v>0</v>
      </c>
      <c r="N106" s="9">
        <f ca="1">IF($A106="","",VLOOKUP($A106,Sheet1!$A$1:$B$39,2,0))</f>
        <v>2</v>
      </c>
      <c r="P106">
        <f t="shared" ca="1" si="39"/>
        <v>4</v>
      </c>
      <c r="Q106" s="1" t="str">
        <f t="shared" ca="1" si="40"/>
        <v/>
      </c>
      <c r="R106" s="1" t="str">
        <f t="shared" ca="1" si="41"/>
        <v>X</v>
      </c>
      <c r="S106" s="1" t="str">
        <f t="shared" ca="1" si="42"/>
        <v/>
      </c>
      <c r="T106" s="1" t="str">
        <f t="shared" ca="1" si="43"/>
        <v>X</v>
      </c>
      <c r="U106" s="1" t="str">
        <f t="shared" ca="1" si="44"/>
        <v/>
      </c>
      <c r="V106" s="1" t="str">
        <f t="shared" ca="1" si="45"/>
        <v>X</v>
      </c>
      <c r="W106" s="1" t="str">
        <f t="shared" ca="1" si="46"/>
        <v>X</v>
      </c>
      <c r="X106" s="1" t="str">
        <f t="shared" ca="1" si="47"/>
        <v/>
      </c>
      <c r="Y106" s="1" t="str">
        <f t="shared" ca="1" si="48"/>
        <v/>
      </c>
      <c r="Z106" s="1" t="str">
        <f t="shared" ca="1" si="49"/>
        <v>X</v>
      </c>
      <c r="AA106" s="1" t="str">
        <f t="shared" ca="1" si="50"/>
        <v/>
      </c>
      <c r="AB106" s="1" t="str">
        <f t="shared" ca="1" si="51"/>
        <v/>
      </c>
      <c r="AC106" s="9">
        <f ca="1">IF($A106="","",VLOOKUP($A106,Sheet1!$A$1:$B$39,2,0))</f>
        <v>2</v>
      </c>
    </row>
    <row r="107" spans="1:29">
      <c r="A107">
        <f t="shared" ca="1" si="26"/>
        <v>11</v>
      </c>
      <c r="B107" t="b">
        <f t="shared" ca="1" si="27"/>
        <v>0</v>
      </c>
      <c r="C107" t="b">
        <f t="shared" ca="1" si="28"/>
        <v>1</v>
      </c>
      <c r="D107" t="b">
        <f t="shared" ca="1" si="29"/>
        <v>1</v>
      </c>
      <c r="E107" t="b">
        <f t="shared" ca="1" si="30"/>
        <v>0</v>
      </c>
      <c r="F107" t="b">
        <f t="shared" ca="1" si="31"/>
        <v>0</v>
      </c>
      <c r="G107" t="b">
        <f t="shared" ca="1" si="32"/>
        <v>1</v>
      </c>
      <c r="H107" t="b">
        <f t="shared" ca="1" si="33"/>
        <v>1</v>
      </c>
      <c r="I107" t="b">
        <f t="shared" ca="1" si="34"/>
        <v>0</v>
      </c>
      <c r="J107" t="b">
        <f t="shared" ca="1" si="35"/>
        <v>0</v>
      </c>
      <c r="K107" t="b">
        <f t="shared" ca="1" si="36"/>
        <v>0</v>
      </c>
      <c r="L107" t="b">
        <f t="shared" ca="1" si="37"/>
        <v>1</v>
      </c>
      <c r="M107" t="b">
        <f t="shared" ca="1" si="38"/>
        <v>0</v>
      </c>
      <c r="N107" s="9">
        <f ca="1">IF($A107="","",VLOOKUP($A107,Sheet1!$A$1:$B$39,2,0))</f>
        <v>4</v>
      </c>
      <c r="P107">
        <f t="shared" ca="1" si="39"/>
        <v>11</v>
      </c>
      <c r="Q107" s="1" t="str">
        <f t="shared" ca="1" si="40"/>
        <v/>
      </c>
      <c r="R107" s="1" t="str">
        <f t="shared" ca="1" si="41"/>
        <v>X</v>
      </c>
      <c r="S107" s="1" t="str">
        <f t="shared" ca="1" si="42"/>
        <v>X</v>
      </c>
      <c r="T107" s="1" t="str">
        <f t="shared" ca="1" si="43"/>
        <v/>
      </c>
      <c r="U107" s="1" t="str">
        <f t="shared" ca="1" si="44"/>
        <v/>
      </c>
      <c r="V107" s="1" t="str">
        <f t="shared" ca="1" si="45"/>
        <v>X</v>
      </c>
      <c r="W107" s="1" t="str">
        <f t="shared" ca="1" si="46"/>
        <v>X</v>
      </c>
      <c r="X107" s="1" t="str">
        <f t="shared" ca="1" si="47"/>
        <v/>
      </c>
      <c r="Y107" s="1" t="str">
        <f t="shared" ca="1" si="48"/>
        <v/>
      </c>
      <c r="Z107" s="1" t="str">
        <f t="shared" ca="1" si="49"/>
        <v/>
      </c>
      <c r="AA107" s="1" t="str">
        <f t="shared" ca="1" si="50"/>
        <v>X</v>
      </c>
      <c r="AB107" s="1" t="str">
        <f t="shared" ca="1" si="51"/>
        <v/>
      </c>
      <c r="AC107" s="9">
        <f ca="1">IF($A107="","",VLOOKUP($A107,Sheet1!$A$1:$B$39,2,0))</f>
        <v>4</v>
      </c>
    </row>
    <row r="108" spans="1:29">
      <c r="A108">
        <f t="shared" ca="1" si="26"/>
        <v>22</v>
      </c>
      <c r="B108" t="b">
        <f t="shared" ca="1" si="27"/>
        <v>0</v>
      </c>
      <c r="C108" t="b">
        <f t="shared" ca="1" si="28"/>
        <v>1</v>
      </c>
      <c r="D108" t="b">
        <f t="shared" ca="1" si="29"/>
        <v>0</v>
      </c>
      <c r="E108" t="b">
        <f t="shared" ca="1" si="30"/>
        <v>1</v>
      </c>
      <c r="F108" t="b">
        <f t="shared" ca="1" si="31"/>
        <v>1</v>
      </c>
      <c r="G108" t="b">
        <f t="shared" ca="1" si="32"/>
        <v>0</v>
      </c>
      <c r="H108" t="b">
        <f t="shared" ca="1" si="33"/>
        <v>0</v>
      </c>
      <c r="I108" t="b">
        <f t="shared" ca="1" si="34"/>
        <v>1</v>
      </c>
      <c r="J108" t="b">
        <f t="shared" ca="1" si="35"/>
        <v>0</v>
      </c>
      <c r="K108" t="b">
        <f t="shared" ca="1" si="36"/>
        <v>1</v>
      </c>
      <c r="L108" t="b">
        <f t="shared" ca="1" si="37"/>
        <v>0</v>
      </c>
      <c r="M108" t="b">
        <f t="shared" ca="1" si="38"/>
        <v>0</v>
      </c>
      <c r="N108" s="9">
        <f ca="1">IF($A108="","",VLOOKUP($A108,Sheet1!$A$1:$B$39,2,0))</f>
        <v>8</v>
      </c>
      <c r="P108">
        <f t="shared" ca="1" si="39"/>
        <v>22</v>
      </c>
      <c r="Q108" s="1" t="str">
        <f t="shared" ca="1" si="40"/>
        <v/>
      </c>
      <c r="R108" s="1" t="str">
        <f t="shared" ca="1" si="41"/>
        <v>X</v>
      </c>
      <c r="S108" s="1" t="str">
        <f t="shared" ca="1" si="42"/>
        <v/>
      </c>
      <c r="T108" s="1" t="str">
        <f t="shared" ca="1" si="43"/>
        <v>X</v>
      </c>
      <c r="U108" s="1" t="str">
        <f t="shared" ca="1" si="44"/>
        <v>X</v>
      </c>
      <c r="V108" s="1" t="str">
        <f t="shared" ca="1" si="45"/>
        <v/>
      </c>
      <c r="W108" s="1" t="str">
        <f t="shared" ca="1" si="46"/>
        <v/>
      </c>
      <c r="X108" s="1" t="str">
        <f t="shared" ca="1" si="47"/>
        <v>X</v>
      </c>
      <c r="Y108" s="1" t="str">
        <f t="shared" ca="1" si="48"/>
        <v/>
      </c>
      <c r="Z108" s="1" t="str">
        <f t="shared" ca="1" si="49"/>
        <v>X</v>
      </c>
      <c r="AA108" s="1" t="str">
        <f t="shared" ca="1" si="50"/>
        <v/>
      </c>
      <c r="AB108" s="1" t="str">
        <f t="shared" ca="1" si="51"/>
        <v/>
      </c>
      <c r="AC108" s="9">
        <f ca="1">IF($A108="","",VLOOKUP($A108,Sheet1!$A$1:$B$39,2,0))</f>
        <v>8</v>
      </c>
    </row>
    <row r="109" spans="1:29">
      <c r="A109">
        <f t="shared" ca="1" si="26"/>
        <v>28</v>
      </c>
      <c r="B109" t="b">
        <f t="shared" ca="1" si="27"/>
        <v>0</v>
      </c>
      <c r="C109" t="b">
        <f t="shared" ca="1" si="28"/>
        <v>1</v>
      </c>
      <c r="D109" t="b">
        <f t="shared" ca="1" si="29"/>
        <v>0</v>
      </c>
      <c r="E109" t="b">
        <f t="shared" ca="1" si="30"/>
        <v>1</v>
      </c>
      <c r="F109" t="b">
        <f t="shared" ca="1" si="31"/>
        <v>1</v>
      </c>
      <c r="G109" t="b">
        <f t="shared" ca="1" si="32"/>
        <v>0</v>
      </c>
      <c r="H109" t="b">
        <f t="shared" ca="1" si="33"/>
        <v>0</v>
      </c>
      <c r="I109" t="b">
        <f t="shared" ca="1" si="34"/>
        <v>0</v>
      </c>
      <c r="J109" t="b">
        <f t="shared" ca="1" si="35"/>
        <v>1</v>
      </c>
      <c r="K109" t="b">
        <f t="shared" ca="1" si="36"/>
        <v>1</v>
      </c>
      <c r="L109" t="b">
        <f t="shared" ca="1" si="37"/>
        <v>0</v>
      </c>
      <c r="M109" t="b">
        <f t="shared" ca="1" si="38"/>
        <v>0</v>
      </c>
      <c r="N109" s="9">
        <f ca="1">IF($A109="","",VLOOKUP($A109,Sheet1!$A$1:$B$39,2,0))</f>
        <v>10</v>
      </c>
      <c r="P109">
        <f t="shared" ca="1" si="39"/>
        <v>28</v>
      </c>
      <c r="Q109" s="1" t="str">
        <f t="shared" ca="1" si="40"/>
        <v/>
      </c>
      <c r="R109" s="1" t="str">
        <f t="shared" ca="1" si="41"/>
        <v>X</v>
      </c>
      <c r="S109" s="1" t="str">
        <f t="shared" ca="1" si="42"/>
        <v/>
      </c>
      <c r="T109" s="1" t="str">
        <f t="shared" ca="1" si="43"/>
        <v>X</v>
      </c>
      <c r="U109" s="1" t="str">
        <f t="shared" ca="1" si="44"/>
        <v>X</v>
      </c>
      <c r="V109" s="1" t="str">
        <f t="shared" ca="1" si="45"/>
        <v/>
      </c>
      <c r="W109" s="1" t="str">
        <f t="shared" ca="1" si="46"/>
        <v/>
      </c>
      <c r="X109" s="1" t="str">
        <f t="shared" ca="1" si="47"/>
        <v/>
      </c>
      <c r="Y109" s="1" t="str">
        <f t="shared" ca="1" si="48"/>
        <v>X</v>
      </c>
      <c r="Z109" s="1" t="str">
        <f t="shared" ca="1" si="49"/>
        <v>X</v>
      </c>
      <c r="AA109" s="1" t="str">
        <f t="shared" ca="1" si="50"/>
        <v/>
      </c>
      <c r="AB109" s="1" t="str">
        <f t="shared" ca="1" si="51"/>
        <v/>
      </c>
      <c r="AC109" s="9">
        <f ca="1">IF($A109="","",VLOOKUP($A109,Sheet1!$A$1:$B$39,2,0))</f>
        <v>10</v>
      </c>
    </row>
    <row r="110" spans="1:29">
      <c r="A110">
        <f t="shared" ca="1" si="26"/>
        <v>28</v>
      </c>
      <c r="B110" t="b">
        <f t="shared" ca="1" si="27"/>
        <v>0</v>
      </c>
      <c r="C110" t="b">
        <f t="shared" ca="1" si="28"/>
        <v>1</v>
      </c>
      <c r="D110" t="b">
        <f t="shared" ca="1" si="29"/>
        <v>0</v>
      </c>
      <c r="E110" t="b">
        <f t="shared" ca="1" si="30"/>
        <v>1</v>
      </c>
      <c r="F110" t="b">
        <f t="shared" ca="1" si="31"/>
        <v>1</v>
      </c>
      <c r="G110" t="b">
        <f t="shared" ca="1" si="32"/>
        <v>0</v>
      </c>
      <c r="H110" t="b">
        <f t="shared" ca="1" si="33"/>
        <v>0</v>
      </c>
      <c r="I110" t="b">
        <f t="shared" ca="1" si="34"/>
        <v>0</v>
      </c>
      <c r="J110" t="b">
        <f t="shared" ca="1" si="35"/>
        <v>1</v>
      </c>
      <c r="K110" t="b">
        <f t="shared" ca="1" si="36"/>
        <v>1</v>
      </c>
      <c r="L110" t="b">
        <f t="shared" ca="1" si="37"/>
        <v>0</v>
      </c>
      <c r="M110" t="b">
        <f t="shared" ca="1" si="38"/>
        <v>0</v>
      </c>
      <c r="N110" s="9">
        <f ca="1">IF($A110="","",VLOOKUP($A110,Sheet1!$A$1:$B$39,2,0))</f>
        <v>10</v>
      </c>
      <c r="P110">
        <f t="shared" ca="1" si="39"/>
        <v>28</v>
      </c>
      <c r="Q110" s="1" t="str">
        <f t="shared" ca="1" si="40"/>
        <v/>
      </c>
      <c r="R110" s="1" t="str">
        <f t="shared" ca="1" si="41"/>
        <v>X</v>
      </c>
      <c r="S110" s="1" t="str">
        <f t="shared" ca="1" si="42"/>
        <v/>
      </c>
      <c r="T110" s="1" t="str">
        <f t="shared" ca="1" si="43"/>
        <v>X</v>
      </c>
      <c r="U110" s="1" t="str">
        <f t="shared" ca="1" si="44"/>
        <v>X</v>
      </c>
      <c r="V110" s="1" t="str">
        <f t="shared" ca="1" si="45"/>
        <v/>
      </c>
      <c r="W110" s="1" t="str">
        <f t="shared" ca="1" si="46"/>
        <v/>
      </c>
      <c r="X110" s="1" t="str">
        <f t="shared" ca="1" si="47"/>
        <v/>
      </c>
      <c r="Y110" s="1" t="str">
        <f t="shared" ca="1" si="48"/>
        <v>X</v>
      </c>
      <c r="Z110" s="1" t="str">
        <f t="shared" ca="1" si="49"/>
        <v>X</v>
      </c>
      <c r="AA110" s="1" t="str">
        <f t="shared" ca="1" si="50"/>
        <v/>
      </c>
      <c r="AB110" s="1" t="str">
        <f t="shared" ca="1" si="51"/>
        <v/>
      </c>
      <c r="AC110" s="9">
        <f ca="1">IF($A110="","",VLOOKUP($A110,Sheet1!$A$1:$B$39,2,0))</f>
        <v>10</v>
      </c>
    </row>
    <row r="111" spans="1:29">
      <c r="A111">
        <f t="shared" ca="1" si="26"/>
        <v>24</v>
      </c>
      <c r="B111" t="b">
        <f t="shared" ca="1" si="27"/>
        <v>0</v>
      </c>
      <c r="C111" t="b">
        <f t="shared" ca="1" si="28"/>
        <v>1</v>
      </c>
      <c r="D111" t="b">
        <f t="shared" ca="1" si="29"/>
        <v>0</v>
      </c>
      <c r="E111" t="b">
        <f t="shared" ca="1" si="30"/>
        <v>1</v>
      </c>
      <c r="F111" t="b">
        <f t="shared" ca="1" si="31"/>
        <v>1</v>
      </c>
      <c r="G111" t="b">
        <f t="shared" ca="1" si="32"/>
        <v>0</v>
      </c>
      <c r="H111" t="b">
        <f t="shared" ca="1" si="33"/>
        <v>0</v>
      </c>
      <c r="I111" t="b">
        <f t="shared" ca="1" si="34"/>
        <v>1</v>
      </c>
      <c r="J111" t="b">
        <f t="shared" ca="1" si="35"/>
        <v>0</v>
      </c>
      <c r="K111" t="b">
        <f t="shared" ca="1" si="36"/>
        <v>0</v>
      </c>
      <c r="L111" t="b">
        <f t="shared" ca="1" si="37"/>
        <v>0</v>
      </c>
      <c r="M111" t="b">
        <f t="shared" ca="1" si="38"/>
        <v>1</v>
      </c>
      <c r="N111" s="9">
        <f ca="1">IF($A111="","",VLOOKUP($A111,Sheet1!$A$1:$B$39,2,0))</f>
        <v>8</v>
      </c>
      <c r="P111">
        <f t="shared" ca="1" si="39"/>
        <v>24</v>
      </c>
      <c r="Q111" s="1" t="str">
        <f t="shared" ca="1" si="40"/>
        <v/>
      </c>
      <c r="R111" s="1" t="str">
        <f t="shared" ca="1" si="41"/>
        <v>X</v>
      </c>
      <c r="S111" s="1" t="str">
        <f t="shared" ca="1" si="42"/>
        <v/>
      </c>
      <c r="T111" s="1" t="str">
        <f t="shared" ca="1" si="43"/>
        <v>X</v>
      </c>
      <c r="U111" s="1" t="str">
        <f t="shared" ca="1" si="44"/>
        <v>X</v>
      </c>
      <c r="V111" s="1" t="str">
        <f t="shared" ca="1" si="45"/>
        <v/>
      </c>
      <c r="W111" s="1" t="str">
        <f t="shared" ca="1" si="46"/>
        <v/>
      </c>
      <c r="X111" s="1" t="str">
        <f t="shared" ca="1" si="47"/>
        <v>X</v>
      </c>
      <c r="Y111" s="1" t="str">
        <f t="shared" ca="1" si="48"/>
        <v/>
      </c>
      <c r="Z111" s="1" t="str">
        <f t="shared" ca="1" si="49"/>
        <v/>
      </c>
      <c r="AA111" s="1" t="str">
        <f t="shared" ca="1" si="50"/>
        <v/>
      </c>
      <c r="AB111" s="1" t="str">
        <f t="shared" ca="1" si="51"/>
        <v>X</v>
      </c>
      <c r="AC111" s="9">
        <f ca="1">IF($A111="","",VLOOKUP($A111,Sheet1!$A$1:$B$39,2,0))</f>
        <v>8</v>
      </c>
    </row>
    <row r="112" spans="1:29">
      <c r="A112">
        <f t="shared" ca="1" si="26"/>
        <v>13</v>
      </c>
      <c r="B112" t="b">
        <f t="shared" ca="1" si="27"/>
        <v>0</v>
      </c>
      <c r="C112" t="b">
        <f t="shared" ca="1" si="28"/>
        <v>1</v>
      </c>
      <c r="D112" t="b">
        <f t="shared" ca="1" si="29"/>
        <v>1</v>
      </c>
      <c r="E112" t="b">
        <f t="shared" ca="1" si="30"/>
        <v>0</v>
      </c>
      <c r="F112" t="b">
        <f t="shared" ca="1" si="31"/>
        <v>0</v>
      </c>
      <c r="G112" t="b">
        <f t="shared" ca="1" si="32"/>
        <v>1</v>
      </c>
      <c r="H112" t="b">
        <f t="shared" ca="1" si="33"/>
        <v>0</v>
      </c>
      <c r="I112" t="b">
        <f t="shared" ca="1" si="34"/>
        <v>1</v>
      </c>
      <c r="J112" t="b">
        <f t="shared" ca="1" si="35"/>
        <v>0</v>
      </c>
      <c r="K112" t="b">
        <f t="shared" ca="1" si="36"/>
        <v>1</v>
      </c>
      <c r="L112" t="b">
        <f t="shared" ca="1" si="37"/>
        <v>0</v>
      </c>
      <c r="M112" t="b">
        <f t="shared" ca="1" si="38"/>
        <v>0</v>
      </c>
      <c r="N112" s="9">
        <f ca="1">IF($A112="","",VLOOKUP($A112,Sheet1!$A$1:$B$39,2,0))</f>
        <v>5</v>
      </c>
      <c r="P112">
        <f t="shared" ca="1" si="39"/>
        <v>13</v>
      </c>
      <c r="Q112" s="1" t="str">
        <f t="shared" ca="1" si="40"/>
        <v/>
      </c>
      <c r="R112" s="1" t="str">
        <f t="shared" ca="1" si="41"/>
        <v>X</v>
      </c>
      <c r="S112" s="1" t="str">
        <f t="shared" ca="1" si="42"/>
        <v>X</v>
      </c>
      <c r="T112" s="1" t="str">
        <f t="shared" ca="1" si="43"/>
        <v/>
      </c>
      <c r="U112" s="1" t="str">
        <f t="shared" ca="1" si="44"/>
        <v/>
      </c>
      <c r="V112" s="1" t="str">
        <f t="shared" ca="1" si="45"/>
        <v>X</v>
      </c>
      <c r="W112" s="1" t="str">
        <f t="shared" ca="1" si="46"/>
        <v/>
      </c>
      <c r="X112" s="1" t="str">
        <f t="shared" ca="1" si="47"/>
        <v>X</v>
      </c>
      <c r="Y112" s="1" t="str">
        <f t="shared" ca="1" si="48"/>
        <v/>
      </c>
      <c r="Z112" s="1" t="str">
        <f t="shared" ca="1" si="49"/>
        <v>X</v>
      </c>
      <c r="AA112" s="1" t="str">
        <f t="shared" ca="1" si="50"/>
        <v/>
      </c>
      <c r="AB112" s="1" t="str">
        <f t="shared" ca="1" si="51"/>
        <v/>
      </c>
      <c r="AC112" s="9">
        <f ca="1">IF($A112="","",VLOOKUP($A112,Sheet1!$A$1:$B$39,2,0))</f>
        <v>5</v>
      </c>
    </row>
    <row r="113" spans="1:29">
      <c r="A113">
        <f t="shared" ca="1" si="26"/>
        <v>29</v>
      </c>
      <c r="B113" t="b">
        <f t="shared" ca="1" si="27"/>
        <v>0</v>
      </c>
      <c r="C113" t="b">
        <f t="shared" ca="1" si="28"/>
        <v>1</v>
      </c>
      <c r="D113" t="b">
        <f t="shared" ca="1" si="29"/>
        <v>1</v>
      </c>
      <c r="E113" t="b">
        <f t="shared" ca="1" si="30"/>
        <v>0</v>
      </c>
      <c r="F113" t="b">
        <f t="shared" ca="1" si="31"/>
        <v>1</v>
      </c>
      <c r="G113" t="b">
        <f t="shared" ca="1" si="32"/>
        <v>0</v>
      </c>
      <c r="H113" t="b">
        <f t="shared" ca="1" si="33"/>
        <v>0</v>
      </c>
      <c r="I113" t="b">
        <f t="shared" ca="1" si="34"/>
        <v>0</v>
      </c>
      <c r="J113" t="b">
        <f t="shared" ca="1" si="35"/>
        <v>1</v>
      </c>
      <c r="K113" t="b">
        <f t="shared" ca="1" si="36"/>
        <v>0</v>
      </c>
      <c r="L113" t="b">
        <f t="shared" ca="1" si="37"/>
        <v>1</v>
      </c>
      <c r="M113" t="b">
        <f t="shared" ca="1" si="38"/>
        <v>0</v>
      </c>
      <c r="N113" s="9">
        <f ca="1">IF($A113="","",VLOOKUP($A113,Sheet1!$A$1:$B$39,2,0))</f>
        <v>10</v>
      </c>
      <c r="P113">
        <f t="shared" ca="1" si="39"/>
        <v>29</v>
      </c>
      <c r="Q113" s="1" t="str">
        <f t="shared" ca="1" si="40"/>
        <v/>
      </c>
      <c r="R113" s="1" t="str">
        <f t="shared" ca="1" si="41"/>
        <v>X</v>
      </c>
      <c r="S113" s="1" t="str">
        <f t="shared" ca="1" si="42"/>
        <v>X</v>
      </c>
      <c r="T113" s="1" t="str">
        <f t="shared" ca="1" si="43"/>
        <v/>
      </c>
      <c r="U113" s="1" t="str">
        <f t="shared" ca="1" si="44"/>
        <v>X</v>
      </c>
      <c r="V113" s="1" t="str">
        <f t="shared" ca="1" si="45"/>
        <v/>
      </c>
      <c r="W113" s="1" t="str">
        <f t="shared" ca="1" si="46"/>
        <v/>
      </c>
      <c r="X113" s="1" t="str">
        <f t="shared" ca="1" si="47"/>
        <v/>
      </c>
      <c r="Y113" s="1" t="str">
        <f t="shared" ca="1" si="48"/>
        <v>X</v>
      </c>
      <c r="Z113" s="1" t="str">
        <f t="shared" ca="1" si="49"/>
        <v/>
      </c>
      <c r="AA113" s="1" t="str">
        <f t="shared" ca="1" si="50"/>
        <v>X</v>
      </c>
      <c r="AB113" s="1" t="str">
        <f t="shared" ca="1" si="51"/>
        <v/>
      </c>
      <c r="AC113" s="9">
        <f ca="1">IF($A113="","",VLOOKUP($A113,Sheet1!$A$1:$B$39,2,0))</f>
        <v>10</v>
      </c>
    </row>
    <row r="114" spans="1:29">
      <c r="A114">
        <f t="shared" ca="1" si="26"/>
        <v>31</v>
      </c>
      <c r="B114" t="b">
        <f t="shared" ca="1" si="27"/>
        <v>0</v>
      </c>
      <c r="C114" t="b">
        <f t="shared" ca="1" si="28"/>
        <v>1</v>
      </c>
      <c r="D114" t="b">
        <f t="shared" ca="1" si="29"/>
        <v>1</v>
      </c>
      <c r="E114" t="b">
        <f t="shared" ca="1" si="30"/>
        <v>0</v>
      </c>
      <c r="F114" t="b">
        <f t="shared" ca="1" si="31"/>
        <v>1</v>
      </c>
      <c r="G114" t="b">
        <f t="shared" ca="1" si="32"/>
        <v>0</v>
      </c>
      <c r="H114" t="b">
        <f t="shared" ca="1" si="33"/>
        <v>0</v>
      </c>
      <c r="I114" t="b">
        <f t="shared" ca="1" si="34"/>
        <v>0</v>
      </c>
      <c r="J114" t="b">
        <f t="shared" ca="1" si="35"/>
        <v>1</v>
      </c>
      <c r="K114" t="b">
        <f t="shared" ca="1" si="36"/>
        <v>1</v>
      </c>
      <c r="L114" t="b">
        <f t="shared" ca="1" si="37"/>
        <v>0</v>
      </c>
      <c r="M114" t="b">
        <f t="shared" ca="1" si="38"/>
        <v>0</v>
      </c>
      <c r="N114" s="9">
        <f ca="1">IF($A114="","",VLOOKUP($A114,Sheet1!$A$1:$B$39,2,0))</f>
        <v>11</v>
      </c>
      <c r="P114">
        <f t="shared" ca="1" si="39"/>
        <v>31</v>
      </c>
      <c r="Q114" s="1" t="str">
        <f t="shared" ca="1" si="40"/>
        <v/>
      </c>
      <c r="R114" s="1" t="str">
        <f t="shared" ca="1" si="41"/>
        <v>X</v>
      </c>
      <c r="S114" s="1" t="str">
        <f t="shared" ca="1" si="42"/>
        <v>X</v>
      </c>
      <c r="T114" s="1" t="str">
        <f t="shared" ca="1" si="43"/>
        <v/>
      </c>
      <c r="U114" s="1" t="str">
        <f t="shared" ca="1" si="44"/>
        <v>X</v>
      </c>
      <c r="V114" s="1" t="str">
        <f t="shared" ca="1" si="45"/>
        <v/>
      </c>
      <c r="W114" s="1" t="str">
        <f t="shared" ca="1" si="46"/>
        <v/>
      </c>
      <c r="X114" s="1" t="str">
        <f t="shared" ca="1" si="47"/>
        <v/>
      </c>
      <c r="Y114" s="1" t="str">
        <f t="shared" ca="1" si="48"/>
        <v>X</v>
      </c>
      <c r="Z114" s="1" t="str">
        <f t="shared" ca="1" si="49"/>
        <v>X</v>
      </c>
      <c r="AA114" s="1" t="str">
        <f t="shared" ca="1" si="50"/>
        <v/>
      </c>
      <c r="AB114" s="1" t="str">
        <f t="shared" ca="1" si="51"/>
        <v/>
      </c>
      <c r="AC114" s="9">
        <f ca="1">IF($A114="","",VLOOKUP($A114,Sheet1!$A$1:$B$39,2,0))</f>
        <v>11</v>
      </c>
    </row>
    <row r="115" spans="1:29">
      <c r="A115">
        <f t="shared" ca="1" si="26"/>
        <v>36</v>
      </c>
      <c r="B115" t="b">
        <f t="shared" ca="1" si="27"/>
        <v>1</v>
      </c>
      <c r="C115" t="b">
        <f t="shared" ca="1" si="28"/>
        <v>0</v>
      </c>
      <c r="D115" t="b">
        <f t="shared" ca="1" si="29"/>
        <v>0</v>
      </c>
      <c r="E115" t="b">
        <f t="shared" ca="1" si="30"/>
        <v>1</v>
      </c>
      <c r="F115" t="b">
        <f t="shared" ca="1" si="31"/>
        <v>1</v>
      </c>
      <c r="G115" t="b">
        <f t="shared" ca="1" si="32"/>
        <v>0</v>
      </c>
      <c r="H115" t="b">
        <f t="shared" ca="1" si="33"/>
        <v>0</v>
      </c>
      <c r="I115" t="b">
        <f t="shared" ca="1" si="34"/>
        <v>0</v>
      </c>
      <c r="J115" t="b">
        <f t="shared" ca="1" si="35"/>
        <v>1</v>
      </c>
      <c r="K115" t="b">
        <f t="shared" ca="1" si="36"/>
        <v>0</v>
      </c>
      <c r="L115" t="b">
        <f t="shared" ca="1" si="37"/>
        <v>0</v>
      </c>
      <c r="M115" t="b">
        <f t="shared" ca="1" si="38"/>
        <v>1</v>
      </c>
      <c r="N115" s="9">
        <f ca="1">IF($A115="","",VLOOKUP($A115,Sheet1!$A$1:$B$39,2,0))</f>
        <v>12</v>
      </c>
      <c r="P115">
        <f t="shared" ca="1" si="39"/>
        <v>36</v>
      </c>
      <c r="Q115" s="1" t="str">
        <f t="shared" ca="1" si="40"/>
        <v>X</v>
      </c>
      <c r="R115" s="1" t="str">
        <f t="shared" ca="1" si="41"/>
        <v/>
      </c>
      <c r="S115" s="1" t="str">
        <f t="shared" ca="1" si="42"/>
        <v/>
      </c>
      <c r="T115" s="1" t="str">
        <f t="shared" ca="1" si="43"/>
        <v>X</v>
      </c>
      <c r="U115" s="1" t="str">
        <f t="shared" ca="1" si="44"/>
        <v>X</v>
      </c>
      <c r="V115" s="1" t="str">
        <f t="shared" ca="1" si="45"/>
        <v/>
      </c>
      <c r="W115" s="1" t="str">
        <f t="shared" ca="1" si="46"/>
        <v/>
      </c>
      <c r="X115" s="1" t="str">
        <f t="shared" ca="1" si="47"/>
        <v/>
      </c>
      <c r="Y115" s="1" t="str">
        <f t="shared" ca="1" si="48"/>
        <v>X</v>
      </c>
      <c r="Z115" s="1" t="str">
        <f t="shared" ca="1" si="49"/>
        <v/>
      </c>
      <c r="AA115" s="1" t="str">
        <f t="shared" ca="1" si="50"/>
        <v/>
      </c>
      <c r="AB115" s="1" t="str">
        <f t="shared" ca="1" si="51"/>
        <v>X</v>
      </c>
      <c r="AC115" s="9">
        <f ca="1">IF($A115="","",VLOOKUP($A115,Sheet1!$A$1:$B$39,2,0))</f>
        <v>12</v>
      </c>
    </row>
    <row r="116" spans="1:29">
      <c r="A116">
        <f t="shared" ca="1" si="26"/>
        <v>1</v>
      </c>
      <c r="B116" t="b">
        <f t="shared" ca="1" si="27"/>
        <v>1</v>
      </c>
      <c r="C116" t="b">
        <f t="shared" ca="1" si="28"/>
        <v>0</v>
      </c>
      <c r="D116" t="b">
        <f t="shared" ca="1" si="29"/>
        <v>1</v>
      </c>
      <c r="E116" t="b">
        <f t="shared" ca="1" si="30"/>
        <v>0</v>
      </c>
      <c r="F116" t="b">
        <f t="shared" ca="1" si="31"/>
        <v>0</v>
      </c>
      <c r="G116" t="b">
        <f t="shared" ca="1" si="32"/>
        <v>1</v>
      </c>
      <c r="H116" t="b">
        <f t="shared" ca="1" si="33"/>
        <v>1</v>
      </c>
      <c r="I116" t="b">
        <f t="shared" ca="1" si="34"/>
        <v>0</v>
      </c>
      <c r="J116" t="b">
        <f t="shared" ca="1" si="35"/>
        <v>0</v>
      </c>
      <c r="K116" t="b">
        <f t="shared" ca="1" si="36"/>
        <v>1</v>
      </c>
      <c r="L116" t="b">
        <f t="shared" ca="1" si="37"/>
        <v>0</v>
      </c>
      <c r="M116" t="b">
        <f t="shared" ca="1" si="38"/>
        <v>0</v>
      </c>
      <c r="N116" s="9">
        <f ca="1">IF($A116="","",VLOOKUP($A116,Sheet1!$A$1:$B$39,2,0))</f>
        <v>1</v>
      </c>
      <c r="P116">
        <f t="shared" ca="1" si="39"/>
        <v>1</v>
      </c>
      <c r="Q116" s="1" t="str">
        <f t="shared" ca="1" si="40"/>
        <v>X</v>
      </c>
      <c r="R116" s="1" t="str">
        <f t="shared" ca="1" si="41"/>
        <v/>
      </c>
      <c r="S116" s="1" t="str">
        <f t="shared" ca="1" si="42"/>
        <v>X</v>
      </c>
      <c r="T116" s="1" t="str">
        <f t="shared" ca="1" si="43"/>
        <v/>
      </c>
      <c r="U116" s="1" t="str">
        <f t="shared" ca="1" si="44"/>
        <v/>
      </c>
      <c r="V116" s="1" t="str">
        <f t="shared" ca="1" si="45"/>
        <v>X</v>
      </c>
      <c r="W116" s="1" t="str">
        <f t="shared" ca="1" si="46"/>
        <v>X</v>
      </c>
      <c r="X116" s="1" t="str">
        <f t="shared" ca="1" si="47"/>
        <v/>
      </c>
      <c r="Y116" s="1" t="str">
        <f t="shared" ca="1" si="48"/>
        <v/>
      </c>
      <c r="Z116" s="1" t="str">
        <f t="shared" ca="1" si="49"/>
        <v>X</v>
      </c>
      <c r="AA116" s="1" t="str">
        <f t="shared" ca="1" si="50"/>
        <v/>
      </c>
      <c r="AB116" s="1" t="str">
        <f t="shared" ca="1" si="51"/>
        <v/>
      </c>
      <c r="AC116" s="9">
        <f ca="1">IF($A116="","",VLOOKUP($A116,Sheet1!$A$1:$B$39,2,0))</f>
        <v>1</v>
      </c>
    </row>
    <row r="117" spans="1:29">
      <c r="A117">
        <f t="shared" ca="1" si="26"/>
        <v>23</v>
      </c>
      <c r="B117" t="b">
        <f t="shared" ca="1" si="27"/>
        <v>1</v>
      </c>
      <c r="C117" t="b">
        <f t="shared" ca="1" si="28"/>
        <v>0</v>
      </c>
      <c r="D117" t="b">
        <f t="shared" ca="1" si="29"/>
        <v>1</v>
      </c>
      <c r="E117" t="b">
        <f t="shared" ca="1" si="30"/>
        <v>0</v>
      </c>
      <c r="F117" t="b">
        <f t="shared" ca="1" si="31"/>
        <v>1</v>
      </c>
      <c r="G117" t="b">
        <f t="shared" ca="1" si="32"/>
        <v>0</v>
      </c>
      <c r="H117" t="b">
        <f t="shared" ca="1" si="33"/>
        <v>0</v>
      </c>
      <c r="I117" t="b">
        <f t="shared" ca="1" si="34"/>
        <v>1</v>
      </c>
      <c r="J117" t="b">
        <f t="shared" ca="1" si="35"/>
        <v>0</v>
      </c>
      <c r="K117" t="b">
        <f t="shared" ca="1" si="36"/>
        <v>0</v>
      </c>
      <c r="L117" t="b">
        <f t="shared" ca="1" si="37"/>
        <v>1</v>
      </c>
      <c r="M117" t="b">
        <f t="shared" ca="1" si="38"/>
        <v>0</v>
      </c>
      <c r="N117" s="9">
        <f ca="1">IF($A117="","",VLOOKUP($A117,Sheet1!$A$1:$B$39,2,0))</f>
        <v>8</v>
      </c>
      <c r="P117">
        <f t="shared" ca="1" si="39"/>
        <v>23</v>
      </c>
      <c r="Q117" s="1" t="str">
        <f t="shared" ca="1" si="40"/>
        <v>X</v>
      </c>
      <c r="R117" s="1" t="str">
        <f t="shared" ca="1" si="41"/>
        <v/>
      </c>
      <c r="S117" s="1" t="str">
        <f t="shared" ca="1" si="42"/>
        <v>X</v>
      </c>
      <c r="T117" s="1" t="str">
        <f t="shared" ca="1" si="43"/>
        <v/>
      </c>
      <c r="U117" s="1" t="str">
        <f t="shared" ca="1" si="44"/>
        <v>X</v>
      </c>
      <c r="V117" s="1" t="str">
        <f t="shared" ca="1" si="45"/>
        <v/>
      </c>
      <c r="W117" s="1" t="str">
        <f t="shared" ca="1" si="46"/>
        <v/>
      </c>
      <c r="X117" s="1" t="str">
        <f t="shared" ca="1" si="47"/>
        <v>X</v>
      </c>
      <c r="Y117" s="1" t="str">
        <f t="shared" ca="1" si="48"/>
        <v/>
      </c>
      <c r="Z117" s="1" t="str">
        <f t="shared" ca="1" si="49"/>
        <v/>
      </c>
      <c r="AA117" s="1" t="str">
        <f t="shared" ca="1" si="50"/>
        <v>X</v>
      </c>
      <c r="AB117" s="1" t="str">
        <f t="shared" ca="1" si="51"/>
        <v/>
      </c>
      <c r="AC117" s="9">
        <f ca="1">IF($A117="","",VLOOKUP($A117,Sheet1!$A$1:$B$39,2,0))</f>
        <v>8</v>
      </c>
    </row>
    <row r="118" spans="1:29">
      <c r="A118">
        <f t="shared" ca="1" si="26"/>
        <v>37</v>
      </c>
      <c r="B118" t="b">
        <f t="shared" ca="1" si="27"/>
        <v>0</v>
      </c>
      <c r="C118" t="b">
        <f t="shared" ca="1" si="28"/>
        <v>0</v>
      </c>
      <c r="D118" t="b">
        <f t="shared" ca="1" si="29"/>
        <v>0</v>
      </c>
      <c r="E118" t="b">
        <f t="shared" ca="1" si="30"/>
        <v>0</v>
      </c>
      <c r="F118" t="b">
        <f t="shared" ca="1" si="31"/>
        <v>0</v>
      </c>
      <c r="G118" t="b">
        <f t="shared" ca="1" si="32"/>
        <v>0</v>
      </c>
      <c r="H118" t="b">
        <f t="shared" ca="1" si="33"/>
        <v>0</v>
      </c>
      <c r="I118" t="b">
        <f t="shared" ca="1" si="34"/>
        <v>0</v>
      </c>
      <c r="J118" t="b">
        <f t="shared" ca="1" si="35"/>
        <v>0</v>
      </c>
      <c r="K118" t="b">
        <f t="shared" ca="1" si="36"/>
        <v>0</v>
      </c>
      <c r="L118" t="b">
        <f t="shared" ca="1" si="37"/>
        <v>0</v>
      </c>
      <c r="M118" t="b">
        <f t="shared" ca="1" si="38"/>
        <v>0</v>
      </c>
      <c r="N118" s="9">
        <f ca="1">IF($A118="","",VLOOKUP($A118,Sheet1!$A$1:$B$39,2,0))</f>
        <v>0</v>
      </c>
      <c r="P118">
        <f t="shared" ca="1" si="39"/>
        <v>37</v>
      </c>
      <c r="Q118" s="1" t="str">
        <f t="shared" ca="1" si="40"/>
        <v/>
      </c>
      <c r="R118" s="1" t="str">
        <f t="shared" ca="1" si="41"/>
        <v/>
      </c>
      <c r="S118" s="1" t="str">
        <f t="shared" ca="1" si="42"/>
        <v/>
      </c>
      <c r="T118" s="1" t="str">
        <f t="shared" ca="1" si="43"/>
        <v/>
      </c>
      <c r="U118" s="1" t="str">
        <f t="shared" ca="1" si="44"/>
        <v/>
      </c>
      <c r="V118" s="1" t="str">
        <f t="shared" ca="1" si="45"/>
        <v/>
      </c>
      <c r="W118" s="1" t="str">
        <f t="shared" ca="1" si="46"/>
        <v/>
      </c>
      <c r="X118" s="1" t="str">
        <f t="shared" ca="1" si="47"/>
        <v/>
      </c>
      <c r="Y118" s="1" t="str">
        <f t="shared" ca="1" si="48"/>
        <v/>
      </c>
      <c r="Z118" s="1" t="str">
        <f t="shared" ca="1" si="49"/>
        <v/>
      </c>
      <c r="AA118" s="1" t="str">
        <f t="shared" ca="1" si="50"/>
        <v/>
      </c>
      <c r="AB118" s="1" t="str">
        <f t="shared" ca="1" si="51"/>
        <v/>
      </c>
      <c r="AC118" s="9">
        <f ca="1">IF($A118="","",VLOOKUP($A118,Sheet1!$A$1:$B$39,2,0))</f>
        <v>0</v>
      </c>
    </row>
    <row r="119" spans="1:29">
      <c r="A119">
        <f t="shared" ca="1" si="26"/>
        <v>22</v>
      </c>
      <c r="B119" t="b">
        <f t="shared" ca="1" si="27"/>
        <v>0</v>
      </c>
      <c r="C119" t="b">
        <f t="shared" ca="1" si="28"/>
        <v>1</v>
      </c>
      <c r="D119" t="b">
        <f t="shared" ca="1" si="29"/>
        <v>0</v>
      </c>
      <c r="E119" t="b">
        <f t="shared" ca="1" si="30"/>
        <v>1</v>
      </c>
      <c r="F119" t="b">
        <f t="shared" ca="1" si="31"/>
        <v>1</v>
      </c>
      <c r="G119" t="b">
        <f t="shared" ca="1" si="32"/>
        <v>0</v>
      </c>
      <c r="H119" t="b">
        <f t="shared" ca="1" si="33"/>
        <v>0</v>
      </c>
      <c r="I119" t="b">
        <f t="shared" ca="1" si="34"/>
        <v>1</v>
      </c>
      <c r="J119" t="b">
        <f t="shared" ca="1" si="35"/>
        <v>0</v>
      </c>
      <c r="K119" t="b">
        <f t="shared" ca="1" si="36"/>
        <v>1</v>
      </c>
      <c r="L119" t="b">
        <f t="shared" ca="1" si="37"/>
        <v>0</v>
      </c>
      <c r="M119" t="b">
        <f t="shared" ca="1" si="38"/>
        <v>0</v>
      </c>
      <c r="N119" s="9">
        <f ca="1">IF($A119="","",VLOOKUP($A119,Sheet1!$A$1:$B$39,2,0))</f>
        <v>8</v>
      </c>
      <c r="P119">
        <f t="shared" ca="1" si="39"/>
        <v>22</v>
      </c>
      <c r="Q119" s="1" t="str">
        <f t="shared" ca="1" si="40"/>
        <v/>
      </c>
      <c r="R119" s="1" t="str">
        <f t="shared" ca="1" si="41"/>
        <v>X</v>
      </c>
      <c r="S119" s="1" t="str">
        <f t="shared" ca="1" si="42"/>
        <v/>
      </c>
      <c r="T119" s="1" t="str">
        <f t="shared" ca="1" si="43"/>
        <v>X</v>
      </c>
      <c r="U119" s="1" t="str">
        <f t="shared" ca="1" si="44"/>
        <v>X</v>
      </c>
      <c r="V119" s="1" t="str">
        <f t="shared" ca="1" si="45"/>
        <v/>
      </c>
      <c r="W119" s="1" t="str">
        <f t="shared" ca="1" si="46"/>
        <v/>
      </c>
      <c r="X119" s="1" t="str">
        <f t="shared" ca="1" si="47"/>
        <v>X</v>
      </c>
      <c r="Y119" s="1" t="str">
        <f t="shared" ca="1" si="48"/>
        <v/>
      </c>
      <c r="Z119" s="1" t="str">
        <f t="shared" ca="1" si="49"/>
        <v>X</v>
      </c>
      <c r="AA119" s="1" t="str">
        <f t="shared" ca="1" si="50"/>
        <v/>
      </c>
      <c r="AB119" s="1" t="str">
        <f t="shared" ca="1" si="51"/>
        <v/>
      </c>
      <c r="AC119" s="9">
        <f ca="1">IF($A119="","",VLOOKUP($A119,Sheet1!$A$1:$B$39,2,0))</f>
        <v>8</v>
      </c>
    </row>
    <row r="120" spans="1:29">
      <c r="A120">
        <f t="shared" ca="1" si="26"/>
        <v>16</v>
      </c>
      <c r="B120" t="b">
        <f t="shared" ca="1" si="27"/>
        <v>1</v>
      </c>
      <c r="C120" t="b">
        <f t="shared" ca="1" si="28"/>
        <v>0</v>
      </c>
      <c r="D120" t="b">
        <f t="shared" ca="1" si="29"/>
        <v>0</v>
      </c>
      <c r="E120" t="b">
        <f t="shared" ca="1" si="30"/>
        <v>1</v>
      </c>
      <c r="F120" t="b">
        <f t="shared" ca="1" si="31"/>
        <v>0</v>
      </c>
      <c r="G120" t="b">
        <f t="shared" ca="1" si="32"/>
        <v>1</v>
      </c>
      <c r="H120" t="b">
        <f t="shared" ca="1" si="33"/>
        <v>0</v>
      </c>
      <c r="I120" t="b">
        <f t="shared" ca="1" si="34"/>
        <v>1</v>
      </c>
      <c r="J120" t="b">
        <f t="shared" ca="1" si="35"/>
        <v>0</v>
      </c>
      <c r="K120" t="b">
        <f t="shared" ca="1" si="36"/>
        <v>1</v>
      </c>
      <c r="L120" t="b">
        <f t="shared" ca="1" si="37"/>
        <v>0</v>
      </c>
      <c r="M120" t="b">
        <f t="shared" ca="1" si="38"/>
        <v>0</v>
      </c>
      <c r="N120" s="9">
        <f ca="1">IF($A120="","",VLOOKUP($A120,Sheet1!$A$1:$B$39,2,0))</f>
        <v>6</v>
      </c>
      <c r="P120">
        <f t="shared" ca="1" si="39"/>
        <v>16</v>
      </c>
      <c r="Q120" s="1" t="str">
        <f t="shared" ca="1" si="40"/>
        <v>X</v>
      </c>
      <c r="R120" s="1" t="str">
        <f t="shared" ca="1" si="41"/>
        <v/>
      </c>
      <c r="S120" s="1" t="str">
        <f t="shared" ca="1" si="42"/>
        <v/>
      </c>
      <c r="T120" s="1" t="str">
        <f t="shared" ca="1" si="43"/>
        <v>X</v>
      </c>
      <c r="U120" s="1" t="str">
        <f t="shared" ca="1" si="44"/>
        <v/>
      </c>
      <c r="V120" s="1" t="str">
        <f t="shared" ca="1" si="45"/>
        <v>X</v>
      </c>
      <c r="W120" s="1" t="str">
        <f t="shared" ca="1" si="46"/>
        <v/>
      </c>
      <c r="X120" s="1" t="str">
        <f t="shared" ca="1" si="47"/>
        <v>X</v>
      </c>
      <c r="Y120" s="1" t="str">
        <f t="shared" ca="1" si="48"/>
        <v/>
      </c>
      <c r="Z120" s="1" t="str">
        <f t="shared" ca="1" si="49"/>
        <v>X</v>
      </c>
      <c r="AA120" s="1" t="str">
        <f t="shared" ca="1" si="50"/>
        <v/>
      </c>
      <c r="AB120" s="1" t="str">
        <f t="shared" ca="1" si="51"/>
        <v/>
      </c>
      <c r="AC120" s="9">
        <f ca="1">IF($A120="","",VLOOKUP($A120,Sheet1!$A$1:$B$39,2,0))</f>
        <v>6</v>
      </c>
    </row>
    <row r="121" spans="1:29">
      <c r="A121">
        <f t="shared" ca="1" si="26"/>
        <v>9</v>
      </c>
      <c r="B121" t="b">
        <f t="shared" ca="1" si="27"/>
        <v>1</v>
      </c>
      <c r="C121" t="b">
        <f t="shared" ca="1" si="28"/>
        <v>0</v>
      </c>
      <c r="D121" t="b">
        <f t="shared" ca="1" si="29"/>
        <v>1</v>
      </c>
      <c r="E121" t="b">
        <f t="shared" ca="1" si="30"/>
        <v>0</v>
      </c>
      <c r="F121" t="b">
        <f t="shared" ca="1" si="31"/>
        <v>0</v>
      </c>
      <c r="G121" t="b">
        <f t="shared" ca="1" si="32"/>
        <v>1</v>
      </c>
      <c r="H121" t="b">
        <f t="shared" ca="1" si="33"/>
        <v>1</v>
      </c>
      <c r="I121" t="b">
        <f t="shared" ca="1" si="34"/>
        <v>0</v>
      </c>
      <c r="J121" t="b">
        <f t="shared" ca="1" si="35"/>
        <v>0</v>
      </c>
      <c r="K121" t="b">
        <f t="shared" ca="1" si="36"/>
        <v>0</v>
      </c>
      <c r="L121" t="b">
        <f t="shared" ca="1" si="37"/>
        <v>0</v>
      </c>
      <c r="M121" t="b">
        <f t="shared" ca="1" si="38"/>
        <v>1</v>
      </c>
      <c r="N121" s="9">
        <f ca="1">IF($A121="","",VLOOKUP($A121,Sheet1!$A$1:$B$39,2,0))</f>
        <v>3</v>
      </c>
      <c r="P121">
        <f t="shared" ca="1" si="39"/>
        <v>9</v>
      </c>
      <c r="Q121" s="1" t="str">
        <f t="shared" ca="1" si="40"/>
        <v>X</v>
      </c>
      <c r="R121" s="1" t="str">
        <f t="shared" ca="1" si="41"/>
        <v/>
      </c>
      <c r="S121" s="1" t="str">
        <f t="shared" ca="1" si="42"/>
        <v>X</v>
      </c>
      <c r="T121" s="1" t="str">
        <f t="shared" ca="1" si="43"/>
        <v/>
      </c>
      <c r="U121" s="1" t="str">
        <f t="shared" ca="1" si="44"/>
        <v/>
      </c>
      <c r="V121" s="1" t="str">
        <f t="shared" ca="1" si="45"/>
        <v>X</v>
      </c>
      <c r="W121" s="1" t="str">
        <f t="shared" ca="1" si="46"/>
        <v>X</v>
      </c>
      <c r="X121" s="1" t="str">
        <f t="shared" ca="1" si="47"/>
        <v/>
      </c>
      <c r="Y121" s="1" t="str">
        <f t="shared" ca="1" si="48"/>
        <v/>
      </c>
      <c r="Z121" s="1" t="str">
        <f t="shared" ca="1" si="49"/>
        <v/>
      </c>
      <c r="AA121" s="1" t="str">
        <f t="shared" ca="1" si="50"/>
        <v/>
      </c>
      <c r="AB121" s="1" t="str">
        <f t="shared" ca="1" si="51"/>
        <v>X</v>
      </c>
      <c r="AC121" s="9">
        <f ca="1">IF($A121="","",VLOOKUP($A121,Sheet1!$A$1:$B$39,2,0))</f>
        <v>3</v>
      </c>
    </row>
    <row r="122" spans="1:29">
      <c r="A122">
        <f t="shared" ca="1" si="26"/>
        <v>29</v>
      </c>
      <c r="B122" t="b">
        <f t="shared" ca="1" si="27"/>
        <v>0</v>
      </c>
      <c r="C122" t="b">
        <f t="shared" ca="1" si="28"/>
        <v>1</v>
      </c>
      <c r="D122" t="b">
        <f t="shared" ca="1" si="29"/>
        <v>1</v>
      </c>
      <c r="E122" t="b">
        <f t="shared" ca="1" si="30"/>
        <v>0</v>
      </c>
      <c r="F122" t="b">
        <f t="shared" ca="1" si="31"/>
        <v>1</v>
      </c>
      <c r="G122" t="b">
        <f t="shared" ca="1" si="32"/>
        <v>0</v>
      </c>
      <c r="H122" t="b">
        <f t="shared" ca="1" si="33"/>
        <v>0</v>
      </c>
      <c r="I122" t="b">
        <f t="shared" ca="1" si="34"/>
        <v>0</v>
      </c>
      <c r="J122" t="b">
        <f t="shared" ca="1" si="35"/>
        <v>1</v>
      </c>
      <c r="K122" t="b">
        <f t="shared" ca="1" si="36"/>
        <v>0</v>
      </c>
      <c r="L122" t="b">
        <f t="shared" ca="1" si="37"/>
        <v>1</v>
      </c>
      <c r="M122" t="b">
        <f t="shared" ca="1" si="38"/>
        <v>0</v>
      </c>
      <c r="N122" s="9">
        <f ca="1">IF($A122="","",VLOOKUP($A122,Sheet1!$A$1:$B$39,2,0))</f>
        <v>10</v>
      </c>
      <c r="P122">
        <f t="shared" ca="1" si="39"/>
        <v>29</v>
      </c>
      <c r="Q122" s="1" t="str">
        <f t="shared" ca="1" si="40"/>
        <v/>
      </c>
      <c r="R122" s="1" t="str">
        <f t="shared" ca="1" si="41"/>
        <v>X</v>
      </c>
      <c r="S122" s="1" t="str">
        <f t="shared" ca="1" si="42"/>
        <v>X</v>
      </c>
      <c r="T122" s="1" t="str">
        <f t="shared" ca="1" si="43"/>
        <v/>
      </c>
      <c r="U122" s="1" t="str">
        <f t="shared" ca="1" si="44"/>
        <v>X</v>
      </c>
      <c r="V122" s="1" t="str">
        <f t="shared" ca="1" si="45"/>
        <v/>
      </c>
      <c r="W122" s="1" t="str">
        <f t="shared" ca="1" si="46"/>
        <v/>
      </c>
      <c r="X122" s="1" t="str">
        <f t="shared" ca="1" si="47"/>
        <v/>
      </c>
      <c r="Y122" s="1" t="str">
        <f t="shared" ca="1" si="48"/>
        <v>X</v>
      </c>
      <c r="Z122" s="1" t="str">
        <f t="shared" ca="1" si="49"/>
        <v/>
      </c>
      <c r="AA122" s="1" t="str">
        <f t="shared" ca="1" si="50"/>
        <v>X</v>
      </c>
      <c r="AB122" s="1" t="str">
        <f t="shared" ca="1" si="51"/>
        <v/>
      </c>
      <c r="AC122" s="9">
        <f ca="1">IF($A122="","",VLOOKUP($A122,Sheet1!$A$1:$B$39,2,0))</f>
        <v>10</v>
      </c>
    </row>
    <row r="123" spans="1:29">
      <c r="A123">
        <f t="shared" ca="1" si="26"/>
        <v>34</v>
      </c>
      <c r="B123" t="b">
        <f t="shared" ca="1" si="27"/>
        <v>1</v>
      </c>
      <c r="C123" t="b">
        <f t="shared" ca="1" si="28"/>
        <v>0</v>
      </c>
      <c r="D123" t="b">
        <f t="shared" ca="1" si="29"/>
        <v>0</v>
      </c>
      <c r="E123" t="b">
        <f t="shared" ca="1" si="30"/>
        <v>1</v>
      </c>
      <c r="F123" t="b">
        <f t="shared" ca="1" si="31"/>
        <v>1</v>
      </c>
      <c r="G123" t="b">
        <f t="shared" ca="1" si="32"/>
        <v>0</v>
      </c>
      <c r="H123" t="b">
        <f t="shared" ca="1" si="33"/>
        <v>0</v>
      </c>
      <c r="I123" t="b">
        <f t="shared" ca="1" si="34"/>
        <v>0</v>
      </c>
      <c r="J123" t="b">
        <f t="shared" ca="1" si="35"/>
        <v>1</v>
      </c>
      <c r="K123" t="b">
        <f t="shared" ca="1" si="36"/>
        <v>1</v>
      </c>
      <c r="L123" t="b">
        <f t="shared" ca="1" si="37"/>
        <v>0</v>
      </c>
      <c r="M123" t="b">
        <f t="shared" ca="1" si="38"/>
        <v>0</v>
      </c>
      <c r="N123" s="9">
        <f ca="1">IF($A123="","",VLOOKUP($A123,Sheet1!$A$1:$B$39,2,0))</f>
        <v>12</v>
      </c>
      <c r="P123">
        <f t="shared" ca="1" si="39"/>
        <v>34</v>
      </c>
      <c r="Q123" s="1" t="str">
        <f t="shared" ca="1" si="40"/>
        <v>X</v>
      </c>
      <c r="R123" s="1" t="str">
        <f t="shared" ca="1" si="41"/>
        <v/>
      </c>
      <c r="S123" s="1" t="str">
        <f t="shared" ca="1" si="42"/>
        <v/>
      </c>
      <c r="T123" s="1" t="str">
        <f t="shared" ca="1" si="43"/>
        <v>X</v>
      </c>
      <c r="U123" s="1" t="str">
        <f t="shared" ca="1" si="44"/>
        <v>X</v>
      </c>
      <c r="V123" s="1" t="str">
        <f t="shared" ca="1" si="45"/>
        <v/>
      </c>
      <c r="W123" s="1" t="str">
        <f t="shared" ca="1" si="46"/>
        <v/>
      </c>
      <c r="X123" s="1" t="str">
        <f t="shared" ca="1" si="47"/>
        <v/>
      </c>
      <c r="Y123" s="1" t="str">
        <f t="shared" ca="1" si="48"/>
        <v>X</v>
      </c>
      <c r="Z123" s="1" t="str">
        <f t="shared" ca="1" si="49"/>
        <v>X</v>
      </c>
      <c r="AA123" s="1" t="str">
        <f t="shared" ca="1" si="50"/>
        <v/>
      </c>
      <c r="AB123" s="1" t="str">
        <f t="shared" ca="1" si="51"/>
        <v/>
      </c>
      <c r="AC123" s="9">
        <f ca="1">IF($A123="","",VLOOKUP($A123,Sheet1!$A$1:$B$39,2,0))</f>
        <v>12</v>
      </c>
    </row>
    <row r="124" spans="1:29">
      <c r="A124">
        <f t="shared" ca="1" si="26"/>
        <v>32</v>
      </c>
      <c r="B124" t="b">
        <f t="shared" ca="1" si="27"/>
        <v>1</v>
      </c>
      <c r="C124" t="b">
        <f t="shared" ca="1" si="28"/>
        <v>0</v>
      </c>
      <c r="D124" t="b">
        <f t="shared" ca="1" si="29"/>
        <v>0</v>
      </c>
      <c r="E124" t="b">
        <f t="shared" ca="1" si="30"/>
        <v>1</v>
      </c>
      <c r="F124" t="b">
        <f t="shared" ca="1" si="31"/>
        <v>1</v>
      </c>
      <c r="G124" t="b">
        <f t="shared" ca="1" si="32"/>
        <v>0</v>
      </c>
      <c r="H124" t="b">
        <f t="shared" ca="1" si="33"/>
        <v>0</v>
      </c>
      <c r="I124" t="b">
        <f t="shared" ca="1" si="34"/>
        <v>0</v>
      </c>
      <c r="J124" t="b">
        <f t="shared" ca="1" si="35"/>
        <v>1</v>
      </c>
      <c r="K124" t="b">
        <f t="shared" ca="1" si="36"/>
        <v>0</v>
      </c>
      <c r="L124" t="b">
        <f t="shared" ca="1" si="37"/>
        <v>1</v>
      </c>
      <c r="M124" t="b">
        <f t="shared" ca="1" si="38"/>
        <v>0</v>
      </c>
      <c r="N124" s="9">
        <f ca="1">IF($A124="","",VLOOKUP($A124,Sheet1!$A$1:$B$39,2,0))</f>
        <v>11</v>
      </c>
      <c r="P124">
        <f t="shared" ca="1" si="39"/>
        <v>32</v>
      </c>
      <c r="Q124" s="1" t="str">
        <f t="shared" ca="1" si="40"/>
        <v>X</v>
      </c>
      <c r="R124" s="1" t="str">
        <f t="shared" ca="1" si="41"/>
        <v/>
      </c>
      <c r="S124" s="1" t="str">
        <f t="shared" ca="1" si="42"/>
        <v/>
      </c>
      <c r="T124" s="1" t="str">
        <f t="shared" ca="1" si="43"/>
        <v>X</v>
      </c>
      <c r="U124" s="1" t="str">
        <f t="shared" ca="1" si="44"/>
        <v>X</v>
      </c>
      <c r="V124" s="1" t="str">
        <f t="shared" ca="1" si="45"/>
        <v/>
      </c>
      <c r="W124" s="1" t="str">
        <f t="shared" ca="1" si="46"/>
        <v/>
      </c>
      <c r="X124" s="1" t="str">
        <f t="shared" ca="1" si="47"/>
        <v/>
      </c>
      <c r="Y124" s="1" t="str">
        <f t="shared" ca="1" si="48"/>
        <v>X</v>
      </c>
      <c r="Z124" s="1" t="str">
        <f t="shared" ca="1" si="49"/>
        <v/>
      </c>
      <c r="AA124" s="1" t="str">
        <f t="shared" ca="1" si="50"/>
        <v>X</v>
      </c>
      <c r="AB124" s="1" t="str">
        <f t="shared" ca="1" si="51"/>
        <v/>
      </c>
      <c r="AC124" s="9">
        <f ca="1">IF($A124="","",VLOOKUP($A124,Sheet1!$A$1:$B$39,2,0))</f>
        <v>11</v>
      </c>
    </row>
    <row r="125" spans="1:29">
      <c r="A125">
        <f t="shared" ca="1" si="26"/>
        <v>18</v>
      </c>
      <c r="B125" t="b">
        <f t="shared" ca="1" si="27"/>
        <v>1</v>
      </c>
      <c r="C125" t="b">
        <f t="shared" ca="1" si="28"/>
        <v>0</v>
      </c>
      <c r="D125" t="b">
        <f t="shared" ca="1" si="29"/>
        <v>0</v>
      </c>
      <c r="E125" t="b">
        <f t="shared" ca="1" si="30"/>
        <v>1</v>
      </c>
      <c r="F125" t="b">
        <f t="shared" ca="1" si="31"/>
        <v>0</v>
      </c>
      <c r="G125" t="b">
        <f t="shared" ca="1" si="32"/>
        <v>1</v>
      </c>
      <c r="H125" t="b">
        <f t="shared" ca="1" si="33"/>
        <v>0</v>
      </c>
      <c r="I125" t="b">
        <f t="shared" ca="1" si="34"/>
        <v>1</v>
      </c>
      <c r="J125" t="b">
        <f t="shared" ca="1" si="35"/>
        <v>0</v>
      </c>
      <c r="K125" t="b">
        <f t="shared" ca="1" si="36"/>
        <v>0</v>
      </c>
      <c r="L125" t="b">
        <f t="shared" ca="1" si="37"/>
        <v>0</v>
      </c>
      <c r="M125" t="b">
        <f t="shared" ca="1" si="38"/>
        <v>1</v>
      </c>
      <c r="N125" s="9">
        <f ca="1">IF($A125="","",VLOOKUP($A125,Sheet1!$A$1:$B$39,2,0))</f>
        <v>6</v>
      </c>
      <c r="P125">
        <f t="shared" ca="1" si="39"/>
        <v>18</v>
      </c>
      <c r="Q125" s="1" t="str">
        <f t="shared" ca="1" si="40"/>
        <v>X</v>
      </c>
      <c r="R125" s="1" t="str">
        <f t="shared" ca="1" si="41"/>
        <v/>
      </c>
      <c r="S125" s="1" t="str">
        <f t="shared" ca="1" si="42"/>
        <v/>
      </c>
      <c r="T125" s="1" t="str">
        <f t="shared" ca="1" si="43"/>
        <v>X</v>
      </c>
      <c r="U125" s="1" t="str">
        <f t="shared" ca="1" si="44"/>
        <v/>
      </c>
      <c r="V125" s="1" t="str">
        <f t="shared" ca="1" si="45"/>
        <v>X</v>
      </c>
      <c r="W125" s="1" t="str">
        <f t="shared" ca="1" si="46"/>
        <v/>
      </c>
      <c r="X125" s="1" t="str">
        <f t="shared" ca="1" si="47"/>
        <v>X</v>
      </c>
      <c r="Y125" s="1" t="str">
        <f t="shared" ca="1" si="48"/>
        <v/>
      </c>
      <c r="Z125" s="1" t="str">
        <f t="shared" ca="1" si="49"/>
        <v/>
      </c>
      <c r="AA125" s="1" t="str">
        <f t="shared" ca="1" si="50"/>
        <v/>
      </c>
      <c r="AB125" s="1" t="str">
        <f t="shared" ca="1" si="51"/>
        <v>X</v>
      </c>
      <c r="AC125" s="9">
        <f ca="1">IF($A125="","",VLOOKUP($A125,Sheet1!$A$1:$B$39,2,0))</f>
        <v>6</v>
      </c>
    </row>
    <row r="126" spans="1:29">
      <c r="A126">
        <f t="shared" ca="1" si="26"/>
        <v>23</v>
      </c>
      <c r="B126" t="b">
        <f t="shared" ca="1" si="27"/>
        <v>1</v>
      </c>
      <c r="C126" t="b">
        <f t="shared" ca="1" si="28"/>
        <v>0</v>
      </c>
      <c r="D126" t="b">
        <f t="shared" ca="1" si="29"/>
        <v>1</v>
      </c>
      <c r="E126" t="b">
        <f t="shared" ca="1" si="30"/>
        <v>0</v>
      </c>
      <c r="F126" t="b">
        <f t="shared" ca="1" si="31"/>
        <v>1</v>
      </c>
      <c r="G126" t="b">
        <f t="shared" ca="1" si="32"/>
        <v>0</v>
      </c>
      <c r="H126" t="b">
        <f t="shared" ca="1" si="33"/>
        <v>0</v>
      </c>
      <c r="I126" t="b">
        <f t="shared" ca="1" si="34"/>
        <v>1</v>
      </c>
      <c r="J126" t="b">
        <f t="shared" ca="1" si="35"/>
        <v>0</v>
      </c>
      <c r="K126" t="b">
        <f t="shared" ca="1" si="36"/>
        <v>0</v>
      </c>
      <c r="L126" t="b">
        <f t="shared" ca="1" si="37"/>
        <v>1</v>
      </c>
      <c r="M126" t="b">
        <f t="shared" ca="1" si="38"/>
        <v>0</v>
      </c>
      <c r="N126" s="9">
        <f ca="1">IF($A126="","",VLOOKUP($A126,Sheet1!$A$1:$B$39,2,0))</f>
        <v>8</v>
      </c>
      <c r="P126">
        <f t="shared" ca="1" si="39"/>
        <v>23</v>
      </c>
      <c r="Q126" s="1" t="str">
        <f t="shared" ca="1" si="40"/>
        <v>X</v>
      </c>
      <c r="R126" s="1" t="str">
        <f t="shared" ca="1" si="41"/>
        <v/>
      </c>
      <c r="S126" s="1" t="str">
        <f t="shared" ca="1" si="42"/>
        <v>X</v>
      </c>
      <c r="T126" s="1" t="str">
        <f t="shared" ca="1" si="43"/>
        <v/>
      </c>
      <c r="U126" s="1" t="str">
        <f t="shared" ca="1" si="44"/>
        <v>X</v>
      </c>
      <c r="V126" s="1" t="str">
        <f t="shared" ca="1" si="45"/>
        <v/>
      </c>
      <c r="W126" s="1" t="str">
        <f t="shared" ca="1" si="46"/>
        <v/>
      </c>
      <c r="X126" s="1" t="str">
        <f t="shared" ca="1" si="47"/>
        <v>X</v>
      </c>
      <c r="Y126" s="1" t="str">
        <f t="shared" ca="1" si="48"/>
        <v/>
      </c>
      <c r="Z126" s="1" t="str">
        <f t="shared" ca="1" si="49"/>
        <v/>
      </c>
      <c r="AA126" s="1" t="str">
        <f t="shared" ca="1" si="50"/>
        <v>X</v>
      </c>
      <c r="AB126" s="1" t="str">
        <f t="shared" ca="1" si="51"/>
        <v/>
      </c>
      <c r="AC126" s="9">
        <f ca="1">IF($A126="","",VLOOKUP($A126,Sheet1!$A$1:$B$39,2,0))</f>
        <v>8</v>
      </c>
    </row>
    <row r="127" spans="1:29">
      <c r="A127">
        <f t="shared" ca="1" si="26"/>
        <v>15</v>
      </c>
      <c r="B127" t="b">
        <f t="shared" ca="1" si="27"/>
        <v>0</v>
      </c>
      <c r="C127" t="b">
        <f t="shared" ca="1" si="28"/>
        <v>1</v>
      </c>
      <c r="D127" t="b">
        <f t="shared" ca="1" si="29"/>
        <v>1</v>
      </c>
      <c r="E127" t="b">
        <f t="shared" ca="1" si="30"/>
        <v>0</v>
      </c>
      <c r="F127" t="b">
        <f t="shared" ca="1" si="31"/>
        <v>0</v>
      </c>
      <c r="G127" t="b">
        <f t="shared" ca="1" si="32"/>
        <v>1</v>
      </c>
      <c r="H127" t="b">
        <f t="shared" ca="1" si="33"/>
        <v>0</v>
      </c>
      <c r="I127" t="b">
        <f t="shared" ca="1" si="34"/>
        <v>1</v>
      </c>
      <c r="J127" t="b">
        <f t="shared" ca="1" si="35"/>
        <v>0</v>
      </c>
      <c r="K127" t="b">
        <f t="shared" ca="1" si="36"/>
        <v>0</v>
      </c>
      <c r="L127" t="b">
        <f t="shared" ca="1" si="37"/>
        <v>0</v>
      </c>
      <c r="M127" t="b">
        <f t="shared" ca="1" si="38"/>
        <v>1</v>
      </c>
      <c r="N127" s="9">
        <f ca="1">IF($A127="","",VLOOKUP($A127,Sheet1!$A$1:$B$39,2,0))</f>
        <v>5</v>
      </c>
      <c r="P127">
        <f t="shared" ca="1" si="39"/>
        <v>15</v>
      </c>
      <c r="Q127" s="1" t="str">
        <f t="shared" ca="1" si="40"/>
        <v/>
      </c>
      <c r="R127" s="1" t="str">
        <f t="shared" ca="1" si="41"/>
        <v>X</v>
      </c>
      <c r="S127" s="1" t="str">
        <f t="shared" ca="1" si="42"/>
        <v>X</v>
      </c>
      <c r="T127" s="1" t="str">
        <f t="shared" ca="1" si="43"/>
        <v/>
      </c>
      <c r="U127" s="1" t="str">
        <f t="shared" ca="1" si="44"/>
        <v/>
      </c>
      <c r="V127" s="1" t="str">
        <f t="shared" ca="1" si="45"/>
        <v>X</v>
      </c>
      <c r="W127" s="1" t="str">
        <f t="shared" ca="1" si="46"/>
        <v/>
      </c>
      <c r="X127" s="1" t="str">
        <f t="shared" ca="1" si="47"/>
        <v>X</v>
      </c>
      <c r="Y127" s="1" t="str">
        <f t="shared" ca="1" si="48"/>
        <v/>
      </c>
      <c r="Z127" s="1" t="str">
        <f t="shared" ca="1" si="49"/>
        <v/>
      </c>
      <c r="AA127" s="1" t="str">
        <f t="shared" ca="1" si="50"/>
        <v/>
      </c>
      <c r="AB127" s="1" t="str">
        <f t="shared" ca="1" si="51"/>
        <v>X</v>
      </c>
      <c r="AC127" s="9">
        <f ca="1">IF($A127="","",VLOOKUP($A127,Sheet1!$A$1:$B$39,2,0))</f>
        <v>5</v>
      </c>
    </row>
    <row r="128" spans="1:29">
      <c r="A128">
        <f t="shared" ca="1" si="26"/>
        <v>29</v>
      </c>
      <c r="B128" t="b">
        <f t="shared" ca="1" si="27"/>
        <v>0</v>
      </c>
      <c r="C128" t="b">
        <f t="shared" ca="1" si="28"/>
        <v>1</v>
      </c>
      <c r="D128" t="b">
        <f t="shared" ca="1" si="29"/>
        <v>1</v>
      </c>
      <c r="E128" t="b">
        <f t="shared" ca="1" si="30"/>
        <v>0</v>
      </c>
      <c r="F128" t="b">
        <f t="shared" ca="1" si="31"/>
        <v>1</v>
      </c>
      <c r="G128" t="b">
        <f t="shared" ca="1" si="32"/>
        <v>0</v>
      </c>
      <c r="H128" t="b">
        <f t="shared" ca="1" si="33"/>
        <v>0</v>
      </c>
      <c r="I128" t="b">
        <f t="shared" ca="1" si="34"/>
        <v>0</v>
      </c>
      <c r="J128" t="b">
        <f t="shared" ca="1" si="35"/>
        <v>1</v>
      </c>
      <c r="K128" t="b">
        <f t="shared" ca="1" si="36"/>
        <v>0</v>
      </c>
      <c r="L128" t="b">
        <f t="shared" ca="1" si="37"/>
        <v>1</v>
      </c>
      <c r="M128" t="b">
        <f t="shared" ca="1" si="38"/>
        <v>0</v>
      </c>
      <c r="N128" s="9">
        <f ca="1">IF($A128="","",VLOOKUP($A128,Sheet1!$A$1:$B$39,2,0))</f>
        <v>10</v>
      </c>
      <c r="P128">
        <f t="shared" ca="1" si="39"/>
        <v>29</v>
      </c>
      <c r="Q128" s="1" t="str">
        <f t="shared" ca="1" si="40"/>
        <v/>
      </c>
      <c r="R128" s="1" t="str">
        <f t="shared" ca="1" si="41"/>
        <v>X</v>
      </c>
      <c r="S128" s="1" t="str">
        <f t="shared" ca="1" si="42"/>
        <v>X</v>
      </c>
      <c r="T128" s="1" t="str">
        <f t="shared" ca="1" si="43"/>
        <v/>
      </c>
      <c r="U128" s="1" t="str">
        <f t="shared" ca="1" si="44"/>
        <v>X</v>
      </c>
      <c r="V128" s="1" t="str">
        <f t="shared" ca="1" si="45"/>
        <v/>
      </c>
      <c r="W128" s="1" t="str">
        <f t="shared" ca="1" si="46"/>
        <v/>
      </c>
      <c r="X128" s="1" t="str">
        <f t="shared" ca="1" si="47"/>
        <v/>
      </c>
      <c r="Y128" s="1" t="str">
        <f t="shared" ca="1" si="48"/>
        <v>X</v>
      </c>
      <c r="Z128" s="1" t="str">
        <f t="shared" ca="1" si="49"/>
        <v/>
      </c>
      <c r="AA128" s="1" t="str">
        <f t="shared" ca="1" si="50"/>
        <v>X</v>
      </c>
      <c r="AB128" s="1" t="str">
        <f t="shared" ca="1" si="51"/>
        <v/>
      </c>
      <c r="AC128" s="9">
        <f ca="1">IF($A128="","",VLOOKUP($A128,Sheet1!$A$1:$B$39,2,0))</f>
        <v>10</v>
      </c>
    </row>
    <row r="129" spans="1:29">
      <c r="A129">
        <f t="shared" ca="1" si="26"/>
        <v>16</v>
      </c>
      <c r="B129" t="b">
        <f t="shared" ca="1" si="27"/>
        <v>1</v>
      </c>
      <c r="C129" t="b">
        <f t="shared" ca="1" si="28"/>
        <v>0</v>
      </c>
      <c r="D129" t="b">
        <f t="shared" ca="1" si="29"/>
        <v>0</v>
      </c>
      <c r="E129" t="b">
        <f t="shared" ca="1" si="30"/>
        <v>1</v>
      </c>
      <c r="F129" t="b">
        <f t="shared" ca="1" si="31"/>
        <v>0</v>
      </c>
      <c r="G129" t="b">
        <f t="shared" ca="1" si="32"/>
        <v>1</v>
      </c>
      <c r="H129" t="b">
        <f t="shared" ca="1" si="33"/>
        <v>0</v>
      </c>
      <c r="I129" t="b">
        <f t="shared" ca="1" si="34"/>
        <v>1</v>
      </c>
      <c r="J129" t="b">
        <f t="shared" ca="1" si="35"/>
        <v>0</v>
      </c>
      <c r="K129" t="b">
        <f t="shared" ca="1" si="36"/>
        <v>1</v>
      </c>
      <c r="L129" t="b">
        <f t="shared" ca="1" si="37"/>
        <v>0</v>
      </c>
      <c r="M129" t="b">
        <f t="shared" ca="1" si="38"/>
        <v>0</v>
      </c>
      <c r="N129" s="9">
        <f ca="1">IF($A129="","",VLOOKUP($A129,Sheet1!$A$1:$B$39,2,0))</f>
        <v>6</v>
      </c>
      <c r="P129">
        <f t="shared" ca="1" si="39"/>
        <v>16</v>
      </c>
      <c r="Q129" s="1" t="str">
        <f t="shared" ca="1" si="40"/>
        <v>X</v>
      </c>
      <c r="R129" s="1" t="str">
        <f t="shared" ca="1" si="41"/>
        <v/>
      </c>
      <c r="S129" s="1" t="str">
        <f t="shared" ca="1" si="42"/>
        <v/>
      </c>
      <c r="T129" s="1" t="str">
        <f t="shared" ca="1" si="43"/>
        <v>X</v>
      </c>
      <c r="U129" s="1" t="str">
        <f t="shared" ca="1" si="44"/>
        <v/>
      </c>
      <c r="V129" s="1" t="str">
        <f t="shared" ca="1" si="45"/>
        <v>X</v>
      </c>
      <c r="W129" s="1" t="str">
        <f t="shared" ca="1" si="46"/>
        <v/>
      </c>
      <c r="X129" s="1" t="str">
        <f t="shared" ca="1" si="47"/>
        <v>X</v>
      </c>
      <c r="Y129" s="1" t="str">
        <f t="shared" ca="1" si="48"/>
        <v/>
      </c>
      <c r="Z129" s="1" t="str">
        <f t="shared" ca="1" si="49"/>
        <v>X</v>
      </c>
      <c r="AA129" s="1" t="str">
        <f t="shared" ca="1" si="50"/>
        <v/>
      </c>
      <c r="AB129" s="1" t="str">
        <f t="shared" ca="1" si="51"/>
        <v/>
      </c>
      <c r="AC129" s="9">
        <f ca="1">IF($A129="","",VLOOKUP($A129,Sheet1!$A$1:$B$39,2,0))</f>
        <v>6</v>
      </c>
    </row>
    <row r="130" spans="1:29">
      <c r="A130">
        <f t="shared" ca="1" si="26"/>
        <v>16</v>
      </c>
      <c r="B130" t="b">
        <f t="shared" ca="1" si="27"/>
        <v>1</v>
      </c>
      <c r="C130" t="b">
        <f t="shared" ca="1" si="28"/>
        <v>0</v>
      </c>
      <c r="D130" t="b">
        <f t="shared" ca="1" si="29"/>
        <v>0</v>
      </c>
      <c r="E130" t="b">
        <f t="shared" ca="1" si="30"/>
        <v>1</v>
      </c>
      <c r="F130" t="b">
        <f t="shared" ca="1" si="31"/>
        <v>0</v>
      </c>
      <c r="G130" t="b">
        <f t="shared" ca="1" si="32"/>
        <v>1</v>
      </c>
      <c r="H130" t="b">
        <f t="shared" ca="1" si="33"/>
        <v>0</v>
      </c>
      <c r="I130" t="b">
        <f t="shared" ca="1" si="34"/>
        <v>1</v>
      </c>
      <c r="J130" t="b">
        <f t="shared" ca="1" si="35"/>
        <v>0</v>
      </c>
      <c r="K130" t="b">
        <f t="shared" ca="1" si="36"/>
        <v>1</v>
      </c>
      <c r="L130" t="b">
        <f t="shared" ca="1" si="37"/>
        <v>0</v>
      </c>
      <c r="M130" t="b">
        <f t="shared" ca="1" si="38"/>
        <v>0</v>
      </c>
      <c r="N130" s="9">
        <f ca="1">IF($A130="","",VLOOKUP($A130,Sheet1!$A$1:$B$39,2,0))</f>
        <v>6</v>
      </c>
      <c r="P130">
        <f t="shared" ca="1" si="39"/>
        <v>16</v>
      </c>
      <c r="Q130" s="1" t="str">
        <f t="shared" ca="1" si="40"/>
        <v>X</v>
      </c>
      <c r="R130" s="1" t="str">
        <f t="shared" ca="1" si="41"/>
        <v/>
      </c>
      <c r="S130" s="1" t="str">
        <f t="shared" ca="1" si="42"/>
        <v/>
      </c>
      <c r="T130" s="1" t="str">
        <f t="shared" ca="1" si="43"/>
        <v>X</v>
      </c>
      <c r="U130" s="1" t="str">
        <f t="shared" ca="1" si="44"/>
        <v/>
      </c>
      <c r="V130" s="1" t="str">
        <f t="shared" ca="1" si="45"/>
        <v>X</v>
      </c>
      <c r="W130" s="1" t="str">
        <f t="shared" ca="1" si="46"/>
        <v/>
      </c>
      <c r="X130" s="1" t="str">
        <f t="shared" ca="1" si="47"/>
        <v>X</v>
      </c>
      <c r="Y130" s="1" t="str">
        <f t="shared" ca="1" si="48"/>
        <v/>
      </c>
      <c r="Z130" s="1" t="str">
        <f t="shared" ca="1" si="49"/>
        <v>X</v>
      </c>
      <c r="AA130" s="1" t="str">
        <f t="shared" ca="1" si="50"/>
        <v/>
      </c>
      <c r="AB130" s="1" t="str">
        <f t="shared" ca="1" si="51"/>
        <v/>
      </c>
      <c r="AC130" s="9">
        <f ca="1">IF($A130="","",VLOOKUP($A130,Sheet1!$A$1:$B$39,2,0))</f>
        <v>6</v>
      </c>
    </row>
    <row r="131" spans="1:29">
      <c r="A131">
        <f t="shared" ca="1" si="26"/>
        <v>33</v>
      </c>
      <c r="B131" t="b">
        <f t="shared" ca="1" si="27"/>
        <v>0</v>
      </c>
      <c r="C131" t="b">
        <f t="shared" ca="1" si="28"/>
        <v>1</v>
      </c>
      <c r="D131" t="b">
        <f t="shared" ca="1" si="29"/>
        <v>1</v>
      </c>
      <c r="E131" t="b">
        <f t="shared" ca="1" si="30"/>
        <v>0</v>
      </c>
      <c r="F131" t="b">
        <f t="shared" ca="1" si="31"/>
        <v>1</v>
      </c>
      <c r="G131" t="b">
        <f t="shared" ca="1" si="32"/>
        <v>0</v>
      </c>
      <c r="H131" t="b">
        <f t="shared" ca="1" si="33"/>
        <v>0</v>
      </c>
      <c r="I131" t="b">
        <f t="shared" ca="1" si="34"/>
        <v>0</v>
      </c>
      <c r="J131" t="b">
        <f t="shared" ca="1" si="35"/>
        <v>1</v>
      </c>
      <c r="K131" t="b">
        <f t="shared" ca="1" si="36"/>
        <v>0</v>
      </c>
      <c r="L131" t="b">
        <f t="shared" ca="1" si="37"/>
        <v>0</v>
      </c>
      <c r="M131" t="b">
        <f t="shared" ca="1" si="38"/>
        <v>1</v>
      </c>
      <c r="N131" s="9">
        <f ca="1">IF($A131="","",VLOOKUP($A131,Sheet1!$A$1:$B$39,2,0))</f>
        <v>11</v>
      </c>
      <c r="P131">
        <f t="shared" ca="1" si="39"/>
        <v>33</v>
      </c>
      <c r="Q131" s="1" t="str">
        <f t="shared" ca="1" si="40"/>
        <v/>
      </c>
      <c r="R131" s="1" t="str">
        <f t="shared" ca="1" si="41"/>
        <v>X</v>
      </c>
      <c r="S131" s="1" t="str">
        <f t="shared" ca="1" si="42"/>
        <v>X</v>
      </c>
      <c r="T131" s="1" t="str">
        <f t="shared" ca="1" si="43"/>
        <v/>
      </c>
      <c r="U131" s="1" t="str">
        <f t="shared" ca="1" si="44"/>
        <v>X</v>
      </c>
      <c r="V131" s="1" t="str">
        <f t="shared" ca="1" si="45"/>
        <v/>
      </c>
      <c r="W131" s="1" t="str">
        <f t="shared" ca="1" si="46"/>
        <v/>
      </c>
      <c r="X131" s="1" t="str">
        <f t="shared" ca="1" si="47"/>
        <v/>
      </c>
      <c r="Y131" s="1" t="str">
        <f t="shared" ca="1" si="48"/>
        <v>X</v>
      </c>
      <c r="Z131" s="1" t="str">
        <f t="shared" ca="1" si="49"/>
        <v/>
      </c>
      <c r="AA131" s="1" t="str">
        <f t="shared" ca="1" si="50"/>
        <v/>
      </c>
      <c r="AB131" s="1" t="str">
        <f t="shared" ca="1" si="51"/>
        <v>X</v>
      </c>
      <c r="AC131" s="9">
        <f ca="1">IF($A131="","",VLOOKUP($A131,Sheet1!$A$1:$B$39,2,0))</f>
        <v>11</v>
      </c>
    </row>
    <row r="132" spans="1:29">
      <c r="A132">
        <f t="shared" ca="1" si="26"/>
        <v>2</v>
      </c>
      <c r="B132" t="b">
        <f t="shared" ca="1" si="27"/>
        <v>0</v>
      </c>
      <c r="C132" t="b">
        <f t="shared" ca="1" si="28"/>
        <v>1</v>
      </c>
      <c r="D132" t="b">
        <f t="shared" ca="1" si="29"/>
        <v>0</v>
      </c>
      <c r="E132" t="b">
        <f t="shared" ca="1" si="30"/>
        <v>1</v>
      </c>
      <c r="F132" t="b">
        <f t="shared" ca="1" si="31"/>
        <v>0</v>
      </c>
      <c r="G132" t="b">
        <f t="shared" ca="1" si="32"/>
        <v>1</v>
      </c>
      <c r="H132" t="b">
        <f t="shared" ca="1" si="33"/>
        <v>1</v>
      </c>
      <c r="I132" t="b">
        <f t="shared" ca="1" si="34"/>
        <v>0</v>
      </c>
      <c r="J132" t="b">
        <f t="shared" ca="1" si="35"/>
        <v>0</v>
      </c>
      <c r="K132" t="b">
        <f t="shared" ca="1" si="36"/>
        <v>0</v>
      </c>
      <c r="L132" t="b">
        <f t="shared" ca="1" si="37"/>
        <v>1</v>
      </c>
      <c r="M132" t="b">
        <f t="shared" ca="1" si="38"/>
        <v>0</v>
      </c>
      <c r="N132" s="9">
        <f ca="1">IF($A132="","",VLOOKUP($A132,Sheet1!$A$1:$B$39,2,0))</f>
        <v>1</v>
      </c>
      <c r="P132">
        <f t="shared" ca="1" si="39"/>
        <v>2</v>
      </c>
      <c r="Q132" s="1" t="str">
        <f t="shared" ca="1" si="40"/>
        <v/>
      </c>
      <c r="R132" s="1" t="str">
        <f t="shared" ca="1" si="41"/>
        <v>X</v>
      </c>
      <c r="S132" s="1" t="str">
        <f t="shared" ca="1" si="42"/>
        <v/>
      </c>
      <c r="T132" s="1" t="str">
        <f t="shared" ca="1" si="43"/>
        <v>X</v>
      </c>
      <c r="U132" s="1" t="str">
        <f t="shared" ca="1" si="44"/>
        <v/>
      </c>
      <c r="V132" s="1" t="str">
        <f t="shared" ca="1" si="45"/>
        <v>X</v>
      </c>
      <c r="W132" s="1" t="str">
        <f t="shared" ca="1" si="46"/>
        <v>X</v>
      </c>
      <c r="X132" s="1" t="str">
        <f t="shared" ca="1" si="47"/>
        <v/>
      </c>
      <c r="Y132" s="1" t="str">
        <f t="shared" ca="1" si="48"/>
        <v/>
      </c>
      <c r="Z132" s="1" t="str">
        <f t="shared" ca="1" si="49"/>
        <v/>
      </c>
      <c r="AA132" s="1" t="str">
        <f t="shared" ca="1" si="50"/>
        <v>X</v>
      </c>
      <c r="AB132" s="1" t="str">
        <f t="shared" ca="1" si="51"/>
        <v/>
      </c>
      <c r="AC132" s="9">
        <f ca="1">IF($A132="","",VLOOKUP($A132,Sheet1!$A$1:$B$39,2,0))</f>
        <v>1</v>
      </c>
    </row>
    <row r="133" spans="1:29">
      <c r="A133">
        <f t="shared" ref="A133:A196" ca="1" si="52">(RANDBETWEEN(1,38))</f>
        <v>10</v>
      </c>
      <c r="B133" t="b">
        <f t="shared" ref="B133:B196" ca="1" si="53">OR(A133=1,A133=3, A133=5,A133=7,A133=9,A133=12,A133=14,A133=16,A133=18,A133=19,A133=21,A133=23,A133=25,A133=27,A133=30,A133=32,A133=34,A133=36)</f>
        <v>0</v>
      </c>
      <c r="C133" t="b">
        <f t="shared" ref="C133:C196" ca="1" si="54">OR(A133=2,A133=4, A133=6,A133=8,A133=10,A133=11,A133=13,A133=15,A133=17,A133=20,A133=22,A133=24,A133=26,A133=28,A133=29,A133=31,A133=33,A133=35)</f>
        <v>1</v>
      </c>
      <c r="D133" t="b">
        <f t="shared" ref="D133:D196" ca="1" si="55">OR(A133=1,A133=3, A133=5,A133=7,A133=9,A133=11,A133=13,A133=15,A133=17,A133=19,A133=21,A133=23,A133=25,A133=27,A133=29,A133=31,A133=33,A133=35)</f>
        <v>0</v>
      </c>
      <c r="E133" t="b">
        <f t="shared" ref="E133:E196" ca="1" si="56">OR(A133=2,A133=4, A133=6,A133=8,A133=10,A133=12,A133=14,A133=16,A133=18,A133=20,A133=22,A133=24,A133=26,A133=28,A133=30,A133=32,A133=34,A133=36)</f>
        <v>1</v>
      </c>
      <c r="F133" t="b">
        <f t="shared" ref="F133:F196" ca="1" si="57">OR(A133=19,A133=20,A133=21,A133=22,A133=23,A133=24,A133=25,A133=26,A133=27,A133=28,A133=29,A133=30,A133=31,A133=32,A133=33,A133=34,A133=35,A133=36)</f>
        <v>0</v>
      </c>
      <c r="G133" t="b">
        <f t="shared" ref="G133:G196" ca="1" si="58">OR(A133&lt;19)</f>
        <v>1</v>
      </c>
      <c r="H133" t="b">
        <f t="shared" ref="H133:H196" ca="1" si="59">OR(A133&lt;13)</f>
        <v>1</v>
      </c>
      <c r="I133" t="b">
        <f t="shared" ref="I133:I196" ca="1" si="60">OR(A133=13,A133=14,A133=15,A133=16,A133=17,A133=18,A133=19,A133=20,A133=21,A133=22,A133=23,A133=24)</f>
        <v>0</v>
      </c>
      <c r="J133" t="b">
        <f t="shared" ref="J133:J196" ca="1" si="61">OR(A133=25,A133=26,A133=27,A133=28,A133=29,A133=30,A133=31,A133=32,A133=33,A133=34,A133=35,A133=36)</f>
        <v>0</v>
      </c>
      <c r="K133" t="b">
        <f t="shared" ref="K133:K196" ca="1" si="62">OR(A133=1,A133=4, A133=7,A133=10,A133=13,A133=16,A133=19,A133=22,A133=25,A133=28,A133=31,A133=34)</f>
        <v>1</v>
      </c>
      <c r="L133" t="b">
        <f t="shared" ref="L133:L196" ca="1" si="63">OR(A133=2,A133=5, A133=8,A133=11,A133=14,A133=14,A133=17,A133=20,A133=23,A133=26,A133=29,A133=32,A133=35)</f>
        <v>0</v>
      </c>
      <c r="M133" t="b">
        <f t="shared" ref="M133:M196" ca="1" si="64">OR(A133=3,A133=6,A133=9,A133=12,A133=15,A133=18,A133=21,A133=24,A133=27,A133=30,A133=33,A133=36)</f>
        <v>0</v>
      </c>
      <c r="N133" s="9">
        <f ca="1">IF($A133="","",VLOOKUP($A133,Sheet1!$A$1:$B$39,2,0))</f>
        <v>4</v>
      </c>
      <c r="P133">
        <f t="shared" ref="P133:P196" ca="1" si="65">A133</f>
        <v>10</v>
      </c>
      <c r="Q133" s="1" t="str">
        <f t="shared" ref="Q133:Q196" ca="1" si="66">IF(B133=TRUE,"X","")</f>
        <v/>
      </c>
      <c r="R133" s="1" t="str">
        <f t="shared" ref="R133:R196" ca="1" si="67">IF(C133=TRUE,"X","")</f>
        <v>X</v>
      </c>
      <c r="S133" s="1" t="str">
        <f t="shared" ref="S133:S196" ca="1" si="68">IF(D133=TRUE,"X","")</f>
        <v/>
      </c>
      <c r="T133" s="1" t="str">
        <f t="shared" ref="T133:T196" ca="1" si="69">IF(E133=TRUE,"X","")</f>
        <v>X</v>
      </c>
      <c r="U133" s="1" t="str">
        <f t="shared" ref="U133:U196" ca="1" si="70">IF(F133=TRUE,"X","")</f>
        <v/>
      </c>
      <c r="V133" s="1" t="str">
        <f t="shared" ref="V133:V196" ca="1" si="71">IF(G133=TRUE,"X","")</f>
        <v>X</v>
      </c>
      <c r="W133" s="1" t="str">
        <f t="shared" ref="W133:W196" ca="1" si="72">IF(H133=TRUE,"X","")</f>
        <v>X</v>
      </c>
      <c r="X133" s="1" t="str">
        <f t="shared" ref="X133:X196" ca="1" si="73">IF(I133=TRUE,"X","")</f>
        <v/>
      </c>
      <c r="Y133" s="1" t="str">
        <f t="shared" ref="Y133:Y196" ca="1" si="74">IF(J133=TRUE,"X","")</f>
        <v/>
      </c>
      <c r="Z133" s="1" t="str">
        <f t="shared" ref="Z133:Z196" ca="1" si="75">IF(K133=TRUE,"X","")</f>
        <v>X</v>
      </c>
      <c r="AA133" s="1" t="str">
        <f t="shared" ref="AA133:AA196" ca="1" si="76">IF(L133=TRUE,"X","")</f>
        <v/>
      </c>
      <c r="AB133" s="1" t="str">
        <f t="shared" ref="AB133:AB196" ca="1" si="77">IF(M133=TRUE,"X","")</f>
        <v/>
      </c>
      <c r="AC133" s="9">
        <f ca="1">IF($A133="","",VLOOKUP($A133,Sheet1!$A$1:$B$39,2,0))</f>
        <v>4</v>
      </c>
    </row>
    <row r="134" spans="1:29">
      <c r="A134">
        <f t="shared" ca="1" si="52"/>
        <v>5</v>
      </c>
      <c r="B134" t="b">
        <f t="shared" ca="1" si="53"/>
        <v>1</v>
      </c>
      <c r="C134" t="b">
        <f t="shared" ca="1" si="54"/>
        <v>0</v>
      </c>
      <c r="D134" t="b">
        <f t="shared" ca="1" si="55"/>
        <v>1</v>
      </c>
      <c r="E134" t="b">
        <f t="shared" ca="1" si="56"/>
        <v>0</v>
      </c>
      <c r="F134" t="b">
        <f t="shared" ca="1" si="57"/>
        <v>0</v>
      </c>
      <c r="G134" t="b">
        <f t="shared" ca="1" si="58"/>
        <v>1</v>
      </c>
      <c r="H134" t="b">
        <f t="shared" ca="1" si="59"/>
        <v>1</v>
      </c>
      <c r="I134" t="b">
        <f t="shared" ca="1" si="60"/>
        <v>0</v>
      </c>
      <c r="J134" t="b">
        <f t="shared" ca="1" si="61"/>
        <v>0</v>
      </c>
      <c r="K134" t="b">
        <f t="shared" ca="1" si="62"/>
        <v>0</v>
      </c>
      <c r="L134" t="b">
        <f t="shared" ca="1" si="63"/>
        <v>1</v>
      </c>
      <c r="M134" t="b">
        <f t="shared" ca="1" si="64"/>
        <v>0</v>
      </c>
      <c r="N134" s="9">
        <f ca="1">IF($A134="","",VLOOKUP($A134,Sheet1!$A$1:$B$39,2,0))</f>
        <v>2</v>
      </c>
      <c r="P134">
        <f t="shared" ca="1" si="65"/>
        <v>5</v>
      </c>
      <c r="Q134" s="1" t="str">
        <f t="shared" ca="1" si="66"/>
        <v>X</v>
      </c>
      <c r="R134" s="1" t="str">
        <f t="shared" ca="1" si="67"/>
        <v/>
      </c>
      <c r="S134" s="1" t="str">
        <f t="shared" ca="1" si="68"/>
        <v>X</v>
      </c>
      <c r="T134" s="1" t="str">
        <f t="shared" ca="1" si="69"/>
        <v/>
      </c>
      <c r="U134" s="1" t="str">
        <f t="shared" ca="1" si="70"/>
        <v/>
      </c>
      <c r="V134" s="1" t="str">
        <f t="shared" ca="1" si="71"/>
        <v>X</v>
      </c>
      <c r="W134" s="1" t="str">
        <f t="shared" ca="1" si="72"/>
        <v>X</v>
      </c>
      <c r="X134" s="1" t="str">
        <f t="shared" ca="1" si="73"/>
        <v/>
      </c>
      <c r="Y134" s="1" t="str">
        <f t="shared" ca="1" si="74"/>
        <v/>
      </c>
      <c r="Z134" s="1" t="str">
        <f t="shared" ca="1" si="75"/>
        <v/>
      </c>
      <c r="AA134" s="1" t="str">
        <f t="shared" ca="1" si="76"/>
        <v>X</v>
      </c>
      <c r="AB134" s="1" t="str">
        <f t="shared" ca="1" si="77"/>
        <v/>
      </c>
      <c r="AC134" s="9">
        <f ca="1">IF($A134="","",VLOOKUP($A134,Sheet1!$A$1:$B$39,2,0))</f>
        <v>2</v>
      </c>
    </row>
    <row r="135" spans="1:29">
      <c r="A135">
        <f t="shared" ca="1" si="52"/>
        <v>12</v>
      </c>
      <c r="B135" t="b">
        <f t="shared" ca="1" si="53"/>
        <v>1</v>
      </c>
      <c r="C135" t="b">
        <f t="shared" ca="1" si="54"/>
        <v>0</v>
      </c>
      <c r="D135" t="b">
        <f t="shared" ca="1" si="55"/>
        <v>0</v>
      </c>
      <c r="E135" t="b">
        <f t="shared" ca="1" si="56"/>
        <v>1</v>
      </c>
      <c r="F135" t="b">
        <f t="shared" ca="1" si="57"/>
        <v>0</v>
      </c>
      <c r="G135" t="b">
        <f t="shared" ca="1" si="58"/>
        <v>1</v>
      </c>
      <c r="H135" t="b">
        <f t="shared" ca="1" si="59"/>
        <v>1</v>
      </c>
      <c r="I135" t="b">
        <f t="shared" ca="1" si="60"/>
        <v>0</v>
      </c>
      <c r="J135" t="b">
        <f t="shared" ca="1" si="61"/>
        <v>0</v>
      </c>
      <c r="K135" t="b">
        <f t="shared" ca="1" si="62"/>
        <v>0</v>
      </c>
      <c r="L135" t="b">
        <f t="shared" ca="1" si="63"/>
        <v>0</v>
      </c>
      <c r="M135" t="b">
        <f t="shared" ca="1" si="64"/>
        <v>1</v>
      </c>
      <c r="N135" s="9">
        <f ca="1">IF($A135="","",VLOOKUP($A135,Sheet1!$A$1:$B$39,2,0))</f>
        <v>4</v>
      </c>
      <c r="P135">
        <f t="shared" ca="1" si="65"/>
        <v>12</v>
      </c>
      <c r="Q135" s="1" t="str">
        <f t="shared" ca="1" si="66"/>
        <v>X</v>
      </c>
      <c r="R135" s="1" t="str">
        <f t="shared" ca="1" si="67"/>
        <v/>
      </c>
      <c r="S135" s="1" t="str">
        <f t="shared" ca="1" si="68"/>
        <v/>
      </c>
      <c r="T135" s="1" t="str">
        <f t="shared" ca="1" si="69"/>
        <v>X</v>
      </c>
      <c r="U135" s="1" t="str">
        <f t="shared" ca="1" si="70"/>
        <v/>
      </c>
      <c r="V135" s="1" t="str">
        <f t="shared" ca="1" si="71"/>
        <v>X</v>
      </c>
      <c r="W135" s="1" t="str">
        <f t="shared" ca="1" si="72"/>
        <v>X</v>
      </c>
      <c r="X135" s="1" t="str">
        <f t="shared" ca="1" si="73"/>
        <v/>
      </c>
      <c r="Y135" s="1" t="str">
        <f t="shared" ca="1" si="74"/>
        <v/>
      </c>
      <c r="Z135" s="1" t="str">
        <f t="shared" ca="1" si="75"/>
        <v/>
      </c>
      <c r="AA135" s="1" t="str">
        <f t="shared" ca="1" si="76"/>
        <v/>
      </c>
      <c r="AB135" s="1" t="str">
        <f t="shared" ca="1" si="77"/>
        <v>X</v>
      </c>
      <c r="AC135" s="9">
        <f ca="1">IF($A135="","",VLOOKUP($A135,Sheet1!$A$1:$B$39,2,0))</f>
        <v>4</v>
      </c>
    </row>
    <row r="136" spans="1:29">
      <c r="A136">
        <f t="shared" ca="1" si="52"/>
        <v>25</v>
      </c>
      <c r="B136" t="b">
        <f t="shared" ca="1" si="53"/>
        <v>1</v>
      </c>
      <c r="C136" t="b">
        <f t="shared" ca="1" si="54"/>
        <v>0</v>
      </c>
      <c r="D136" t="b">
        <f t="shared" ca="1" si="55"/>
        <v>1</v>
      </c>
      <c r="E136" t="b">
        <f t="shared" ca="1" si="56"/>
        <v>0</v>
      </c>
      <c r="F136" t="b">
        <f t="shared" ca="1" si="57"/>
        <v>1</v>
      </c>
      <c r="G136" t="b">
        <f t="shared" ca="1" si="58"/>
        <v>0</v>
      </c>
      <c r="H136" t="b">
        <f t="shared" ca="1" si="59"/>
        <v>0</v>
      </c>
      <c r="I136" t="b">
        <f t="shared" ca="1" si="60"/>
        <v>0</v>
      </c>
      <c r="J136" t="b">
        <f t="shared" ca="1" si="61"/>
        <v>1</v>
      </c>
      <c r="K136" t="b">
        <f t="shared" ca="1" si="62"/>
        <v>1</v>
      </c>
      <c r="L136" t="b">
        <f t="shared" ca="1" si="63"/>
        <v>0</v>
      </c>
      <c r="M136" t="b">
        <f t="shared" ca="1" si="64"/>
        <v>0</v>
      </c>
      <c r="N136" s="9">
        <f ca="1">IF($A136="","",VLOOKUP($A136,Sheet1!$A$1:$B$39,2,0))</f>
        <v>9</v>
      </c>
      <c r="P136">
        <f t="shared" ca="1" si="65"/>
        <v>25</v>
      </c>
      <c r="Q136" s="1" t="str">
        <f t="shared" ca="1" si="66"/>
        <v>X</v>
      </c>
      <c r="R136" s="1" t="str">
        <f t="shared" ca="1" si="67"/>
        <v/>
      </c>
      <c r="S136" s="1" t="str">
        <f t="shared" ca="1" si="68"/>
        <v>X</v>
      </c>
      <c r="T136" s="1" t="str">
        <f t="shared" ca="1" si="69"/>
        <v/>
      </c>
      <c r="U136" s="1" t="str">
        <f t="shared" ca="1" si="70"/>
        <v>X</v>
      </c>
      <c r="V136" s="1" t="str">
        <f t="shared" ca="1" si="71"/>
        <v/>
      </c>
      <c r="W136" s="1" t="str">
        <f t="shared" ca="1" si="72"/>
        <v/>
      </c>
      <c r="X136" s="1" t="str">
        <f t="shared" ca="1" si="73"/>
        <v/>
      </c>
      <c r="Y136" s="1" t="str">
        <f t="shared" ca="1" si="74"/>
        <v>X</v>
      </c>
      <c r="Z136" s="1" t="str">
        <f t="shared" ca="1" si="75"/>
        <v>X</v>
      </c>
      <c r="AA136" s="1" t="str">
        <f t="shared" ca="1" si="76"/>
        <v/>
      </c>
      <c r="AB136" s="1" t="str">
        <f t="shared" ca="1" si="77"/>
        <v/>
      </c>
      <c r="AC136" s="9">
        <f ca="1">IF($A136="","",VLOOKUP($A136,Sheet1!$A$1:$B$39,2,0))</f>
        <v>9</v>
      </c>
    </row>
    <row r="137" spans="1:29">
      <c r="A137">
        <f t="shared" ca="1" si="52"/>
        <v>36</v>
      </c>
      <c r="B137" t="b">
        <f t="shared" ca="1" si="53"/>
        <v>1</v>
      </c>
      <c r="C137" t="b">
        <f t="shared" ca="1" si="54"/>
        <v>0</v>
      </c>
      <c r="D137" t="b">
        <f t="shared" ca="1" si="55"/>
        <v>0</v>
      </c>
      <c r="E137" t="b">
        <f t="shared" ca="1" si="56"/>
        <v>1</v>
      </c>
      <c r="F137" t="b">
        <f t="shared" ca="1" si="57"/>
        <v>1</v>
      </c>
      <c r="G137" t="b">
        <f t="shared" ca="1" si="58"/>
        <v>0</v>
      </c>
      <c r="H137" t="b">
        <f t="shared" ca="1" si="59"/>
        <v>0</v>
      </c>
      <c r="I137" t="b">
        <f t="shared" ca="1" si="60"/>
        <v>0</v>
      </c>
      <c r="J137" t="b">
        <f t="shared" ca="1" si="61"/>
        <v>1</v>
      </c>
      <c r="K137" t="b">
        <f t="shared" ca="1" si="62"/>
        <v>0</v>
      </c>
      <c r="L137" t="b">
        <f t="shared" ca="1" si="63"/>
        <v>0</v>
      </c>
      <c r="M137" t="b">
        <f t="shared" ca="1" si="64"/>
        <v>1</v>
      </c>
      <c r="N137" s="9">
        <f ca="1">IF($A137="","",VLOOKUP($A137,Sheet1!$A$1:$B$39,2,0))</f>
        <v>12</v>
      </c>
      <c r="P137">
        <f t="shared" ca="1" si="65"/>
        <v>36</v>
      </c>
      <c r="Q137" s="1" t="str">
        <f t="shared" ca="1" si="66"/>
        <v>X</v>
      </c>
      <c r="R137" s="1" t="str">
        <f t="shared" ca="1" si="67"/>
        <v/>
      </c>
      <c r="S137" s="1" t="str">
        <f t="shared" ca="1" si="68"/>
        <v/>
      </c>
      <c r="T137" s="1" t="str">
        <f t="shared" ca="1" si="69"/>
        <v>X</v>
      </c>
      <c r="U137" s="1" t="str">
        <f t="shared" ca="1" si="70"/>
        <v>X</v>
      </c>
      <c r="V137" s="1" t="str">
        <f t="shared" ca="1" si="71"/>
        <v/>
      </c>
      <c r="W137" s="1" t="str">
        <f t="shared" ca="1" si="72"/>
        <v/>
      </c>
      <c r="X137" s="1" t="str">
        <f t="shared" ca="1" si="73"/>
        <v/>
      </c>
      <c r="Y137" s="1" t="str">
        <f t="shared" ca="1" si="74"/>
        <v>X</v>
      </c>
      <c r="Z137" s="1" t="str">
        <f t="shared" ca="1" si="75"/>
        <v/>
      </c>
      <c r="AA137" s="1" t="str">
        <f t="shared" ca="1" si="76"/>
        <v/>
      </c>
      <c r="AB137" s="1" t="str">
        <f t="shared" ca="1" si="77"/>
        <v>X</v>
      </c>
      <c r="AC137" s="9">
        <f ca="1">IF($A137="","",VLOOKUP($A137,Sheet1!$A$1:$B$39,2,0))</f>
        <v>12</v>
      </c>
    </row>
    <row r="138" spans="1:29">
      <c r="A138">
        <f t="shared" ca="1" si="52"/>
        <v>15</v>
      </c>
      <c r="B138" t="b">
        <f t="shared" ca="1" si="53"/>
        <v>0</v>
      </c>
      <c r="C138" t="b">
        <f t="shared" ca="1" si="54"/>
        <v>1</v>
      </c>
      <c r="D138" t="b">
        <f t="shared" ca="1" si="55"/>
        <v>1</v>
      </c>
      <c r="E138" t="b">
        <f t="shared" ca="1" si="56"/>
        <v>0</v>
      </c>
      <c r="F138" t="b">
        <f t="shared" ca="1" si="57"/>
        <v>0</v>
      </c>
      <c r="G138" t="b">
        <f t="shared" ca="1" si="58"/>
        <v>1</v>
      </c>
      <c r="H138" t="b">
        <f t="shared" ca="1" si="59"/>
        <v>0</v>
      </c>
      <c r="I138" t="b">
        <f t="shared" ca="1" si="60"/>
        <v>1</v>
      </c>
      <c r="J138" t="b">
        <f t="shared" ca="1" si="61"/>
        <v>0</v>
      </c>
      <c r="K138" t="b">
        <f t="shared" ca="1" si="62"/>
        <v>0</v>
      </c>
      <c r="L138" t="b">
        <f t="shared" ca="1" si="63"/>
        <v>0</v>
      </c>
      <c r="M138" t="b">
        <f t="shared" ca="1" si="64"/>
        <v>1</v>
      </c>
      <c r="N138" s="9">
        <f ca="1">IF($A138="","",VLOOKUP($A138,Sheet1!$A$1:$B$39,2,0))</f>
        <v>5</v>
      </c>
      <c r="P138">
        <f t="shared" ca="1" si="65"/>
        <v>15</v>
      </c>
      <c r="Q138" s="1" t="str">
        <f t="shared" ca="1" si="66"/>
        <v/>
      </c>
      <c r="R138" s="1" t="str">
        <f t="shared" ca="1" si="67"/>
        <v>X</v>
      </c>
      <c r="S138" s="1" t="str">
        <f t="shared" ca="1" si="68"/>
        <v>X</v>
      </c>
      <c r="T138" s="1" t="str">
        <f t="shared" ca="1" si="69"/>
        <v/>
      </c>
      <c r="U138" s="1" t="str">
        <f t="shared" ca="1" si="70"/>
        <v/>
      </c>
      <c r="V138" s="1" t="str">
        <f t="shared" ca="1" si="71"/>
        <v>X</v>
      </c>
      <c r="W138" s="1" t="str">
        <f t="shared" ca="1" si="72"/>
        <v/>
      </c>
      <c r="X138" s="1" t="str">
        <f t="shared" ca="1" si="73"/>
        <v>X</v>
      </c>
      <c r="Y138" s="1" t="str">
        <f t="shared" ca="1" si="74"/>
        <v/>
      </c>
      <c r="Z138" s="1" t="str">
        <f t="shared" ca="1" si="75"/>
        <v/>
      </c>
      <c r="AA138" s="1" t="str">
        <f t="shared" ca="1" si="76"/>
        <v/>
      </c>
      <c r="AB138" s="1" t="str">
        <f t="shared" ca="1" si="77"/>
        <v>X</v>
      </c>
      <c r="AC138" s="9">
        <f ca="1">IF($A138="","",VLOOKUP($A138,Sheet1!$A$1:$B$39,2,0))</f>
        <v>5</v>
      </c>
    </row>
    <row r="139" spans="1:29">
      <c r="A139">
        <f t="shared" ca="1" si="52"/>
        <v>5</v>
      </c>
      <c r="B139" t="b">
        <f t="shared" ca="1" si="53"/>
        <v>1</v>
      </c>
      <c r="C139" t="b">
        <f t="shared" ca="1" si="54"/>
        <v>0</v>
      </c>
      <c r="D139" t="b">
        <f t="shared" ca="1" si="55"/>
        <v>1</v>
      </c>
      <c r="E139" t="b">
        <f t="shared" ca="1" si="56"/>
        <v>0</v>
      </c>
      <c r="F139" t="b">
        <f t="shared" ca="1" si="57"/>
        <v>0</v>
      </c>
      <c r="G139" t="b">
        <f t="shared" ca="1" si="58"/>
        <v>1</v>
      </c>
      <c r="H139" t="b">
        <f t="shared" ca="1" si="59"/>
        <v>1</v>
      </c>
      <c r="I139" t="b">
        <f t="shared" ca="1" si="60"/>
        <v>0</v>
      </c>
      <c r="J139" t="b">
        <f t="shared" ca="1" si="61"/>
        <v>0</v>
      </c>
      <c r="K139" t="b">
        <f t="shared" ca="1" si="62"/>
        <v>0</v>
      </c>
      <c r="L139" t="b">
        <f t="shared" ca="1" si="63"/>
        <v>1</v>
      </c>
      <c r="M139" t="b">
        <f t="shared" ca="1" si="64"/>
        <v>0</v>
      </c>
      <c r="N139" s="9">
        <f ca="1">IF($A139="","",VLOOKUP($A139,Sheet1!$A$1:$B$39,2,0))</f>
        <v>2</v>
      </c>
      <c r="P139">
        <f t="shared" ca="1" si="65"/>
        <v>5</v>
      </c>
      <c r="Q139" s="1" t="str">
        <f t="shared" ca="1" si="66"/>
        <v>X</v>
      </c>
      <c r="R139" s="1" t="str">
        <f t="shared" ca="1" si="67"/>
        <v/>
      </c>
      <c r="S139" s="1" t="str">
        <f t="shared" ca="1" si="68"/>
        <v>X</v>
      </c>
      <c r="T139" s="1" t="str">
        <f t="shared" ca="1" si="69"/>
        <v/>
      </c>
      <c r="U139" s="1" t="str">
        <f t="shared" ca="1" si="70"/>
        <v/>
      </c>
      <c r="V139" s="1" t="str">
        <f t="shared" ca="1" si="71"/>
        <v>X</v>
      </c>
      <c r="W139" s="1" t="str">
        <f t="shared" ca="1" si="72"/>
        <v>X</v>
      </c>
      <c r="X139" s="1" t="str">
        <f t="shared" ca="1" si="73"/>
        <v/>
      </c>
      <c r="Y139" s="1" t="str">
        <f t="shared" ca="1" si="74"/>
        <v/>
      </c>
      <c r="Z139" s="1" t="str">
        <f t="shared" ca="1" si="75"/>
        <v/>
      </c>
      <c r="AA139" s="1" t="str">
        <f t="shared" ca="1" si="76"/>
        <v>X</v>
      </c>
      <c r="AB139" s="1" t="str">
        <f t="shared" ca="1" si="77"/>
        <v/>
      </c>
      <c r="AC139" s="9">
        <f ca="1">IF($A139="","",VLOOKUP($A139,Sheet1!$A$1:$B$39,2,0))</f>
        <v>2</v>
      </c>
    </row>
    <row r="140" spans="1:29">
      <c r="A140">
        <f t="shared" ca="1" si="52"/>
        <v>14</v>
      </c>
      <c r="B140" t="b">
        <f t="shared" ca="1" si="53"/>
        <v>1</v>
      </c>
      <c r="C140" t="b">
        <f t="shared" ca="1" si="54"/>
        <v>0</v>
      </c>
      <c r="D140" t="b">
        <f t="shared" ca="1" si="55"/>
        <v>0</v>
      </c>
      <c r="E140" t="b">
        <f t="shared" ca="1" si="56"/>
        <v>1</v>
      </c>
      <c r="F140" t="b">
        <f t="shared" ca="1" si="57"/>
        <v>0</v>
      </c>
      <c r="G140" t="b">
        <f t="shared" ca="1" si="58"/>
        <v>1</v>
      </c>
      <c r="H140" t="b">
        <f t="shared" ca="1" si="59"/>
        <v>0</v>
      </c>
      <c r="I140" t="b">
        <f t="shared" ca="1" si="60"/>
        <v>1</v>
      </c>
      <c r="J140" t="b">
        <f t="shared" ca="1" si="61"/>
        <v>0</v>
      </c>
      <c r="K140" t="b">
        <f t="shared" ca="1" si="62"/>
        <v>0</v>
      </c>
      <c r="L140" t="b">
        <f t="shared" ca="1" si="63"/>
        <v>1</v>
      </c>
      <c r="M140" t="b">
        <f t="shared" ca="1" si="64"/>
        <v>0</v>
      </c>
      <c r="N140" s="9">
        <f ca="1">IF($A140="","",VLOOKUP($A140,Sheet1!$A$1:$B$39,2,0))</f>
        <v>5</v>
      </c>
      <c r="P140">
        <f t="shared" ca="1" si="65"/>
        <v>14</v>
      </c>
      <c r="Q140" s="1" t="str">
        <f t="shared" ca="1" si="66"/>
        <v>X</v>
      </c>
      <c r="R140" s="1" t="str">
        <f t="shared" ca="1" si="67"/>
        <v/>
      </c>
      <c r="S140" s="1" t="str">
        <f t="shared" ca="1" si="68"/>
        <v/>
      </c>
      <c r="T140" s="1" t="str">
        <f t="shared" ca="1" si="69"/>
        <v>X</v>
      </c>
      <c r="U140" s="1" t="str">
        <f t="shared" ca="1" si="70"/>
        <v/>
      </c>
      <c r="V140" s="1" t="str">
        <f t="shared" ca="1" si="71"/>
        <v>X</v>
      </c>
      <c r="W140" s="1" t="str">
        <f t="shared" ca="1" si="72"/>
        <v/>
      </c>
      <c r="X140" s="1" t="str">
        <f t="shared" ca="1" si="73"/>
        <v>X</v>
      </c>
      <c r="Y140" s="1" t="str">
        <f t="shared" ca="1" si="74"/>
        <v/>
      </c>
      <c r="Z140" s="1" t="str">
        <f t="shared" ca="1" si="75"/>
        <v/>
      </c>
      <c r="AA140" s="1" t="str">
        <f t="shared" ca="1" si="76"/>
        <v>X</v>
      </c>
      <c r="AB140" s="1" t="str">
        <f t="shared" ca="1" si="77"/>
        <v/>
      </c>
      <c r="AC140" s="9">
        <f ca="1">IF($A140="","",VLOOKUP($A140,Sheet1!$A$1:$B$39,2,0))</f>
        <v>5</v>
      </c>
    </row>
    <row r="141" spans="1:29">
      <c r="A141">
        <f t="shared" ca="1" si="52"/>
        <v>37</v>
      </c>
      <c r="B141" t="b">
        <f t="shared" ca="1" si="53"/>
        <v>0</v>
      </c>
      <c r="C141" t="b">
        <f t="shared" ca="1" si="54"/>
        <v>0</v>
      </c>
      <c r="D141" t="b">
        <f t="shared" ca="1" si="55"/>
        <v>0</v>
      </c>
      <c r="E141" t="b">
        <f t="shared" ca="1" si="56"/>
        <v>0</v>
      </c>
      <c r="F141" t="b">
        <f t="shared" ca="1" si="57"/>
        <v>0</v>
      </c>
      <c r="G141" t="b">
        <f t="shared" ca="1" si="58"/>
        <v>0</v>
      </c>
      <c r="H141" t="b">
        <f t="shared" ca="1" si="59"/>
        <v>0</v>
      </c>
      <c r="I141" t="b">
        <f t="shared" ca="1" si="60"/>
        <v>0</v>
      </c>
      <c r="J141" t="b">
        <f t="shared" ca="1" si="61"/>
        <v>0</v>
      </c>
      <c r="K141" t="b">
        <f t="shared" ca="1" si="62"/>
        <v>0</v>
      </c>
      <c r="L141" t="b">
        <f t="shared" ca="1" si="63"/>
        <v>0</v>
      </c>
      <c r="M141" t="b">
        <f t="shared" ca="1" si="64"/>
        <v>0</v>
      </c>
      <c r="N141" s="9">
        <f ca="1">IF($A141="","",VLOOKUP($A141,Sheet1!$A$1:$B$39,2,0))</f>
        <v>0</v>
      </c>
      <c r="P141">
        <f t="shared" ca="1" si="65"/>
        <v>37</v>
      </c>
      <c r="Q141" s="1" t="str">
        <f t="shared" ca="1" si="66"/>
        <v/>
      </c>
      <c r="R141" s="1" t="str">
        <f t="shared" ca="1" si="67"/>
        <v/>
      </c>
      <c r="S141" s="1" t="str">
        <f t="shared" ca="1" si="68"/>
        <v/>
      </c>
      <c r="T141" s="1" t="str">
        <f t="shared" ca="1" si="69"/>
        <v/>
      </c>
      <c r="U141" s="1" t="str">
        <f t="shared" ca="1" si="70"/>
        <v/>
      </c>
      <c r="V141" s="1" t="str">
        <f t="shared" ca="1" si="71"/>
        <v/>
      </c>
      <c r="W141" s="1" t="str">
        <f t="shared" ca="1" si="72"/>
        <v/>
      </c>
      <c r="X141" s="1" t="str">
        <f t="shared" ca="1" si="73"/>
        <v/>
      </c>
      <c r="Y141" s="1" t="str">
        <f t="shared" ca="1" si="74"/>
        <v/>
      </c>
      <c r="Z141" s="1" t="str">
        <f t="shared" ca="1" si="75"/>
        <v/>
      </c>
      <c r="AA141" s="1" t="str">
        <f t="shared" ca="1" si="76"/>
        <v/>
      </c>
      <c r="AB141" s="1" t="str">
        <f t="shared" ca="1" si="77"/>
        <v/>
      </c>
      <c r="AC141" s="9">
        <f ca="1">IF($A141="","",VLOOKUP($A141,Sheet1!$A$1:$B$39,2,0))</f>
        <v>0</v>
      </c>
    </row>
    <row r="142" spans="1:29">
      <c r="A142">
        <f t="shared" ca="1" si="52"/>
        <v>17</v>
      </c>
      <c r="B142" t="b">
        <f t="shared" ca="1" si="53"/>
        <v>0</v>
      </c>
      <c r="C142" t="b">
        <f t="shared" ca="1" si="54"/>
        <v>1</v>
      </c>
      <c r="D142" t="b">
        <f t="shared" ca="1" si="55"/>
        <v>1</v>
      </c>
      <c r="E142" t="b">
        <f t="shared" ca="1" si="56"/>
        <v>0</v>
      </c>
      <c r="F142" t="b">
        <f t="shared" ca="1" si="57"/>
        <v>0</v>
      </c>
      <c r="G142" t="b">
        <f t="shared" ca="1" si="58"/>
        <v>1</v>
      </c>
      <c r="H142" t="b">
        <f t="shared" ca="1" si="59"/>
        <v>0</v>
      </c>
      <c r="I142" t="b">
        <f t="shared" ca="1" si="60"/>
        <v>1</v>
      </c>
      <c r="J142" t="b">
        <f t="shared" ca="1" si="61"/>
        <v>0</v>
      </c>
      <c r="K142" t="b">
        <f t="shared" ca="1" si="62"/>
        <v>0</v>
      </c>
      <c r="L142" t="b">
        <f t="shared" ca="1" si="63"/>
        <v>1</v>
      </c>
      <c r="M142" t="b">
        <f t="shared" ca="1" si="64"/>
        <v>0</v>
      </c>
      <c r="N142" s="9">
        <f ca="1">IF($A142="","",VLOOKUP($A142,Sheet1!$A$1:$B$39,2,0))</f>
        <v>6</v>
      </c>
      <c r="P142">
        <f t="shared" ca="1" si="65"/>
        <v>17</v>
      </c>
      <c r="Q142" s="1" t="str">
        <f t="shared" ca="1" si="66"/>
        <v/>
      </c>
      <c r="R142" s="1" t="str">
        <f t="shared" ca="1" si="67"/>
        <v>X</v>
      </c>
      <c r="S142" s="1" t="str">
        <f t="shared" ca="1" si="68"/>
        <v>X</v>
      </c>
      <c r="T142" s="1" t="str">
        <f t="shared" ca="1" si="69"/>
        <v/>
      </c>
      <c r="U142" s="1" t="str">
        <f t="shared" ca="1" si="70"/>
        <v/>
      </c>
      <c r="V142" s="1" t="str">
        <f t="shared" ca="1" si="71"/>
        <v>X</v>
      </c>
      <c r="W142" s="1" t="str">
        <f t="shared" ca="1" si="72"/>
        <v/>
      </c>
      <c r="X142" s="1" t="str">
        <f t="shared" ca="1" si="73"/>
        <v>X</v>
      </c>
      <c r="Y142" s="1" t="str">
        <f t="shared" ca="1" si="74"/>
        <v/>
      </c>
      <c r="Z142" s="1" t="str">
        <f t="shared" ca="1" si="75"/>
        <v/>
      </c>
      <c r="AA142" s="1" t="str">
        <f t="shared" ca="1" si="76"/>
        <v>X</v>
      </c>
      <c r="AB142" s="1" t="str">
        <f t="shared" ca="1" si="77"/>
        <v/>
      </c>
      <c r="AC142" s="9">
        <f ca="1">IF($A142="","",VLOOKUP($A142,Sheet1!$A$1:$B$39,2,0))</f>
        <v>6</v>
      </c>
    </row>
    <row r="143" spans="1:29">
      <c r="A143">
        <f t="shared" ca="1" si="52"/>
        <v>21</v>
      </c>
      <c r="B143" t="b">
        <f t="shared" ca="1" si="53"/>
        <v>1</v>
      </c>
      <c r="C143" t="b">
        <f t="shared" ca="1" si="54"/>
        <v>0</v>
      </c>
      <c r="D143" t="b">
        <f t="shared" ca="1" si="55"/>
        <v>1</v>
      </c>
      <c r="E143" t="b">
        <f t="shared" ca="1" si="56"/>
        <v>0</v>
      </c>
      <c r="F143" t="b">
        <f t="shared" ca="1" si="57"/>
        <v>1</v>
      </c>
      <c r="G143" t="b">
        <f t="shared" ca="1" si="58"/>
        <v>0</v>
      </c>
      <c r="H143" t="b">
        <f t="shared" ca="1" si="59"/>
        <v>0</v>
      </c>
      <c r="I143" t="b">
        <f t="shared" ca="1" si="60"/>
        <v>1</v>
      </c>
      <c r="J143" t="b">
        <f t="shared" ca="1" si="61"/>
        <v>0</v>
      </c>
      <c r="K143" t="b">
        <f t="shared" ca="1" si="62"/>
        <v>0</v>
      </c>
      <c r="L143" t="b">
        <f t="shared" ca="1" si="63"/>
        <v>0</v>
      </c>
      <c r="M143" t="b">
        <f t="shared" ca="1" si="64"/>
        <v>1</v>
      </c>
      <c r="N143" s="9">
        <f ca="1">IF($A143="","",VLOOKUP($A143,Sheet1!$A$1:$B$39,2,0))</f>
        <v>7</v>
      </c>
      <c r="P143">
        <f t="shared" ca="1" si="65"/>
        <v>21</v>
      </c>
      <c r="Q143" s="1" t="str">
        <f t="shared" ca="1" si="66"/>
        <v>X</v>
      </c>
      <c r="R143" s="1" t="str">
        <f t="shared" ca="1" si="67"/>
        <v/>
      </c>
      <c r="S143" s="1" t="str">
        <f t="shared" ca="1" si="68"/>
        <v>X</v>
      </c>
      <c r="T143" s="1" t="str">
        <f t="shared" ca="1" si="69"/>
        <v/>
      </c>
      <c r="U143" s="1" t="str">
        <f t="shared" ca="1" si="70"/>
        <v>X</v>
      </c>
      <c r="V143" s="1" t="str">
        <f t="shared" ca="1" si="71"/>
        <v/>
      </c>
      <c r="W143" s="1" t="str">
        <f t="shared" ca="1" si="72"/>
        <v/>
      </c>
      <c r="X143" s="1" t="str">
        <f t="shared" ca="1" si="73"/>
        <v>X</v>
      </c>
      <c r="Y143" s="1" t="str">
        <f t="shared" ca="1" si="74"/>
        <v/>
      </c>
      <c r="Z143" s="1" t="str">
        <f t="shared" ca="1" si="75"/>
        <v/>
      </c>
      <c r="AA143" s="1" t="str">
        <f t="shared" ca="1" si="76"/>
        <v/>
      </c>
      <c r="AB143" s="1" t="str">
        <f t="shared" ca="1" si="77"/>
        <v>X</v>
      </c>
      <c r="AC143" s="9">
        <f ca="1">IF($A143="","",VLOOKUP($A143,Sheet1!$A$1:$B$39,2,0))</f>
        <v>7</v>
      </c>
    </row>
    <row r="144" spans="1:29">
      <c r="A144">
        <f t="shared" ca="1" si="52"/>
        <v>14</v>
      </c>
      <c r="B144" t="b">
        <f t="shared" ca="1" si="53"/>
        <v>1</v>
      </c>
      <c r="C144" t="b">
        <f t="shared" ca="1" si="54"/>
        <v>0</v>
      </c>
      <c r="D144" t="b">
        <f t="shared" ca="1" si="55"/>
        <v>0</v>
      </c>
      <c r="E144" t="b">
        <f t="shared" ca="1" si="56"/>
        <v>1</v>
      </c>
      <c r="F144" t="b">
        <f t="shared" ca="1" si="57"/>
        <v>0</v>
      </c>
      <c r="G144" t="b">
        <f t="shared" ca="1" si="58"/>
        <v>1</v>
      </c>
      <c r="H144" t="b">
        <f t="shared" ca="1" si="59"/>
        <v>0</v>
      </c>
      <c r="I144" t="b">
        <f t="shared" ca="1" si="60"/>
        <v>1</v>
      </c>
      <c r="J144" t="b">
        <f t="shared" ca="1" si="61"/>
        <v>0</v>
      </c>
      <c r="K144" t="b">
        <f t="shared" ca="1" si="62"/>
        <v>0</v>
      </c>
      <c r="L144" t="b">
        <f t="shared" ca="1" si="63"/>
        <v>1</v>
      </c>
      <c r="M144" t="b">
        <f t="shared" ca="1" si="64"/>
        <v>0</v>
      </c>
      <c r="N144" s="9">
        <f ca="1">IF($A144="","",VLOOKUP($A144,Sheet1!$A$1:$B$39,2,0))</f>
        <v>5</v>
      </c>
      <c r="P144">
        <f t="shared" ca="1" si="65"/>
        <v>14</v>
      </c>
      <c r="Q144" s="1" t="str">
        <f t="shared" ca="1" si="66"/>
        <v>X</v>
      </c>
      <c r="R144" s="1" t="str">
        <f t="shared" ca="1" si="67"/>
        <v/>
      </c>
      <c r="S144" s="1" t="str">
        <f t="shared" ca="1" si="68"/>
        <v/>
      </c>
      <c r="T144" s="1" t="str">
        <f t="shared" ca="1" si="69"/>
        <v>X</v>
      </c>
      <c r="U144" s="1" t="str">
        <f t="shared" ca="1" si="70"/>
        <v/>
      </c>
      <c r="V144" s="1" t="str">
        <f t="shared" ca="1" si="71"/>
        <v>X</v>
      </c>
      <c r="W144" s="1" t="str">
        <f t="shared" ca="1" si="72"/>
        <v/>
      </c>
      <c r="X144" s="1" t="str">
        <f t="shared" ca="1" si="73"/>
        <v>X</v>
      </c>
      <c r="Y144" s="1" t="str">
        <f t="shared" ca="1" si="74"/>
        <v/>
      </c>
      <c r="Z144" s="1" t="str">
        <f t="shared" ca="1" si="75"/>
        <v/>
      </c>
      <c r="AA144" s="1" t="str">
        <f t="shared" ca="1" si="76"/>
        <v>X</v>
      </c>
      <c r="AB144" s="1" t="str">
        <f t="shared" ca="1" si="77"/>
        <v/>
      </c>
      <c r="AC144" s="9">
        <f ca="1">IF($A144="","",VLOOKUP($A144,Sheet1!$A$1:$B$39,2,0))</f>
        <v>5</v>
      </c>
    </row>
    <row r="145" spans="1:29">
      <c r="A145">
        <f t="shared" ca="1" si="52"/>
        <v>18</v>
      </c>
      <c r="B145" t="b">
        <f t="shared" ca="1" si="53"/>
        <v>1</v>
      </c>
      <c r="C145" t="b">
        <f t="shared" ca="1" si="54"/>
        <v>0</v>
      </c>
      <c r="D145" t="b">
        <f t="shared" ca="1" si="55"/>
        <v>0</v>
      </c>
      <c r="E145" t="b">
        <f t="shared" ca="1" si="56"/>
        <v>1</v>
      </c>
      <c r="F145" t="b">
        <f t="shared" ca="1" si="57"/>
        <v>0</v>
      </c>
      <c r="G145" t="b">
        <f t="shared" ca="1" si="58"/>
        <v>1</v>
      </c>
      <c r="H145" t="b">
        <f t="shared" ca="1" si="59"/>
        <v>0</v>
      </c>
      <c r="I145" t="b">
        <f t="shared" ca="1" si="60"/>
        <v>1</v>
      </c>
      <c r="J145" t="b">
        <f t="shared" ca="1" si="61"/>
        <v>0</v>
      </c>
      <c r="K145" t="b">
        <f t="shared" ca="1" si="62"/>
        <v>0</v>
      </c>
      <c r="L145" t="b">
        <f t="shared" ca="1" si="63"/>
        <v>0</v>
      </c>
      <c r="M145" t="b">
        <f t="shared" ca="1" si="64"/>
        <v>1</v>
      </c>
      <c r="N145" s="9">
        <f ca="1">IF($A145="","",VLOOKUP($A145,Sheet1!$A$1:$B$39,2,0))</f>
        <v>6</v>
      </c>
      <c r="P145">
        <f t="shared" ca="1" si="65"/>
        <v>18</v>
      </c>
      <c r="Q145" s="1" t="str">
        <f t="shared" ca="1" si="66"/>
        <v>X</v>
      </c>
      <c r="R145" s="1" t="str">
        <f t="shared" ca="1" si="67"/>
        <v/>
      </c>
      <c r="S145" s="1" t="str">
        <f t="shared" ca="1" si="68"/>
        <v/>
      </c>
      <c r="T145" s="1" t="str">
        <f t="shared" ca="1" si="69"/>
        <v>X</v>
      </c>
      <c r="U145" s="1" t="str">
        <f t="shared" ca="1" si="70"/>
        <v/>
      </c>
      <c r="V145" s="1" t="str">
        <f t="shared" ca="1" si="71"/>
        <v>X</v>
      </c>
      <c r="W145" s="1" t="str">
        <f t="shared" ca="1" si="72"/>
        <v/>
      </c>
      <c r="X145" s="1" t="str">
        <f t="shared" ca="1" si="73"/>
        <v>X</v>
      </c>
      <c r="Y145" s="1" t="str">
        <f t="shared" ca="1" si="74"/>
        <v/>
      </c>
      <c r="Z145" s="1" t="str">
        <f t="shared" ca="1" si="75"/>
        <v/>
      </c>
      <c r="AA145" s="1" t="str">
        <f t="shared" ca="1" si="76"/>
        <v/>
      </c>
      <c r="AB145" s="1" t="str">
        <f t="shared" ca="1" si="77"/>
        <v>X</v>
      </c>
      <c r="AC145" s="9">
        <f ca="1">IF($A145="","",VLOOKUP($A145,Sheet1!$A$1:$B$39,2,0))</f>
        <v>6</v>
      </c>
    </row>
    <row r="146" spans="1:29">
      <c r="A146">
        <f t="shared" ca="1" si="52"/>
        <v>13</v>
      </c>
      <c r="B146" t="b">
        <f t="shared" ca="1" si="53"/>
        <v>0</v>
      </c>
      <c r="C146" t="b">
        <f t="shared" ca="1" si="54"/>
        <v>1</v>
      </c>
      <c r="D146" t="b">
        <f t="shared" ca="1" si="55"/>
        <v>1</v>
      </c>
      <c r="E146" t="b">
        <f t="shared" ca="1" si="56"/>
        <v>0</v>
      </c>
      <c r="F146" t="b">
        <f t="shared" ca="1" si="57"/>
        <v>0</v>
      </c>
      <c r="G146" t="b">
        <f t="shared" ca="1" si="58"/>
        <v>1</v>
      </c>
      <c r="H146" t="b">
        <f t="shared" ca="1" si="59"/>
        <v>0</v>
      </c>
      <c r="I146" t="b">
        <f t="shared" ca="1" si="60"/>
        <v>1</v>
      </c>
      <c r="J146" t="b">
        <f t="shared" ca="1" si="61"/>
        <v>0</v>
      </c>
      <c r="K146" t="b">
        <f t="shared" ca="1" si="62"/>
        <v>1</v>
      </c>
      <c r="L146" t="b">
        <f t="shared" ca="1" si="63"/>
        <v>0</v>
      </c>
      <c r="M146" t="b">
        <f t="shared" ca="1" si="64"/>
        <v>0</v>
      </c>
      <c r="N146" s="9">
        <f ca="1">IF($A146="","",VLOOKUP($A146,Sheet1!$A$1:$B$39,2,0))</f>
        <v>5</v>
      </c>
      <c r="P146">
        <f t="shared" ca="1" si="65"/>
        <v>13</v>
      </c>
      <c r="Q146" s="1" t="str">
        <f t="shared" ca="1" si="66"/>
        <v/>
      </c>
      <c r="R146" s="1" t="str">
        <f t="shared" ca="1" si="67"/>
        <v>X</v>
      </c>
      <c r="S146" s="1" t="str">
        <f t="shared" ca="1" si="68"/>
        <v>X</v>
      </c>
      <c r="T146" s="1" t="str">
        <f t="shared" ca="1" si="69"/>
        <v/>
      </c>
      <c r="U146" s="1" t="str">
        <f t="shared" ca="1" si="70"/>
        <v/>
      </c>
      <c r="V146" s="1" t="str">
        <f t="shared" ca="1" si="71"/>
        <v>X</v>
      </c>
      <c r="W146" s="1" t="str">
        <f t="shared" ca="1" si="72"/>
        <v/>
      </c>
      <c r="X146" s="1" t="str">
        <f t="shared" ca="1" si="73"/>
        <v>X</v>
      </c>
      <c r="Y146" s="1" t="str">
        <f t="shared" ca="1" si="74"/>
        <v/>
      </c>
      <c r="Z146" s="1" t="str">
        <f t="shared" ca="1" si="75"/>
        <v>X</v>
      </c>
      <c r="AA146" s="1" t="str">
        <f t="shared" ca="1" si="76"/>
        <v/>
      </c>
      <c r="AB146" s="1" t="str">
        <f t="shared" ca="1" si="77"/>
        <v/>
      </c>
      <c r="AC146" s="9">
        <f ca="1">IF($A146="","",VLOOKUP($A146,Sheet1!$A$1:$B$39,2,0))</f>
        <v>5</v>
      </c>
    </row>
    <row r="147" spans="1:29">
      <c r="A147">
        <f t="shared" ca="1" si="52"/>
        <v>18</v>
      </c>
      <c r="B147" t="b">
        <f t="shared" ca="1" si="53"/>
        <v>1</v>
      </c>
      <c r="C147" t="b">
        <f t="shared" ca="1" si="54"/>
        <v>0</v>
      </c>
      <c r="D147" t="b">
        <f t="shared" ca="1" si="55"/>
        <v>0</v>
      </c>
      <c r="E147" t="b">
        <f t="shared" ca="1" si="56"/>
        <v>1</v>
      </c>
      <c r="F147" t="b">
        <f t="shared" ca="1" si="57"/>
        <v>0</v>
      </c>
      <c r="G147" t="b">
        <f t="shared" ca="1" si="58"/>
        <v>1</v>
      </c>
      <c r="H147" t="b">
        <f t="shared" ca="1" si="59"/>
        <v>0</v>
      </c>
      <c r="I147" t="b">
        <f t="shared" ca="1" si="60"/>
        <v>1</v>
      </c>
      <c r="J147" t="b">
        <f t="shared" ca="1" si="61"/>
        <v>0</v>
      </c>
      <c r="K147" t="b">
        <f t="shared" ca="1" si="62"/>
        <v>0</v>
      </c>
      <c r="L147" t="b">
        <f t="shared" ca="1" si="63"/>
        <v>0</v>
      </c>
      <c r="M147" t="b">
        <f t="shared" ca="1" si="64"/>
        <v>1</v>
      </c>
      <c r="N147" s="9">
        <f ca="1">IF($A147="","",VLOOKUP($A147,Sheet1!$A$1:$B$39,2,0))</f>
        <v>6</v>
      </c>
      <c r="P147">
        <f t="shared" ca="1" si="65"/>
        <v>18</v>
      </c>
      <c r="Q147" s="1" t="str">
        <f t="shared" ca="1" si="66"/>
        <v>X</v>
      </c>
      <c r="R147" s="1" t="str">
        <f t="shared" ca="1" si="67"/>
        <v/>
      </c>
      <c r="S147" s="1" t="str">
        <f t="shared" ca="1" si="68"/>
        <v/>
      </c>
      <c r="T147" s="1" t="str">
        <f t="shared" ca="1" si="69"/>
        <v>X</v>
      </c>
      <c r="U147" s="1" t="str">
        <f t="shared" ca="1" si="70"/>
        <v/>
      </c>
      <c r="V147" s="1" t="str">
        <f t="shared" ca="1" si="71"/>
        <v>X</v>
      </c>
      <c r="W147" s="1" t="str">
        <f t="shared" ca="1" si="72"/>
        <v/>
      </c>
      <c r="X147" s="1" t="str">
        <f t="shared" ca="1" si="73"/>
        <v>X</v>
      </c>
      <c r="Y147" s="1" t="str">
        <f t="shared" ca="1" si="74"/>
        <v/>
      </c>
      <c r="Z147" s="1" t="str">
        <f t="shared" ca="1" si="75"/>
        <v/>
      </c>
      <c r="AA147" s="1" t="str">
        <f t="shared" ca="1" si="76"/>
        <v/>
      </c>
      <c r="AB147" s="1" t="str">
        <f t="shared" ca="1" si="77"/>
        <v>X</v>
      </c>
      <c r="AC147" s="9">
        <f ca="1">IF($A147="","",VLOOKUP($A147,Sheet1!$A$1:$B$39,2,0))</f>
        <v>6</v>
      </c>
    </row>
    <row r="148" spans="1:29">
      <c r="A148">
        <f t="shared" ca="1" si="52"/>
        <v>31</v>
      </c>
      <c r="B148" t="b">
        <f t="shared" ca="1" si="53"/>
        <v>0</v>
      </c>
      <c r="C148" t="b">
        <f t="shared" ca="1" si="54"/>
        <v>1</v>
      </c>
      <c r="D148" t="b">
        <f t="shared" ca="1" si="55"/>
        <v>1</v>
      </c>
      <c r="E148" t="b">
        <f t="shared" ca="1" si="56"/>
        <v>0</v>
      </c>
      <c r="F148" t="b">
        <f t="shared" ca="1" si="57"/>
        <v>1</v>
      </c>
      <c r="G148" t="b">
        <f t="shared" ca="1" si="58"/>
        <v>0</v>
      </c>
      <c r="H148" t="b">
        <f t="shared" ca="1" si="59"/>
        <v>0</v>
      </c>
      <c r="I148" t="b">
        <f t="shared" ca="1" si="60"/>
        <v>0</v>
      </c>
      <c r="J148" t="b">
        <f t="shared" ca="1" si="61"/>
        <v>1</v>
      </c>
      <c r="K148" t="b">
        <f t="shared" ca="1" si="62"/>
        <v>1</v>
      </c>
      <c r="L148" t="b">
        <f t="shared" ca="1" si="63"/>
        <v>0</v>
      </c>
      <c r="M148" t="b">
        <f t="shared" ca="1" si="64"/>
        <v>0</v>
      </c>
      <c r="N148" s="9">
        <f ca="1">IF($A148="","",VLOOKUP($A148,Sheet1!$A$1:$B$39,2,0))</f>
        <v>11</v>
      </c>
      <c r="P148">
        <f t="shared" ca="1" si="65"/>
        <v>31</v>
      </c>
      <c r="Q148" s="1" t="str">
        <f t="shared" ca="1" si="66"/>
        <v/>
      </c>
      <c r="R148" s="1" t="str">
        <f t="shared" ca="1" si="67"/>
        <v>X</v>
      </c>
      <c r="S148" s="1" t="str">
        <f t="shared" ca="1" si="68"/>
        <v>X</v>
      </c>
      <c r="T148" s="1" t="str">
        <f t="shared" ca="1" si="69"/>
        <v/>
      </c>
      <c r="U148" s="1" t="str">
        <f t="shared" ca="1" si="70"/>
        <v>X</v>
      </c>
      <c r="V148" s="1" t="str">
        <f t="shared" ca="1" si="71"/>
        <v/>
      </c>
      <c r="W148" s="1" t="str">
        <f t="shared" ca="1" si="72"/>
        <v/>
      </c>
      <c r="X148" s="1" t="str">
        <f t="shared" ca="1" si="73"/>
        <v/>
      </c>
      <c r="Y148" s="1" t="str">
        <f t="shared" ca="1" si="74"/>
        <v>X</v>
      </c>
      <c r="Z148" s="1" t="str">
        <f t="shared" ca="1" si="75"/>
        <v>X</v>
      </c>
      <c r="AA148" s="1" t="str">
        <f t="shared" ca="1" si="76"/>
        <v/>
      </c>
      <c r="AB148" s="1" t="str">
        <f t="shared" ca="1" si="77"/>
        <v/>
      </c>
      <c r="AC148" s="9">
        <f ca="1">IF($A148="","",VLOOKUP($A148,Sheet1!$A$1:$B$39,2,0))</f>
        <v>11</v>
      </c>
    </row>
    <row r="149" spans="1:29">
      <c r="A149">
        <f t="shared" ca="1" si="52"/>
        <v>38</v>
      </c>
      <c r="B149" t="b">
        <f t="shared" ca="1" si="53"/>
        <v>0</v>
      </c>
      <c r="C149" t="b">
        <f t="shared" ca="1" si="54"/>
        <v>0</v>
      </c>
      <c r="D149" t="b">
        <f t="shared" ca="1" si="55"/>
        <v>0</v>
      </c>
      <c r="E149" t="b">
        <f t="shared" ca="1" si="56"/>
        <v>0</v>
      </c>
      <c r="F149" t="b">
        <f t="shared" ca="1" si="57"/>
        <v>0</v>
      </c>
      <c r="G149" t="b">
        <f t="shared" ca="1" si="58"/>
        <v>0</v>
      </c>
      <c r="H149" t="b">
        <f t="shared" ca="1" si="59"/>
        <v>0</v>
      </c>
      <c r="I149" t="b">
        <f t="shared" ca="1" si="60"/>
        <v>0</v>
      </c>
      <c r="J149" t="b">
        <f t="shared" ca="1" si="61"/>
        <v>0</v>
      </c>
      <c r="K149" t="b">
        <f t="shared" ca="1" si="62"/>
        <v>0</v>
      </c>
      <c r="L149" t="b">
        <f t="shared" ca="1" si="63"/>
        <v>0</v>
      </c>
      <c r="M149" t="b">
        <f t="shared" ca="1" si="64"/>
        <v>0</v>
      </c>
      <c r="N149" s="9">
        <f ca="1">IF($A149="","",VLOOKUP($A149,Sheet1!$A$1:$B$39,2,0))</f>
        <v>0</v>
      </c>
      <c r="P149">
        <f t="shared" ca="1" si="65"/>
        <v>38</v>
      </c>
      <c r="Q149" s="1" t="str">
        <f t="shared" ca="1" si="66"/>
        <v/>
      </c>
      <c r="R149" s="1" t="str">
        <f t="shared" ca="1" si="67"/>
        <v/>
      </c>
      <c r="S149" s="1" t="str">
        <f t="shared" ca="1" si="68"/>
        <v/>
      </c>
      <c r="T149" s="1" t="str">
        <f t="shared" ca="1" si="69"/>
        <v/>
      </c>
      <c r="U149" s="1" t="str">
        <f t="shared" ca="1" si="70"/>
        <v/>
      </c>
      <c r="V149" s="1" t="str">
        <f t="shared" ca="1" si="71"/>
        <v/>
      </c>
      <c r="W149" s="1" t="str">
        <f t="shared" ca="1" si="72"/>
        <v/>
      </c>
      <c r="X149" s="1" t="str">
        <f t="shared" ca="1" si="73"/>
        <v/>
      </c>
      <c r="Y149" s="1" t="str">
        <f t="shared" ca="1" si="74"/>
        <v/>
      </c>
      <c r="Z149" s="1" t="str">
        <f t="shared" ca="1" si="75"/>
        <v/>
      </c>
      <c r="AA149" s="1" t="str">
        <f t="shared" ca="1" si="76"/>
        <v/>
      </c>
      <c r="AB149" s="1" t="str">
        <f t="shared" ca="1" si="77"/>
        <v/>
      </c>
      <c r="AC149" s="9">
        <f ca="1">IF($A149="","",VLOOKUP($A149,Sheet1!$A$1:$B$39,2,0))</f>
        <v>0</v>
      </c>
    </row>
    <row r="150" spans="1:29">
      <c r="A150">
        <f t="shared" ca="1" si="52"/>
        <v>34</v>
      </c>
      <c r="B150" t="b">
        <f t="shared" ca="1" si="53"/>
        <v>1</v>
      </c>
      <c r="C150" t="b">
        <f t="shared" ca="1" si="54"/>
        <v>0</v>
      </c>
      <c r="D150" t="b">
        <f t="shared" ca="1" si="55"/>
        <v>0</v>
      </c>
      <c r="E150" t="b">
        <f t="shared" ca="1" si="56"/>
        <v>1</v>
      </c>
      <c r="F150" t="b">
        <f t="shared" ca="1" si="57"/>
        <v>1</v>
      </c>
      <c r="G150" t="b">
        <f t="shared" ca="1" si="58"/>
        <v>0</v>
      </c>
      <c r="H150" t="b">
        <f t="shared" ca="1" si="59"/>
        <v>0</v>
      </c>
      <c r="I150" t="b">
        <f t="shared" ca="1" si="60"/>
        <v>0</v>
      </c>
      <c r="J150" t="b">
        <f t="shared" ca="1" si="61"/>
        <v>1</v>
      </c>
      <c r="K150" t="b">
        <f t="shared" ca="1" si="62"/>
        <v>1</v>
      </c>
      <c r="L150" t="b">
        <f t="shared" ca="1" si="63"/>
        <v>0</v>
      </c>
      <c r="M150" t="b">
        <f t="shared" ca="1" si="64"/>
        <v>0</v>
      </c>
      <c r="N150" s="9">
        <f ca="1">IF($A150="","",VLOOKUP($A150,Sheet1!$A$1:$B$39,2,0))</f>
        <v>12</v>
      </c>
      <c r="P150">
        <f t="shared" ca="1" si="65"/>
        <v>34</v>
      </c>
      <c r="Q150" s="1" t="str">
        <f t="shared" ca="1" si="66"/>
        <v>X</v>
      </c>
      <c r="R150" s="1" t="str">
        <f t="shared" ca="1" si="67"/>
        <v/>
      </c>
      <c r="S150" s="1" t="str">
        <f t="shared" ca="1" si="68"/>
        <v/>
      </c>
      <c r="T150" s="1" t="str">
        <f t="shared" ca="1" si="69"/>
        <v>X</v>
      </c>
      <c r="U150" s="1" t="str">
        <f t="shared" ca="1" si="70"/>
        <v>X</v>
      </c>
      <c r="V150" s="1" t="str">
        <f t="shared" ca="1" si="71"/>
        <v/>
      </c>
      <c r="W150" s="1" t="str">
        <f t="shared" ca="1" si="72"/>
        <v/>
      </c>
      <c r="X150" s="1" t="str">
        <f t="shared" ca="1" si="73"/>
        <v/>
      </c>
      <c r="Y150" s="1" t="str">
        <f t="shared" ca="1" si="74"/>
        <v>X</v>
      </c>
      <c r="Z150" s="1" t="str">
        <f t="shared" ca="1" si="75"/>
        <v>X</v>
      </c>
      <c r="AA150" s="1" t="str">
        <f t="shared" ca="1" si="76"/>
        <v/>
      </c>
      <c r="AB150" s="1" t="str">
        <f t="shared" ca="1" si="77"/>
        <v/>
      </c>
      <c r="AC150" s="9">
        <f ca="1">IF($A150="","",VLOOKUP($A150,Sheet1!$A$1:$B$39,2,0))</f>
        <v>12</v>
      </c>
    </row>
    <row r="151" spans="1:29">
      <c r="A151">
        <f t="shared" ca="1" si="52"/>
        <v>28</v>
      </c>
      <c r="B151" t="b">
        <f t="shared" ca="1" si="53"/>
        <v>0</v>
      </c>
      <c r="C151" t="b">
        <f t="shared" ca="1" si="54"/>
        <v>1</v>
      </c>
      <c r="D151" t="b">
        <f t="shared" ca="1" si="55"/>
        <v>0</v>
      </c>
      <c r="E151" t="b">
        <f t="shared" ca="1" si="56"/>
        <v>1</v>
      </c>
      <c r="F151" t="b">
        <f t="shared" ca="1" si="57"/>
        <v>1</v>
      </c>
      <c r="G151" t="b">
        <f t="shared" ca="1" si="58"/>
        <v>0</v>
      </c>
      <c r="H151" t="b">
        <f t="shared" ca="1" si="59"/>
        <v>0</v>
      </c>
      <c r="I151" t="b">
        <f t="shared" ca="1" si="60"/>
        <v>0</v>
      </c>
      <c r="J151" t="b">
        <f t="shared" ca="1" si="61"/>
        <v>1</v>
      </c>
      <c r="K151" t="b">
        <f t="shared" ca="1" si="62"/>
        <v>1</v>
      </c>
      <c r="L151" t="b">
        <f t="shared" ca="1" si="63"/>
        <v>0</v>
      </c>
      <c r="M151" t="b">
        <f t="shared" ca="1" si="64"/>
        <v>0</v>
      </c>
      <c r="N151" s="9">
        <f ca="1">IF($A151="","",VLOOKUP($A151,Sheet1!$A$1:$B$39,2,0))</f>
        <v>10</v>
      </c>
      <c r="P151">
        <f t="shared" ca="1" si="65"/>
        <v>28</v>
      </c>
      <c r="Q151" s="1" t="str">
        <f t="shared" ca="1" si="66"/>
        <v/>
      </c>
      <c r="R151" s="1" t="str">
        <f t="shared" ca="1" si="67"/>
        <v>X</v>
      </c>
      <c r="S151" s="1" t="str">
        <f t="shared" ca="1" si="68"/>
        <v/>
      </c>
      <c r="T151" s="1" t="str">
        <f t="shared" ca="1" si="69"/>
        <v>X</v>
      </c>
      <c r="U151" s="1" t="str">
        <f t="shared" ca="1" si="70"/>
        <v>X</v>
      </c>
      <c r="V151" s="1" t="str">
        <f t="shared" ca="1" si="71"/>
        <v/>
      </c>
      <c r="W151" s="1" t="str">
        <f t="shared" ca="1" si="72"/>
        <v/>
      </c>
      <c r="X151" s="1" t="str">
        <f t="shared" ca="1" si="73"/>
        <v/>
      </c>
      <c r="Y151" s="1" t="str">
        <f t="shared" ca="1" si="74"/>
        <v>X</v>
      </c>
      <c r="Z151" s="1" t="str">
        <f t="shared" ca="1" si="75"/>
        <v>X</v>
      </c>
      <c r="AA151" s="1" t="str">
        <f t="shared" ca="1" si="76"/>
        <v/>
      </c>
      <c r="AB151" s="1" t="str">
        <f t="shared" ca="1" si="77"/>
        <v/>
      </c>
      <c r="AC151" s="9">
        <f ca="1">IF($A151="","",VLOOKUP($A151,Sheet1!$A$1:$B$39,2,0))</f>
        <v>10</v>
      </c>
    </row>
    <row r="152" spans="1:29">
      <c r="A152">
        <f t="shared" ca="1" si="52"/>
        <v>29</v>
      </c>
      <c r="B152" t="b">
        <f t="shared" ca="1" si="53"/>
        <v>0</v>
      </c>
      <c r="C152" t="b">
        <f t="shared" ca="1" si="54"/>
        <v>1</v>
      </c>
      <c r="D152" t="b">
        <f t="shared" ca="1" si="55"/>
        <v>1</v>
      </c>
      <c r="E152" t="b">
        <f t="shared" ca="1" si="56"/>
        <v>0</v>
      </c>
      <c r="F152" t="b">
        <f t="shared" ca="1" si="57"/>
        <v>1</v>
      </c>
      <c r="G152" t="b">
        <f t="shared" ca="1" si="58"/>
        <v>0</v>
      </c>
      <c r="H152" t="b">
        <f t="shared" ca="1" si="59"/>
        <v>0</v>
      </c>
      <c r="I152" t="b">
        <f t="shared" ca="1" si="60"/>
        <v>0</v>
      </c>
      <c r="J152" t="b">
        <f t="shared" ca="1" si="61"/>
        <v>1</v>
      </c>
      <c r="K152" t="b">
        <f t="shared" ca="1" si="62"/>
        <v>0</v>
      </c>
      <c r="L152" t="b">
        <f t="shared" ca="1" si="63"/>
        <v>1</v>
      </c>
      <c r="M152" t="b">
        <f t="shared" ca="1" si="64"/>
        <v>0</v>
      </c>
      <c r="N152" s="9">
        <f ca="1">IF($A152="","",VLOOKUP($A152,Sheet1!$A$1:$B$39,2,0))</f>
        <v>10</v>
      </c>
      <c r="P152">
        <f t="shared" ca="1" si="65"/>
        <v>29</v>
      </c>
      <c r="Q152" s="1" t="str">
        <f t="shared" ca="1" si="66"/>
        <v/>
      </c>
      <c r="R152" s="1" t="str">
        <f t="shared" ca="1" si="67"/>
        <v>X</v>
      </c>
      <c r="S152" s="1" t="str">
        <f t="shared" ca="1" si="68"/>
        <v>X</v>
      </c>
      <c r="T152" s="1" t="str">
        <f t="shared" ca="1" si="69"/>
        <v/>
      </c>
      <c r="U152" s="1" t="str">
        <f t="shared" ca="1" si="70"/>
        <v>X</v>
      </c>
      <c r="V152" s="1" t="str">
        <f t="shared" ca="1" si="71"/>
        <v/>
      </c>
      <c r="W152" s="1" t="str">
        <f t="shared" ca="1" si="72"/>
        <v/>
      </c>
      <c r="X152" s="1" t="str">
        <f t="shared" ca="1" si="73"/>
        <v/>
      </c>
      <c r="Y152" s="1" t="str">
        <f t="shared" ca="1" si="74"/>
        <v>X</v>
      </c>
      <c r="Z152" s="1" t="str">
        <f t="shared" ca="1" si="75"/>
        <v/>
      </c>
      <c r="AA152" s="1" t="str">
        <f t="shared" ca="1" si="76"/>
        <v>X</v>
      </c>
      <c r="AB152" s="1" t="str">
        <f t="shared" ca="1" si="77"/>
        <v/>
      </c>
      <c r="AC152" s="9">
        <f ca="1">IF($A152="","",VLOOKUP($A152,Sheet1!$A$1:$B$39,2,0))</f>
        <v>10</v>
      </c>
    </row>
    <row r="153" spans="1:29">
      <c r="A153">
        <f t="shared" ca="1" si="52"/>
        <v>10</v>
      </c>
      <c r="B153" t="b">
        <f t="shared" ca="1" si="53"/>
        <v>0</v>
      </c>
      <c r="C153" t="b">
        <f t="shared" ca="1" si="54"/>
        <v>1</v>
      </c>
      <c r="D153" t="b">
        <f t="shared" ca="1" si="55"/>
        <v>0</v>
      </c>
      <c r="E153" t="b">
        <f t="shared" ca="1" si="56"/>
        <v>1</v>
      </c>
      <c r="F153" t="b">
        <f t="shared" ca="1" si="57"/>
        <v>0</v>
      </c>
      <c r="G153" t="b">
        <f t="shared" ca="1" si="58"/>
        <v>1</v>
      </c>
      <c r="H153" t="b">
        <f t="shared" ca="1" si="59"/>
        <v>1</v>
      </c>
      <c r="I153" t="b">
        <f t="shared" ca="1" si="60"/>
        <v>0</v>
      </c>
      <c r="J153" t="b">
        <f t="shared" ca="1" si="61"/>
        <v>0</v>
      </c>
      <c r="K153" t="b">
        <f t="shared" ca="1" si="62"/>
        <v>1</v>
      </c>
      <c r="L153" t="b">
        <f t="shared" ca="1" si="63"/>
        <v>0</v>
      </c>
      <c r="M153" t="b">
        <f t="shared" ca="1" si="64"/>
        <v>0</v>
      </c>
      <c r="N153" s="9">
        <f ca="1">IF($A153="","",VLOOKUP($A153,Sheet1!$A$1:$B$39,2,0))</f>
        <v>4</v>
      </c>
      <c r="P153">
        <f t="shared" ca="1" si="65"/>
        <v>10</v>
      </c>
      <c r="Q153" s="1" t="str">
        <f t="shared" ca="1" si="66"/>
        <v/>
      </c>
      <c r="R153" s="1" t="str">
        <f t="shared" ca="1" si="67"/>
        <v>X</v>
      </c>
      <c r="S153" s="1" t="str">
        <f t="shared" ca="1" si="68"/>
        <v/>
      </c>
      <c r="T153" s="1" t="str">
        <f t="shared" ca="1" si="69"/>
        <v>X</v>
      </c>
      <c r="U153" s="1" t="str">
        <f t="shared" ca="1" si="70"/>
        <v/>
      </c>
      <c r="V153" s="1" t="str">
        <f t="shared" ca="1" si="71"/>
        <v>X</v>
      </c>
      <c r="W153" s="1" t="str">
        <f t="shared" ca="1" si="72"/>
        <v>X</v>
      </c>
      <c r="X153" s="1" t="str">
        <f t="shared" ca="1" si="73"/>
        <v/>
      </c>
      <c r="Y153" s="1" t="str">
        <f t="shared" ca="1" si="74"/>
        <v/>
      </c>
      <c r="Z153" s="1" t="str">
        <f t="shared" ca="1" si="75"/>
        <v>X</v>
      </c>
      <c r="AA153" s="1" t="str">
        <f t="shared" ca="1" si="76"/>
        <v/>
      </c>
      <c r="AB153" s="1" t="str">
        <f t="shared" ca="1" si="77"/>
        <v/>
      </c>
      <c r="AC153" s="9">
        <f ca="1">IF($A153="","",VLOOKUP($A153,Sheet1!$A$1:$B$39,2,0))</f>
        <v>4</v>
      </c>
    </row>
    <row r="154" spans="1:29">
      <c r="A154">
        <f t="shared" ca="1" si="52"/>
        <v>32</v>
      </c>
      <c r="B154" t="b">
        <f t="shared" ca="1" si="53"/>
        <v>1</v>
      </c>
      <c r="C154" t="b">
        <f t="shared" ca="1" si="54"/>
        <v>0</v>
      </c>
      <c r="D154" t="b">
        <f t="shared" ca="1" si="55"/>
        <v>0</v>
      </c>
      <c r="E154" t="b">
        <f t="shared" ca="1" si="56"/>
        <v>1</v>
      </c>
      <c r="F154" t="b">
        <f t="shared" ca="1" si="57"/>
        <v>1</v>
      </c>
      <c r="G154" t="b">
        <f t="shared" ca="1" si="58"/>
        <v>0</v>
      </c>
      <c r="H154" t="b">
        <f t="shared" ca="1" si="59"/>
        <v>0</v>
      </c>
      <c r="I154" t="b">
        <f t="shared" ca="1" si="60"/>
        <v>0</v>
      </c>
      <c r="J154" t="b">
        <f t="shared" ca="1" si="61"/>
        <v>1</v>
      </c>
      <c r="K154" t="b">
        <f t="shared" ca="1" si="62"/>
        <v>0</v>
      </c>
      <c r="L154" t="b">
        <f t="shared" ca="1" si="63"/>
        <v>1</v>
      </c>
      <c r="M154" t="b">
        <f t="shared" ca="1" si="64"/>
        <v>0</v>
      </c>
      <c r="N154" s="9">
        <f ca="1">IF($A154="","",VLOOKUP($A154,Sheet1!$A$1:$B$39,2,0))</f>
        <v>11</v>
      </c>
      <c r="P154">
        <f t="shared" ca="1" si="65"/>
        <v>32</v>
      </c>
      <c r="Q154" s="1" t="str">
        <f t="shared" ca="1" si="66"/>
        <v>X</v>
      </c>
      <c r="R154" s="1" t="str">
        <f t="shared" ca="1" si="67"/>
        <v/>
      </c>
      <c r="S154" s="1" t="str">
        <f t="shared" ca="1" si="68"/>
        <v/>
      </c>
      <c r="T154" s="1" t="str">
        <f t="shared" ca="1" si="69"/>
        <v>X</v>
      </c>
      <c r="U154" s="1" t="str">
        <f t="shared" ca="1" si="70"/>
        <v>X</v>
      </c>
      <c r="V154" s="1" t="str">
        <f t="shared" ca="1" si="71"/>
        <v/>
      </c>
      <c r="W154" s="1" t="str">
        <f t="shared" ca="1" si="72"/>
        <v/>
      </c>
      <c r="X154" s="1" t="str">
        <f t="shared" ca="1" si="73"/>
        <v/>
      </c>
      <c r="Y154" s="1" t="str">
        <f t="shared" ca="1" si="74"/>
        <v>X</v>
      </c>
      <c r="Z154" s="1" t="str">
        <f t="shared" ca="1" si="75"/>
        <v/>
      </c>
      <c r="AA154" s="1" t="str">
        <f t="shared" ca="1" si="76"/>
        <v>X</v>
      </c>
      <c r="AB154" s="1" t="str">
        <f t="shared" ca="1" si="77"/>
        <v/>
      </c>
      <c r="AC154" s="9">
        <f ca="1">IF($A154="","",VLOOKUP($A154,Sheet1!$A$1:$B$39,2,0))</f>
        <v>11</v>
      </c>
    </row>
    <row r="155" spans="1:29">
      <c r="A155">
        <f t="shared" ca="1" si="52"/>
        <v>13</v>
      </c>
      <c r="B155" t="b">
        <f t="shared" ca="1" si="53"/>
        <v>0</v>
      </c>
      <c r="C155" t="b">
        <f t="shared" ca="1" si="54"/>
        <v>1</v>
      </c>
      <c r="D155" t="b">
        <f t="shared" ca="1" si="55"/>
        <v>1</v>
      </c>
      <c r="E155" t="b">
        <f t="shared" ca="1" si="56"/>
        <v>0</v>
      </c>
      <c r="F155" t="b">
        <f t="shared" ca="1" si="57"/>
        <v>0</v>
      </c>
      <c r="G155" t="b">
        <f t="shared" ca="1" si="58"/>
        <v>1</v>
      </c>
      <c r="H155" t="b">
        <f t="shared" ca="1" si="59"/>
        <v>0</v>
      </c>
      <c r="I155" t="b">
        <f t="shared" ca="1" si="60"/>
        <v>1</v>
      </c>
      <c r="J155" t="b">
        <f t="shared" ca="1" si="61"/>
        <v>0</v>
      </c>
      <c r="K155" t="b">
        <f t="shared" ca="1" si="62"/>
        <v>1</v>
      </c>
      <c r="L155" t="b">
        <f t="shared" ca="1" si="63"/>
        <v>0</v>
      </c>
      <c r="M155" t="b">
        <f t="shared" ca="1" si="64"/>
        <v>0</v>
      </c>
      <c r="N155" s="9">
        <f ca="1">IF($A155="","",VLOOKUP($A155,Sheet1!$A$1:$B$39,2,0))</f>
        <v>5</v>
      </c>
      <c r="P155">
        <f t="shared" ca="1" si="65"/>
        <v>13</v>
      </c>
      <c r="Q155" s="1" t="str">
        <f t="shared" ca="1" si="66"/>
        <v/>
      </c>
      <c r="R155" s="1" t="str">
        <f t="shared" ca="1" si="67"/>
        <v>X</v>
      </c>
      <c r="S155" s="1" t="str">
        <f t="shared" ca="1" si="68"/>
        <v>X</v>
      </c>
      <c r="T155" s="1" t="str">
        <f t="shared" ca="1" si="69"/>
        <v/>
      </c>
      <c r="U155" s="1" t="str">
        <f t="shared" ca="1" si="70"/>
        <v/>
      </c>
      <c r="V155" s="1" t="str">
        <f t="shared" ca="1" si="71"/>
        <v>X</v>
      </c>
      <c r="W155" s="1" t="str">
        <f t="shared" ca="1" si="72"/>
        <v/>
      </c>
      <c r="X155" s="1" t="str">
        <f t="shared" ca="1" si="73"/>
        <v>X</v>
      </c>
      <c r="Y155" s="1" t="str">
        <f t="shared" ca="1" si="74"/>
        <v/>
      </c>
      <c r="Z155" s="1" t="str">
        <f t="shared" ca="1" si="75"/>
        <v>X</v>
      </c>
      <c r="AA155" s="1" t="str">
        <f t="shared" ca="1" si="76"/>
        <v/>
      </c>
      <c r="AB155" s="1" t="str">
        <f t="shared" ca="1" si="77"/>
        <v/>
      </c>
      <c r="AC155" s="9">
        <f ca="1">IF($A155="","",VLOOKUP($A155,Sheet1!$A$1:$B$39,2,0))</f>
        <v>5</v>
      </c>
    </row>
    <row r="156" spans="1:29">
      <c r="A156">
        <f t="shared" ca="1" si="52"/>
        <v>12</v>
      </c>
      <c r="B156" t="b">
        <f t="shared" ca="1" si="53"/>
        <v>1</v>
      </c>
      <c r="C156" t="b">
        <f t="shared" ca="1" si="54"/>
        <v>0</v>
      </c>
      <c r="D156" t="b">
        <f t="shared" ca="1" si="55"/>
        <v>0</v>
      </c>
      <c r="E156" t="b">
        <f t="shared" ca="1" si="56"/>
        <v>1</v>
      </c>
      <c r="F156" t="b">
        <f t="shared" ca="1" si="57"/>
        <v>0</v>
      </c>
      <c r="G156" t="b">
        <f t="shared" ca="1" si="58"/>
        <v>1</v>
      </c>
      <c r="H156" t="b">
        <f t="shared" ca="1" si="59"/>
        <v>1</v>
      </c>
      <c r="I156" t="b">
        <f t="shared" ca="1" si="60"/>
        <v>0</v>
      </c>
      <c r="J156" t="b">
        <f t="shared" ca="1" si="61"/>
        <v>0</v>
      </c>
      <c r="K156" t="b">
        <f t="shared" ca="1" si="62"/>
        <v>0</v>
      </c>
      <c r="L156" t="b">
        <f t="shared" ca="1" si="63"/>
        <v>0</v>
      </c>
      <c r="M156" t="b">
        <f t="shared" ca="1" si="64"/>
        <v>1</v>
      </c>
      <c r="N156" s="9">
        <f ca="1">IF($A156="","",VLOOKUP($A156,Sheet1!$A$1:$B$39,2,0))</f>
        <v>4</v>
      </c>
      <c r="P156">
        <f t="shared" ca="1" si="65"/>
        <v>12</v>
      </c>
      <c r="Q156" s="1" t="str">
        <f t="shared" ca="1" si="66"/>
        <v>X</v>
      </c>
      <c r="R156" s="1" t="str">
        <f t="shared" ca="1" si="67"/>
        <v/>
      </c>
      <c r="S156" s="1" t="str">
        <f t="shared" ca="1" si="68"/>
        <v/>
      </c>
      <c r="T156" s="1" t="str">
        <f t="shared" ca="1" si="69"/>
        <v>X</v>
      </c>
      <c r="U156" s="1" t="str">
        <f t="shared" ca="1" si="70"/>
        <v/>
      </c>
      <c r="V156" s="1" t="str">
        <f t="shared" ca="1" si="71"/>
        <v>X</v>
      </c>
      <c r="W156" s="1" t="str">
        <f t="shared" ca="1" si="72"/>
        <v>X</v>
      </c>
      <c r="X156" s="1" t="str">
        <f t="shared" ca="1" si="73"/>
        <v/>
      </c>
      <c r="Y156" s="1" t="str">
        <f t="shared" ca="1" si="74"/>
        <v/>
      </c>
      <c r="Z156" s="1" t="str">
        <f t="shared" ca="1" si="75"/>
        <v/>
      </c>
      <c r="AA156" s="1" t="str">
        <f t="shared" ca="1" si="76"/>
        <v/>
      </c>
      <c r="AB156" s="1" t="str">
        <f t="shared" ca="1" si="77"/>
        <v>X</v>
      </c>
      <c r="AC156" s="9">
        <f ca="1">IF($A156="","",VLOOKUP($A156,Sheet1!$A$1:$B$39,2,0))</f>
        <v>4</v>
      </c>
    </row>
    <row r="157" spans="1:29">
      <c r="A157">
        <f t="shared" ca="1" si="52"/>
        <v>31</v>
      </c>
      <c r="B157" t="b">
        <f t="shared" ca="1" si="53"/>
        <v>0</v>
      </c>
      <c r="C157" t="b">
        <f t="shared" ca="1" si="54"/>
        <v>1</v>
      </c>
      <c r="D157" t="b">
        <f t="shared" ca="1" si="55"/>
        <v>1</v>
      </c>
      <c r="E157" t="b">
        <f t="shared" ca="1" si="56"/>
        <v>0</v>
      </c>
      <c r="F157" t="b">
        <f t="shared" ca="1" si="57"/>
        <v>1</v>
      </c>
      <c r="G157" t="b">
        <f t="shared" ca="1" si="58"/>
        <v>0</v>
      </c>
      <c r="H157" t="b">
        <f t="shared" ca="1" si="59"/>
        <v>0</v>
      </c>
      <c r="I157" t="b">
        <f t="shared" ca="1" si="60"/>
        <v>0</v>
      </c>
      <c r="J157" t="b">
        <f t="shared" ca="1" si="61"/>
        <v>1</v>
      </c>
      <c r="K157" t="b">
        <f t="shared" ca="1" si="62"/>
        <v>1</v>
      </c>
      <c r="L157" t="b">
        <f t="shared" ca="1" si="63"/>
        <v>0</v>
      </c>
      <c r="M157" t="b">
        <f t="shared" ca="1" si="64"/>
        <v>0</v>
      </c>
      <c r="N157" s="9">
        <f ca="1">IF($A157="","",VLOOKUP($A157,Sheet1!$A$1:$B$39,2,0))</f>
        <v>11</v>
      </c>
      <c r="P157">
        <f t="shared" ca="1" si="65"/>
        <v>31</v>
      </c>
      <c r="Q157" s="1" t="str">
        <f t="shared" ca="1" si="66"/>
        <v/>
      </c>
      <c r="R157" s="1" t="str">
        <f t="shared" ca="1" si="67"/>
        <v>X</v>
      </c>
      <c r="S157" s="1" t="str">
        <f t="shared" ca="1" si="68"/>
        <v>X</v>
      </c>
      <c r="T157" s="1" t="str">
        <f t="shared" ca="1" si="69"/>
        <v/>
      </c>
      <c r="U157" s="1" t="str">
        <f t="shared" ca="1" si="70"/>
        <v>X</v>
      </c>
      <c r="V157" s="1" t="str">
        <f t="shared" ca="1" si="71"/>
        <v/>
      </c>
      <c r="W157" s="1" t="str">
        <f t="shared" ca="1" si="72"/>
        <v/>
      </c>
      <c r="X157" s="1" t="str">
        <f t="shared" ca="1" si="73"/>
        <v/>
      </c>
      <c r="Y157" s="1" t="str">
        <f t="shared" ca="1" si="74"/>
        <v>X</v>
      </c>
      <c r="Z157" s="1" t="str">
        <f t="shared" ca="1" si="75"/>
        <v>X</v>
      </c>
      <c r="AA157" s="1" t="str">
        <f t="shared" ca="1" si="76"/>
        <v/>
      </c>
      <c r="AB157" s="1" t="str">
        <f t="shared" ca="1" si="77"/>
        <v/>
      </c>
      <c r="AC157" s="9">
        <f ca="1">IF($A157="","",VLOOKUP($A157,Sheet1!$A$1:$B$39,2,0))</f>
        <v>11</v>
      </c>
    </row>
    <row r="158" spans="1:29">
      <c r="A158">
        <f t="shared" ca="1" si="52"/>
        <v>26</v>
      </c>
      <c r="B158" t="b">
        <f t="shared" ca="1" si="53"/>
        <v>0</v>
      </c>
      <c r="C158" t="b">
        <f t="shared" ca="1" si="54"/>
        <v>1</v>
      </c>
      <c r="D158" t="b">
        <f t="shared" ca="1" si="55"/>
        <v>0</v>
      </c>
      <c r="E158" t="b">
        <f t="shared" ca="1" si="56"/>
        <v>1</v>
      </c>
      <c r="F158" t="b">
        <f t="shared" ca="1" si="57"/>
        <v>1</v>
      </c>
      <c r="G158" t="b">
        <f t="shared" ca="1" si="58"/>
        <v>0</v>
      </c>
      <c r="H158" t="b">
        <f t="shared" ca="1" si="59"/>
        <v>0</v>
      </c>
      <c r="I158" t="b">
        <f t="shared" ca="1" si="60"/>
        <v>0</v>
      </c>
      <c r="J158" t="b">
        <f t="shared" ca="1" si="61"/>
        <v>1</v>
      </c>
      <c r="K158" t="b">
        <f t="shared" ca="1" si="62"/>
        <v>0</v>
      </c>
      <c r="L158" t="b">
        <f t="shared" ca="1" si="63"/>
        <v>1</v>
      </c>
      <c r="M158" t="b">
        <f t="shared" ca="1" si="64"/>
        <v>0</v>
      </c>
      <c r="N158" s="9">
        <f ca="1">IF($A158="","",VLOOKUP($A158,Sheet1!$A$1:$B$39,2,0))</f>
        <v>9</v>
      </c>
      <c r="P158">
        <f t="shared" ca="1" si="65"/>
        <v>26</v>
      </c>
      <c r="Q158" s="1" t="str">
        <f t="shared" ca="1" si="66"/>
        <v/>
      </c>
      <c r="R158" s="1" t="str">
        <f t="shared" ca="1" si="67"/>
        <v>X</v>
      </c>
      <c r="S158" s="1" t="str">
        <f t="shared" ca="1" si="68"/>
        <v/>
      </c>
      <c r="T158" s="1" t="str">
        <f t="shared" ca="1" si="69"/>
        <v>X</v>
      </c>
      <c r="U158" s="1" t="str">
        <f t="shared" ca="1" si="70"/>
        <v>X</v>
      </c>
      <c r="V158" s="1" t="str">
        <f t="shared" ca="1" si="71"/>
        <v/>
      </c>
      <c r="W158" s="1" t="str">
        <f t="shared" ca="1" si="72"/>
        <v/>
      </c>
      <c r="X158" s="1" t="str">
        <f t="shared" ca="1" si="73"/>
        <v/>
      </c>
      <c r="Y158" s="1" t="str">
        <f t="shared" ca="1" si="74"/>
        <v>X</v>
      </c>
      <c r="Z158" s="1" t="str">
        <f t="shared" ca="1" si="75"/>
        <v/>
      </c>
      <c r="AA158" s="1" t="str">
        <f t="shared" ca="1" si="76"/>
        <v>X</v>
      </c>
      <c r="AB158" s="1" t="str">
        <f t="shared" ca="1" si="77"/>
        <v/>
      </c>
      <c r="AC158" s="9">
        <f ca="1">IF($A158="","",VLOOKUP($A158,Sheet1!$A$1:$B$39,2,0))</f>
        <v>9</v>
      </c>
    </row>
    <row r="159" spans="1:29">
      <c r="A159">
        <f t="shared" ca="1" si="52"/>
        <v>13</v>
      </c>
      <c r="B159" t="b">
        <f t="shared" ca="1" si="53"/>
        <v>0</v>
      </c>
      <c r="C159" t="b">
        <f t="shared" ca="1" si="54"/>
        <v>1</v>
      </c>
      <c r="D159" t="b">
        <f t="shared" ca="1" si="55"/>
        <v>1</v>
      </c>
      <c r="E159" t="b">
        <f t="shared" ca="1" si="56"/>
        <v>0</v>
      </c>
      <c r="F159" t="b">
        <f t="shared" ca="1" si="57"/>
        <v>0</v>
      </c>
      <c r="G159" t="b">
        <f t="shared" ca="1" si="58"/>
        <v>1</v>
      </c>
      <c r="H159" t="b">
        <f t="shared" ca="1" si="59"/>
        <v>0</v>
      </c>
      <c r="I159" t="b">
        <f t="shared" ca="1" si="60"/>
        <v>1</v>
      </c>
      <c r="J159" t="b">
        <f t="shared" ca="1" si="61"/>
        <v>0</v>
      </c>
      <c r="K159" t="b">
        <f t="shared" ca="1" si="62"/>
        <v>1</v>
      </c>
      <c r="L159" t="b">
        <f t="shared" ca="1" si="63"/>
        <v>0</v>
      </c>
      <c r="M159" t="b">
        <f t="shared" ca="1" si="64"/>
        <v>0</v>
      </c>
      <c r="N159" s="9">
        <f ca="1">IF($A159="","",VLOOKUP($A159,Sheet1!$A$1:$B$39,2,0))</f>
        <v>5</v>
      </c>
      <c r="P159">
        <f t="shared" ca="1" si="65"/>
        <v>13</v>
      </c>
      <c r="Q159" s="1" t="str">
        <f t="shared" ca="1" si="66"/>
        <v/>
      </c>
      <c r="R159" s="1" t="str">
        <f t="shared" ca="1" si="67"/>
        <v>X</v>
      </c>
      <c r="S159" s="1" t="str">
        <f t="shared" ca="1" si="68"/>
        <v>X</v>
      </c>
      <c r="T159" s="1" t="str">
        <f t="shared" ca="1" si="69"/>
        <v/>
      </c>
      <c r="U159" s="1" t="str">
        <f t="shared" ca="1" si="70"/>
        <v/>
      </c>
      <c r="V159" s="1" t="str">
        <f t="shared" ca="1" si="71"/>
        <v>X</v>
      </c>
      <c r="W159" s="1" t="str">
        <f t="shared" ca="1" si="72"/>
        <v/>
      </c>
      <c r="X159" s="1" t="str">
        <f t="shared" ca="1" si="73"/>
        <v>X</v>
      </c>
      <c r="Y159" s="1" t="str">
        <f t="shared" ca="1" si="74"/>
        <v/>
      </c>
      <c r="Z159" s="1" t="str">
        <f t="shared" ca="1" si="75"/>
        <v>X</v>
      </c>
      <c r="AA159" s="1" t="str">
        <f t="shared" ca="1" si="76"/>
        <v/>
      </c>
      <c r="AB159" s="1" t="str">
        <f t="shared" ca="1" si="77"/>
        <v/>
      </c>
      <c r="AC159" s="9">
        <f ca="1">IF($A159="","",VLOOKUP($A159,Sheet1!$A$1:$B$39,2,0))</f>
        <v>5</v>
      </c>
    </row>
    <row r="160" spans="1:29">
      <c r="A160">
        <f t="shared" ca="1" si="52"/>
        <v>28</v>
      </c>
      <c r="B160" t="b">
        <f t="shared" ca="1" si="53"/>
        <v>0</v>
      </c>
      <c r="C160" t="b">
        <f t="shared" ca="1" si="54"/>
        <v>1</v>
      </c>
      <c r="D160" t="b">
        <f t="shared" ca="1" si="55"/>
        <v>0</v>
      </c>
      <c r="E160" t="b">
        <f t="shared" ca="1" si="56"/>
        <v>1</v>
      </c>
      <c r="F160" t="b">
        <f t="shared" ca="1" si="57"/>
        <v>1</v>
      </c>
      <c r="G160" t="b">
        <f t="shared" ca="1" si="58"/>
        <v>0</v>
      </c>
      <c r="H160" t="b">
        <f t="shared" ca="1" si="59"/>
        <v>0</v>
      </c>
      <c r="I160" t="b">
        <f t="shared" ca="1" si="60"/>
        <v>0</v>
      </c>
      <c r="J160" t="b">
        <f t="shared" ca="1" si="61"/>
        <v>1</v>
      </c>
      <c r="K160" t="b">
        <f t="shared" ca="1" si="62"/>
        <v>1</v>
      </c>
      <c r="L160" t="b">
        <f t="shared" ca="1" si="63"/>
        <v>0</v>
      </c>
      <c r="M160" t="b">
        <f t="shared" ca="1" si="64"/>
        <v>0</v>
      </c>
      <c r="N160" s="9">
        <f ca="1">IF($A160="","",VLOOKUP($A160,Sheet1!$A$1:$B$39,2,0))</f>
        <v>10</v>
      </c>
      <c r="P160">
        <f t="shared" ca="1" si="65"/>
        <v>28</v>
      </c>
      <c r="Q160" s="1" t="str">
        <f t="shared" ca="1" si="66"/>
        <v/>
      </c>
      <c r="R160" s="1" t="str">
        <f t="shared" ca="1" si="67"/>
        <v>X</v>
      </c>
      <c r="S160" s="1" t="str">
        <f t="shared" ca="1" si="68"/>
        <v/>
      </c>
      <c r="T160" s="1" t="str">
        <f t="shared" ca="1" si="69"/>
        <v>X</v>
      </c>
      <c r="U160" s="1" t="str">
        <f t="shared" ca="1" si="70"/>
        <v>X</v>
      </c>
      <c r="V160" s="1" t="str">
        <f t="shared" ca="1" si="71"/>
        <v/>
      </c>
      <c r="W160" s="1" t="str">
        <f t="shared" ca="1" si="72"/>
        <v/>
      </c>
      <c r="X160" s="1" t="str">
        <f t="shared" ca="1" si="73"/>
        <v/>
      </c>
      <c r="Y160" s="1" t="str">
        <f t="shared" ca="1" si="74"/>
        <v>X</v>
      </c>
      <c r="Z160" s="1" t="str">
        <f t="shared" ca="1" si="75"/>
        <v>X</v>
      </c>
      <c r="AA160" s="1" t="str">
        <f t="shared" ca="1" si="76"/>
        <v/>
      </c>
      <c r="AB160" s="1" t="str">
        <f t="shared" ca="1" si="77"/>
        <v/>
      </c>
      <c r="AC160" s="9">
        <f ca="1">IF($A160="","",VLOOKUP($A160,Sheet1!$A$1:$B$39,2,0))</f>
        <v>10</v>
      </c>
    </row>
    <row r="161" spans="1:29">
      <c r="A161">
        <f t="shared" ca="1" si="52"/>
        <v>6</v>
      </c>
      <c r="B161" t="b">
        <f t="shared" ca="1" si="53"/>
        <v>0</v>
      </c>
      <c r="C161" t="b">
        <f t="shared" ca="1" si="54"/>
        <v>1</v>
      </c>
      <c r="D161" t="b">
        <f t="shared" ca="1" si="55"/>
        <v>0</v>
      </c>
      <c r="E161" t="b">
        <f t="shared" ca="1" si="56"/>
        <v>1</v>
      </c>
      <c r="F161" t="b">
        <f t="shared" ca="1" si="57"/>
        <v>0</v>
      </c>
      <c r="G161" t="b">
        <f t="shared" ca="1" si="58"/>
        <v>1</v>
      </c>
      <c r="H161" t="b">
        <f t="shared" ca="1" si="59"/>
        <v>1</v>
      </c>
      <c r="I161" t="b">
        <f t="shared" ca="1" si="60"/>
        <v>0</v>
      </c>
      <c r="J161" t="b">
        <f t="shared" ca="1" si="61"/>
        <v>0</v>
      </c>
      <c r="K161" t="b">
        <f t="shared" ca="1" si="62"/>
        <v>0</v>
      </c>
      <c r="L161" t="b">
        <f t="shared" ca="1" si="63"/>
        <v>0</v>
      </c>
      <c r="M161" t="b">
        <f t="shared" ca="1" si="64"/>
        <v>1</v>
      </c>
      <c r="N161" s="9">
        <f ca="1">IF($A161="","",VLOOKUP($A161,Sheet1!$A$1:$B$39,2,0))</f>
        <v>2</v>
      </c>
      <c r="P161">
        <f t="shared" ca="1" si="65"/>
        <v>6</v>
      </c>
      <c r="Q161" s="1" t="str">
        <f t="shared" ca="1" si="66"/>
        <v/>
      </c>
      <c r="R161" s="1" t="str">
        <f t="shared" ca="1" si="67"/>
        <v>X</v>
      </c>
      <c r="S161" s="1" t="str">
        <f t="shared" ca="1" si="68"/>
        <v/>
      </c>
      <c r="T161" s="1" t="str">
        <f t="shared" ca="1" si="69"/>
        <v>X</v>
      </c>
      <c r="U161" s="1" t="str">
        <f t="shared" ca="1" si="70"/>
        <v/>
      </c>
      <c r="V161" s="1" t="str">
        <f t="shared" ca="1" si="71"/>
        <v>X</v>
      </c>
      <c r="W161" s="1" t="str">
        <f t="shared" ca="1" si="72"/>
        <v>X</v>
      </c>
      <c r="X161" s="1" t="str">
        <f t="shared" ca="1" si="73"/>
        <v/>
      </c>
      <c r="Y161" s="1" t="str">
        <f t="shared" ca="1" si="74"/>
        <v/>
      </c>
      <c r="Z161" s="1" t="str">
        <f t="shared" ca="1" si="75"/>
        <v/>
      </c>
      <c r="AA161" s="1" t="str">
        <f t="shared" ca="1" si="76"/>
        <v/>
      </c>
      <c r="AB161" s="1" t="str">
        <f t="shared" ca="1" si="77"/>
        <v>X</v>
      </c>
      <c r="AC161" s="9">
        <f ca="1">IF($A161="","",VLOOKUP($A161,Sheet1!$A$1:$B$39,2,0))</f>
        <v>2</v>
      </c>
    </row>
    <row r="162" spans="1:29">
      <c r="A162">
        <f t="shared" ca="1" si="52"/>
        <v>31</v>
      </c>
      <c r="B162" t="b">
        <f t="shared" ca="1" si="53"/>
        <v>0</v>
      </c>
      <c r="C162" t="b">
        <f t="shared" ca="1" si="54"/>
        <v>1</v>
      </c>
      <c r="D162" t="b">
        <f t="shared" ca="1" si="55"/>
        <v>1</v>
      </c>
      <c r="E162" t="b">
        <f t="shared" ca="1" si="56"/>
        <v>0</v>
      </c>
      <c r="F162" t="b">
        <f t="shared" ca="1" si="57"/>
        <v>1</v>
      </c>
      <c r="G162" t="b">
        <f t="shared" ca="1" si="58"/>
        <v>0</v>
      </c>
      <c r="H162" t="b">
        <f t="shared" ca="1" si="59"/>
        <v>0</v>
      </c>
      <c r="I162" t="b">
        <f t="shared" ca="1" si="60"/>
        <v>0</v>
      </c>
      <c r="J162" t="b">
        <f t="shared" ca="1" si="61"/>
        <v>1</v>
      </c>
      <c r="K162" t="b">
        <f t="shared" ca="1" si="62"/>
        <v>1</v>
      </c>
      <c r="L162" t="b">
        <f t="shared" ca="1" si="63"/>
        <v>0</v>
      </c>
      <c r="M162" t="b">
        <f t="shared" ca="1" si="64"/>
        <v>0</v>
      </c>
      <c r="N162" s="9">
        <f ca="1">IF($A162="","",VLOOKUP($A162,Sheet1!$A$1:$B$39,2,0))</f>
        <v>11</v>
      </c>
      <c r="P162">
        <f t="shared" ca="1" si="65"/>
        <v>31</v>
      </c>
      <c r="Q162" s="1" t="str">
        <f t="shared" ca="1" si="66"/>
        <v/>
      </c>
      <c r="R162" s="1" t="str">
        <f t="shared" ca="1" si="67"/>
        <v>X</v>
      </c>
      <c r="S162" s="1" t="str">
        <f t="shared" ca="1" si="68"/>
        <v>X</v>
      </c>
      <c r="T162" s="1" t="str">
        <f t="shared" ca="1" si="69"/>
        <v/>
      </c>
      <c r="U162" s="1" t="str">
        <f t="shared" ca="1" si="70"/>
        <v>X</v>
      </c>
      <c r="V162" s="1" t="str">
        <f t="shared" ca="1" si="71"/>
        <v/>
      </c>
      <c r="W162" s="1" t="str">
        <f t="shared" ca="1" si="72"/>
        <v/>
      </c>
      <c r="X162" s="1" t="str">
        <f t="shared" ca="1" si="73"/>
        <v/>
      </c>
      <c r="Y162" s="1" t="str">
        <f t="shared" ca="1" si="74"/>
        <v>X</v>
      </c>
      <c r="Z162" s="1" t="str">
        <f t="shared" ca="1" si="75"/>
        <v>X</v>
      </c>
      <c r="AA162" s="1" t="str">
        <f t="shared" ca="1" si="76"/>
        <v/>
      </c>
      <c r="AB162" s="1" t="str">
        <f t="shared" ca="1" si="77"/>
        <v/>
      </c>
      <c r="AC162" s="9">
        <f ca="1">IF($A162="","",VLOOKUP($A162,Sheet1!$A$1:$B$39,2,0))</f>
        <v>11</v>
      </c>
    </row>
    <row r="163" spans="1:29">
      <c r="A163">
        <f t="shared" ca="1" si="52"/>
        <v>3</v>
      </c>
      <c r="B163" t="b">
        <f t="shared" ca="1" si="53"/>
        <v>1</v>
      </c>
      <c r="C163" t="b">
        <f t="shared" ca="1" si="54"/>
        <v>0</v>
      </c>
      <c r="D163" t="b">
        <f t="shared" ca="1" si="55"/>
        <v>1</v>
      </c>
      <c r="E163" t="b">
        <f t="shared" ca="1" si="56"/>
        <v>0</v>
      </c>
      <c r="F163" t="b">
        <f t="shared" ca="1" si="57"/>
        <v>0</v>
      </c>
      <c r="G163" t="b">
        <f t="shared" ca="1" si="58"/>
        <v>1</v>
      </c>
      <c r="H163" t="b">
        <f t="shared" ca="1" si="59"/>
        <v>1</v>
      </c>
      <c r="I163" t="b">
        <f t="shared" ca="1" si="60"/>
        <v>0</v>
      </c>
      <c r="J163" t="b">
        <f t="shared" ca="1" si="61"/>
        <v>0</v>
      </c>
      <c r="K163" t="b">
        <f t="shared" ca="1" si="62"/>
        <v>0</v>
      </c>
      <c r="L163" t="b">
        <f t="shared" ca="1" si="63"/>
        <v>0</v>
      </c>
      <c r="M163" t="b">
        <f t="shared" ca="1" si="64"/>
        <v>1</v>
      </c>
      <c r="N163" s="9">
        <f ca="1">IF($A163="","",VLOOKUP($A163,Sheet1!$A$1:$B$39,2,0))</f>
        <v>1</v>
      </c>
      <c r="P163">
        <f t="shared" ca="1" si="65"/>
        <v>3</v>
      </c>
      <c r="Q163" s="1" t="str">
        <f t="shared" ca="1" si="66"/>
        <v>X</v>
      </c>
      <c r="R163" s="1" t="str">
        <f t="shared" ca="1" si="67"/>
        <v/>
      </c>
      <c r="S163" s="1" t="str">
        <f t="shared" ca="1" si="68"/>
        <v>X</v>
      </c>
      <c r="T163" s="1" t="str">
        <f t="shared" ca="1" si="69"/>
        <v/>
      </c>
      <c r="U163" s="1" t="str">
        <f t="shared" ca="1" si="70"/>
        <v/>
      </c>
      <c r="V163" s="1" t="str">
        <f t="shared" ca="1" si="71"/>
        <v>X</v>
      </c>
      <c r="W163" s="1" t="str">
        <f t="shared" ca="1" si="72"/>
        <v>X</v>
      </c>
      <c r="X163" s="1" t="str">
        <f t="shared" ca="1" si="73"/>
        <v/>
      </c>
      <c r="Y163" s="1" t="str">
        <f t="shared" ca="1" si="74"/>
        <v/>
      </c>
      <c r="Z163" s="1" t="str">
        <f t="shared" ca="1" si="75"/>
        <v/>
      </c>
      <c r="AA163" s="1" t="str">
        <f t="shared" ca="1" si="76"/>
        <v/>
      </c>
      <c r="AB163" s="1" t="str">
        <f t="shared" ca="1" si="77"/>
        <v>X</v>
      </c>
      <c r="AC163" s="9">
        <f ca="1">IF($A163="","",VLOOKUP($A163,Sheet1!$A$1:$B$39,2,0))</f>
        <v>1</v>
      </c>
    </row>
    <row r="164" spans="1:29">
      <c r="A164">
        <f t="shared" ca="1" si="52"/>
        <v>31</v>
      </c>
      <c r="B164" t="b">
        <f t="shared" ca="1" si="53"/>
        <v>0</v>
      </c>
      <c r="C164" t="b">
        <f t="shared" ca="1" si="54"/>
        <v>1</v>
      </c>
      <c r="D164" t="b">
        <f t="shared" ca="1" si="55"/>
        <v>1</v>
      </c>
      <c r="E164" t="b">
        <f t="shared" ca="1" si="56"/>
        <v>0</v>
      </c>
      <c r="F164" t="b">
        <f t="shared" ca="1" si="57"/>
        <v>1</v>
      </c>
      <c r="G164" t="b">
        <f t="shared" ca="1" si="58"/>
        <v>0</v>
      </c>
      <c r="H164" t="b">
        <f t="shared" ca="1" si="59"/>
        <v>0</v>
      </c>
      <c r="I164" t="b">
        <f t="shared" ca="1" si="60"/>
        <v>0</v>
      </c>
      <c r="J164" t="b">
        <f t="shared" ca="1" si="61"/>
        <v>1</v>
      </c>
      <c r="K164" t="b">
        <f t="shared" ca="1" si="62"/>
        <v>1</v>
      </c>
      <c r="L164" t="b">
        <f t="shared" ca="1" si="63"/>
        <v>0</v>
      </c>
      <c r="M164" t="b">
        <f t="shared" ca="1" si="64"/>
        <v>0</v>
      </c>
      <c r="N164" s="9">
        <f ca="1">IF($A164="","",VLOOKUP($A164,Sheet1!$A$1:$B$39,2,0))</f>
        <v>11</v>
      </c>
      <c r="P164">
        <f t="shared" ca="1" si="65"/>
        <v>31</v>
      </c>
      <c r="Q164" s="1" t="str">
        <f t="shared" ca="1" si="66"/>
        <v/>
      </c>
      <c r="R164" s="1" t="str">
        <f t="shared" ca="1" si="67"/>
        <v>X</v>
      </c>
      <c r="S164" s="1" t="str">
        <f t="shared" ca="1" si="68"/>
        <v>X</v>
      </c>
      <c r="T164" s="1" t="str">
        <f t="shared" ca="1" si="69"/>
        <v/>
      </c>
      <c r="U164" s="1" t="str">
        <f t="shared" ca="1" si="70"/>
        <v>X</v>
      </c>
      <c r="V164" s="1" t="str">
        <f t="shared" ca="1" si="71"/>
        <v/>
      </c>
      <c r="W164" s="1" t="str">
        <f t="shared" ca="1" si="72"/>
        <v/>
      </c>
      <c r="X164" s="1" t="str">
        <f t="shared" ca="1" si="73"/>
        <v/>
      </c>
      <c r="Y164" s="1" t="str">
        <f t="shared" ca="1" si="74"/>
        <v>X</v>
      </c>
      <c r="Z164" s="1" t="str">
        <f t="shared" ca="1" si="75"/>
        <v>X</v>
      </c>
      <c r="AA164" s="1" t="str">
        <f t="shared" ca="1" si="76"/>
        <v/>
      </c>
      <c r="AB164" s="1" t="str">
        <f t="shared" ca="1" si="77"/>
        <v/>
      </c>
      <c r="AC164" s="9">
        <f ca="1">IF($A164="","",VLOOKUP($A164,Sheet1!$A$1:$B$39,2,0))</f>
        <v>11</v>
      </c>
    </row>
    <row r="165" spans="1:29">
      <c r="A165">
        <f t="shared" ca="1" si="52"/>
        <v>6</v>
      </c>
      <c r="B165" t="b">
        <f t="shared" ca="1" si="53"/>
        <v>0</v>
      </c>
      <c r="C165" t="b">
        <f t="shared" ca="1" si="54"/>
        <v>1</v>
      </c>
      <c r="D165" t="b">
        <f t="shared" ca="1" si="55"/>
        <v>0</v>
      </c>
      <c r="E165" t="b">
        <f t="shared" ca="1" si="56"/>
        <v>1</v>
      </c>
      <c r="F165" t="b">
        <f t="shared" ca="1" si="57"/>
        <v>0</v>
      </c>
      <c r="G165" t="b">
        <f t="shared" ca="1" si="58"/>
        <v>1</v>
      </c>
      <c r="H165" t="b">
        <f t="shared" ca="1" si="59"/>
        <v>1</v>
      </c>
      <c r="I165" t="b">
        <f t="shared" ca="1" si="60"/>
        <v>0</v>
      </c>
      <c r="J165" t="b">
        <f t="shared" ca="1" si="61"/>
        <v>0</v>
      </c>
      <c r="K165" t="b">
        <f t="shared" ca="1" si="62"/>
        <v>0</v>
      </c>
      <c r="L165" t="b">
        <f t="shared" ca="1" si="63"/>
        <v>0</v>
      </c>
      <c r="M165" t="b">
        <f t="shared" ca="1" si="64"/>
        <v>1</v>
      </c>
      <c r="N165" s="9">
        <f ca="1">IF($A165="","",VLOOKUP($A165,Sheet1!$A$1:$B$39,2,0))</f>
        <v>2</v>
      </c>
      <c r="P165">
        <f t="shared" ca="1" si="65"/>
        <v>6</v>
      </c>
      <c r="Q165" s="1" t="str">
        <f t="shared" ca="1" si="66"/>
        <v/>
      </c>
      <c r="R165" s="1" t="str">
        <f t="shared" ca="1" si="67"/>
        <v>X</v>
      </c>
      <c r="S165" s="1" t="str">
        <f t="shared" ca="1" si="68"/>
        <v/>
      </c>
      <c r="T165" s="1" t="str">
        <f t="shared" ca="1" si="69"/>
        <v>X</v>
      </c>
      <c r="U165" s="1" t="str">
        <f t="shared" ca="1" si="70"/>
        <v/>
      </c>
      <c r="V165" s="1" t="str">
        <f t="shared" ca="1" si="71"/>
        <v>X</v>
      </c>
      <c r="W165" s="1" t="str">
        <f t="shared" ca="1" si="72"/>
        <v>X</v>
      </c>
      <c r="X165" s="1" t="str">
        <f t="shared" ca="1" si="73"/>
        <v/>
      </c>
      <c r="Y165" s="1" t="str">
        <f t="shared" ca="1" si="74"/>
        <v/>
      </c>
      <c r="Z165" s="1" t="str">
        <f t="shared" ca="1" si="75"/>
        <v/>
      </c>
      <c r="AA165" s="1" t="str">
        <f t="shared" ca="1" si="76"/>
        <v/>
      </c>
      <c r="AB165" s="1" t="str">
        <f t="shared" ca="1" si="77"/>
        <v>X</v>
      </c>
      <c r="AC165" s="9">
        <f ca="1">IF($A165="","",VLOOKUP($A165,Sheet1!$A$1:$B$39,2,0))</f>
        <v>2</v>
      </c>
    </row>
    <row r="166" spans="1:29">
      <c r="A166">
        <f t="shared" ca="1" si="52"/>
        <v>9</v>
      </c>
      <c r="B166" t="b">
        <f t="shared" ca="1" si="53"/>
        <v>1</v>
      </c>
      <c r="C166" t="b">
        <f t="shared" ca="1" si="54"/>
        <v>0</v>
      </c>
      <c r="D166" t="b">
        <f t="shared" ca="1" si="55"/>
        <v>1</v>
      </c>
      <c r="E166" t="b">
        <f t="shared" ca="1" si="56"/>
        <v>0</v>
      </c>
      <c r="F166" t="b">
        <f t="shared" ca="1" si="57"/>
        <v>0</v>
      </c>
      <c r="G166" t="b">
        <f t="shared" ca="1" si="58"/>
        <v>1</v>
      </c>
      <c r="H166" t="b">
        <f t="shared" ca="1" si="59"/>
        <v>1</v>
      </c>
      <c r="I166" t="b">
        <f t="shared" ca="1" si="60"/>
        <v>0</v>
      </c>
      <c r="J166" t="b">
        <f t="shared" ca="1" si="61"/>
        <v>0</v>
      </c>
      <c r="K166" t="b">
        <f t="shared" ca="1" si="62"/>
        <v>0</v>
      </c>
      <c r="L166" t="b">
        <f t="shared" ca="1" si="63"/>
        <v>0</v>
      </c>
      <c r="M166" t="b">
        <f t="shared" ca="1" si="64"/>
        <v>1</v>
      </c>
      <c r="N166" s="9">
        <f ca="1">IF($A166="","",VLOOKUP($A166,Sheet1!$A$1:$B$39,2,0))</f>
        <v>3</v>
      </c>
      <c r="P166">
        <f t="shared" ca="1" si="65"/>
        <v>9</v>
      </c>
      <c r="Q166" s="1" t="str">
        <f t="shared" ca="1" si="66"/>
        <v>X</v>
      </c>
      <c r="R166" s="1" t="str">
        <f t="shared" ca="1" si="67"/>
        <v/>
      </c>
      <c r="S166" s="1" t="str">
        <f t="shared" ca="1" si="68"/>
        <v>X</v>
      </c>
      <c r="T166" s="1" t="str">
        <f t="shared" ca="1" si="69"/>
        <v/>
      </c>
      <c r="U166" s="1" t="str">
        <f t="shared" ca="1" si="70"/>
        <v/>
      </c>
      <c r="V166" s="1" t="str">
        <f t="shared" ca="1" si="71"/>
        <v>X</v>
      </c>
      <c r="W166" s="1" t="str">
        <f t="shared" ca="1" si="72"/>
        <v>X</v>
      </c>
      <c r="X166" s="1" t="str">
        <f t="shared" ca="1" si="73"/>
        <v/>
      </c>
      <c r="Y166" s="1" t="str">
        <f t="shared" ca="1" si="74"/>
        <v/>
      </c>
      <c r="Z166" s="1" t="str">
        <f t="shared" ca="1" si="75"/>
        <v/>
      </c>
      <c r="AA166" s="1" t="str">
        <f t="shared" ca="1" si="76"/>
        <v/>
      </c>
      <c r="AB166" s="1" t="str">
        <f t="shared" ca="1" si="77"/>
        <v>X</v>
      </c>
      <c r="AC166" s="9">
        <f ca="1">IF($A166="","",VLOOKUP($A166,Sheet1!$A$1:$B$39,2,0))</f>
        <v>3</v>
      </c>
    </row>
    <row r="167" spans="1:29">
      <c r="A167">
        <f t="shared" ca="1" si="52"/>
        <v>19</v>
      </c>
      <c r="B167" t="b">
        <f t="shared" ca="1" si="53"/>
        <v>1</v>
      </c>
      <c r="C167" t="b">
        <f t="shared" ca="1" si="54"/>
        <v>0</v>
      </c>
      <c r="D167" t="b">
        <f t="shared" ca="1" si="55"/>
        <v>1</v>
      </c>
      <c r="E167" t="b">
        <f t="shared" ca="1" si="56"/>
        <v>0</v>
      </c>
      <c r="F167" t="b">
        <f t="shared" ca="1" si="57"/>
        <v>1</v>
      </c>
      <c r="G167" t="b">
        <f t="shared" ca="1" si="58"/>
        <v>0</v>
      </c>
      <c r="H167" t="b">
        <f t="shared" ca="1" si="59"/>
        <v>0</v>
      </c>
      <c r="I167" t="b">
        <f t="shared" ca="1" si="60"/>
        <v>1</v>
      </c>
      <c r="J167" t="b">
        <f t="shared" ca="1" si="61"/>
        <v>0</v>
      </c>
      <c r="K167" t="b">
        <f t="shared" ca="1" si="62"/>
        <v>1</v>
      </c>
      <c r="L167" t="b">
        <f t="shared" ca="1" si="63"/>
        <v>0</v>
      </c>
      <c r="M167" t="b">
        <f t="shared" ca="1" si="64"/>
        <v>0</v>
      </c>
      <c r="N167" s="9">
        <f ca="1">IF($A167="","",VLOOKUP($A167,Sheet1!$A$1:$B$39,2,0))</f>
        <v>7</v>
      </c>
      <c r="P167">
        <f t="shared" ca="1" si="65"/>
        <v>19</v>
      </c>
      <c r="Q167" s="1" t="str">
        <f t="shared" ca="1" si="66"/>
        <v>X</v>
      </c>
      <c r="R167" s="1" t="str">
        <f t="shared" ca="1" si="67"/>
        <v/>
      </c>
      <c r="S167" s="1" t="str">
        <f t="shared" ca="1" si="68"/>
        <v>X</v>
      </c>
      <c r="T167" s="1" t="str">
        <f t="shared" ca="1" si="69"/>
        <v/>
      </c>
      <c r="U167" s="1" t="str">
        <f t="shared" ca="1" si="70"/>
        <v>X</v>
      </c>
      <c r="V167" s="1" t="str">
        <f t="shared" ca="1" si="71"/>
        <v/>
      </c>
      <c r="W167" s="1" t="str">
        <f t="shared" ca="1" si="72"/>
        <v/>
      </c>
      <c r="X167" s="1" t="str">
        <f t="shared" ca="1" si="73"/>
        <v>X</v>
      </c>
      <c r="Y167" s="1" t="str">
        <f t="shared" ca="1" si="74"/>
        <v/>
      </c>
      <c r="Z167" s="1" t="str">
        <f t="shared" ca="1" si="75"/>
        <v>X</v>
      </c>
      <c r="AA167" s="1" t="str">
        <f t="shared" ca="1" si="76"/>
        <v/>
      </c>
      <c r="AB167" s="1" t="str">
        <f t="shared" ca="1" si="77"/>
        <v/>
      </c>
      <c r="AC167" s="9">
        <f ca="1">IF($A167="","",VLOOKUP($A167,Sheet1!$A$1:$B$39,2,0))</f>
        <v>7</v>
      </c>
    </row>
    <row r="168" spans="1:29">
      <c r="A168">
        <f t="shared" ca="1" si="52"/>
        <v>36</v>
      </c>
      <c r="B168" t="b">
        <f t="shared" ca="1" si="53"/>
        <v>1</v>
      </c>
      <c r="C168" t="b">
        <f t="shared" ca="1" si="54"/>
        <v>0</v>
      </c>
      <c r="D168" t="b">
        <f t="shared" ca="1" si="55"/>
        <v>0</v>
      </c>
      <c r="E168" t="b">
        <f t="shared" ca="1" si="56"/>
        <v>1</v>
      </c>
      <c r="F168" t="b">
        <f t="shared" ca="1" si="57"/>
        <v>1</v>
      </c>
      <c r="G168" t="b">
        <f t="shared" ca="1" si="58"/>
        <v>0</v>
      </c>
      <c r="H168" t="b">
        <f t="shared" ca="1" si="59"/>
        <v>0</v>
      </c>
      <c r="I168" t="b">
        <f t="shared" ca="1" si="60"/>
        <v>0</v>
      </c>
      <c r="J168" t="b">
        <f t="shared" ca="1" si="61"/>
        <v>1</v>
      </c>
      <c r="K168" t="b">
        <f t="shared" ca="1" si="62"/>
        <v>0</v>
      </c>
      <c r="L168" t="b">
        <f t="shared" ca="1" si="63"/>
        <v>0</v>
      </c>
      <c r="M168" t="b">
        <f t="shared" ca="1" si="64"/>
        <v>1</v>
      </c>
      <c r="N168" s="9">
        <f ca="1">IF($A168="","",VLOOKUP($A168,Sheet1!$A$1:$B$39,2,0))</f>
        <v>12</v>
      </c>
      <c r="P168">
        <f t="shared" ca="1" si="65"/>
        <v>36</v>
      </c>
      <c r="Q168" s="1" t="str">
        <f t="shared" ca="1" si="66"/>
        <v>X</v>
      </c>
      <c r="R168" s="1" t="str">
        <f t="shared" ca="1" si="67"/>
        <v/>
      </c>
      <c r="S168" s="1" t="str">
        <f t="shared" ca="1" si="68"/>
        <v/>
      </c>
      <c r="T168" s="1" t="str">
        <f t="shared" ca="1" si="69"/>
        <v>X</v>
      </c>
      <c r="U168" s="1" t="str">
        <f t="shared" ca="1" si="70"/>
        <v>X</v>
      </c>
      <c r="V168" s="1" t="str">
        <f t="shared" ca="1" si="71"/>
        <v/>
      </c>
      <c r="W168" s="1" t="str">
        <f t="shared" ca="1" si="72"/>
        <v/>
      </c>
      <c r="X168" s="1" t="str">
        <f t="shared" ca="1" si="73"/>
        <v/>
      </c>
      <c r="Y168" s="1" t="str">
        <f t="shared" ca="1" si="74"/>
        <v>X</v>
      </c>
      <c r="Z168" s="1" t="str">
        <f t="shared" ca="1" si="75"/>
        <v/>
      </c>
      <c r="AA168" s="1" t="str">
        <f t="shared" ca="1" si="76"/>
        <v/>
      </c>
      <c r="AB168" s="1" t="str">
        <f t="shared" ca="1" si="77"/>
        <v>X</v>
      </c>
      <c r="AC168" s="9">
        <f ca="1">IF($A168="","",VLOOKUP($A168,Sheet1!$A$1:$B$39,2,0))</f>
        <v>12</v>
      </c>
    </row>
    <row r="169" spans="1:29">
      <c r="A169">
        <f t="shared" ca="1" si="52"/>
        <v>33</v>
      </c>
      <c r="B169" t="b">
        <f t="shared" ca="1" si="53"/>
        <v>0</v>
      </c>
      <c r="C169" t="b">
        <f t="shared" ca="1" si="54"/>
        <v>1</v>
      </c>
      <c r="D169" t="b">
        <f t="shared" ca="1" si="55"/>
        <v>1</v>
      </c>
      <c r="E169" t="b">
        <f t="shared" ca="1" si="56"/>
        <v>0</v>
      </c>
      <c r="F169" t="b">
        <f t="shared" ca="1" si="57"/>
        <v>1</v>
      </c>
      <c r="G169" t="b">
        <f t="shared" ca="1" si="58"/>
        <v>0</v>
      </c>
      <c r="H169" t="b">
        <f t="shared" ca="1" si="59"/>
        <v>0</v>
      </c>
      <c r="I169" t="b">
        <f t="shared" ca="1" si="60"/>
        <v>0</v>
      </c>
      <c r="J169" t="b">
        <f t="shared" ca="1" si="61"/>
        <v>1</v>
      </c>
      <c r="K169" t="b">
        <f t="shared" ca="1" si="62"/>
        <v>0</v>
      </c>
      <c r="L169" t="b">
        <f t="shared" ca="1" si="63"/>
        <v>0</v>
      </c>
      <c r="M169" t="b">
        <f t="shared" ca="1" si="64"/>
        <v>1</v>
      </c>
      <c r="N169" s="9">
        <f ca="1">IF($A169="","",VLOOKUP($A169,Sheet1!$A$1:$B$39,2,0))</f>
        <v>11</v>
      </c>
      <c r="P169">
        <f t="shared" ca="1" si="65"/>
        <v>33</v>
      </c>
      <c r="Q169" s="1" t="str">
        <f t="shared" ca="1" si="66"/>
        <v/>
      </c>
      <c r="R169" s="1" t="str">
        <f t="shared" ca="1" si="67"/>
        <v>X</v>
      </c>
      <c r="S169" s="1" t="str">
        <f t="shared" ca="1" si="68"/>
        <v>X</v>
      </c>
      <c r="T169" s="1" t="str">
        <f t="shared" ca="1" si="69"/>
        <v/>
      </c>
      <c r="U169" s="1" t="str">
        <f t="shared" ca="1" si="70"/>
        <v>X</v>
      </c>
      <c r="V169" s="1" t="str">
        <f t="shared" ca="1" si="71"/>
        <v/>
      </c>
      <c r="W169" s="1" t="str">
        <f t="shared" ca="1" si="72"/>
        <v/>
      </c>
      <c r="X169" s="1" t="str">
        <f t="shared" ca="1" si="73"/>
        <v/>
      </c>
      <c r="Y169" s="1" t="str">
        <f t="shared" ca="1" si="74"/>
        <v>X</v>
      </c>
      <c r="Z169" s="1" t="str">
        <f t="shared" ca="1" si="75"/>
        <v/>
      </c>
      <c r="AA169" s="1" t="str">
        <f t="shared" ca="1" si="76"/>
        <v/>
      </c>
      <c r="AB169" s="1" t="str">
        <f t="shared" ca="1" si="77"/>
        <v>X</v>
      </c>
      <c r="AC169" s="9">
        <f ca="1">IF($A169="","",VLOOKUP($A169,Sheet1!$A$1:$B$39,2,0))</f>
        <v>11</v>
      </c>
    </row>
    <row r="170" spans="1:29">
      <c r="A170">
        <f t="shared" ca="1" si="52"/>
        <v>38</v>
      </c>
      <c r="B170" t="b">
        <f t="shared" ca="1" si="53"/>
        <v>0</v>
      </c>
      <c r="C170" t="b">
        <f t="shared" ca="1" si="54"/>
        <v>0</v>
      </c>
      <c r="D170" t="b">
        <f t="shared" ca="1" si="55"/>
        <v>0</v>
      </c>
      <c r="E170" t="b">
        <f t="shared" ca="1" si="56"/>
        <v>0</v>
      </c>
      <c r="F170" t="b">
        <f t="shared" ca="1" si="57"/>
        <v>0</v>
      </c>
      <c r="G170" t="b">
        <f t="shared" ca="1" si="58"/>
        <v>0</v>
      </c>
      <c r="H170" t="b">
        <f t="shared" ca="1" si="59"/>
        <v>0</v>
      </c>
      <c r="I170" t="b">
        <f t="shared" ca="1" si="60"/>
        <v>0</v>
      </c>
      <c r="J170" t="b">
        <f t="shared" ca="1" si="61"/>
        <v>0</v>
      </c>
      <c r="K170" t="b">
        <f t="shared" ca="1" si="62"/>
        <v>0</v>
      </c>
      <c r="L170" t="b">
        <f t="shared" ca="1" si="63"/>
        <v>0</v>
      </c>
      <c r="M170" t="b">
        <f t="shared" ca="1" si="64"/>
        <v>0</v>
      </c>
      <c r="N170" s="9">
        <f ca="1">IF($A170="","",VLOOKUP($A170,Sheet1!$A$1:$B$39,2,0))</f>
        <v>0</v>
      </c>
      <c r="P170">
        <f t="shared" ca="1" si="65"/>
        <v>38</v>
      </c>
      <c r="Q170" s="1" t="str">
        <f t="shared" ca="1" si="66"/>
        <v/>
      </c>
      <c r="R170" s="1" t="str">
        <f t="shared" ca="1" si="67"/>
        <v/>
      </c>
      <c r="S170" s="1" t="str">
        <f t="shared" ca="1" si="68"/>
        <v/>
      </c>
      <c r="T170" s="1" t="str">
        <f t="shared" ca="1" si="69"/>
        <v/>
      </c>
      <c r="U170" s="1" t="str">
        <f t="shared" ca="1" si="70"/>
        <v/>
      </c>
      <c r="V170" s="1" t="str">
        <f t="shared" ca="1" si="71"/>
        <v/>
      </c>
      <c r="W170" s="1" t="str">
        <f t="shared" ca="1" si="72"/>
        <v/>
      </c>
      <c r="X170" s="1" t="str">
        <f t="shared" ca="1" si="73"/>
        <v/>
      </c>
      <c r="Y170" s="1" t="str">
        <f t="shared" ca="1" si="74"/>
        <v/>
      </c>
      <c r="Z170" s="1" t="str">
        <f t="shared" ca="1" si="75"/>
        <v/>
      </c>
      <c r="AA170" s="1" t="str">
        <f t="shared" ca="1" si="76"/>
        <v/>
      </c>
      <c r="AB170" s="1" t="str">
        <f t="shared" ca="1" si="77"/>
        <v/>
      </c>
      <c r="AC170" s="9">
        <f ca="1">IF($A170="","",VLOOKUP($A170,Sheet1!$A$1:$B$39,2,0))</f>
        <v>0</v>
      </c>
    </row>
    <row r="171" spans="1:29">
      <c r="A171">
        <f t="shared" ca="1" si="52"/>
        <v>33</v>
      </c>
      <c r="B171" t="b">
        <f t="shared" ca="1" si="53"/>
        <v>0</v>
      </c>
      <c r="C171" t="b">
        <f t="shared" ca="1" si="54"/>
        <v>1</v>
      </c>
      <c r="D171" t="b">
        <f t="shared" ca="1" si="55"/>
        <v>1</v>
      </c>
      <c r="E171" t="b">
        <f t="shared" ca="1" si="56"/>
        <v>0</v>
      </c>
      <c r="F171" t="b">
        <f t="shared" ca="1" si="57"/>
        <v>1</v>
      </c>
      <c r="G171" t="b">
        <f t="shared" ca="1" si="58"/>
        <v>0</v>
      </c>
      <c r="H171" t="b">
        <f t="shared" ca="1" si="59"/>
        <v>0</v>
      </c>
      <c r="I171" t="b">
        <f t="shared" ca="1" si="60"/>
        <v>0</v>
      </c>
      <c r="J171" t="b">
        <f t="shared" ca="1" si="61"/>
        <v>1</v>
      </c>
      <c r="K171" t="b">
        <f t="shared" ca="1" si="62"/>
        <v>0</v>
      </c>
      <c r="L171" t="b">
        <f t="shared" ca="1" si="63"/>
        <v>0</v>
      </c>
      <c r="M171" t="b">
        <f t="shared" ca="1" si="64"/>
        <v>1</v>
      </c>
      <c r="N171" s="9">
        <f ca="1">IF($A171="","",VLOOKUP($A171,Sheet1!$A$1:$B$39,2,0))</f>
        <v>11</v>
      </c>
      <c r="P171">
        <f t="shared" ca="1" si="65"/>
        <v>33</v>
      </c>
      <c r="Q171" s="1" t="str">
        <f t="shared" ca="1" si="66"/>
        <v/>
      </c>
      <c r="R171" s="1" t="str">
        <f t="shared" ca="1" si="67"/>
        <v>X</v>
      </c>
      <c r="S171" s="1" t="str">
        <f t="shared" ca="1" si="68"/>
        <v>X</v>
      </c>
      <c r="T171" s="1" t="str">
        <f t="shared" ca="1" si="69"/>
        <v/>
      </c>
      <c r="U171" s="1" t="str">
        <f t="shared" ca="1" si="70"/>
        <v>X</v>
      </c>
      <c r="V171" s="1" t="str">
        <f t="shared" ca="1" si="71"/>
        <v/>
      </c>
      <c r="W171" s="1" t="str">
        <f t="shared" ca="1" si="72"/>
        <v/>
      </c>
      <c r="X171" s="1" t="str">
        <f t="shared" ca="1" si="73"/>
        <v/>
      </c>
      <c r="Y171" s="1" t="str">
        <f t="shared" ca="1" si="74"/>
        <v>X</v>
      </c>
      <c r="Z171" s="1" t="str">
        <f t="shared" ca="1" si="75"/>
        <v/>
      </c>
      <c r="AA171" s="1" t="str">
        <f t="shared" ca="1" si="76"/>
        <v/>
      </c>
      <c r="AB171" s="1" t="str">
        <f t="shared" ca="1" si="77"/>
        <v>X</v>
      </c>
      <c r="AC171" s="9">
        <f ca="1">IF($A171="","",VLOOKUP($A171,Sheet1!$A$1:$B$39,2,0))</f>
        <v>11</v>
      </c>
    </row>
    <row r="172" spans="1:29">
      <c r="A172">
        <f t="shared" ca="1" si="52"/>
        <v>33</v>
      </c>
      <c r="B172" t="b">
        <f t="shared" ca="1" si="53"/>
        <v>0</v>
      </c>
      <c r="C172" t="b">
        <f t="shared" ca="1" si="54"/>
        <v>1</v>
      </c>
      <c r="D172" t="b">
        <f t="shared" ca="1" si="55"/>
        <v>1</v>
      </c>
      <c r="E172" t="b">
        <f t="shared" ca="1" si="56"/>
        <v>0</v>
      </c>
      <c r="F172" t="b">
        <f t="shared" ca="1" si="57"/>
        <v>1</v>
      </c>
      <c r="G172" t="b">
        <f t="shared" ca="1" si="58"/>
        <v>0</v>
      </c>
      <c r="H172" t="b">
        <f t="shared" ca="1" si="59"/>
        <v>0</v>
      </c>
      <c r="I172" t="b">
        <f t="shared" ca="1" si="60"/>
        <v>0</v>
      </c>
      <c r="J172" t="b">
        <f t="shared" ca="1" si="61"/>
        <v>1</v>
      </c>
      <c r="K172" t="b">
        <f t="shared" ca="1" si="62"/>
        <v>0</v>
      </c>
      <c r="L172" t="b">
        <f t="shared" ca="1" si="63"/>
        <v>0</v>
      </c>
      <c r="M172" t="b">
        <f t="shared" ca="1" si="64"/>
        <v>1</v>
      </c>
      <c r="N172" s="9">
        <f ca="1">IF($A172="","",VLOOKUP($A172,Sheet1!$A$1:$B$39,2,0))</f>
        <v>11</v>
      </c>
      <c r="P172">
        <f t="shared" ca="1" si="65"/>
        <v>33</v>
      </c>
      <c r="Q172" s="1" t="str">
        <f t="shared" ca="1" si="66"/>
        <v/>
      </c>
      <c r="R172" s="1" t="str">
        <f t="shared" ca="1" si="67"/>
        <v>X</v>
      </c>
      <c r="S172" s="1" t="str">
        <f t="shared" ca="1" si="68"/>
        <v>X</v>
      </c>
      <c r="T172" s="1" t="str">
        <f t="shared" ca="1" si="69"/>
        <v/>
      </c>
      <c r="U172" s="1" t="str">
        <f t="shared" ca="1" si="70"/>
        <v>X</v>
      </c>
      <c r="V172" s="1" t="str">
        <f t="shared" ca="1" si="71"/>
        <v/>
      </c>
      <c r="W172" s="1" t="str">
        <f t="shared" ca="1" si="72"/>
        <v/>
      </c>
      <c r="X172" s="1" t="str">
        <f t="shared" ca="1" si="73"/>
        <v/>
      </c>
      <c r="Y172" s="1" t="str">
        <f t="shared" ca="1" si="74"/>
        <v>X</v>
      </c>
      <c r="Z172" s="1" t="str">
        <f t="shared" ca="1" si="75"/>
        <v/>
      </c>
      <c r="AA172" s="1" t="str">
        <f t="shared" ca="1" si="76"/>
        <v/>
      </c>
      <c r="AB172" s="1" t="str">
        <f t="shared" ca="1" si="77"/>
        <v>X</v>
      </c>
      <c r="AC172" s="9">
        <f ca="1">IF($A172="","",VLOOKUP($A172,Sheet1!$A$1:$B$39,2,0))</f>
        <v>11</v>
      </c>
    </row>
    <row r="173" spans="1:29">
      <c r="A173">
        <f t="shared" ca="1" si="52"/>
        <v>33</v>
      </c>
      <c r="B173" t="b">
        <f t="shared" ca="1" si="53"/>
        <v>0</v>
      </c>
      <c r="C173" t="b">
        <f t="shared" ca="1" si="54"/>
        <v>1</v>
      </c>
      <c r="D173" t="b">
        <f t="shared" ca="1" si="55"/>
        <v>1</v>
      </c>
      <c r="E173" t="b">
        <f t="shared" ca="1" si="56"/>
        <v>0</v>
      </c>
      <c r="F173" t="b">
        <f t="shared" ca="1" si="57"/>
        <v>1</v>
      </c>
      <c r="G173" t="b">
        <f t="shared" ca="1" si="58"/>
        <v>0</v>
      </c>
      <c r="H173" t="b">
        <f t="shared" ca="1" si="59"/>
        <v>0</v>
      </c>
      <c r="I173" t="b">
        <f t="shared" ca="1" si="60"/>
        <v>0</v>
      </c>
      <c r="J173" t="b">
        <f t="shared" ca="1" si="61"/>
        <v>1</v>
      </c>
      <c r="K173" t="b">
        <f t="shared" ca="1" si="62"/>
        <v>0</v>
      </c>
      <c r="L173" t="b">
        <f t="shared" ca="1" si="63"/>
        <v>0</v>
      </c>
      <c r="M173" t="b">
        <f t="shared" ca="1" si="64"/>
        <v>1</v>
      </c>
      <c r="N173" s="9">
        <f ca="1">IF($A173="","",VLOOKUP($A173,Sheet1!$A$1:$B$39,2,0))</f>
        <v>11</v>
      </c>
      <c r="P173">
        <f t="shared" ca="1" si="65"/>
        <v>33</v>
      </c>
      <c r="Q173" s="1" t="str">
        <f t="shared" ca="1" si="66"/>
        <v/>
      </c>
      <c r="R173" s="1" t="str">
        <f t="shared" ca="1" si="67"/>
        <v>X</v>
      </c>
      <c r="S173" s="1" t="str">
        <f t="shared" ca="1" si="68"/>
        <v>X</v>
      </c>
      <c r="T173" s="1" t="str">
        <f t="shared" ca="1" si="69"/>
        <v/>
      </c>
      <c r="U173" s="1" t="str">
        <f t="shared" ca="1" si="70"/>
        <v>X</v>
      </c>
      <c r="V173" s="1" t="str">
        <f t="shared" ca="1" si="71"/>
        <v/>
      </c>
      <c r="W173" s="1" t="str">
        <f t="shared" ca="1" si="72"/>
        <v/>
      </c>
      <c r="X173" s="1" t="str">
        <f t="shared" ca="1" si="73"/>
        <v/>
      </c>
      <c r="Y173" s="1" t="str">
        <f t="shared" ca="1" si="74"/>
        <v>X</v>
      </c>
      <c r="Z173" s="1" t="str">
        <f t="shared" ca="1" si="75"/>
        <v/>
      </c>
      <c r="AA173" s="1" t="str">
        <f t="shared" ca="1" si="76"/>
        <v/>
      </c>
      <c r="AB173" s="1" t="str">
        <f t="shared" ca="1" si="77"/>
        <v>X</v>
      </c>
      <c r="AC173" s="9">
        <f ca="1">IF($A173="","",VLOOKUP($A173,Sheet1!$A$1:$B$39,2,0))</f>
        <v>11</v>
      </c>
    </row>
    <row r="174" spans="1:29">
      <c r="A174">
        <f t="shared" ca="1" si="52"/>
        <v>23</v>
      </c>
      <c r="B174" t="b">
        <f t="shared" ca="1" si="53"/>
        <v>1</v>
      </c>
      <c r="C174" t="b">
        <f t="shared" ca="1" si="54"/>
        <v>0</v>
      </c>
      <c r="D174" t="b">
        <f t="shared" ca="1" si="55"/>
        <v>1</v>
      </c>
      <c r="E174" t="b">
        <f t="shared" ca="1" si="56"/>
        <v>0</v>
      </c>
      <c r="F174" t="b">
        <f t="shared" ca="1" si="57"/>
        <v>1</v>
      </c>
      <c r="G174" t="b">
        <f t="shared" ca="1" si="58"/>
        <v>0</v>
      </c>
      <c r="H174" t="b">
        <f t="shared" ca="1" si="59"/>
        <v>0</v>
      </c>
      <c r="I174" t="b">
        <f t="shared" ca="1" si="60"/>
        <v>1</v>
      </c>
      <c r="J174" t="b">
        <f t="shared" ca="1" si="61"/>
        <v>0</v>
      </c>
      <c r="K174" t="b">
        <f t="shared" ca="1" si="62"/>
        <v>0</v>
      </c>
      <c r="L174" t="b">
        <f t="shared" ca="1" si="63"/>
        <v>1</v>
      </c>
      <c r="M174" t="b">
        <f t="shared" ca="1" si="64"/>
        <v>0</v>
      </c>
      <c r="N174" s="9">
        <f ca="1">IF($A174="","",VLOOKUP($A174,Sheet1!$A$1:$B$39,2,0))</f>
        <v>8</v>
      </c>
      <c r="P174">
        <f t="shared" ca="1" si="65"/>
        <v>23</v>
      </c>
      <c r="Q174" s="1" t="str">
        <f t="shared" ca="1" si="66"/>
        <v>X</v>
      </c>
      <c r="R174" s="1" t="str">
        <f t="shared" ca="1" si="67"/>
        <v/>
      </c>
      <c r="S174" s="1" t="str">
        <f t="shared" ca="1" si="68"/>
        <v>X</v>
      </c>
      <c r="T174" s="1" t="str">
        <f t="shared" ca="1" si="69"/>
        <v/>
      </c>
      <c r="U174" s="1" t="str">
        <f t="shared" ca="1" si="70"/>
        <v>X</v>
      </c>
      <c r="V174" s="1" t="str">
        <f t="shared" ca="1" si="71"/>
        <v/>
      </c>
      <c r="W174" s="1" t="str">
        <f t="shared" ca="1" si="72"/>
        <v/>
      </c>
      <c r="X174" s="1" t="str">
        <f t="shared" ca="1" si="73"/>
        <v>X</v>
      </c>
      <c r="Y174" s="1" t="str">
        <f t="shared" ca="1" si="74"/>
        <v/>
      </c>
      <c r="Z174" s="1" t="str">
        <f t="shared" ca="1" si="75"/>
        <v/>
      </c>
      <c r="AA174" s="1" t="str">
        <f t="shared" ca="1" si="76"/>
        <v>X</v>
      </c>
      <c r="AB174" s="1" t="str">
        <f t="shared" ca="1" si="77"/>
        <v/>
      </c>
      <c r="AC174" s="9">
        <f ca="1">IF($A174="","",VLOOKUP($A174,Sheet1!$A$1:$B$39,2,0))</f>
        <v>8</v>
      </c>
    </row>
    <row r="175" spans="1:29">
      <c r="A175">
        <f t="shared" ca="1" si="52"/>
        <v>27</v>
      </c>
      <c r="B175" t="b">
        <f t="shared" ca="1" si="53"/>
        <v>1</v>
      </c>
      <c r="C175" t="b">
        <f t="shared" ca="1" si="54"/>
        <v>0</v>
      </c>
      <c r="D175" t="b">
        <f t="shared" ca="1" si="55"/>
        <v>1</v>
      </c>
      <c r="E175" t="b">
        <f t="shared" ca="1" si="56"/>
        <v>0</v>
      </c>
      <c r="F175" t="b">
        <f t="shared" ca="1" si="57"/>
        <v>1</v>
      </c>
      <c r="G175" t="b">
        <f t="shared" ca="1" si="58"/>
        <v>0</v>
      </c>
      <c r="H175" t="b">
        <f t="shared" ca="1" si="59"/>
        <v>0</v>
      </c>
      <c r="I175" t="b">
        <f t="shared" ca="1" si="60"/>
        <v>0</v>
      </c>
      <c r="J175" t="b">
        <f t="shared" ca="1" si="61"/>
        <v>1</v>
      </c>
      <c r="K175" t="b">
        <f t="shared" ca="1" si="62"/>
        <v>0</v>
      </c>
      <c r="L175" t="b">
        <f t="shared" ca="1" si="63"/>
        <v>0</v>
      </c>
      <c r="M175" t="b">
        <f t="shared" ca="1" si="64"/>
        <v>1</v>
      </c>
      <c r="N175" s="9">
        <f ca="1">IF($A175="","",VLOOKUP($A175,Sheet1!$A$1:$B$39,2,0))</f>
        <v>9</v>
      </c>
      <c r="P175">
        <f t="shared" ca="1" si="65"/>
        <v>27</v>
      </c>
      <c r="Q175" s="1" t="str">
        <f t="shared" ca="1" si="66"/>
        <v>X</v>
      </c>
      <c r="R175" s="1" t="str">
        <f t="shared" ca="1" si="67"/>
        <v/>
      </c>
      <c r="S175" s="1" t="str">
        <f t="shared" ca="1" si="68"/>
        <v>X</v>
      </c>
      <c r="T175" s="1" t="str">
        <f t="shared" ca="1" si="69"/>
        <v/>
      </c>
      <c r="U175" s="1" t="str">
        <f t="shared" ca="1" si="70"/>
        <v>X</v>
      </c>
      <c r="V175" s="1" t="str">
        <f t="shared" ca="1" si="71"/>
        <v/>
      </c>
      <c r="W175" s="1" t="str">
        <f t="shared" ca="1" si="72"/>
        <v/>
      </c>
      <c r="X175" s="1" t="str">
        <f t="shared" ca="1" si="73"/>
        <v/>
      </c>
      <c r="Y175" s="1" t="str">
        <f t="shared" ca="1" si="74"/>
        <v>X</v>
      </c>
      <c r="Z175" s="1" t="str">
        <f t="shared" ca="1" si="75"/>
        <v/>
      </c>
      <c r="AA175" s="1" t="str">
        <f t="shared" ca="1" si="76"/>
        <v/>
      </c>
      <c r="AB175" s="1" t="str">
        <f t="shared" ca="1" si="77"/>
        <v>X</v>
      </c>
      <c r="AC175" s="9">
        <f ca="1">IF($A175="","",VLOOKUP($A175,Sheet1!$A$1:$B$39,2,0))</f>
        <v>9</v>
      </c>
    </row>
    <row r="176" spans="1:29">
      <c r="A176">
        <f t="shared" ca="1" si="52"/>
        <v>11</v>
      </c>
      <c r="B176" t="b">
        <f t="shared" ca="1" si="53"/>
        <v>0</v>
      </c>
      <c r="C176" t="b">
        <f t="shared" ca="1" si="54"/>
        <v>1</v>
      </c>
      <c r="D176" t="b">
        <f t="shared" ca="1" si="55"/>
        <v>1</v>
      </c>
      <c r="E176" t="b">
        <f t="shared" ca="1" si="56"/>
        <v>0</v>
      </c>
      <c r="F176" t="b">
        <f t="shared" ca="1" si="57"/>
        <v>0</v>
      </c>
      <c r="G176" t="b">
        <f t="shared" ca="1" si="58"/>
        <v>1</v>
      </c>
      <c r="H176" t="b">
        <f t="shared" ca="1" si="59"/>
        <v>1</v>
      </c>
      <c r="I176" t="b">
        <f t="shared" ca="1" si="60"/>
        <v>0</v>
      </c>
      <c r="J176" t="b">
        <f t="shared" ca="1" si="61"/>
        <v>0</v>
      </c>
      <c r="K176" t="b">
        <f t="shared" ca="1" si="62"/>
        <v>0</v>
      </c>
      <c r="L176" t="b">
        <f t="shared" ca="1" si="63"/>
        <v>1</v>
      </c>
      <c r="M176" t="b">
        <f t="shared" ca="1" si="64"/>
        <v>0</v>
      </c>
      <c r="N176" s="9">
        <f ca="1">IF($A176="","",VLOOKUP($A176,Sheet1!$A$1:$B$39,2,0))</f>
        <v>4</v>
      </c>
      <c r="P176">
        <f t="shared" ca="1" si="65"/>
        <v>11</v>
      </c>
      <c r="Q176" s="1" t="str">
        <f t="shared" ca="1" si="66"/>
        <v/>
      </c>
      <c r="R176" s="1" t="str">
        <f t="shared" ca="1" si="67"/>
        <v>X</v>
      </c>
      <c r="S176" s="1" t="str">
        <f t="shared" ca="1" si="68"/>
        <v>X</v>
      </c>
      <c r="T176" s="1" t="str">
        <f t="shared" ca="1" si="69"/>
        <v/>
      </c>
      <c r="U176" s="1" t="str">
        <f t="shared" ca="1" si="70"/>
        <v/>
      </c>
      <c r="V176" s="1" t="str">
        <f t="shared" ca="1" si="71"/>
        <v>X</v>
      </c>
      <c r="W176" s="1" t="str">
        <f t="shared" ca="1" si="72"/>
        <v>X</v>
      </c>
      <c r="X176" s="1" t="str">
        <f t="shared" ca="1" si="73"/>
        <v/>
      </c>
      <c r="Y176" s="1" t="str">
        <f t="shared" ca="1" si="74"/>
        <v/>
      </c>
      <c r="Z176" s="1" t="str">
        <f t="shared" ca="1" si="75"/>
        <v/>
      </c>
      <c r="AA176" s="1" t="str">
        <f t="shared" ca="1" si="76"/>
        <v>X</v>
      </c>
      <c r="AB176" s="1" t="str">
        <f t="shared" ca="1" si="77"/>
        <v/>
      </c>
      <c r="AC176" s="9">
        <f ca="1">IF($A176="","",VLOOKUP($A176,Sheet1!$A$1:$B$39,2,0))</f>
        <v>4</v>
      </c>
    </row>
    <row r="177" spans="1:29">
      <c r="A177">
        <f t="shared" ca="1" si="52"/>
        <v>9</v>
      </c>
      <c r="B177" t="b">
        <f t="shared" ca="1" si="53"/>
        <v>1</v>
      </c>
      <c r="C177" t="b">
        <f t="shared" ca="1" si="54"/>
        <v>0</v>
      </c>
      <c r="D177" t="b">
        <f t="shared" ca="1" si="55"/>
        <v>1</v>
      </c>
      <c r="E177" t="b">
        <f t="shared" ca="1" si="56"/>
        <v>0</v>
      </c>
      <c r="F177" t="b">
        <f t="shared" ca="1" si="57"/>
        <v>0</v>
      </c>
      <c r="G177" t="b">
        <f t="shared" ca="1" si="58"/>
        <v>1</v>
      </c>
      <c r="H177" t="b">
        <f t="shared" ca="1" si="59"/>
        <v>1</v>
      </c>
      <c r="I177" t="b">
        <f t="shared" ca="1" si="60"/>
        <v>0</v>
      </c>
      <c r="J177" t="b">
        <f t="shared" ca="1" si="61"/>
        <v>0</v>
      </c>
      <c r="K177" t="b">
        <f t="shared" ca="1" si="62"/>
        <v>0</v>
      </c>
      <c r="L177" t="b">
        <f t="shared" ca="1" si="63"/>
        <v>0</v>
      </c>
      <c r="M177" t="b">
        <f t="shared" ca="1" si="64"/>
        <v>1</v>
      </c>
      <c r="N177" s="9">
        <f ca="1">IF($A177="","",VLOOKUP($A177,Sheet1!$A$1:$B$39,2,0))</f>
        <v>3</v>
      </c>
      <c r="P177">
        <f t="shared" ca="1" si="65"/>
        <v>9</v>
      </c>
      <c r="Q177" s="1" t="str">
        <f t="shared" ca="1" si="66"/>
        <v>X</v>
      </c>
      <c r="R177" s="1" t="str">
        <f t="shared" ca="1" si="67"/>
        <v/>
      </c>
      <c r="S177" s="1" t="str">
        <f t="shared" ca="1" si="68"/>
        <v>X</v>
      </c>
      <c r="T177" s="1" t="str">
        <f t="shared" ca="1" si="69"/>
        <v/>
      </c>
      <c r="U177" s="1" t="str">
        <f t="shared" ca="1" si="70"/>
        <v/>
      </c>
      <c r="V177" s="1" t="str">
        <f t="shared" ca="1" si="71"/>
        <v>X</v>
      </c>
      <c r="W177" s="1" t="str">
        <f t="shared" ca="1" si="72"/>
        <v>X</v>
      </c>
      <c r="X177" s="1" t="str">
        <f t="shared" ca="1" si="73"/>
        <v/>
      </c>
      <c r="Y177" s="1" t="str">
        <f t="shared" ca="1" si="74"/>
        <v/>
      </c>
      <c r="Z177" s="1" t="str">
        <f t="shared" ca="1" si="75"/>
        <v/>
      </c>
      <c r="AA177" s="1" t="str">
        <f t="shared" ca="1" si="76"/>
        <v/>
      </c>
      <c r="AB177" s="1" t="str">
        <f t="shared" ca="1" si="77"/>
        <v>X</v>
      </c>
      <c r="AC177" s="9">
        <f ca="1">IF($A177="","",VLOOKUP($A177,Sheet1!$A$1:$B$39,2,0))</f>
        <v>3</v>
      </c>
    </row>
    <row r="178" spans="1:29">
      <c r="A178">
        <f t="shared" ca="1" si="52"/>
        <v>11</v>
      </c>
      <c r="B178" t="b">
        <f t="shared" ca="1" si="53"/>
        <v>0</v>
      </c>
      <c r="C178" t="b">
        <f t="shared" ca="1" si="54"/>
        <v>1</v>
      </c>
      <c r="D178" t="b">
        <f t="shared" ca="1" si="55"/>
        <v>1</v>
      </c>
      <c r="E178" t="b">
        <f t="shared" ca="1" si="56"/>
        <v>0</v>
      </c>
      <c r="F178" t="b">
        <f t="shared" ca="1" si="57"/>
        <v>0</v>
      </c>
      <c r="G178" t="b">
        <f t="shared" ca="1" si="58"/>
        <v>1</v>
      </c>
      <c r="H178" t="b">
        <f t="shared" ca="1" si="59"/>
        <v>1</v>
      </c>
      <c r="I178" t="b">
        <f t="shared" ca="1" si="60"/>
        <v>0</v>
      </c>
      <c r="J178" t="b">
        <f t="shared" ca="1" si="61"/>
        <v>0</v>
      </c>
      <c r="K178" t="b">
        <f t="shared" ca="1" si="62"/>
        <v>0</v>
      </c>
      <c r="L178" t="b">
        <f t="shared" ca="1" si="63"/>
        <v>1</v>
      </c>
      <c r="M178" t="b">
        <f t="shared" ca="1" si="64"/>
        <v>0</v>
      </c>
      <c r="N178" s="9">
        <f ca="1">IF($A178="","",VLOOKUP($A178,Sheet1!$A$1:$B$39,2,0))</f>
        <v>4</v>
      </c>
      <c r="P178">
        <f t="shared" ca="1" si="65"/>
        <v>11</v>
      </c>
      <c r="Q178" s="1" t="str">
        <f t="shared" ca="1" si="66"/>
        <v/>
      </c>
      <c r="R178" s="1" t="str">
        <f t="shared" ca="1" si="67"/>
        <v>X</v>
      </c>
      <c r="S178" s="1" t="str">
        <f t="shared" ca="1" si="68"/>
        <v>X</v>
      </c>
      <c r="T178" s="1" t="str">
        <f t="shared" ca="1" si="69"/>
        <v/>
      </c>
      <c r="U178" s="1" t="str">
        <f t="shared" ca="1" si="70"/>
        <v/>
      </c>
      <c r="V178" s="1" t="str">
        <f t="shared" ca="1" si="71"/>
        <v>X</v>
      </c>
      <c r="W178" s="1" t="str">
        <f t="shared" ca="1" si="72"/>
        <v>X</v>
      </c>
      <c r="X178" s="1" t="str">
        <f t="shared" ca="1" si="73"/>
        <v/>
      </c>
      <c r="Y178" s="1" t="str">
        <f t="shared" ca="1" si="74"/>
        <v/>
      </c>
      <c r="Z178" s="1" t="str">
        <f t="shared" ca="1" si="75"/>
        <v/>
      </c>
      <c r="AA178" s="1" t="str">
        <f t="shared" ca="1" si="76"/>
        <v>X</v>
      </c>
      <c r="AB178" s="1" t="str">
        <f t="shared" ca="1" si="77"/>
        <v/>
      </c>
      <c r="AC178" s="9">
        <f ca="1">IF($A178="","",VLOOKUP($A178,Sheet1!$A$1:$B$39,2,0))</f>
        <v>4</v>
      </c>
    </row>
    <row r="179" spans="1:29">
      <c r="A179">
        <f t="shared" ca="1" si="52"/>
        <v>15</v>
      </c>
      <c r="B179" t="b">
        <f t="shared" ca="1" si="53"/>
        <v>0</v>
      </c>
      <c r="C179" t="b">
        <f t="shared" ca="1" si="54"/>
        <v>1</v>
      </c>
      <c r="D179" t="b">
        <f t="shared" ca="1" si="55"/>
        <v>1</v>
      </c>
      <c r="E179" t="b">
        <f t="shared" ca="1" si="56"/>
        <v>0</v>
      </c>
      <c r="F179" t="b">
        <f t="shared" ca="1" si="57"/>
        <v>0</v>
      </c>
      <c r="G179" t="b">
        <f t="shared" ca="1" si="58"/>
        <v>1</v>
      </c>
      <c r="H179" t="b">
        <f t="shared" ca="1" si="59"/>
        <v>0</v>
      </c>
      <c r="I179" t="b">
        <f t="shared" ca="1" si="60"/>
        <v>1</v>
      </c>
      <c r="J179" t="b">
        <f t="shared" ca="1" si="61"/>
        <v>0</v>
      </c>
      <c r="K179" t="b">
        <f t="shared" ca="1" si="62"/>
        <v>0</v>
      </c>
      <c r="L179" t="b">
        <f t="shared" ca="1" si="63"/>
        <v>0</v>
      </c>
      <c r="M179" t="b">
        <f t="shared" ca="1" si="64"/>
        <v>1</v>
      </c>
      <c r="N179" s="9">
        <f ca="1">IF($A179="","",VLOOKUP($A179,Sheet1!$A$1:$B$39,2,0))</f>
        <v>5</v>
      </c>
      <c r="P179">
        <f t="shared" ca="1" si="65"/>
        <v>15</v>
      </c>
      <c r="Q179" s="1" t="str">
        <f t="shared" ca="1" si="66"/>
        <v/>
      </c>
      <c r="R179" s="1" t="str">
        <f t="shared" ca="1" si="67"/>
        <v>X</v>
      </c>
      <c r="S179" s="1" t="str">
        <f t="shared" ca="1" si="68"/>
        <v>X</v>
      </c>
      <c r="T179" s="1" t="str">
        <f t="shared" ca="1" si="69"/>
        <v/>
      </c>
      <c r="U179" s="1" t="str">
        <f t="shared" ca="1" si="70"/>
        <v/>
      </c>
      <c r="V179" s="1" t="str">
        <f t="shared" ca="1" si="71"/>
        <v>X</v>
      </c>
      <c r="W179" s="1" t="str">
        <f t="shared" ca="1" si="72"/>
        <v/>
      </c>
      <c r="X179" s="1" t="str">
        <f t="shared" ca="1" si="73"/>
        <v>X</v>
      </c>
      <c r="Y179" s="1" t="str">
        <f t="shared" ca="1" si="74"/>
        <v/>
      </c>
      <c r="Z179" s="1" t="str">
        <f t="shared" ca="1" si="75"/>
        <v/>
      </c>
      <c r="AA179" s="1" t="str">
        <f t="shared" ca="1" si="76"/>
        <v/>
      </c>
      <c r="AB179" s="1" t="str">
        <f t="shared" ca="1" si="77"/>
        <v>X</v>
      </c>
      <c r="AC179" s="9">
        <f ca="1">IF($A179="","",VLOOKUP($A179,Sheet1!$A$1:$B$39,2,0))</f>
        <v>5</v>
      </c>
    </row>
    <row r="180" spans="1:29">
      <c r="A180">
        <f t="shared" ca="1" si="52"/>
        <v>5</v>
      </c>
      <c r="B180" t="b">
        <f t="shared" ca="1" si="53"/>
        <v>1</v>
      </c>
      <c r="C180" t="b">
        <f t="shared" ca="1" si="54"/>
        <v>0</v>
      </c>
      <c r="D180" t="b">
        <f t="shared" ca="1" si="55"/>
        <v>1</v>
      </c>
      <c r="E180" t="b">
        <f t="shared" ca="1" si="56"/>
        <v>0</v>
      </c>
      <c r="F180" t="b">
        <f t="shared" ca="1" si="57"/>
        <v>0</v>
      </c>
      <c r="G180" t="b">
        <f t="shared" ca="1" si="58"/>
        <v>1</v>
      </c>
      <c r="H180" t="b">
        <f t="shared" ca="1" si="59"/>
        <v>1</v>
      </c>
      <c r="I180" t="b">
        <f t="shared" ca="1" si="60"/>
        <v>0</v>
      </c>
      <c r="J180" t="b">
        <f t="shared" ca="1" si="61"/>
        <v>0</v>
      </c>
      <c r="K180" t="b">
        <f t="shared" ca="1" si="62"/>
        <v>0</v>
      </c>
      <c r="L180" t="b">
        <f t="shared" ca="1" si="63"/>
        <v>1</v>
      </c>
      <c r="M180" t="b">
        <f t="shared" ca="1" si="64"/>
        <v>0</v>
      </c>
      <c r="N180" s="9">
        <f ca="1">IF($A180="","",VLOOKUP($A180,Sheet1!$A$1:$B$39,2,0))</f>
        <v>2</v>
      </c>
      <c r="P180">
        <f t="shared" ca="1" si="65"/>
        <v>5</v>
      </c>
      <c r="Q180" s="1" t="str">
        <f t="shared" ca="1" si="66"/>
        <v>X</v>
      </c>
      <c r="R180" s="1" t="str">
        <f t="shared" ca="1" si="67"/>
        <v/>
      </c>
      <c r="S180" s="1" t="str">
        <f t="shared" ca="1" si="68"/>
        <v>X</v>
      </c>
      <c r="T180" s="1" t="str">
        <f t="shared" ca="1" si="69"/>
        <v/>
      </c>
      <c r="U180" s="1" t="str">
        <f t="shared" ca="1" si="70"/>
        <v/>
      </c>
      <c r="V180" s="1" t="str">
        <f t="shared" ca="1" si="71"/>
        <v>X</v>
      </c>
      <c r="W180" s="1" t="str">
        <f t="shared" ca="1" si="72"/>
        <v>X</v>
      </c>
      <c r="X180" s="1" t="str">
        <f t="shared" ca="1" si="73"/>
        <v/>
      </c>
      <c r="Y180" s="1" t="str">
        <f t="shared" ca="1" si="74"/>
        <v/>
      </c>
      <c r="Z180" s="1" t="str">
        <f t="shared" ca="1" si="75"/>
        <v/>
      </c>
      <c r="AA180" s="1" t="str">
        <f t="shared" ca="1" si="76"/>
        <v>X</v>
      </c>
      <c r="AB180" s="1" t="str">
        <f t="shared" ca="1" si="77"/>
        <v/>
      </c>
      <c r="AC180" s="9">
        <f ca="1">IF($A180="","",VLOOKUP($A180,Sheet1!$A$1:$B$39,2,0))</f>
        <v>2</v>
      </c>
    </row>
    <row r="181" spans="1:29">
      <c r="A181">
        <f t="shared" ca="1" si="52"/>
        <v>3</v>
      </c>
      <c r="B181" t="b">
        <f t="shared" ca="1" si="53"/>
        <v>1</v>
      </c>
      <c r="C181" t="b">
        <f t="shared" ca="1" si="54"/>
        <v>0</v>
      </c>
      <c r="D181" t="b">
        <f t="shared" ca="1" si="55"/>
        <v>1</v>
      </c>
      <c r="E181" t="b">
        <f t="shared" ca="1" si="56"/>
        <v>0</v>
      </c>
      <c r="F181" t="b">
        <f t="shared" ca="1" si="57"/>
        <v>0</v>
      </c>
      <c r="G181" t="b">
        <f t="shared" ca="1" si="58"/>
        <v>1</v>
      </c>
      <c r="H181" t="b">
        <f t="shared" ca="1" si="59"/>
        <v>1</v>
      </c>
      <c r="I181" t="b">
        <f t="shared" ca="1" si="60"/>
        <v>0</v>
      </c>
      <c r="J181" t="b">
        <f t="shared" ca="1" si="61"/>
        <v>0</v>
      </c>
      <c r="K181" t="b">
        <f t="shared" ca="1" si="62"/>
        <v>0</v>
      </c>
      <c r="L181" t="b">
        <f t="shared" ca="1" si="63"/>
        <v>0</v>
      </c>
      <c r="M181" t="b">
        <f t="shared" ca="1" si="64"/>
        <v>1</v>
      </c>
      <c r="N181" s="9">
        <f ca="1">IF($A181="","",VLOOKUP($A181,Sheet1!$A$1:$B$39,2,0))</f>
        <v>1</v>
      </c>
      <c r="P181">
        <f t="shared" ca="1" si="65"/>
        <v>3</v>
      </c>
      <c r="Q181" s="1" t="str">
        <f t="shared" ca="1" si="66"/>
        <v>X</v>
      </c>
      <c r="R181" s="1" t="str">
        <f t="shared" ca="1" si="67"/>
        <v/>
      </c>
      <c r="S181" s="1" t="str">
        <f t="shared" ca="1" si="68"/>
        <v>X</v>
      </c>
      <c r="T181" s="1" t="str">
        <f t="shared" ca="1" si="69"/>
        <v/>
      </c>
      <c r="U181" s="1" t="str">
        <f t="shared" ca="1" si="70"/>
        <v/>
      </c>
      <c r="V181" s="1" t="str">
        <f t="shared" ca="1" si="71"/>
        <v>X</v>
      </c>
      <c r="W181" s="1" t="str">
        <f t="shared" ca="1" si="72"/>
        <v>X</v>
      </c>
      <c r="X181" s="1" t="str">
        <f t="shared" ca="1" si="73"/>
        <v/>
      </c>
      <c r="Y181" s="1" t="str">
        <f t="shared" ca="1" si="74"/>
        <v/>
      </c>
      <c r="Z181" s="1" t="str">
        <f t="shared" ca="1" si="75"/>
        <v/>
      </c>
      <c r="AA181" s="1" t="str">
        <f t="shared" ca="1" si="76"/>
        <v/>
      </c>
      <c r="AB181" s="1" t="str">
        <f t="shared" ca="1" si="77"/>
        <v>X</v>
      </c>
      <c r="AC181" s="9">
        <f ca="1">IF($A181="","",VLOOKUP($A181,Sheet1!$A$1:$B$39,2,0))</f>
        <v>1</v>
      </c>
    </row>
    <row r="182" spans="1:29">
      <c r="A182">
        <f t="shared" ca="1" si="52"/>
        <v>22</v>
      </c>
      <c r="B182" t="b">
        <f t="shared" ca="1" si="53"/>
        <v>0</v>
      </c>
      <c r="C182" t="b">
        <f t="shared" ca="1" si="54"/>
        <v>1</v>
      </c>
      <c r="D182" t="b">
        <f t="shared" ca="1" si="55"/>
        <v>0</v>
      </c>
      <c r="E182" t="b">
        <f t="shared" ca="1" si="56"/>
        <v>1</v>
      </c>
      <c r="F182" t="b">
        <f t="shared" ca="1" si="57"/>
        <v>1</v>
      </c>
      <c r="G182" t="b">
        <f t="shared" ca="1" si="58"/>
        <v>0</v>
      </c>
      <c r="H182" t="b">
        <f t="shared" ca="1" si="59"/>
        <v>0</v>
      </c>
      <c r="I182" t="b">
        <f t="shared" ca="1" si="60"/>
        <v>1</v>
      </c>
      <c r="J182" t="b">
        <f t="shared" ca="1" si="61"/>
        <v>0</v>
      </c>
      <c r="K182" t="b">
        <f t="shared" ca="1" si="62"/>
        <v>1</v>
      </c>
      <c r="L182" t="b">
        <f t="shared" ca="1" si="63"/>
        <v>0</v>
      </c>
      <c r="M182" t="b">
        <f t="shared" ca="1" si="64"/>
        <v>0</v>
      </c>
      <c r="N182" s="9">
        <f ca="1">IF($A182="","",VLOOKUP($A182,Sheet1!$A$1:$B$39,2,0))</f>
        <v>8</v>
      </c>
      <c r="P182">
        <f t="shared" ca="1" si="65"/>
        <v>22</v>
      </c>
      <c r="Q182" s="1" t="str">
        <f t="shared" ca="1" si="66"/>
        <v/>
      </c>
      <c r="R182" s="1" t="str">
        <f t="shared" ca="1" si="67"/>
        <v>X</v>
      </c>
      <c r="S182" s="1" t="str">
        <f t="shared" ca="1" si="68"/>
        <v/>
      </c>
      <c r="T182" s="1" t="str">
        <f t="shared" ca="1" si="69"/>
        <v>X</v>
      </c>
      <c r="U182" s="1" t="str">
        <f t="shared" ca="1" si="70"/>
        <v>X</v>
      </c>
      <c r="V182" s="1" t="str">
        <f t="shared" ca="1" si="71"/>
        <v/>
      </c>
      <c r="W182" s="1" t="str">
        <f t="shared" ca="1" si="72"/>
        <v/>
      </c>
      <c r="X182" s="1" t="str">
        <f t="shared" ca="1" si="73"/>
        <v>X</v>
      </c>
      <c r="Y182" s="1" t="str">
        <f t="shared" ca="1" si="74"/>
        <v/>
      </c>
      <c r="Z182" s="1" t="str">
        <f t="shared" ca="1" si="75"/>
        <v>X</v>
      </c>
      <c r="AA182" s="1" t="str">
        <f t="shared" ca="1" si="76"/>
        <v/>
      </c>
      <c r="AB182" s="1" t="str">
        <f t="shared" ca="1" si="77"/>
        <v/>
      </c>
      <c r="AC182" s="9">
        <f ca="1">IF($A182="","",VLOOKUP($A182,Sheet1!$A$1:$B$39,2,0))</f>
        <v>8</v>
      </c>
    </row>
    <row r="183" spans="1:29">
      <c r="A183">
        <f t="shared" ca="1" si="52"/>
        <v>2</v>
      </c>
      <c r="B183" t="b">
        <f t="shared" ca="1" si="53"/>
        <v>0</v>
      </c>
      <c r="C183" t="b">
        <f t="shared" ca="1" si="54"/>
        <v>1</v>
      </c>
      <c r="D183" t="b">
        <f t="shared" ca="1" si="55"/>
        <v>0</v>
      </c>
      <c r="E183" t="b">
        <f t="shared" ca="1" si="56"/>
        <v>1</v>
      </c>
      <c r="F183" t="b">
        <f t="shared" ca="1" si="57"/>
        <v>0</v>
      </c>
      <c r="G183" t="b">
        <f t="shared" ca="1" si="58"/>
        <v>1</v>
      </c>
      <c r="H183" t="b">
        <f t="shared" ca="1" si="59"/>
        <v>1</v>
      </c>
      <c r="I183" t="b">
        <f t="shared" ca="1" si="60"/>
        <v>0</v>
      </c>
      <c r="J183" t="b">
        <f t="shared" ca="1" si="61"/>
        <v>0</v>
      </c>
      <c r="K183" t="b">
        <f t="shared" ca="1" si="62"/>
        <v>0</v>
      </c>
      <c r="L183" t="b">
        <f t="shared" ca="1" si="63"/>
        <v>1</v>
      </c>
      <c r="M183" t="b">
        <f t="shared" ca="1" si="64"/>
        <v>0</v>
      </c>
      <c r="N183" s="9">
        <f ca="1">IF($A183="","",VLOOKUP($A183,Sheet1!$A$1:$B$39,2,0))</f>
        <v>1</v>
      </c>
      <c r="P183">
        <f t="shared" ca="1" si="65"/>
        <v>2</v>
      </c>
      <c r="Q183" s="1" t="str">
        <f t="shared" ca="1" si="66"/>
        <v/>
      </c>
      <c r="R183" s="1" t="str">
        <f t="shared" ca="1" si="67"/>
        <v>X</v>
      </c>
      <c r="S183" s="1" t="str">
        <f t="shared" ca="1" si="68"/>
        <v/>
      </c>
      <c r="T183" s="1" t="str">
        <f t="shared" ca="1" si="69"/>
        <v>X</v>
      </c>
      <c r="U183" s="1" t="str">
        <f t="shared" ca="1" si="70"/>
        <v/>
      </c>
      <c r="V183" s="1" t="str">
        <f t="shared" ca="1" si="71"/>
        <v>X</v>
      </c>
      <c r="W183" s="1" t="str">
        <f t="shared" ca="1" si="72"/>
        <v>X</v>
      </c>
      <c r="X183" s="1" t="str">
        <f t="shared" ca="1" si="73"/>
        <v/>
      </c>
      <c r="Y183" s="1" t="str">
        <f t="shared" ca="1" si="74"/>
        <v/>
      </c>
      <c r="Z183" s="1" t="str">
        <f t="shared" ca="1" si="75"/>
        <v/>
      </c>
      <c r="AA183" s="1" t="str">
        <f t="shared" ca="1" si="76"/>
        <v>X</v>
      </c>
      <c r="AB183" s="1" t="str">
        <f t="shared" ca="1" si="77"/>
        <v/>
      </c>
      <c r="AC183" s="9">
        <f ca="1">IF($A183="","",VLOOKUP($A183,Sheet1!$A$1:$B$39,2,0))</f>
        <v>1</v>
      </c>
    </row>
    <row r="184" spans="1:29">
      <c r="A184">
        <f t="shared" ca="1" si="52"/>
        <v>36</v>
      </c>
      <c r="B184" t="b">
        <f t="shared" ca="1" si="53"/>
        <v>1</v>
      </c>
      <c r="C184" t="b">
        <f t="shared" ca="1" si="54"/>
        <v>0</v>
      </c>
      <c r="D184" t="b">
        <f t="shared" ca="1" si="55"/>
        <v>0</v>
      </c>
      <c r="E184" t="b">
        <f t="shared" ca="1" si="56"/>
        <v>1</v>
      </c>
      <c r="F184" t="b">
        <f t="shared" ca="1" si="57"/>
        <v>1</v>
      </c>
      <c r="G184" t="b">
        <f t="shared" ca="1" si="58"/>
        <v>0</v>
      </c>
      <c r="H184" t="b">
        <f t="shared" ca="1" si="59"/>
        <v>0</v>
      </c>
      <c r="I184" t="b">
        <f t="shared" ca="1" si="60"/>
        <v>0</v>
      </c>
      <c r="J184" t="b">
        <f t="shared" ca="1" si="61"/>
        <v>1</v>
      </c>
      <c r="K184" t="b">
        <f t="shared" ca="1" si="62"/>
        <v>0</v>
      </c>
      <c r="L184" t="b">
        <f t="shared" ca="1" si="63"/>
        <v>0</v>
      </c>
      <c r="M184" t="b">
        <f t="shared" ca="1" si="64"/>
        <v>1</v>
      </c>
      <c r="N184" s="9">
        <f ca="1">IF($A184="","",VLOOKUP($A184,Sheet1!$A$1:$B$39,2,0))</f>
        <v>12</v>
      </c>
      <c r="P184">
        <f t="shared" ca="1" si="65"/>
        <v>36</v>
      </c>
      <c r="Q184" s="1" t="str">
        <f t="shared" ca="1" si="66"/>
        <v>X</v>
      </c>
      <c r="R184" s="1" t="str">
        <f t="shared" ca="1" si="67"/>
        <v/>
      </c>
      <c r="S184" s="1" t="str">
        <f t="shared" ca="1" si="68"/>
        <v/>
      </c>
      <c r="T184" s="1" t="str">
        <f t="shared" ca="1" si="69"/>
        <v>X</v>
      </c>
      <c r="U184" s="1" t="str">
        <f t="shared" ca="1" si="70"/>
        <v>X</v>
      </c>
      <c r="V184" s="1" t="str">
        <f t="shared" ca="1" si="71"/>
        <v/>
      </c>
      <c r="W184" s="1" t="str">
        <f t="shared" ca="1" si="72"/>
        <v/>
      </c>
      <c r="X184" s="1" t="str">
        <f t="shared" ca="1" si="73"/>
        <v/>
      </c>
      <c r="Y184" s="1" t="str">
        <f t="shared" ca="1" si="74"/>
        <v>X</v>
      </c>
      <c r="Z184" s="1" t="str">
        <f t="shared" ca="1" si="75"/>
        <v/>
      </c>
      <c r="AA184" s="1" t="str">
        <f t="shared" ca="1" si="76"/>
        <v/>
      </c>
      <c r="AB184" s="1" t="str">
        <f t="shared" ca="1" si="77"/>
        <v>X</v>
      </c>
      <c r="AC184" s="9">
        <f ca="1">IF($A184="","",VLOOKUP($A184,Sheet1!$A$1:$B$39,2,0))</f>
        <v>12</v>
      </c>
    </row>
    <row r="185" spans="1:29">
      <c r="A185">
        <f t="shared" ca="1" si="52"/>
        <v>22</v>
      </c>
      <c r="B185" t="b">
        <f t="shared" ca="1" si="53"/>
        <v>0</v>
      </c>
      <c r="C185" t="b">
        <f t="shared" ca="1" si="54"/>
        <v>1</v>
      </c>
      <c r="D185" t="b">
        <f t="shared" ca="1" si="55"/>
        <v>0</v>
      </c>
      <c r="E185" t="b">
        <f t="shared" ca="1" si="56"/>
        <v>1</v>
      </c>
      <c r="F185" t="b">
        <f t="shared" ca="1" si="57"/>
        <v>1</v>
      </c>
      <c r="G185" t="b">
        <f t="shared" ca="1" si="58"/>
        <v>0</v>
      </c>
      <c r="H185" t="b">
        <f t="shared" ca="1" si="59"/>
        <v>0</v>
      </c>
      <c r="I185" t="b">
        <f t="shared" ca="1" si="60"/>
        <v>1</v>
      </c>
      <c r="J185" t="b">
        <f t="shared" ca="1" si="61"/>
        <v>0</v>
      </c>
      <c r="K185" t="b">
        <f t="shared" ca="1" si="62"/>
        <v>1</v>
      </c>
      <c r="L185" t="b">
        <f t="shared" ca="1" si="63"/>
        <v>0</v>
      </c>
      <c r="M185" t="b">
        <f t="shared" ca="1" si="64"/>
        <v>0</v>
      </c>
      <c r="N185" s="9">
        <f ca="1">IF($A185="","",VLOOKUP($A185,Sheet1!$A$1:$B$39,2,0))</f>
        <v>8</v>
      </c>
      <c r="P185">
        <f t="shared" ca="1" si="65"/>
        <v>22</v>
      </c>
      <c r="Q185" s="1" t="str">
        <f t="shared" ca="1" si="66"/>
        <v/>
      </c>
      <c r="R185" s="1" t="str">
        <f t="shared" ca="1" si="67"/>
        <v>X</v>
      </c>
      <c r="S185" s="1" t="str">
        <f t="shared" ca="1" si="68"/>
        <v/>
      </c>
      <c r="T185" s="1" t="str">
        <f t="shared" ca="1" si="69"/>
        <v>X</v>
      </c>
      <c r="U185" s="1" t="str">
        <f t="shared" ca="1" si="70"/>
        <v>X</v>
      </c>
      <c r="V185" s="1" t="str">
        <f t="shared" ca="1" si="71"/>
        <v/>
      </c>
      <c r="W185" s="1" t="str">
        <f t="shared" ca="1" si="72"/>
        <v/>
      </c>
      <c r="X185" s="1" t="str">
        <f t="shared" ca="1" si="73"/>
        <v>X</v>
      </c>
      <c r="Y185" s="1" t="str">
        <f t="shared" ca="1" si="74"/>
        <v/>
      </c>
      <c r="Z185" s="1" t="str">
        <f t="shared" ca="1" si="75"/>
        <v>X</v>
      </c>
      <c r="AA185" s="1" t="str">
        <f t="shared" ca="1" si="76"/>
        <v/>
      </c>
      <c r="AB185" s="1" t="str">
        <f t="shared" ca="1" si="77"/>
        <v/>
      </c>
      <c r="AC185" s="9">
        <f ca="1">IF($A185="","",VLOOKUP($A185,Sheet1!$A$1:$B$39,2,0))</f>
        <v>8</v>
      </c>
    </row>
    <row r="186" spans="1:29">
      <c r="A186">
        <f t="shared" ca="1" si="52"/>
        <v>13</v>
      </c>
      <c r="B186" t="b">
        <f t="shared" ca="1" si="53"/>
        <v>0</v>
      </c>
      <c r="C186" t="b">
        <f t="shared" ca="1" si="54"/>
        <v>1</v>
      </c>
      <c r="D186" t="b">
        <f t="shared" ca="1" si="55"/>
        <v>1</v>
      </c>
      <c r="E186" t="b">
        <f t="shared" ca="1" si="56"/>
        <v>0</v>
      </c>
      <c r="F186" t="b">
        <f t="shared" ca="1" si="57"/>
        <v>0</v>
      </c>
      <c r="G186" t="b">
        <f t="shared" ca="1" si="58"/>
        <v>1</v>
      </c>
      <c r="H186" t="b">
        <f t="shared" ca="1" si="59"/>
        <v>0</v>
      </c>
      <c r="I186" t="b">
        <f t="shared" ca="1" si="60"/>
        <v>1</v>
      </c>
      <c r="J186" t="b">
        <f t="shared" ca="1" si="61"/>
        <v>0</v>
      </c>
      <c r="K186" t="b">
        <f t="shared" ca="1" si="62"/>
        <v>1</v>
      </c>
      <c r="L186" t="b">
        <f t="shared" ca="1" si="63"/>
        <v>0</v>
      </c>
      <c r="M186" t="b">
        <f t="shared" ca="1" si="64"/>
        <v>0</v>
      </c>
      <c r="N186" s="9">
        <f ca="1">IF($A186="","",VLOOKUP($A186,Sheet1!$A$1:$B$39,2,0))</f>
        <v>5</v>
      </c>
      <c r="P186">
        <f t="shared" ca="1" si="65"/>
        <v>13</v>
      </c>
      <c r="Q186" s="1" t="str">
        <f t="shared" ca="1" si="66"/>
        <v/>
      </c>
      <c r="R186" s="1" t="str">
        <f t="shared" ca="1" si="67"/>
        <v>X</v>
      </c>
      <c r="S186" s="1" t="str">
        <f t="shared" ca="1" si="68"/>
        <v>X</v>
      </c>
      <c r="T186" s="1" t="str">
        <f t="shared" ca="1" si="69"/>
        <v/>
      </c>
      <c r="U186" s="1" t="str">
        <f t="shared" ca="1" si="70"/>
        <v/>
      </c>
      <c r="V186" s="1" t="str">
        <f t="shared" ca="1" si="71"/>
        <v>X</v>
      </c>
      <c r="W186" s="1" t="str">
        <f t="shared" ca="1" si="72"/>
        <v/>
      </c>
      <c r="X186" s="1" t="str">
        <f t="shared" ca="1" si="73"/>
        <v>X</v>
      </c>
      <c r="Y186" s="1" t="str">
        <f t="shared" ca="1" si="74"/>
        <v/>
      </c>
      <c r="Z186" s="1" t="str">
        <f t="shared" ca="1" si="75"/>
        <v>X</v>
      </c>
      <c r="AA186" s="1" t="str">
        <f t="shared" ca="1" si="76"/>
        <v/>
      </c>
      <c r="AB186" s="1" t="str">
        <f t="shared" ca="1" si="77"/>
        <v/>
      </c>
      <c r="AC186" s="9">
        <f ca="1">IF($A186="","",VLOOKUP($A186,Sheet1!$A$1:$B$39,2,0))</f>
        <v>5</v>
      </c>
    </row>
    <row r="187" spans="1:29">
      <c r="A187">
        <f t="shared" ca="1" si="52"/>
        <v>5</v>
      </c>
      <c r="B187" t="b">
        <f t="shared" ca="1" si="53"/>
        <v>1</v>
      </c>
      <c r="C187" t="b">
        <f t="shared" ca="1" si="54"/>
        <v>0</v>
      </c>
      <c r="D187" t="b">
        <f t="shared" ca="1" si="55"/>
        <v>1</v>
      </c>
      <c r="E187" t="b">
        <f t="shared" ca="1" si="56"/>
        <v>0</v>
      </c>
      <c r="F187" t="b">
        <f t="shared" ca="1" si="57"/>
        <v>0</v>
      </c>
      <c r="G187" t="b">
        <f t="shared" ca="1" si="58"/>
        <v>1</v>
      </c>
      <c r="H187" t="b">
        <f t="shared" ca="1" si="59"/>
        <v>1</v>
      </c>
      <c r="I187" t="b">
        <f t="shared" ca="1" si="60"/>
        <v>0</v>
      </c>
      <c r="J187" t="b">
        <f t="shared" ca="1" si="61"/>
        <v>0</v>
      </c>
      <c r="K187" t="b">
        <f t="shared" ca="1" si="62"/>
        <v>0</v>
      </c>
      <c r="L187" t="b">
        <f t="shared" ca="1" si="63"/>
        <v>1</v>
      </c>
      <c r="M187" t="b">
        <f t="shared" ca="1" si="64"/>
        <v>0</v>
      </c>
      <c r="N187" s="9">
        <f ca="1">IF($A187="","",VLOOKUP($A187,Sheet1!$A$1:$B$39,2,0))</f>
        <v>2</v>
      </c>
      <c r="P187">
        <f t="shared" ca="1" si="65"/>
        <v>5</v>
      </c>
      <c r="Q187" s="1" t="str">
        <f t="shared" ca="1" si="66"/>
        <v>X</v>
      </c>
      <c r="R187" s="1" t="str">
        <f t="shared" ca="1" si="67"/>
        <v/>
      </c>
      <c r="S187" s="1" t="str">
        <f t="shared" ca="1" si="68"/>
        <v>X</v>
      </c>
      <c r="T187" s="1" t="str">
        <f t="shared" ca="1" si="69"/>
        <v/>
      </c>
      <c r="U187" s="1" t="str">
        <f t="shared" ca="1" si="70"/>
        <v/>
      </c>
      <c r="V187" s="1" t="str">
        <f t="shared" ca="1" si="71"/>
        <v>X</v>
      </c>
      <c r="W187" s="1" t="str">
        <f t="shared" ca="1" si="72"/>
        <v>X</v>
      </c>
      <c r="X187" s="1" t="str">
        <f t="shared" ca="1" si="73"/>
        <v/>
      </c>
      <c r="Y187" s="1" t="str">
        <f t="shared" ca="1" si="74"/>
        <v/>
      </c>
      <c r="Z187" s="1" t="str">
        <f t="shared" ca="1" si="75"/>
        <v/>
      </c>
      <c r="AA187" s="1" t="str">
        <f t="shared" ca="1" si="76"/>
        <v>X</v>
      </c>
      <c r="AB187" s="1" t="str">
        <f t="shared" ca="1" si="77"/>
        <v/>
      </c>
      <c r="AC187" s="9">
        <f ca="1">IF($A187="","",VLOOKUP($A187,Sheet1!$A$1:$B$39,2,0))</f>
        <v>2</v>
      </c>
    </row>
    <row r="188" spans="1:29">
      <c r="A188">
        <f t="shared" ca="1" si="52"/>
        <v>7</v>
      </c>
      <c r="B188" t="b">
        <f t="shared" ca="1" si="53"/>
        <v>1</v>
      </c>
      <c r="C188" t="b">
        <f t="shared" ca="1" si="54"/>
        <v>0</v>
      </c>
      <c r="D188" t="b">
        <f t="shared" ca="1" si="55"/>
        <v>1</v>
      </c>
      <c r="E188" t="b">
        <f t="shared" ca="1" si="56"/>
        <v>0</v>
      </c>
      <c r="F188" t="b">
        <f t="shared" ca="1" si="57"/>
        <v>0</v>
      </c>
      <c r="G188" t="b">
        <f t="shared" ca="1" si="58"/>
        <v>1</v>
      </c>
      <c r="H188" t="b">
        <f t="shared" ca="1" si="59"/>
        <v>1</v>
      </c>
      <c r="I188" t="b">
        <f t="shared" ca="1" si="60"/>
        <v>0</v>
      </c>
      <c r="J188" t="b">
        <f t="shared" ca="1" si="61"/>
        <v>0</v>
      </c>
      <c r="K188" t="b">
        <f t="shared" ca="1" si="62"/>
        <v>1</v>
      </c>
      <c r="L188" t="b">
        <f t="shared" ca="1" si="63"/>
        <v>0</v>
      </c>
      <c r="M188" t="b">
        <f t="shared" ca="1" si="64"/>
        <v>0</v>
      </c>
      <c r="N188" s="9">
        <f ca="1">IF($A188="","",VLOOKUP($A188,Sheet1!$A$1:$B$39,2,0))</f>
        <v>3</v>
      </c>
      <c r="P188">
        <f t="shared" ca="1" si="65"/>
        <v>7</v>
      </c>
      <c r="Q188" s="1" t="str">
        <f t="shared" ca="1" si="66"/>
        <v>X</v>
      </c>
      <c r="R188" s="1" t="str">
        <f t="shared" ca="1" si="67"/>
        <v/>
      </c>
      <c r="S188" s="1" t="str">
        <f t="shared" ca="1" si="68"/>
        <v>X</v>
      </c>
      <c r="T188" s="1" t="str">
        <f t="shared" ca="1" si="69"/>
        <v/>
      </c>
      <c r="U188" s="1" t="str">
        <f t="shared" ca="1" si="70"/>
        <v/>
      </c>
      <c r="V188" s="1" t="str">
        <f t="shared" ca="1" si="71"/>
        <v>X</v>
      </c>
      <c r="W188" s="1" t="str">
        <f t="shared" ca="1" si="72"/>
        <v>X</v>
      </c>
      <c r="X188" s="1" t="str">
        <f t="shared" ca="1" si="73"/>
        <v/>
      </c>
      <c r="Y188" s="1" t="str">
        <f t="shared" ca="1" si="74"/>
        <v/>
      </c>
      <c r="Z188" s="1" t="str">
        <f t="shared" ca="1" si="75"/>
        <v>X</v>
      </c>
      <c r="AA188" s="1" t="str">
        <f t="shared" ca="1" si="76"/>
        <v/>
      </c>
      <c r="AB188" s="1" t="str">
        <f t="shared" ca="1" si="77"/>
        <v/>
      </c>
      <c r="AC188" s="9">
        <f ca="1">IF($A188="","",VLOOKUP($A188,Sheet1!$A$1:$B$39,2,0))</f>
        <v>3</v>
      </c>
    </row>
    <row r="189" spans="1:29">
      <c r="A189">
        <f t="shared" ca="1" si="52"/>
        <v>30</v>
      </c>
      <c r="B189" t="b">
        <f t="shared" ca="1" si="53"/>
        <v>1</v>
      </c>
      <c r="C189" t="b">
        <f t="shared" ca="1" si="54"/>
        <v>0</v>
      </c>
      <c r="D189" t="b">
        <f t="shared" ca="1" si="55"/>
        <v>0</v>
      </c>
      <c r="E189" t="b">
        <f t="shared" ca="1" si="56"/>
        <v>1</v>
      </c>
      <c r="F189" t="b">
        <f t="shared" ca="1" si="57"/>
        <v>1</v>
      </c>
      <c r="G189" t="b">
        <f t="shared" ca="1" si="58"/>
        <v>0</v>
      </c>
      <c r="H189" t="b">
        <f t="shared" ca="1" si="59"/>
        <v>0</v>
      </c>
      <c r="I189" t="b">
        <f t="shared" ca="1" si="60"/>
        <v>0</v>
      </c>
      <c r="J189" t="b">
        <f t="shared" ca="1" si="61"/>
        <v>1</v>
      </c>
      <c r="K189" t="b">
        <f t="shared" ca="1" si="62"/>
        <v>0</v>
      </c>
      <c r="L189" t="b">
        <f t="shared" ca="1" si="63"/>
        <v>0</v>
      </c>
      <c r="M189" t="b">
        <f t="shared" ca="1" si="64"/>
        <v>1</v>
      </c>
      <c r="N189" s="9">
        <f ca="1">IF($A189="","",VLOOKUP($A189,Sheet1!$A$1:$B$39,2,0))</f>
        <v>10</v>
      </c>
      <c r="P189">
        <f t="shared" ca="1" si="65"/>
        <v>30</v>
      </c>
      <c r="Q189" s="1" t="str">
        <f t="shared" ca="1" si="66"/>
        <v>X</v>
      </c>
      <c r="R189" s="1" t="str">
        <f t="shared" ca="1" si="67"/>
        <v/>
      </c>
      <c r="S189" s="1" t="str">
        <f t="shared" ca="1" si="68"/>
        <v/>
      </c>
      <c r="T189" s="1" t="str">
        <f t="shared" ca="1" si="69"/>
        <v>X</v>
      </c>
      <c r="U189" s="1" t="str">
        <f t="shared" ca="1" si="70"/>
        <v>X</v>
      </c>
      <c r="V189" s="1" t="str">
        <f t="shared" ca="1" si="71"/>
        <v/>
      </c>
      <c r="W189" s="1" t="str">
        <f t="shared" ca="1" si="72"/>
        <v/>
      </c>
      <c r="X189" s="1" t="str">
        <f t="shared" ca="1" si="73"/>
        <v/>
      </c>
      <c r="Y189" s="1" t="str">
        <f t="shared" ca="1" si="74"/>
        <v>X</v>
      </c>
      <c r="Z189" s="1" t="str">
        <f t="shared" ca="1" si="75"/>
        <v/>
      </c>
      <c r="AA189" s="1" t="str">
        <f t="shared" ca="1" si="76"/>
        <v/>
      </c>
      <c r="AB189" s="1" t="str">
        <f t="shared" ca="1" si="77"/>
        <v>X</v>
      </c>
      <c r="AC189" s="9">
        <f ca="1">IF($A189="","",VLOOKUP($A189,Sheet1!$A$1:$B$39,2,0))</f>
        <v>10</v>
      </c>
    </row>
    <row r="190" spans="1:29">
      <c r="A190">
        <f t="shared" ca="1" si="52"/>
        <v>30</v>
      </c>
      <c r="B190" t="b">
        <f t="shared" ca="1" si="53"/>
        <v>1</v>
      </c>
      <c r="C190" t="b">
        <f t="shared" ca="1" si="54"/>
        <v>0</v>
      </c>
      <c r="D190" t="b">
        <f t="shared" ca="1" si="55"/>
        <v>0</v>
      </c>
      <c r="E190" t="b">
        <f t="shared" ca="1" si="56"/>
        <v>1</v>
      </c>
      <c r="F190" t="b">
        <f t="shared" ca="1" si="57"/>
        <v>1</v>
      </c>
      <c r="G190" t="b">
        <f t="shared" ca="1" si="58"/>
        <v>0</v>
      </c>
      <c r="H190" t="b">
        <f t="shared" ca="1" si="59"/>
        <v>0</v>
      </c>
      <c r="I190" t="b">
        <f t="shared" ca="1" si="60"/>
        <v>0</v>
      </c>
      <c r="J190" t="b">
        <f t="shared" ca="1" si="61"/>
        <v>1</v>
      </c>
      <c r="K190" t="b">
        <f t="shared" ca="1" si="62"/>
        <v>0</v>
      </c>
      <c r="L190" t="b">
        <f t="shared" ca="1" si="63"/>
        <v>0</v>
      </c>
      <c r="M190" t="b">
        <f t="shared" ca="1" si="64"/>
        <v>1</v>
      </c>
      <c r="N190" s="9">
        <f ca="1">IF($A190="","",VLOOKUP($A190,Sheet1!$A$1:$B$39,2,0))</f>
        <v>10</v>
      </c>
      <c r="P190">
        <f t="shared" ca="1" si="65"/>
        <v>30</v>
      </c>
      <c r="Q190" s="1" t="str">
        <f t="shared" ca="1" si="66"/>
        <v>X</v>
      </c>
      <c r="R190" s="1" t="str">
        <f t="shared" ca="1" si="67"/>
        <v/>
      </c>
      <c r="S190" s="1" t="str">
        <f t="shared" ca="1" si="68"/>
        <v/>
      </c>
      <c r="T190" s="1" t="str">
        <f t="shared" ca="1" si="69"/>
        <v>X</v>
      </c>
      <c r="U190" s="1" t="str">
        <f t="shared" ca="1" si="70"/>
        <v>X</v>
      </c>
      <c r="V190" s="1" t="str">
        <f t="shared" ca="1" si="71"/>
        <v/>
      </c>
      <c r="W190" s="1" t="str">
        <f t="shared" ca="1" si="72"/>
        <v/>
      </c>
      <c r="X190" s="1" t="str">
        <f t="shared" ca="1" si="73"/>
        <v/>
      </c>
      <c r="Y190" s="1" t="str">
        <f t="shared" ca="1" si="74"/>
        <v>X</v>
      </c>
      <c r="Z190" s="1" t="str">
        <f t="shared" ca="1" si="75"/>
        <v/>
      </c>
      <c r="AA190" s="1" t="str">
        <f t="shared" ca="1" si="76"/>
        <v/>
      </c>
      <c r="AB190" s="1" t="str">
        <f t="shared" ca="1" si="77"/>
        <v>X</v>
      </c>
      <c r="AC190" s="9">
        <f ca="1">IF($A190="","",VLOOKUP($A190,Sheet1!$A$1:$B$39,2,0))</f>
        <v>10</v>
      </c>
    </row>
    <row r="191" spans="1:29">
      <c r="A191">
        <f t="shared" ca="1" si="52"/>
        <v>10</v>
      </c>
      <c r="B191" t="b">
        <f t="shared" ca="1" si="53"/>
        <v>0</v>
      </c>
      <c r="C191" t="b">
        <f t="shared" ca="1" si="54"/>
        <v>1</v>
      </c>
      <c r="D191" t="b">
        <f t="shared" ca="1" si="55"/>
        <v>0</v>
      </c>
      <c r="E191" t="b">
        <f t="shared" ca="1" si="56"/>
        <v>1</v>
      </c>
      <c r="F191" t="b">
        <f t="shared" ca="1" si="57"/>
        <v>0</v>
      </c>
      <c r="G191" t="b">
        <f t="shared" ca="1" si="58"/>
        <v>1</v>
      </c>
      <c r="H191" t="b">
        <f t="shared" ca="1" si="59"/>
        <v>1</v>
      </c>
      <c r="I191" t="b">
        <f t="shared" ca="1" si="60"/>
        <v>0</v>
      </c>
      <c r="J191" t="b">
        <f t="shared" ca="1" si="61"/>
        <v>0</v>
      </c>
      <c r="K191" t="b">
        <f t="shared" ca="1" si="62"/>
        <v>1</v>
      </c>
      <c r="L191" t="b">
        <f t="shared" ca="1" si="63"/>
        <v>0</v>
      </c>
      <c r="M191" t="b">
        <f t="shared" ca="1" si="64"/>
        <v>0</v>
      </c>
      <c r="N191" s="9">
        <f ca="1">IF($A191="","",VLOOKUP($A191,Sheet1!$A$1:$B$39,2,0))</f>
        <v>4</v>
      </c>
      <c r="P191">
        <f t="shared" ca="1" si="65"/>
        <v>10</v>
      </c>
      <c r="Q191" s="1" t="str">
        <f t="shared" ca="1" si="66"/>
        <v/>
      </c>
      <c r="R191" s="1" t="str">
        <f t="shared" ca="1" si="67"/>
        <v>X</v>
      </c>
      <c r="S191" s="1" t="str">
        <f t="shared" ca="1" si="68"/>
        <v/>
      </c>
      <c r="T191" s="1" t="str">
        <f t="shared" ca="1" si="69"/>
        <v>X</v>
      </c>
      <c r="U191" s="1" t="str">
        <f t="shared" ca="1" si="70"/>
        <v/>
      </c>
      <c r="V191" s="1" t="str">
        <f t="shared" ca="1" si="71"/>
        <v>X</v>
      </c>
      <c r="W191" s="1" t="str">
        <f t="shared" ca="1" si="72"/>
        <v>X</v>
      </c>
      <c r="X191" s="1" t="str">
        <f t="shared" ca="1" si="73"/>
        <v/>
      </c>
      <c r="Y191" s="1" t="str">
        <f t="shared" ca="1" si="74"/>
        <v/>
      </c>
      <c r="Z191" s="1" t="str">
        <f t="shared" ca="1" si="75"/>
        <v>X</v>
      </c>
      <c r="AA191" s="1" t="str">
        <f t="shared" ca="1" si="76"/>
        <v/>
      </c>
      <c r="AB191" s="1" t="str">
        <f t="shared" ca="1" si="77"/>
        <v/>
      </c>
      <c r="AC191" s="9">
        <f ca="1">IF($A191="","",VLOOKUP($A191,Sheet1!$A$1:$B$39,2,0))</f>
        <v>4</v>
      </c>
    </row>
    <row r="192" spans="1:29">
      <c r="A192">
        <f t="shared" ca="1" si="52"/>
        <v>15</v>
      </c>
      <c r="B192" t="b">
        <f t="shared" ca="1" si="53"/>
        <v>0</v>
      </c>
      <c r="C192" t="b">
        <f t="shared" ca="1" si="54"/>
        <v>1</v>
      </c>
      <c r="D192" t="b">
        <f t="shared" ca="1" si="55"/>
        <v>1</v>
      </c>
      <c r="E192" t="b">
        <f t="shared" ca="1" si="56"/>
        <v>0</v>
      </c>
      <c r="F192" t="b">
        <f t="shared" ca="1" si="57"/>
        <v>0</v>
      </c>
      <c r="G192" t="b">
        <f t="shared" ca="1" si="58"/>
        <v>1</v>
      </c>
      <c r="H192" t="b">
        <f t="shared" ca="1" si="59"/>
        <v>0</v>
      </c>
      <c r="I192" t="b">
        <f t="shared" ca="1" si="60"/>
        <v>1</v>
      </c>
      <c r="J192" t="b">
        <f t="shared" ca="1" si="61"/>
        <v>0</v>
      </c>
      <c r="K192" t="b">
        <f t="shared" ca="1" si="62"/>
        <v>0</v>
      </c>
      <c r="L192" t="b">
        <f t="shared" ca="1" si="63"/>
        <v>0</v>
      </c>
      <c r="M192" t="b">
        <f t="shared" ca="1" si="64"/>
        <v>1</v>
      </c>
      <c r="N192" s="9">
        <f ca="1">IF($A192="","",VLOOKUP($A192,Sheet1!$A$1:$B$39,2,0))</f>
        <v>5</v>
      </c>
      <c r="P192">
        <f t="shared" ca="1" si="65"/>
        <v>15</v>
      </c>
      <c r="Q192" s="1" t="str">
        <f t="shared" ca="1" si="66"/>
        <v/>
      </c>
      <c r="R192" s="1" t="str">
        <f t="shared" ca="1" si="67"/>
        <v>X</v>
      </c>
      <c r="S192" s="1" t="str">
        <f t="shared" ca="1" si="68"/>
        <v>X</v>
      </c>
      <c r="T192" s="1" t="str">
        <f t="shared" ca="1" si="69"/>
        <v/>
      </c>
      <c r="U192" s="1" t="str">
        <f t="shared" ca="1" si="70"/>
        <v/>
      </c>
      <c r="V192" s="1" t="str">
        <f t="shared" ca="1" si="71"/>
        <v>X</v>
      </c>
      <c r="W192" s="1" t="str">
        <f t="shared" ca="1" si="72"/>
        <v/>
      </c>
      <c r="X192" s="1" t="str">
        <f t="shared" ca="1" si="73"/>
        <v>X</v>
      </c>
      <c r="Y192" s="1" t="str">
        <f t="shared" ca="1" si="74"/>
        <v/>
      </c>
      <c r="Z192" s="1" t="str">
        <f t="shared" ca="1" si="75"/>
        <v/>
      </c>
      <c r="AA192" s="1" t="str">
        <f t="shared" ca="1" si="76"/>
        <v/>
      </c>
      <c r="AB192" s="1" t="str">
        <f t="shared" ca="1" si="77"/>
        <v>X</v>
      </c>
      <c r="AC192" s="9">
        <f ca="1">IF($A192="","",VLOOKUP($A192,Sheet1!$A$1:$B$39,2,0))</f>
        <v>5</v>
      </c>
    </row>
    <row r="193" spans="1:29">
      <c r="A193">
        <f t="shared" ca="1" si="52"/>
        <v>37</v>
      </c>
      <c r="B193" t="b">
        <f t="shared" ca="1" si="53"/>
        <v>0</v>
      </c>
      <c r="C193" t="b">
        <f t="shared" ca="1" si="54"/>
        <v>0</v>
      </c>
      <c r="D193" t="b">
        <f t="shared" ca="1" si="55"/>
        <v>0</v>
      </c>
      <c r="E193" t="b">
        <f t="shared" ca="1" si="56"/>
        <v>0</v>
      </c>
      <c r="F193" t="b">
        <f t="shared" ca="1" si="57"/>
        <v>0</v>
      </c>
      <c r="G193" t="b">
        <f t="shared" ca="1" si="58"/>
        <v>0</v>
      </c>
      <c r="H193" t="b">
        <f t="shared" ca="1" si="59"/>
        <v>0</v>
      </c>
      <c r="I193" t="b">
        <f t="shared" ca="1" si="60"/>
        <v>0</v>
      </c>
      <c r="J193" t="b">
        <f t="shared" ca="1" si="61"/>
        <v>0</v>
      </c>
      <c r="K193" t="b">
        <f t="shared" ca="1" si="62"/>
        <v>0</v>
      </c>
      <c r="L193" t="b">
        <f t="shared" ca="1" si="63"/>
        <v>0</v>
      </c>
      <c r="M193" t="b">
        <f t="shared" ca="1" si="64"/>
        <v>0</v>
      </c>
      <c r="N193" s="9">
        <f ca="1">IF($A193="","",VLOOKUP($A193,Sheet1!$A$1:$B$39,2,0))</f>
        <v>0</v>
      </c>
      <c r="P193">
        <f t="shared" ca="1" si="65"/>
        <v>37</v>
      </c>
      <c r="Q193" s="1" t="str">
        <f t="shared" ca="1" si="66"/>
        <v/>
      </c>
      <c r="R193" s="1" t="str">
        <f t="shared" ca="1" si="67"/>
        <v/>
      </c>
      <c r="S193" s="1" t="str">
        <f t="shared" ca="1" si="68"/>
        <v/>
      </c>
      <c r="T193" s="1" t="str">
        <f t="shared" ca="1" si="69"/>
        <v/>
      </c>
      <c r="U193" s="1" t="str">
        <f t="shared" ca="1" si="70"/>
        <v/>
      </c>
      <c r="V193" s="1" t="str">
        <f t="shared" ca="1" si="71"/>
        <v/>
      </c>
      <c r="W193" s="1" t="str">
        <f t="shared" ca="1" si="72"/>
        <v/>
      </c>
      <c r="X193" s="1" t="str">
        <f t="shared" ca="1" si="73"/>
        <v/>
      </c>
      <c r="Y193" s="1" t="str">
        <f t="shared" ca="1" si="74"/>
        <v/>
      </c>
      <c r="Z193" s="1" t="str">
        <f t="shared" ca="1" si="75"/>
        <v/>
      </c>
      <c r="AA193" s="1" t="str">
        <f t="shared" ca="1" si="76"/>
        <v/>
      </c>
      <c r="AB193" s="1" t="str">
        <f t="shared" ca="1" si="77"/>
        <v/>
      </c>
      <c r="AC193" s="9">
        <f ca="1">IF($A193="","",VLOOKUP($A193,Sheet1!$A$1:$B$39,2,0))</f>
        <v>0</v>
      </c>
    </row>
    <row r="194" spans="1:29">
      <c r="A194">
        <f t="shared" ca="1" si="52"/>
        <v>15</v>
      </c>
      <c r="B194" t="b">
        <f t="shared" ca="1" si="53"/>
        <v>0</v>
      </c>
      <c r="C194" t="b">
        <f t="shared" ca="1" si="54"/>
        <v>1</v>
      </c>
      <c r="D194" t="b">
        <f t="shared" ca="1" si="55"/>
        <v>1</v>
      </c>
      <c r="E194" t="b">
        <f t="shared" ca="1" si="56"/>
        <v>0</v>
      </c>
      <c r="F194" t="b">
        <f t="shared" ca="1" si="57"/>
        <v>0</v>
      </c>
      <c r="G194" t="b">
        <f t="shared" ca="1" si="58"/>
        <v>1</v>
      </c>
      <c r="H194" t="b">
        <f t="shared" ca="1" si="59"/>
        <v>0</v>
      </c>
      <c r="I194" t="b">
        <f t="shared" ca="1" si="60"/>
        <v>1</v>
      </c>
      <c r="J194" t="b">
        <f t="shared" ca="1" si="61"/>
        <v>0</v>
      </c>
      <c r="K194" t="b">
        <f t="shared" ca="1" si="62"/>
        <v>0</v>
      </c>
      <c r="L194" t="b">
        <f t="shared" ca="1" si="63"/>
        <v>0</v>
      </c>
      <c r="M194" t="b">
        <f t="shared" ca="1" si="64"/>
        <v>1</v>
      </c>
      <c r="N194" s="9">
        <f ca="1">IF($A194="","",VLOOKUP($A194,Sheet1!$A$1:$B$39,2,0))</f>
        <v>5</v>
      </c>
      <c r="P194">
        <f t="shared" ca="1" si="65"/>
        <v>15</v>
      </c>
      <c r="Q194" s="1" t="str">
        <f t="shared" ca="1" si="66"/>
        <v/>
      </c>
      <c r="R194" s="1" t="str">
        <f t="shared" ca="1" si="67"/>
        <v>X</v>
      </c>
      <c r="S194" s="1" t="str">
        <f t="shared" ca="1" si="68"/>
        <v>X</v>
      </c>
      <c r="T194" s="1" t="str">
        <f t="shared" ca="1" si="69"/>
        <v/>
      </c>
      <c r="U194" s="1" t="str">
        <f t="shared" ca="1" si="70"/>
        <v/>
      </c>
      <c r="V194" s="1" t="str">
        <f t="shared" ca="1" si="71"/>
        <v>X</v>
      </c>
      <c r="W194" s="1" t="str">
        <f t="shared" ca="1" si="72"/>
        <v/>
      </c>
      <c r="X194" s="1" t="str">
        <f t="shared" ca="1" si="73"/>
        <v>X</v>
      </c>
      <c r="Y194" s="1" t="str">
        <f t="shared" ca="1" si="74"/>
        <v/>
      </c>
      <c r="Z194" s="1" t="str">
        <f t="shared" ca="1" si="75"/>
        <v/>
      </c>
      <c r="AA194" s="1" t="str">
        <f t="shared" ca="1" si="76"/>
        <v/>
      </c>
      <c r="AB194" s="1" t="str">
        <f t="shared" ca="1" si="77"/>
        <v>X</v>
      </c>
      <c r="AC194" s="9">
        <f ca="1">IF($A194="","",VLOOKUP($A194,Sheet1!$A$1:$B$39,2,0))</f>
        <v>5</v>
      </c>
    </row>
    <row r="195" spans="1:29">
      <c r="A195">
        <f t="shared" ca="1" si="52"/>
        <v>34</v>
      </c>
      <c r="B195" t="b">
        <f t="shared" ca="1" si="53"/>
        <v>1</v>
      </c>
      <c r="C195" t="b">
        <f t="shared" ca="1" si="54"/>
        <v>0</v>
      </c>
      <c r="D195" t="b">
        <f t="shared" ca="1" si="55"/>
        <v>0</v>
      </c>
      <c r="E195" t="b">
        <f t="shared" ca="1" si="56"/>
        <v>1</v>
      </c>
      <c r="F195" t="b">
        <f t="shared" ca="1" si="57"/>
        <v>1</v>
      </c>
      <c r="G195" t="b">
        <f t="shared" ca="1" si="58"/>
        <v>0</v>
      </c>
      <c r="H195" t="b">
        <f t="shared" ca="1" si="59"/>
        <v>0</v>
      </c>
      <c r="I195" t="b">
        <f t="shared" ca="1" si="60"/>
        <v>0</v>
      </c>
      <c r="J195" t="b">
        <f t="shared" ca="1" si="61"/>
        <v>1</v>
      </c>
      <c r="K195" t="b">
        <f t="shared" ca="1" si="62"/>
        <v>1</v>
      </c>
      <c r="L195" t="b">
        <f t="shared" ca="1" si="63"/>
        <v>0</v>
      </c>
      <c r="M195" t="b">
        <f t="shared" ca="1" si="64"/>
        <v>0</v>
      </c>
      <c r="N195" s="9">
        <f ca="1">IF($A195="","",VLOOKUP($A195,Sheet1!$A$1:$B$39,2,0))</f>
        <v>12</v>
      </c>
      <c r="P195">
        <f t="shared" ca="1" si="65"/>
        <v>34</v>
      </c>
      <c r="Q195" s="1" t="str">
        <f t="shared" ca="1" si="66"/>
        <v>X</v>
      </c>
      <c r="R195" s="1" t="str">
        <f t="shared" ca="1" si="67"/>
        <v/>
      </c>
      <c r="S195" s="1" t="str">
        <f t="shared" ca="1" si="68"/>
        <v/>
      </c>
      <c r="T195" s="1" t="str">
        <f t="shared" ca="1" si="69"/>
        <v>X</v>
      </c>
      <c r="U195" s="1" t="str">
        <f t="shared" ca="1" si="70"/>
        <v>X</v>
      </c>
      <c r="V195" s="1" t="str">
        <f t="shared" ca="1" si="71"/>
        <v/>
      </c>
      <c r="W195" s="1" t="str">
        <f t="shared" ca="1" si="72"/>
        <v/>
      </c>
      <c r="X195" s="1" t="str">
        <f t="shared" ca="1" si="73"/>
        <v/>
      </c>
      <c r="Y195" s="1" t="str">
        <f t="shared" ca="1" si="74"/>
        <v>X</v>
      </c>
      <c r="Z195" s="1" t="str">
        <f t="shared" ca="1" si="75"/>
        <v>X</v>
      </c>
      <c r="AA195" s="1" t="str">
        <f t="shared" ca="1" si="76"/>
        <v/>
      </c>
      <c r="AB195" s="1" t="str">
        <f t="shared" ca="1" si="77"/>
        <v/>
      </c>
      <c r="AC195" s="9">
        <f ca="1">IF($A195="","",VLOOKUP($A195,Sheet1!$A$1:$B$39,2,0))</f>
        <v>12</v>
      </c>
    </row>
    <row r="196" spans="1:29">
      <c r="A196">
        <f t="shared" ca="1" si="52"/>
        <v>22</v>
      </c>
      <c r="B196" t="b">
        <f t="shared" ca="1" si="53"/>
        <v>0</v>
      </c>
      <c r="C196" t="b">
        <f t="shared" ca="1" si="54"/>
        <v>1</v>
      </c>
      <c r="D196" t="b">
        <f t="shared" ca="1" si="55"/>
        <v>0</v>
      </c>
      <c r="E196" t="b">
        <f t="shared" ca="1" si="56"/>
        <v>1</v>
      </c>
      <c r="F196" t="b">
        <f t="shared" ca="1" si="57"/>
        <v>1</v>
      </c>
      <c r="G196" t="b">
        <f t="shared" ca="1" si="58"/>
        <v>0</v>
      </c>
      <c r="H196" t="b">
        <f t="shared" ca="1" si="59"/>
        <v>0</v>
      </c>
      <c r="I196" t="b">
        <f t="shared" ca="1" si="60"/>
        <v>1</v>
      </c>
      <c r="J196" t="b">
        <f t="shared" ca="1" si="61"/>
        <v>0</v>
      </c>
      <c r="K196" t="b">
        <f t="shared" ca="1" si="62"/>
        <v>1</v>
      </c>
      <c r="L196" t="b">
        <f t="shared" ca="1" si="63"/>
        <v>0</v>
      </c>
      <c r="M196" t="b">
        <f t="shared" ca="1" si="64"/>
        <v>0</v>
      </c>
      <c r="N196" s="9">
        <f ca="1">IF($A196="","",VLOOKUP($A196,Sheet1!$A$1:$B$39,2,0))</f>
        <v>8</v>
      </c>
      <c r="P196">
        <f t="shared" ca="1" si="65"/>
        <v>22</v>
      </c>
      <c r="Q196" s="1" t="str">
        <f t="shared" ca="1" si="66"/>
        <v/>
      </c>
      <c r="R196" s="1" t="str">
        <f t="shared" ca="1" si="67"/>
        <v>X</v>
      </c>
      <c r="S196" s="1" t="str">
        <f t="shared" ca="1" si="68"/>
        <v/>
      </c>
      <c r="T196" s="1" t="str">
        <f t="shared" ca="1" si="69"/>
        <v>X</v>
      </c>
      <c r="U196" s="1" t="str">
        <f t="shared" ca="1" si="70"/>
        <v>X</v>
      </c>
      <c r="V196" s="1" t="str">
        <f t="shared" ca="1" si="71"/>
        <v/>
      </c>
      <c r="W196" s="1" t="str">
        <f t="shared" ca="1" si="72"/>
        <v/>
      </c>
      <c r="X196" s="1" t="str">
        <f t="shared" ca="1" si="73"/>
        <v>X</v>
      </c>
      <c r="Y196" s="1" t="str">
        <f t="shared" ca="1" si="74"/>
        <v/>
      </c>
      <c r="Z196" s="1" t="str">
        <f t="shared" ca="1" si="75"/>
        <v>X</v>
      </c>
      <c r="AA196" s="1" t="str">
        <f t="shared" ca="1" si="76"/>
        <v/>
      </c>
      <c r="AB196" s="1" t="str">
        <f t="shared" ca="1" si="77"/>
        <v/>
      </c>
      <c r="AC196" s="9">
        <f ca="1">IF($A196="","",VLOOKUP($A196,Sheet1!$A$1:$B$39,2,0))</f>
        <v>8</v>
      </c>
    </row>
    <row r="197" spans="1:29">
      <c r="A197">
        <f t="shared" ref="A197:A260" ca="1" si="78">(RANDBETWEEN(1,38))</f>
        <v>34</v>
      </c>
      <c r="B197" t="b">
        <f t="shared" ref="B197:B260" ca="1" si="79">OR(A197=1,A197=3, A197=5,A197=7,A197=9,A197=12,A197=14,A197=16,A197=18,A197=19,A197=21,A197=23,A197=25,A197=27,A197=30,A197=32,A197=34,A197=36)</f>
        <v>1</v>
      </c>
      <c r="C197" t="b">
        <f t="shared" ref="C197:C260" ca="1" si="80">OR(A197=2,A197=4, A197=6,A197=8,A197=10,A197=11,A197=13,A197=15,A197=17,A197=20,A197=22,A197=24,A197=26,A197=28,A197=29,A197=31,A197=33,A197=35)</f>
        <v>0</v>
      </c>
      <c r="D197" t="b">
        <f t="shared" ref="D197:D260" ca="1" si="81">OR(A197=1,A197=3, A197=5,A197=7,A197=9,A197=11,A197=13,A197=15,A197=17,A197=19,A197=21,A197=23,A197=25,A197=27,A197=29,A197=31,A197=33,A197=35)</f>
        <v>0</v>
      </c>
      <c r="E197" t="b">
        <f t="shared" ref="E197:E260" ca="1" si="82">OR(A197=2,A197=4, A197=6,A197=8,A197=10,A197=12,A197=14,A197=16,A197=18,A197=20,A197=22,A197=24,A197=26,A197=28,A197=30,A197=32,A197=34,A197=36)</f>
        <v>1</v>
      </c>
      <c r="F197" t="b">
        <f t="shared" ref="F197:F260" ca="1" si="83">OR(A197=19,A197=20,A197=21,A197=22,A197=23,A197=24,A197=25,A197=26,A197=27,A197=28,A197=29,A197=30,A197=31,A197=32,A197=33,A197=34,A197=35,A197=36)</f>
        <v>1</v>
      </c>
      <c r="G197" t="b">
        <f t="shared" ref="G197:G260" ca="1" si="84">OR(A197&lt;19)</f>
        <v>0</v>
      </c>
      <c r="H197" t="b">
        <f t="shared" ref="H197:H260" ca="1" si="85">OR(A197&lt;13)</f>
        <v>0</v>
      </c>
      <c r="I197" t="b">
        <f t="shared" ref="I197:I260" ca="1" si="86">OR(A197=13,A197=14,A197=15,A197=16,A197=17,A197=18,A197=19,A197=20,A197=21,A197=22,A197=23,A197=24)</f>
        <v>0</v>
      </c>
      <c r="J197" t="b">
        <f t="shared" ref="J197:J260" ca="1" si="87">OR(A197=25,A197=26,A197=27,A197=28,A197=29,A197=30,A197=31,A197=32,A197=33,A197=34,A197=35,A197=36)</f>
        <v>1</v>
      </c>
      <c r="K197" t="b">
        <f t="shared" ref="K197:K260" ca="1" si="88">OR(A197=1,A197=4, A197=7,A197=10,A197=13,A197=16,A197=19,A197=22,A197=25,A197=28,A197=31,A197=34)</f>
        <v>1</v>
      </c>
      <c r="L197" t="b">
        <f t="shared" ref="L197:L260" ca="1" si="89">OR(A197=2,A197=5, A197=8,A197=11,A197=14,A197=14,A197=17,A197=20,A197=23,A197=26,A197=29,A197=32,A197=35)</f>
        <v>0</v>
      </c>
      <c r="M197" t="b">
        <f t="shared" ref="M197:M260" ca="1" si="90">OR(A197=3,A197=6,A197=9,A197=12,A197=15,A197=18,A197=21,A197=24,A197=27,A197=30,A197=33,A197=36)</f>
        <v>0</v>
      </c>
      <c r="N197" s="9">
        <f ca="1">IF($A197="","",VLOOKUP($A197,Sheet1!$A$1:$B$39,2,0))</f>
        <v>12</v>
      </c>
      <c r="P197">
        <f t="shared" ref="P197:P260" ca="1" si="91">A197</f>
        <v>34</v>
      </c>
      <c r="Q197" s="1" t="str">
        <f t="shared" ref="Q197:Q260" ca="1" si="92">IF(B197=TRUE,"X","")</f>
        <v>X</v>
      </c>
      <c r="R197" s="1" t="str">
        <f t="shared" ref="R197:R260" ca="1" si="93">IF(C197=TRUE,"X","")</f>
        <v/>
      </c>
      <c r="S197" s="1" t="str">
        <f t="shared" ref="S197:S260" ca="1" si="94">IF(D197=TRUE,"X","")</f>
        <v/>
      </c>
      <c r="T197" s="1" t="str">
        <f t="shared" ref="T197:T260" ca="1" si="95">IF(E197=TRUE,"X","")</f>
        <v>X</v>
      </c>
      <c r="U197" s="1" t="str">
        <f t="shared" ref="U197:U260" ca="1" si="96">IF(F197=TRUE,"X","")</f>
        <v>X</v>
      </c>
      <c r="V197" s="1" t="str">
        <f t="shared" ref="V197:V260" ca="1" si="97">IF(G197=TRUE,"X","")</f>
        <v/>
      </c>
      <c r="W197" s="1" t="str">
        <f t="shared" ref="W197:W260" ca="1" si="98">IF(H197=TRUE,"X","")</f>
        <v/>
      </c>
      <c r="X197" s="1" t="str">
        <f t="shared" ref="X197:X260" ca="1" si="99">IF(I197=TRUE,"X","")</f>
        <v/>
      </c>
      <c r="Y197" s="1" t="str">
        <f t="shared" ref="Y197:Y260" ca="1" si="100">IF(J197=TRUE,"X","")</f>
        <v>X</v>
      </c>
      <c r="Z197" s="1" t="str">
        <f t="shared" ref="Z197:Z260" ca="1" si="101">IF(K197=TRUE,"X","")</f>
        <v>X</v>
      </c>
      <c r="AA197" s="1" t="str">
        <f t="shared" ref="AA197:AA260" ca="1" si="102">IF(L197=TRUE,"X","")</f>
        <v/>
      </c>
      <c r="AB197" s="1" t="str">
        <f t="shared" ref="AB197:AB260" ca="1" si="103">IF(M197=TRUE,"X","")</f>
        <v/>
      </c>
      <c r="AC197" s="9">
        <f ca="1">IF($A197="","",VLOOKUP($A197,Sheet1!$A$1:$B$39,2,0))</f>
        <v>12</v>
      </c>
    </row>
    <row r="198" spans="1:29">
      <c r="A198">
        <f t="shared" ca="1" si="78"/>
        <v>4</v>
      </c>
      <c r="B198" t="b">
        <f t="shared" ca="1" si="79"/>
        <v>0</v>
      </c>
      <c r="C198" t="b">
        <f t="shared" ca="1" si="80"/>
        <v>1</v>
      </c>
      <c r="D198" t="b">
        <f t="shared" ca="1" si="81"/>
        <v>0</v>
      </c>
      <c r="E198" t="b">
        <f t="shared" ca="1" si="82"/>
        <v>1</v>
      </c>
      <c r="F198" t="b">
        <f t="shared" ca="1" si="83"/>
        <v>0</v>
      </c>
      <c r="G198" t="b">
        <f t="shared" ca="1" si="84"/>
        <v>1</v>
      </c>
      <c r="H198" t="b">
        <f t="shared" ca="1" si="85"/>
        <v>1</v>
      </c>
      <c r="I198" t="b">
        <f t="shared" ca="1" si="86"/>
        <v>0</v>
      </c>
      <c r="J198" t="b">
        <f t="shared" ca="1" si="87"/>
        <v>0</v>
      </c>
      <c r="K198" t="b">
        <f t="shared" ca="1" si="88"/>
        <v>1</v>
      </c>
      <c r="L198" t="b">
        <f t="shared" ca="1" si="89"/>
        <v>0</v>
      </c>
      <c r="M198" t="b">
        <f t="shared" ca="1" si="90"/>
        <v>0</v>
      </c>
      <c r="N198" s="9">
        <f ca="1">IF($A198="","",VLOOKUP($A198,Sheet1!$A$1:$B$39,2,0))</f>
        <v>2</v>
      </c>
      <c r="P198">
        <f t="shared" ca="1" si="91"/>
        <v>4</v>
      </c>
      <c r="Q198" s="1" t="str">
        <f t="shared" ca="1" si="92"/>
        <v/>
      </c>
      <c r="R198" s="1" t="str">
        <f t="shared" ca="1" si="93"/>
        <v>X</v>
      </c>
      <c r="S198" s="1" t="str">
        <f t="shared" ca="1" si="94"/>
        <v/>
      </c>
      <c r="T198" s="1" t="str">
        <f t="shared" ca="1" si="95"/>
        <v>X</v>
      </c>
      <c r="U198" s="1" t="str">
        <f t="shared" ca="1" si="96"/>
        <v/>
      </c>
      <c r="V198" s="1" t="str">
        <f t="shared" ca="1" si="97"/>
        <v>X</v>
      </c>
      <c r="W198" s="1" t="str">
        <f t="shared" ca="1" si="98"/>
        <v>X</v>
      </c>
      <c r="X198" s="1" t="str">
        <f t="shared" ca="1" si="99"/>
        <v/>
      </c>
      <c r="Y198" s="1" t="str">
        <f t="shared" ca="1" si="100"/>
        <v/>
      </c>
      <c r="Z198" s="1" t="str">
        <f t="shared" ca="1" si="101"/>
        <v>X</v>
      </c>
      <c r="AA198" s="1" t="str">
        <f t="shared" ca="1" si="102"/>
        <v/>
      </c>
      <c r="AB198" s="1" t="str">
        <f t="shared" ca="1" si="103"/>
        <v/>
      </c>
      <c r="AC198" s="9">
        <f ca="1">IF($A198="","",VLOOKUP($A198,Sheet1!$A$1:$B$39,2,0))</f>
        <v>2</v>
      </c>
    </row>
    <row r="199" spans="1:29">
      <c r="A199">
        <f t="shared" ca="1" si="78"/>
        <v>36</v>
      </c>
      <c r="B199" t="b">
        <f t="shared" ca="1" si="79"/>
        <v>1</v>
      </c>
      <c r="C199" t="b">
        <f t="shared" ca="1" si="80"/>
        <v>0</v>
      </c>
      <c r="D199" t="b">
        <f t="shared" ca="1" si="81"/>
        <v>0</v>
      </c>
      <c r="E199" t="b">
        <f t="shared" ca="1" si="82"/>
        <v>1</v>
      </c>
      <c r="F199" t="b">
        <f t="shared" ca="1" si="83"/>
        <v>1</v>
      </c>
      <c r="G199" t="b">
        <f t="shared" ca="1" si="84"/>
        <v>0</v>
      </c>
      <c r="H199" t="b">
        <f t="shared" ca="1" si="85"/>
        <v>0</v>
      </c>
      <c r="I199" t="b">
        <f t="shared" ca="1" si="86"/>
        <v>0</v>
      </c>
      <c r="J199" t="b">
        <f t="shared" ca="1" si="87"/>
        <v>1</v>
      </c>
      <c r="K199" t="b">
        <f t="shared" ca="1" si="88"/>
        <v>0</v>
      </c>
      <c r="L199" t="b">
        <f t="shared" ca="1" si="89"/>
        <v>0</v>
      </c>
      <c r="M199" t="b">
        <f t="shared" ca="1" si="90"/>
        <v>1</v>
      </c>
      <c r="N199" s="9">
        <f ca="1">IF($A199="","",VLOOKUP($A199,Sheet1!$A$1:$B$39,2,0))</f>
        <v>12</v>
      </c>
      <c r="P199">
        <f t="shared" ca="1" si="91"/>
        <v>36</v>
      </c>
      <c r="Q199" s="1" t="str">
        <f t="shared" ca="1" si="92"/>
        <v>X</v>
      </c>
      <c r="R199" s="1" t="str">
        <f t="shared" ca="1" si="93"/>
        <v/>
      </c>
      <c r="S199" s="1" t="str">
        <f t="shared" ca="1" si="94"/>
        <v/>
      </c>
      <c r="T199" s="1" t="str">
        <f t="shared" ca="1" si="95"/>
        <v>X</v>
      </c>
      <c r="U199" s="1" t="str">
        <f t="shared" ca="1" si="96"/>
        <v>X</v>
      </c>
      <c r="V199" s="1" t="str">
        <f t="shared" ca="1" si="97"/>
        <v/>
      </c>
      <c r="W199" s="1" t="str">
        <f t="shared" ca="1" si="98"/>
        <v/>
      </c>
      <c r="X199" s="1" t="str">
        <f t="shared" ca="1" si="99"/>
        <v/>
      </c>
      <c r="Y199" s="1" t="str">
        <f t="shared" ca="1" si="100"/>
        <v>X</v>
      </c>
      <c r="Z199" s="1" t="str">
        <f t="shared" ca="1" si="101"/>
        <v/>
      </c>
      <c r="AA199" s="1" t="str">
        <f t="shared" ca="1" si="102"/>
        <v/>
      </c>
      <c r="AB199" s="1" t="str">
        <f t="shared" ca="1" si="103"/>
        <v>X</v>
      </c>
      <c r="AC199" s="9">
        <f ca="1">IF($A199="","",VLOOKUP($A199,Sheet1!$A$1:$B$39,2,0))</f>
        <v>12</v>
      </c>
    </row>
    <row r="200" spans="1:29">
      <c r="A200">
        <f t="shared" ca="1" si="78"/>
        <v>14</v>
      </c>
      <c r="B200" t="b">
        <f t="shared" ca="1" si="79"/>
        <v>1</v>
      </c>
      <c r="C200" t="b">
        <f t="shared" ca="1" si="80"/>
        <v>0</v>
      </c>
      <c r="D200" t="b">
        <f t="shared" ca="1" si="81"/>
        <v>0</v>
      </c>
      <c r="E200" t="b">
        <f t="shared" ca="1" si="82"/>
        <v>1</v>
      </c>
      <c r="F200" t="b">
        <f t="shared" ca="1" si="83"/>
        <v>0</v>
      </c>
      <c r="G200" t="b">
        <f t="shared" ca="1" si="84"/>
        <v>1</v>
      </c>
      <c r="H200" t="b">
        <f t="shared" ca="1" si="85"/>
        <v>0</v>
      </c>
      <c r="I200" t="b">
        <f t="shared" ca="1" si="86"/>
        <v>1</v>
      </c>
      <c r="J200" t="b">
        <f t="shared" ca="1" si="87"/>
        <v>0</v>
      </c>
      <c r="K200" t="b">
        <f t="shared" ca="1" si="88"/>
        <v>0</v>
      </c>
      <c r="L200" t="b">
        <f t="shared" ca="1" si="89"/>
        <v>1</v>
      </c>
      <c r="M200" t="b">
        <f t="shared" ca="1" si="90"/>
        <v>0</v>
      </c>
      <c r="N200" s="9">
        <f ca="1">IF($A200="","",VLOOKUP($A200,Sheet1!$A$1:$B$39,2,0))</f>
        <v>5</v>
      </c>
      <c r="P200">
        <f t="shared" ca="1" si="91"/>
        <v>14</v>
      </c>
      <c r="Q200" s="1" t="str">
        <f t="shared" ca="1" si="92"/>
        <v>X</v>
      </c>
      <c r="R200" s="1" t="str">
        <f t="shared" ca="1" si="93"/>
        <v/>
      </c>
      <c r="S200" s="1" t="str">
        <f t="shared" ca="1" si="94"/>
        <v/>
      </c>
      <c r="T200" s="1" t="str">
        <f t="shared" ca="1" si="95"/>
        <v>X</v>
      </c>
      <c r="U200" s="1" t="str">
        <f t="shared" ca="1" si="96"/>
        <v/>
      </c>
      <c r="V200" s="1" t="str">
        <f t="shared" ca="1" si="97"/>
        <v>X</v>
      </c>
      <c r="W200" s="1" t="str">
        <f t="shared" ca="1" si="98"/>
        <v/>
      </c>
      <c r="X200" s="1" t="str">
        <f t="shared" ca="1" si="99"/>
        <v>X</v>
      </c>
      <c r="Y200" s="1" t="str">
        <f t="shared" ca="1" si="100"/>
        <v/>
      </c>
      <c r="Z200" s="1" t="str">
        <f t="shared" ca="1" si="101"/>
        <v/>
      </c>
      <c r="AA200" s="1" t="str">
        <f t="shared" ca="1" si="102"/>
        <v>X</v>
      </c>
      <c r="AB200" s="1" t="str">
        <f t="shared" ca="1" si="103"/>
        <v/>
      </c>
      <c r="AC200" s="9">
        <f ca="1">IF($A200="","",VLOOKUP($A200,Sheet1!$A$1:$B$39,2,0))</f>
        <v>5</v>
      </c>
    </row>
    <row r="201" spans="1:29">
      <c r="A201">
        <f t="shared" ca="1" si="78"/>
        <v>20</v>
      </c>
      <c r="B201" t="b">
        <f t="shared" ca="1" si="79"/>
        <v>0</v>
      </c>
      <c r="C201" t="b">
        <f t="shared" ca="1" si="80"/>
        <v>1</v>
      </c>
      <c r="D201" t="b">
        <f t="shared" ca="1" si="81"/>
        <v>0</v>
      </c>
      <c r="E201" t="b">
        <f t="shared" ca="1" si="82"/>
        <v>1</v>
      </c>
      <c r="F201" t="b">
        <f t="shared" ca="1" si="83"/>
        <v>1</v>
      </c>
      <c r="G201" t="b">
        <f t="shared" ca="1" si="84"/>
        <v>0</v>
      </c>
      <c r="H201" t="b">
        <f t="shared" ca="1" si="85"/>
        <v>0</v>
      </c>
      <c r="I201" t="b">
        <f t="shared" ca="1" si="86"/>
        <v>1</v>
      </c>
      <c r="J201" t="b">
        <f t="shared" ca="1" si="87"/>
        <v>0</v>
      </c>
      <c r="K201" t="b">
        <f t="shared" ca="1" si="88"/>
        <v>0</v>
      </c>
      <c r="L201" t="b">
        <f t="shared" ca="1" si="89"/>
        <v>1</v>
      </c>
      <c r="M201" t="b">
        <f t="shared" ca="1" si="90"/>
        <v>0</v>
      </c>
      <c r="N201" s="9">
        <f ca="1">IF($A201="","",VLOOKUP($A201,Sheet1!$A$1:$B$39,2,0))</f>
        <v>7</v>
      </c>
      <c r="P201">
        <f t="shared" ca="1" si="91"/>
        <v>20</v>
      </c>
      <c r="Q201" s="1" t="str">
        <f t="shared" ca="1" si="92"/>
        <v/>
      </c>
      <c r="R201" s="1" t="str">
        <f t="shared" ca="1" si="93"/>
        <v>X</v>
      </c>
      <c r="S201" s="1" t="str">
        <f t="shared" ca="1" si="94"/>
        <v/>
      </c>
      <c r="T201" s="1" t="str">
        <f t="shared" ca="1" si="95"/>
        <v>X</v>
      </c>
      <c r="U201" s="1" t="str">
        <f t="shared" ca="1" si="96"/>
        <v>X</v>
      </c>
      <c r="V201" s="1" t="str">
        <f t="shared" ca="1" si="97"/>
        <v/>
      </c>
      <c r="W201" s="1" t="str">
        <f t="shared" ca="1" si="98"/>
        <v/>
      </c>
      <c r="X201" s="1" t="str">
        <f t="shared" ca="1" si="99"/>
        <v>X</v>
      </c>
      <c r="Y201" s="1" t="str">
        <f t="shared" ca="1" si="100"/>
        <v/>
      </c>
      <c r="Z201" s="1" t="str">
        <f t="shared" ca="1" si="101"/>
        <v/>
      </c>
      <c r="AA201" s="1" t="str">
        <f t="shared" ca="1" si="102"/>
        <v>X</v>
      </c>
      <c r="AB201" s="1" t="str">
        <f t="shared" ca="1" si="103"/>
        <v/>
      </c>
      <c r="AC201" s="9">
        <f ca="1">IF($A201="","",VLOOKUP($A201,Sheet1!$A$1:$B$39,2,0))</f>
        <v>7</v>
      </c>
    </row>
    <row r="202" spans="1:29">
      <c r="A202">
        <f t="shared" ca="1" si="78"/>
        <v>17</v>
      </c>
      <c r="B202" t="b">
        <f t="shared" ca="1" si="79"/>
        <v>0</v>
      </c>
      <c r="C202" t="b">
        <f t="shared" ca="1" si="80"/>
        <v>1</v>
      </c>
      <c r="D202" t="b">
        <f t="shared" ca="1" si="81"/>
        <v>1</v>
      </c>
      <c r="E202" t="b">
        <f t="shared" ca="1" si="82"/>
        <v>0</v>
      </c>
      <c r="F202" t="b">
        <f t="shared" ca="1" si="83"/>
        <v>0</v>
      </c>
      <c r="G202" t="b">
        <f t="shared" ca="1" si="84"/>
        <v>1</v>
      </c>
      <c r="H202" t="b">
        <f t="shared" ca="1" si="85"/>
        <v>0</v>
      </c>
      <c r="I202" t="b">
        <f t="shared" ca="1" si="86"/>
        <v>1</v>
      </c>
      <c r="J202" t="b">
        <f t="shared" ca="1" si="87"/>
        <v>0</v>
      </c>
      <c r="K202" t="b">
        <f t="shared" ca="1" si="88"/>
        <v>0</v>
      </c>
      <c r="L202" t="b">
        <f t="shared" ca="1" si="89"/>
        <v>1</v>
      </c>
      <c r="M202" t="b">
        <f t="shared" ca="1" si="90"/>
        <v>0</v>
      </c>
      <c r="N202" s="9">
        <f ca="1">IF($A202="","",VLOOKUP($A202,Sheet1!$A$1:$B$39,2,0))</f>
        <v>6</v>
      </c>
      <c r="P202">
        <f t="shared" ca="1" si="91"/>
        <v>17</v>
      </c>
      <c r="Q202" s="1" t="str">
        <f t="shared" ca="1" si="92"/>
        <v/>
      </c>
      <c r="R202" s="1" t="str">
        <f t="shared" ca="1" si="93"/>
        <v>X</v>
      </c>
      <c r="S202" s="1" t="str">
        <f t="shared" ca="1" si="94"/>
        <v>X</v>
      </c>
      <c r="T202" s="1" t="str">
        <f t="shared" ca="1" si="95"/>
        <v/>
      </c>
      <c r="U202" s="1" t="str">
        <f t="shared" ca="1" si="96"/>
        <v/>
      </c>
      <c r="V202" s="1" t="str">
        <f t="shared" ca="1" si="97"/>
        <v>X</v>
      </c>
      <c r="W202" s="1" t="str">
        <f t="shared" ca="1" si="98"/>
        <v/>
      </c>
      <c r="X202" s="1" t="str">
        <f t="shared" ca="1" si="99"/>
        <v>X</v>
      </c>
      <c r="Y202" s="1" t="str">
        <f t="shared" ca="1" si="100"/>
        <v/>
      </c>
      <c r="Z202" s="1" t="str">
        <f t="shared" ca="1" si="101"/>
        <v/>
      </c>
      <c r="AA202" s="1" t="str">
        <f t="shared" ca="1" si="102"/>
        <v>X</v>
      </c>
      <c r="AB202" s="1" t="str">
        <f t="shared" ca="1" si="103"/>
        <v/>
      </c>
      <c r="AC202" s="9">
        <f ca="1">IF($A202="","",VLOOKUP($A202,Sheet1!$A$1:$B$39,2,0))</f>
        <v>6</v>
      </c>
    </row>
    <row r="203" spans="1:29">
      <c r="A203">
        <f t="shared" ca="1" si="78"/>
        <v>30</v>
      </c>
      <c r="B203" t="b">
        <f t="shared" ca="1" si="79"/>
        <v>1</v>
      </c>
      <c r="C203" t="b">
        <f t="shared" ca="1" si="80"/>
        <v>0</v>
      </c>
      <c r="D203" t="b">
        <f t="shared" ca="1" si="81"/>
        <v>0</v>
      </c>
      <c r="E203" t="b">
        <f t="shared" ca="1" si="82"/>
        <v>1</v>
      </c>
      <c r="F203" t="b">
        <f t="shared" ca="1" si="83"/>
        <v>1</v>
      </c>
      <c r="G203" t="b">
        <f t="shared" ca="1" si="84"/>
        <v>0</v>
      </c>
      <c r="H203" t="b">
        <f t="shared" ca="1" si="85"/>
        <v>0</v>
      </c>
      <c r="I203" t="b">
        <f t="shared" ca="1" si="86"/>
        <v>0</v>
      </c>
      <c r="J203" t="b">
        <f t="shared" ca="1" si="87"/>
        <v>1</v>
      </c>
      <c r="K203" t="b">
        <f t="shared" ca="1" si="88"/>
        <v>0</v>
      </c>
      <c r="L203" t="b">
        <f t="shared" ca="1" si="89"/>
        <v>0</v>
      </c>
      <c r="M203" t="b">
        <f t="shared" ca="1" si="90"/>
        <v>1</v>
      </c>
      <c r="N203" s="9">
        <f ca="1">IF($A203="","",VLOOKUP($A203,Sheet1!$A$1:$B$39,2,0))</f>
        <v>10</v>
      </c>
      <c r="P203">
        <f t="shared" ca="1" si="91"/>
        <v>30</v>
      </c>
      <c r="Q203" s="1" t="str">
        <f t="shared" ca="1" si="92"/>
        <v>X</v>
      </c>
      <c r="R203" s="1" t="str">
        <f t="shared" ca="1" si="93"/>
        <v/>
      </c>
      <c r="S203" s="1" t="str">
        <f t="shared" ca="1" si="94"/>
        <v/>
      </c>
      <c r="T203" s="1" t="str">
        <f t="shared" ca="1" si="95"/>
        <v>X</v>
      </c>
      <c r="U203" s="1" t="str">
        <f t="shared" ca="1" si="96"/>
        <v>X</v>
      </c>
      <c r="V203" s="1" t="str">
        <f t="shared" ca="1" si="97"/>
        <v/>
      </c>
      <c r="W203" s="1" t="str">
        <f t="shared" ca="1" si="98"/>
        <v/>
      </c>
      <c r="X203" s="1" t="str">
        <f t="shared" ca="1" si="99"/>
        <v/>
      </c>
      <c r="Y203" s="1" t="str">
        <f t="shared" ca="1" si="100"/>
        <v>X</v>
      </c>
      <c r="Z203" s="1" t="str">
        <f t="shared" ca="1" si="101"/>
        <v/>
      </c>
      <c r="AA203" s="1" t="str">
        <f t="shared" ca="1" si="102"/>
        <v/>
      </c>
      <c r="AB203" s="1" t="str">
        <f t="shared" ca="1" si="103"/>
        <v>X</v>
      </c>
      <c r="AC203" s="9">
        <f ca="1">IF($A203="","",VLOOKUP($A203,Sheet1!$A$1:$B$39,2,0))</f>
        <v>10</v>
      </c>
    </row>
    <row r="204" spans="1:29">
      <c r="A204">
        <f t="shared" ca="1" si="78"/>
        <v>14</v>
      </c>
      <c r="B204" t="b">
        <f t="shared" ca="1" si="79"/>
        <v>1</v>
      </c>
      <c r="C204" t="b">
        <f t="shared" ca="1" si="80"/>
        <v>0</v>
      </c>
      <c r="D204" t="b">
        <f t="shared" ca="1" si="81"/>
        <v>0</v>
      </c>
      <c r="E204" t="b">
        <f t="shared" ca="1" si="82"/>
        <v>1</v>
      </c>
      <c r="F204" t="b">
        <f t="shared" ca="1" si="83"/>
        <v>0</v>
      </c>
      <c r="G204" t="b">
        <f t="shared" ca="1" si="84"/>
        <v>1</v>
      </c>
      <c r="H204" t="b">
        <f t="shared" ca="1" si="85"/>
        <v>0</v>
      </c>
      <c r="I204" t="b">
        <f t="shared" ca="1" si="86"/>
        <v>1</v>
      </c>
      <c r="J204" t="b">
        <f t="shared" ca="1" si="87"/>
        <v>0</v>
      </c>
      <c r="K204" t="b">
        <f t="shared" ca="1" si="88"/>
        <v>0</v>
      </c>
      <c r="L204" t="b">
        <f t="shared" ca="1" si="89"/>
        <v>1</v>
      </c>
      <c r="M204" t="b">
        <f t="shared" ca="1" si="90"/>
        <v>0</v>
      </c>
      <c r="N204" s="9">
        <f ca="1">IF($A204="","",VLOOKUP($A204,Sheet1!$A$1:$B$39,2,0))</f>
        <v>5</v>
      </c>
      <c r="P204">
        <f t="shared" ca="1" si="91"/>
        <v>14</v>
      </c>
      <c r="Q204" s="1" t="str">
        <f t="shared" ca="1" si="92"/>
        <v>X</v>
      </c>
      <c r="R204" s="1" t="str">
        <f t="shared" ca="1" si="93"/>
        <v/>
      </c>
      <c r="S204" s="1" t="str">
        <f t="shared" ca="1" si="94"/>
        <v/>
      </c>
      <c r="T204" s="1" t="str">
        <f t="shared" ca="1" si="95"/>
        <v>X</v>
      </c>
      <c r="U204" s="1" t="str">
        <f t="shared" ca="1" si="96"/>
        <v/>
      </c>
      <c r="V204" s="1" t="str">
        <f t="shared" ca="1" si="97"/>
        <v>X</v>
      </c>
      <c r="W204" s="1" t="str">
        <f t="shared" ca="1" si="98"/>
        <v/>
      </c>
      <c r="X204" s="1" t="str">
        <f t="shared" ca="1" si="99"/>
        <v>X</v>
      </c>
      <c r="Y204" s="1" t="str">
        <f t="shared" ca="1" si="100"/>
        <v/>
      </c>
      <c r="Z204" s="1" t="str">
        <f t="shared" ca="1" si="101"/>
        <v/>
      </c>
      <c r="AA204" s="1" t="str">
        <f t="shared" ca="1" si="102"/>
        <v>X</v>
      </c>
      <c r="AB204" s="1" t="str">
        <f t="shared" ca="1" si="103"/>
        <v/>
      </c>
      <c r="AC204" s="9">
        <f ca="1">IF($A204="","",VLOOKUP($A204,Sheet1!$A$1:$B$39,2,0))</f>
        <v>5</v>
      </c>
    </row>
    <row r="205" spans="1:29">
      <c r="A205">
        <f t="shared" ca="1" si="78"/>
        <v>28</v>
      </c>
      <c r="B205" t="b">
        <f t="shared" ca="1" si="79"/>
        <v>0</v>
      </c>
      <c r="C205" t="b">
        <f t="shared" ca="1" si="80"/>
        <v>1</v>
      </c>
      <c r="D205" t="b">
        <f t="shared" ca="1" si="81"/>
        <v>0</v>
      </c>
      <c r="E205" t="b">
        <f t="shared" ca="1" si="82"/>
        <v>1</v>
      </c>
      <c r="F205" t="b">
        <f t="shared" ca="1" si="83"/>
        <v>1</v>
      </c>
      <c r="G205" t="b">
        <f t="shared" ca="1" si="84"/>
        <v>0</v>
      </c>
      <c r="H205" t="b">
        <f t="shared" ca="1" si="85"/>
        <v>0</v>
      </c>
      <c r="I205" t="b">
        <f t="shared" ca="1" si="86"/>
        <v>0</v>
      </c>
      <c r="J205" t="b">
        <f t="shared" ca="1" si="87"/>
        <v>1</v>
      </c>
      <c r="K205" t="b">
        <f t="shared" ca="1" si="88"/>
        <v>1</v>
      </c>
      <c r="L205" t="b">
        <f t="shared" ca="1" si="89"/>
        <v>0</v>
      </c>
      <c r="M205" t="b">
        <f t="shared" ca="1" si="90"/>
        <v>0</v>
      </c>
      <c r="N205" s="9">
        <f ca="1">IF($A205="","",VLOOKUP($A205,Sheet1!$A$1:$B$39,2,0))</f>
        <v>10</v>
      </c>
      <c r="P205">
        <f t="shared" ca="1" si="91"/>
        <v>28</v>
      </c>
      <c r="Q205" s="1" t="str">
        <f t="shared" ca="1" si="92"/>
        <v/>
      </c>
      <c r="R205" s="1" t="str">
        <f t="shared" ca="1" si="93"/>
        <v>X</v>
      </c>
      <c r="S205" s="1" t="str">
        <f t="shared" ca="1" si="94"/>
        <v/>
      </c>
      <c r="T205" s="1" t="str">
        <f t="shared" ca="1" si="95"/>
        <v>X</v>
      </c>
      <c r="U205" s="1" t="str">
        <f t="shared" ca="1" si="96"/>
        <v>X</v>
      </c>
      <c r="V205" s="1" t="str">
        <f t="shared" ca="1" si="97"/>
        <v/>
      </c>
      <c r="W205" s="1" t="str">
        <f t="shared" ca="1" si="98"/>
        <v/>
      </c>
      <c r="X205" s="1" t="str">
        <f t="shared" ca="1" si="99"/>
        <v/>
      </c>
      <c r="Y205" s="1" t="str">
        <f t="shared" ca="1" si="100"/>
        <v>X</v>
      </c>
      <c r="Z205" s="1" t="str">
        <f t="shared" ca="1" si="101"/>
        <v>X</v>
      </c>
      <c r="AA205" s="1" t="str">
        <f t="shared" ca="1" si="102"/>
        <v/>
      </c>
      <c r="AB205" s="1" t="str">
        <f t="shared" ca="1" si="103"/>
        <v/>
      </c>
      <c r="AC205" s="9">
        <f ca="1">IF($A205="","",VLOOKUP($A205,Sheet1!$A$1:$B$39,2,0))</f>
        <v>10</v>
      </c>
    </row>
    <row r="206" spans="1:29">
      <c r="A206">
        <f t="shared" ca="1" si="78"/>
        <v>36</v>
      </c>
      <c r="B206" t="b">
        <f t="shared" ca="1" si="79"/>
        <v>1</v>
      </c>
      <c r="C206" t="b">
        <f t="shared" ca="1" si="80"/>
        <v>0</v>
      </c>
      <c r="D206" t="b">
        <f t="shared" ca="1" si="81"/>
        <v>0</v>
      </c>
      <c r="E206" t="b">
        <f t="shared" ca="1" si="82"/>
        <v>1</v>
      </c>
      <c r="F206" t="b">
        <f t="shared" ca="1" si="83"/>
        <v>1</v>
      </c>
      <c r="G206" t="b">
        <f t="shared" ca="1" si="84"/>
        <v>0</v>
      </c>
      <c r="H206" t="b">
        <f t="shared" ca="1" si="85"/>
        <v>0</v>
      </c>
      <c r="I206" t="b">
        <f t="shared" ca="1" si="86"/>
        <v>0</v>
      </c>
      <c r="J206" t="b">
        <f t="shared" ca="1" si="87"/>
        <v>1</v>
      </c>
      <c r="K206" t="b">
        <f t="shared" ca="1" si="88"/>
        <v>0</v>
      </c>
      <c r="L206" t="b">
        <f t="shared" ca="1" si="89"/>
        <v>0</v>
      </c>
      <c r="M206" t="b">
        <f t="shared" ca="1" si="90"/>
        <v>1</v>
      </c>
      <c r="N206" s="9">
        <f ca="1">IF($A206="","",VLOOKUP($A206,Sheet1!$A$1:$B$39,2,0))</f>
        <v>12</v>
      </c>
      <c r="P206">
        <f t="shared" ca="1" si="91"/>
        <v>36</v>
      </c>
      <c r="Q206" s="1" t="str">
        <f t="shared" ca="1" si="92"/>
        <v>X</v>
      </c>
      <c r="R206" s="1" t="str">
        <f t="shared" ca="1" si="93"/>
        <v/>
      </c>
      <c r="S206" s="1" t="str">
        <f t="shared" ca="1" si="94"/>
        <v/>
      </c>
      <c r="T206" s="1" t="str">
        <f t="shared" ca="1" si="95"/>
        <v>X</v>
      </c>
      <c r="U206" s="1" t="str">
        <f t="shared" ca="1" si="96"/>
        <v>X</v>
      </c>
      <c r="V206" s="1" t="str">
        <f t="shared" ca="1" si="97"/>
        <v/>
      </c>
      <c r="W206" s="1" t="str">
        <f t="shared" ca="1" si="98"/>
        <v/>
      </c>
      <c r="X206" s="1" t="str">
        <f t="shared" ca="1" si="99"/>
        <v/>
      </c>
      <c r="Y206" s="1" t="str">
        <f t="shared" ca="1" si="100"/>
        <v>X</v>
      </c>
      <c r="Z206" s="1" t="str">
        <f t="shared" ca="1" si="101"/>
        <v/>
      </c>
      <c r="AA206" s="1" t="str">
        <f t="shared" ca="1" si="102"/>
        <v/>
      </c>
      <c r="AB206" s="1" t="str">
        <f t="shared" ca="1" si="103"/>
        <v>X</v>
      </c>
      <c r="AC206" s="9">
        <f ca="1">IF($A206="","",VLOOKUP($A206,Sheet1!$A$1:$B$39,2,0))</f>
        <v>12</v>
      </c>
    </row>
    <row r="207" spans="1:29">
      <c r="A207">
        <f t="shared" ca="1" si="78"/>
        <v>3</v>
      </c>
      <c r="B207" t="b">
        <f t="shared" ca="1" si="79"/>
        <v>1</v>
      </c>
      <c r="C207" t="b">
        <f t="shared" ca="1" si="80"/>
        <v>0</v>
      </c>
      <c r="D207" t="b">
        <f t="shared" ca="1" si="81"/>
        <v>1</v>
      </c>
      <c r="E207" t="b">
        <f t="shared" ca="1" si="82"/>
        <v>0</v>
      </c>
      <c r="F207" t="b">
        <f t="shared" ca="1" si="83"/>
        <v>0</v>
      </c>
      <c r="G207" t="b">
        <f t="shared" ca="1" si="84"/>
        <v>1</v>
      </c>
      <c r="H207" t="b">
        <f t="shared" ca="1" si="85"/>
        <v>1</v>
      </c>
      <c r="I207" t="b">
        <f t="shared" ca="1" si="86"/>
        <v>0</v>
      </c>
      <c r="J207" t="b">
        <f t="shared" ca="1" si="87"/>
        <v>0</v>
      </c>
      <c r="K207" t="b">
        <f t="shared" ca="1" si="88"/>
        <v>0</v>
      </c>
      <c r="L207" t="b">
        <f t="shared" ca="1" si="89"/>
        <v>0</v>
      </c>
      <c r="M207" t="b">
        <f t="shared" ca="1" si="90"/>
        <v>1</v>
      </c>
      <c r="N207" s="9">
        <f ca="1">IF($A207="","",VLOOKUP($A207,Sheet1!$A$1:$B$39,2,0))</f>
        <v>1</v>
      </c>
      <c r="P207">
        <f t="shared" ca="1" si="91"/>
        <v>3</v>
      </c>
      <c r="Q207" s="1" t="str">
        <f t="shared" ca="1" si="92"/>
        <v>X</v>
      </c>
      <c r="R207" s="1" t="str">
        <f t="shared" ca="1" si="93"/>
        <v/>
      </c>
      <c r="S207" s="1" t="str">
        <f t="shared" ca="1" si="94"/>
        <v>X</v>
      </c>
      <c r="T207" s="1" t="str">
        <f t="shared" ca="1" si="95"/>
        <v/>
      </c>
      <c r="U207" s="1" t="str">
        <f t="shared" ca="1" si="96"/>
        <v/>
      </c>
      <c r="V207" s="1" t="str">
        <f t="shared" ca="1" si="97"/>
        <v>X</v>
      </c>
      <c r="W207" s="1" t="str">
        <f t="shared" ca="1" si="98"/>
        <v>X</v>
      </c>
      <c r="X207" s="1" t="str">
        <f t="shared" ca="1" si="99"/>
        <v/>
      </c>
      <c r="Y207" s="1" t="str">
        <f t="shared" ca="1" si="100"/>
        <v/>
      </c>
      <c r="Z207" s="1" t="str">
        <f t="shared" ca="1" si="101"/>
        <v/>
      </c>
      <c r="AA207" s="1" t="str">
        <f t="shared" ca="1" si="102"/>
        <v/>
      </c>
      <c r="AB207" s="1" t="str">
        <f t="shared" ca="1" si="103"/>
        <v>X</v>
      </c>
      <c r="AC207" s="9">
        <f ca="1">IF($A207="","",VLOOKUP($A207,Sheet1!$A$1:$B$39,2,0))</f>
        <v>1</v>
      </c>
    </row>
    <row r="208" spans="1:29">
      <c r="A208">
        <f t="shared" ca="1" si="78"/>
        <v>25</v>
      </c>
      <c r="B208" t="b">
        <f t="shared" ca="1" si="79"/>
        <v>1</v>
      </c>
      <c r="C208" t="b">
        <f t="shared" ca="1" si="80"/>
        <v>0</v>
      </c>
      <c r="D208" t="b">
        <f t="shared" ca="1" si="81"/>
        <v>1</v>
      </c>
      <c r="E208" t="b">
        <f t="shared" ca="1" si="82"/>
        <v>0</v>
      </c>
      <c r="F208" t="b">
        <f t="shared" ca="1" si="83"/>
        <v>1</v>
      </c>
      <c r="G208" t="b">
        <f t="shared" ca="1" si="84"/>
        <v>0</v>
      </c>
      <c r="H208" t="b">
        <f t="shared" ca="1" si="85"/>
        <v>0</v>
      </c>
      <c r="I208" t="b">
        <f t="shared" ca="1" si="86"/>
        <v>0</v>
      </c>
      <c r="J208" t="b">
        <f t="shared" ca="1" si="87"/>
        <v>1</v>
      </c>
      <c r="K208" t="b">
        <f t="shared" ca="1" si="88"/>
        <v>1</v>
      </c>
      <c r="L208" t="b">
        <f t="shared" ca="1" si="89"/>
        <v>0</v>
      </c>
      <c r="M208" t="b">
        <f t="shared" ca="1" si="90"/>
        <v>0</v>
      </c>
      <c r="N208" s="9">
        <f ca="1">IF($A208="","",VLOOKUP($A208,Sheet1!$A$1:$B$39,2,0))</f>
        <v>9</v>
      </c>
      <c r="P208">
        <f t="shared" ca="1" si="91"/>
        <v>25</v>
      </c>
      <c r="Q208" s="1" t="str">
        <f t="shared" ca="1" si="92"/>
        <v>X</v>
      </c>
      <c r="R208" s="1" t="str">
        <f t="shared" ca="1" si="93"/>
        <v/>
      </c>
      <c r="S208" s="1" t="str">
        <f t="shared" ca="1" si="94"/>
        <v>X</v>
      </c>
      <c r="T208" s="1" t="str">
        <f t="shared" ca="1" si="95"/>
        <v/>
      </c>
      <c r="U208" s="1" t="str">
        <f t="shared" ca="1" si="96"/>
        <v>X</v>
      </c>
      <c r="V208" s="1" t="str">
        <f t="shared" ca="1" si="97"/>
        <v/>
      </c>
      <c r="W208" s="1" t="str">
        <f t="shared" ca="1" si="98"/>
        <v/>
      </c>
      <c r="X208" s="1" t="str">
        <f t="shared" ca="1" si="99"/>
        <v/>
      </c>
      <c r="Y208" s="1" t="str">
        <f t="shared" ca="1" si="100"/>
        <v>X</v>
      </c>
      <c r="Z208" s="1" t="str">
        <f t="shared" ca="1" si="101"/>
        <v>X</v>
      </c>
      <c r="AA208" s="1" t="str">
        <f t="shared" ca="1" si="102"/>
        <v/>
      </c>
      <c r="AB208" s="1" t="str">
        <f t="shared" ca="1" si="103"/>
        <v/>
      </c>
      <c r="AC208" s="9">
        <f ca="1">IF($A208="","",VLOOKUP($A208,Sheet1!$A$1:$B$39,2,0))</f>
        <v>9</v>
      </c>
    </row>
    <row r="209" spans="1:29">
      <c r="A209">
        <f t="shared" ca="1" si="78"/>
        <v>37</v>
      </c>
      <c r="B209" t="b">
        <f t="shared" ca="1" si="79"/>
        <v>0</v>
      </c>
      <c r="C209" t="b">
        <f t="shared" ca="1" si="80"/>
        <v>0</v>
      </c>
      <c r="D209" t="b">
        <f t="shared" ca="1" si="81"/>
        <v>0</v>
      </c>
      <c r="E209" t="b">
        <f t="shared" ca="1" si="82"/>
        <v>0</v>
      </c>
      <c r="F209" t="b">
        <f t="shared" ca="1" si="83"/>
        <v>0</v>
      </c>
      <c r="G209" t="b">
        <f t="shared" ca="1" si="84"/>
        <v>0</v>
      </c>
      <c r="H209" t="b">
        <f t="shared" ca="1" si="85"/>
        <v>0</v>
      </c>
      <c r="I209" t="b">
        <f t="shared" ca="1" si="86"/>
        <v>0</v>
      </c>
      <c r="J209" t="b">
        <f t="shared" ca="1" si="87"/>
        <v>0</v>
      </c>
      <c r="K209" t="b">
        <f t="shared" ca="1" si="88"/>
        <v>0</v>
      </c>
      <c r="L209" t="b">
        <f t="shared" ca="1" si="89"/>
        <v>0</v>
      </c>
      <c r="M209" t="b">
        <f t="shared" ca="1" si="90"/>
        <v>0</v>
      </c>
      <c r="N209" s="9">
        <f ca="1">IF($A209="","",VLOOKUP($A209,Sheet1!$A$1:$B$39,2,0))</f>
        <v>0</v>
      </c>
      <c r="P209">
        <f t="shared" ca="1" si="91"/>
        <v>37</v>
      </c>
      <c r="Q209" s="1" t="str">
        <f t="shared" ca="1" si="92"/>
        <v/>
      </c>
      <c r="R209" s="1" t="str">
        <f t="shared" ca="1" si="93"/>
        <v/>
      </c>
      <c r="S209" s="1" t="str">
        <f t="shared" ca="1" si="94"/>
        <v/>
      </c>
      <c r="T209" s="1" t="str">
        <f t="shared" ca="1" si="95"/>
        <v/>
      </c>
      <c r="U209" s="1" t="str">
        <f t="shared" ca="1" si="96"/>
        <v/>
      </c>
      <c r="V209" s="1" t="str">
        <f t="shared" ca="1" si="97"/>
        <v/>
      </c>
      <c r="W209" s="1" t="str">
        <f t="shared" ca="1" si="98"/>
        <v/>
      </c>
      <c r="X209" s="1" t="str">
        <f t="shared" ca="1" si="99"/>
        <v/>
      </c>
      <c r="Y209" s="1" t="str">
        <f t="shared" ca="1" si="100"/>
        <v/>
      </c>
      <c r="Z209" s="1" t="str">
        <f t="shared" ca="1" si="101"/>
        <v/>
      </c>
      <c r="AA209" s="1" t="str">
        <f t="shared" ca="1" si="102"/>
        <v/>
      </c>
      <c r="AB209" s="1" t="str">
        <f t="shared" ca="1" si="103"/>
        <v/>
      </c>
      <c r="AC209" s="9">
        <f ca="1">IF($A209="","",VLOOKUP($A209,Sheet1!$A$1:$B$39,2,0))</f>
        <v>0</v>
      </c>
    </row>
    <row r="210" spans="1:29">
      <c r="A210">
        <f t="shared" ca="1" si="78"/>
        <v>8</v>
      </c>
      <c r="B210" t="b">
        <f t="shared" ca="1" si="79"/>
        <v>0</v>
      </c>
      <c r="C210" t="b">
        <f t="shared" ca="1" si="80"/>
        <v>1</v>
      </c>
      <c r="D210" t="b">
        <f t="shared" ca="1" si="81"/>
        <v>0</v>
      </c>
      <c r="E210" t="b">
        <f t="shared" ca="1" si="82"/>
        <v>1</v>
      </c>
      <c r="F210" t="b">
        <f t="shared" ca="1" si="83"/>
        <v>0</v>
      </c>
      <c r="G210" t="b">
        <f t="shared" ca="1" si="84"/>
        <v>1</v>
      </c>
      <c r="H210" t="b">
        <f t="shared" ca="1" si="85"/>
        <v>1</v>
      </c>
      <c r="I210" t="b">
        <f t="shared" ca="1" si="86"/>
        <v>0</v>
      </c>
      <c r="J210" t="b">
        <f t="shared" ca="1" si="87"/>
        <v>0</v>
      </c>
      <c r="K210" t="b">
        <f t="shared" ca="1" si="88"/>
        <v>0</v>
      </c>
      <c r="L210" t="b">
        <f t="shared" ca="1" si="89"/>
        <v>1</v>
      </c>
      <c r="M210" t="b">
        <f t="shared" ca="1" si="90"/>
        <v>0</v>
      </c>
      <c r="N210" s="9">
        <f ca="1">IF($A210="","",VLOOKUP($A210,Sheet1!$A$1:$B$39,2,0))</f>
        <v>3</v>
      </c>
      <c r="P210">
        <f t="shared" ca="1" si="91"/>
        <v>8</v>
      </c>
      <c r="Q210" s="1" t="str">
        <f t="shared" ca="1" si="92"/>
        <v/>
      </c>
      <c r="R210" s="1" t="str">
        <f t="shared" ca="1" si="93"/>
        <v>X</v>
      </c>
      <c r="S210" s="1" t="str">
        <f t="shared" ca="1" si="94"/>
        <v/>
      </c>
      <c r="T210" s="1" t="str">
        <f t="shared" ca="1" si="95"/>
        <v>X</v>
      </c>
      <c r="U210" s="1" t="str">
        <f t="shared" ca="1" si="96"/>
        <v/>
      </c>
      <c r="V210" s="1" t="str">
        <f t="shared" ca="1" si="97"/>
        <v>X</v>
      </c>
      <c r="W210" s="1" t="str">
        <f t="shared" ca="1" si="98"/>
        <v>X</v>
      </c>
      <c r="X210" s="1" t="str">
        <f t="shared" ca="1" si="99"/>
        <v/>
      </c>
      <c r="Y210" s="1" t="str">
        <f t="shared" ca="1" si="100"/>
        <v/>
      </c>
      <c r="Z210" s="1" t="str">
        <f t="shared" ca="1" si="101"/>
        <v/>
      </c>
      <c r="AA210" s="1" t="str">
        <f t="shared" ca="1" si="102"/>
        <v>X</v>
      </c>
      <c r="AB210" s="1" t="str">
        <f t="shared" ca="1" si="103"/>
        <v/>
      </c>
      <c r="AC210" s="9">
        <f ca="1">IF($A210="","",VLOOKUP($A210,Sheet1!$A$1:$B$39,2,0))</f>
        <v>3</v>
      </c>
    </row>
    <row r="211" spans="1:29">
      <c r="A211">
        <f t="shared" ca="1" si="78"/>
        <v>12</v>
      </c>
      <c r="B211" t="b">
        <f t="shared" ca="1" si="79"/>
        <v>1</v>
      </c>
      <c r="C211" t="b">
        <f t="shared" ca="1" si="80"/>
        <v>0</v>
      </c>
      <c r="D211" t="b">
        <f t="shared" ca="1" si="81"/>
        <v>0</v>
      </c>
      <c r="E211" t="b">
        <f t="shared" ca="1" si="82"/>
        <v>1</v>
      </c>
      <c r="F211" t="b">
        <f t="shared" ca="1" si="83"/>
        <v>0</v>
      </c>
      <c r="G211" t="b">
        <f t="shared" ca="1" si="84"/>
        <v>1</v>
      </c>
      <c r="H211" t="b">
        <f t="shared" ca="1" si="85"/>
        <v>1</v>
      </c>
      <c r="I211" t="b">
        <f t="shared" ca="1" si="86"/>
        <v>0</v>
      </c>
      <c r="J211" t="b">
        <f t="shared" ca="1" si="87"/>
        <v>0</v>
      </c>
      <c r="K211" t="b">
        <f t="shared" ca="1" si="88"/>
        <v>0</v>
      </c>
      <c r="L211" t="b">
        <f t="shared" ca="1" si="89"/>
        <v>0</v>
      </c>
      <c r="M211" t="b">
        <f t="shared" ca="1" si="90"/>
        <v>1</v>
      </c>
      <c r="N211" s="9">
        <f ca="1">IF($A211="","",VLOOKUP($A211,Sheet1!$A$1:$B$39,2,0))</f>
        <v>4</v>
      </c>
      <c r="P211">
        <f t="shared" ca="1" si="91"/>
        <v>12</v>
      </c>
      <c r="Q211" s="1" t="str">
        <f t="shared" ca="1" si="92"/>
        <v>X</v>
      </c>
      <c r="R211" s="1" t="str">
        <f t="shared" ca="1" si="93"/>
        <v/>
      </c>
      <c r="S211" s="1" t="str">
        <f t="shared" ca="1" si="94"/>
        <v/>
      </c>
      <c r="T211" s="1" t="str">
        <f t="shared" ca="1" si="95"/>
        <v>X</v>
      </c>
      <c r="U211" s="1" t="str">
        <f t="shared" ca="1" si="96"/>
        <v/>
      </c>
      <c r="V211" s="1" t="str">
        <f t="shared" ca="1" si="97"/>
        <v>X</v>
      </c>
      <c r="W211" s="1" t="str">
        <f t="shared" ca="1" si="98"/>
        <v>X</v>
      </c>
      <c r="X211" s="1" t="str">
        <f t="shared" ca="1" si="99"/>
        <v/>
      </c>
      <c r="Y211" s="1" t="str">
        <f t="shared" ca="1" si="100"/>
        <v/>
      </c>
      <c r="Z211" s="1" t="str">
        <f t="shared" ca="1" si="101"/>
        <v/>
      </c>
      <c r="AA211" s="1" t="str">
        <f t="shared" ca="1" si="102"/>
        <v/>
      </c>
      <c r="AB211" s="1" t="str">
        <f t="shared" ca="1" si="103"/>
        <v>X</v>
      </c>
      <c r="AC211" s="9">
        <f ca="1">IF($A211="","",VLOOKUP($A211,Sheet1!$A$1:$B$39,2,0))</f>
        <v>4</v>
      </c>
    </row>
    <row r="212" spans="1:29">
      <c r="A212">
        <f t="shared" ca="1" si="78"/>
        <v>35</v>
      </c>
      <c r="B212" t="b">
        <f t="shared" ca="1" si="79"/>
        <v>0</v>
      </c>
      <c r="C212" t="b">
        <f t="shared" ca="1" si="80"/>
        <v>1</v>
      </c>
      <c r="D212" t="b">
        <f t="shared" ca="1" si="81"/>
        <v>1</v>
      </c>
      <c r="E212" t="b">
        <f t="shared" ca="1" si="82"/>
        <v>0</v>
      </c>
      <c r="F212" t="b">
        <f t="shared" ca="1" si="83"/>
        <v>1</v>
      </c>
      <c r="G212" t="b">
        <f t="shared" ca="1" si="84"/>
        <v>0</v>
      </c>
      <c r="H212" t="b">
        <f t="shared" ca="1" si="85"/>
        <v>0</v>
      </c>
      <c r="I212" t="b">
        <f t="shared" ca="1" si="86"/>
        <v>0</v>
      </c>
      <c r="J212" t="b">
        <f t="shared" ca="1" si="87"/>
        <v>1</v>
      </c>
      <c r="K212" t="b">
        <f t="shared" ca="1" si="88"/>
        <v>0</v>
      </c>
      <c r="L212" t="b">
        <f t="shared" ca="1" si="89"/>
        <v>1</v>
      </c>
      <c r="M212" t="b">
        <f t="shared" ca="1" si="90"/>
        <v>0</v>
      </c>
      <c r="N212" s="9">
        <f ca="1">IF($A212="","",VLOOKUP($A212,Sheet1!$A$1:$B$39,2,0))</f>
        <v>12</v>
      </c>
      <c r="P212">
        <f t="shared" ca="1" si="91"/>
        <v>35</v>
      </c>
      <c r="Q212" s="1" t="str">
        <f t="shared" ca="1" si="92"/>
        <v/>
      </c>
      <c r="R212" s="1" t="str">
        <f t="shared" ca="1" si="93"/>
        <v>X</v>
      </c>
      <c r="S212" s="1" t="str">
        <f t="shared" ca="1" si="94"/>
        <v>X</v>
      </c>
      <c r="T212" s="1" t="str">
        <f t="shared" ca="1" si="95"/>
        <v/>
      </c>
      <c r="U212" s="1" t="str">
        <f t="shared" ca="1" si="96"/>
        <v>X</v>
      </c>
      <c r="V212" s="1" t="str">
        <f t="shared" ca="1" si="97"/>
        <v/>
      </c>
      <c r="W212" s="1" t="str">
        <f t="shared" ca="1" si="98"/>
        <v/>
      </c>
      <c r="X212" s="1" t="str">
        <f t="shared" ca="1" si="99"/>
        <v/>
      </c>
      <c r="Y212" s="1" t="str">
        <f t="shared" ca="1" si="100"/>
        <v>X</v>
      </c>
      <c r="Z212" s="1" t="str">
        <f t="shared" ca="1" si="101"/>
        <v/>
      </c>
      <c r="AA212" s="1" t="str">
        <f t="shared" ca="1" si="102"/>
        <v>X</v>
      </c>
      <c r="AB212" s="1" t="str">
        <f t="shared" ca="1" si="103"/>
        <v/>
      </c>
      <c r="AC212" s="9">
        <f ca="1">IF($A212="","",VLOOKUP($A212,Sheet1!$A$1:$B$39,2,0))</f>
        <v>12</v>
      </c>
    </row>
    <row r="213" spans="1:29">
      <c r="A213">
        <f t="shared" ca="1" si="78"/>
        <v>27</v>
      </c>
      <c r="B213" t="b">
        <f t="shared" ca="1" si="79"/>
        <v>1</v>
      </c>
      <c r="C213" t="b">
        <f t="shared" ca="1" si="80"/>
        <v>0</v>
      </c>
      <c r="D213" t="b">
        <f t="shared" ca="1" si="81"/>
        <v>1</v>
      </c>
      <c r="E213" t="b">
        <f t="shared" ca="1" si="82"/>
        <v>0</v>
      </c>
      <c r="F213" t="b">
        <f t="shared" ca="1" si="83"/>
        <v>1</v>
      </c>
      <c r="G213" t="b">
        <f t="shared" ca="1" si="84"/>
        <v>0</v>
      </c>
      <c r="H213" t="b">
        <f t="shared" ca="1" si="85"/>
        <v>0</v>
      </c>
      <c r="I213" t="b">
        <f t="shared" ca="1" si="86"/>
        <v>0</v>
      </c>
      <c r="J213" t="b">
        <f t="shared" ca="1" si="87"/>
        <v>1</v>
      </c>
      <c r="K213" t="b">
        <f t="shared" ca="1" si="88"/>
        <v>0</v>
      </c>
      <c r="L213" t="b">
        <f t="shared" ca="1" si="89"/>
        <v>0</v>
      </c>
      <c r="M213" t="b">
        <f t="shared" ca="1" si="90"/>
        <v>1</v>
      </c>
      <c r="N213" s="9">
        <f ca="1">IF($A213="","",VLOOKUP($A213,Sheet1!$A$1:$B$39,2,0))</f>
        <v>9</v>
      </c>
      <c r="P213">
        <f t="shared" ca="1" si="91"/>
        <v>27</v>
      </c>
      <c r="Q213" s="1" t="str">
        <f t="shared" ca="1" si="92"/>
        <v>X</v>
      </c>
      <c r="R213" s="1" t="str">
        <f t="shared" ca="1" si="93"/>
        <v/>
      </c>
      <c r="S213" s="1" t="str">
        <f t="shared" ca="1" si="94"/>
        <v>X</v>
      </c>
      <c r="T213" s="1" t="str">
        <f t="shared" ca="1" si="95"/>
        <v/>
      </c>
      <c r="U213" s="1" t="str">
        <f t="shared" ca="1" si="96"/>
        <v>X</v>
      </c>
      <c r="V213" s="1" t="str">
        <f t="shared" ca="1" si="97"/>
        <v/>
      </c>
      <c r="W213" s="1" t="str">
        <f t="shared" ca="1" si="98"/>
        <v/>
      </c>
      <c r="X213" s="1" t="str">
        <f t="shared" ca="1" si="99"/>
        <v/>
      </c>
      <c r="Y213" s="1" t="str">
        <f t="shared" ca="1" si="100"/>
        <v>X</v>
      </c>
      <c r="Z213" s="1" t="str">
        <f t="shared" ca="1" si="101"/>
        <v/>
      </c>
      <c r="AA213" s="1" t="str">
        <f t="shared" ca="1" si="102"/>
        <v/>
      </c>
      <c r="AB213" s="1" t="str">
        <f t="shared" ca="1" si="103"/>
        <v>X</v>
      </c>
      <c r="AC213" s="9">
        <f ca="1">IF($A213="","",VLOOKUP($A213,Sheet1!$A$1:$B$39,2,0))</f>
        <v>9</v>
      </c>
    </row>
    <row r="214" spans="1:29">
      <c r="A214">
        <f t="shared" ca="1" si="78"/>
        <v>1</v>
      </c>
      <c r="B214" t="b">
        <f t="shared" ca="1" si="79"/>
        <v>1</v>
      </c>
      <c r="C214" t="b">
        <f t="shared" ca="1" si="80"/>
        <v>0</v>
      </c>
      <c r="D214" t="b">
        <f t="shared" ca="1" si="81"/>
        <v>1</v>
      </c>
      <c r="E214" t="b">
        <f t="shared" ca="1" si="82"/>
        <v>0</v>
      </c>
      <c r="F214" t="b">
        <f t="shared" ca="1" si="83"/>
        <v>0</v>
      </c>
      <c r="G214" t="b">
        <f t="shared" ca="1" si="84"/>
        <v>1</v>
      </c>
      <c r="H214" t="b">
        <f t="shared" ca="1" si="85"/>
        <v>1</v>
      </c>
      <c r="I214" t="b">
        <f t="shared" ca="1" si="86"/>
        <v>0</v>
      </c>
      <c r="J214" t="b">
        <f t="shared" ca="1" si="87"/>
        <v>0</v>
      </c>
      <c r="K214" t="b">
        <f t="shared" ca="1" si="88"/>
        <v>1</v>
      </c>
      <c r="L214" t="b">
        <f t="shared" ca="1" si="89"/>
        <v>0</v>
      </c>
      <c r="M214" t="b">
        <f t="shared" ca="1" si="90"/>
        <v>0</v>
      </c>
      <c r="N214" s="9">
        <f ca="1">IF($A214="","",VLOOKUP($A214,Sheet1!$A$1:$B$39,2,0))</f>
        <v>1</v>
      </c>
      <c r="P214">
        <f t="shared" ca="1" si="91"/>
        <v>1</v>
      </c>
      <c r="Q214" s="1" t="str">
        <f t="shared" ca="1" si="92"/>
        <v>X</v>
      </c>
      <c r="R214" s="1" t="str">
        <f t="shared" ca="1" si="93"/>
        <v/>
      </c>
      <c r="S214" s="1" t="str">
        <f t="shared" ca="1" si="94"/>
        <v>X</v>
      </c>
      <c r="T214" s="1" t="str">
        <f t="shared" ca="1" si="95"/>
        <v/>
      </c>
      <c r="U214" s="1" t="str">
        <f t="shared" ca="1" si="96"/>
        <v/>
      </c>
      <c r="V214" s="1" t="str">
        <f t="shared" ca="1" si="97"/>
        <v>X</v>
      </c>
      <c r="W214" s="1" t="str">
        <f t="shared" ca="1" si="98"/>
        <v>X</v>
      </c>
      <c r="X214" s="1" t="str">
        <f t="shared" ca="1" si="99"/>
        <v/>
      </c>
      <c r="Y214" s="1" t="str">
        <f t="shared" ca="1" si="100"/>
        <v/>
      </c>
      <c r="Z214" s="1" t="str">
        <f t="shared" ca="1" si="101"/>
        <v>X</v>
      </c>
      <c r="AA214" s="1" t="str">
        <f t="shared" ca="1" si="102"/>
        <v/>
      </c>
      <c r="AB214" s="1" t="str">
        <f t="shared" ca="1" si="103"/>
        <v/>
      </c>
      <c r="AC214" s="9">
        <f ca="1">IF($A214="","",VLOOKUP($A214,Sheet1!$A$1:$B$39,2,0))</f>
        <v>1</v>
      </c>
    </row>
    <row r="215" spans="1:29">
      <c r="A215">
        <f t="shared" ca="1" si="78"/>
        <v>29</v>
      </c>
      <c r="B215" t="b">
        <f t="shared" ca="1" si="79"/>
        <v>0</v>
      </c>
      <c r="C215" t="b">
        <f t="shared" ca="1" si="80"/>
        <v>1</v>
      </c>
      <c r="D215" t="b">
        <f t="shared" ca="1" si="81"/>
        <v>1</v>
      </c>
      <c r="E215" t="b">
        <f t="shared" ca="1" si="82"/>
        <v>0</v>
      </c>
      <c r="F215" t="b">
        <f t="shared" ca="1" si="83"/>
        <v>1</v>
      </c>
      <c r="G215" t="b">
        <f t="shared" ca="1" si="84"/>
        <v>0</v>
      </c>
      <c r="H215" t="b">
        <f t="shared" ca="1" si="85"/>
        <v>0</v>
      </c>
      <c r="I215" t="b">
        <f t="shared" ca="1" si="86"/>
        <v>0</v>
      </c>
      <c r="J215" t="b">
        <f t="shared" ca="1" si="87"/>
        <v>1</v>
      </c>
      <c r="K215" t="b">
        <f t="shared" ca="1" si="88"/>
        <v>0</v>
      </c>
      <c r="L215" t="b">
        <f t="shared" ca="1" si="89"/>
        <v>1</v>
      </c>
      <c r="M215" t="b">
        <f t="shared" ca="1" si="90"/>
        <v>0</v>
      </c>
      <c r="N215" s="9">
        <f ca="1">IF($A215="","",VLOOKUP($A215,Sheet1!$A$1:$B$39,2,0))</f>
        <v>10</v>
      </c>
      <c r="P215">
        <f t="shared" ca="1" si="91"/>
        <v>29</v>
      </c>
      <c r="Q215" s="1" t="str">
        <f t="shared" ca="1" si="92"/>
        <v/>
      </c>
      <c r="R215" s="1" t="str">
        <f t="shared" ca="1" si="93"/>
        <v>X</v>
      </c>
      <c r="S215" s="1" t="str">
        <f t="shared" ca="1" si="94"/>
        <v>X</v>
      </c>
      <c r="T215" s="1" t="str">
        <f t="shared" ca="1" si="95"/>
        <v/>
      </c>
      <c r="U215" s="1" t="str">
        <f t="shared" ca="1" si="96"/>
        <v>X</v>
      </c>
      <c r="V215" s="1" t="str">
        <f t="shared" ca="1" si="97"/>
        <v/>
      </c>
      <c r="W215" s="1" t="str">
        <f t="shared" ca="1" si="98"/>
        <v/>
      </c>
      <c r="X215" s="1" t="str">
        <f t="shared" ca="1" si="99"/>
        <v/>
      </c>
      <c r="Y215" s="1" t="str">
        <f t="shared" ca="1" si="100"/>
        <v>X</v>
      </c>
      <c r="Z215" s="1" t="str">
        <f t="shared" ca="1" si="101"/>
        <v/>
      </c>
      <c r="AA215" s="1" t="str">
        <f t="shared" ca="1" si="102"/>
        <v>X</v>
      </c>
      <c r="AB215" s="1" t="str">
        <f t="shared" ca="1" si="103"/>
        <v/>
      </c>
      <c r="AC215" s="9">
        <f ca="1">IF($A215="","",VLOOKUP($A215,Sheet1!$A$1:$B$39,2,0))</f>
        <v>10</v>
      </c>
    </row>
    <row r="216" spans="1:29">
      <c r="A216">
        <f t="shared" ca="1" si="78"/>
        <v>27</v>
      </c>
      <c r="B216" t="b">
        <f t="shared" ca="1" si="79"/>
        <v>1</v>
      </c>
      <c r="C216" t="b">
        <f t="shared" ca="1" si="80"/>
        <v>0</v>
      </c>
      <c r="D216" t="b">
        <f t="shared" ca="1" si="81"/>
        <v>1</v>
      </c>
      <c r="E216" t="b">
        <f t="shared" ca="1" si="82"/>
        <v>0</v>
      </c>
      <c r="F216" t="b">
        <f t="shared" ca="1" si="83"/>
        <v>1</v>
      </c>
      <c r="G216" t="b">
        <f t="shared" ca="1" si="84"/>
        <v>0</v>
      </c>
      <c r="H216" t="b">
        <f t="shared" ca="1" si="85"/>
        <v>0</v>
      </c>
      <c r="I216" t="b">
        <f t="shared" ca="1" si="86"/>
        <v>0</v>
      </c>
      <c r="J216" t="b">
        <f t="shared" ca="1" si="87"/>
        <v>1</v>
      </c>
      <c r="K216" t="b">
        <f t="shared" ca="1" si="88"/>
        <v>0</v>
      </c>
      <c r="L216" t="b">
        <f t="shared" ca="1" si="89"/>
        <v>0</v>
      </c>
      <c r="M216" t="b">
        <f t="shared" ca="1" si="90"/>
        <v>1</v>
      </c>
      <c r="N216" s="9">
        <f ca="1">IF($A216="","",VLOOKUP($A216,Sheet1!$A$1:$B$39,2,0))</f>
        <v>9</v>
      </c>
      <c r="P216">
        <f t="shared" ca="1" si="91"/>
        <v>27</v>
      </c>
      <c r="Q216" s="1" t="str">
        <f t="shared" ca="1" si="92"/>
        <v>X</v>
      </c>
      <c r="R216" s="1" t="str">
        <f t="shared" ca="1" si="93"/>
        <v/>
      </c>
      <c r="S216" s="1" t="str">
        <f t="shared" ca="1" si="94"/>
        <v>X</v>
      </c>
      <c r="T216" s="1" t="str">
        <f t="shared" ca="1" si="95"/>
        <v/>
      </c>
      <c r="U216" s="1" t="str">
        <f t="shared" ca="1" si="96"/>
        <v>X</v>
      </c>
      <c r="V216" s="1" t="str">
        <f t="shared" ca="1" si="97"/>
        <v/>
      </c>
      <c r="W216" s="1" t="str">
        <f t="shared" ca="1" si="98"/>
        <v/>
      </c>
      <c r="X216" s="1" t="str">
        <f t="shared" ca="1" si="99"/>
        <v/>
      </c>
      <c r="Y216" s="1" t="str">
        <f t="shared" ca="1" si="100"/>
        <v>X</v>
      </c>
      <c r="Z216" s="1" t="str">
        <f t="shared" ca="1" si="101"/>
        <v/>
      </c>
      <c r="AA216" s="1" t="str">
        <f t="shared" ca="1" si="102"/>
        <v/>
      </c>
      <c r="AB216" s="1" t="str">
        <f t="shared" ca="1" si="103"/>
        <v>X</v>
      </c>
      <c r="AC216" s="9">
        <f ca="1">IF($A216="","",VLOOKUP($A216,Sheet1!$A$1:$B$39,2,0))</f>
        <v>9</v>
      </c>
    </row>
    <row r="217" spans="1:29">
      <c r="A217">
        <f t="shared" ca="1" si="78"/>
        <v>32</v>
      </c>
      <c r="B217" t="b">
        <f t="shared" ca="1" si="79"/>
        <v>1</v>
      </c>
      <c r="C217" t="b">
        <f t="shared" ca="1" si="80"/>
        <v>0</v>
      </c>
      <c r="D217" t="b">
        <f t="shared" ca="1" si="81"/>
        <v>0</v>
      </c>
      <c r="E217" t="b">
        <f t="shared" ca="1" si="82"/>
        <v>1</v>
      </c>
      <c r="F217" t="b">
        <f t="shared" ca="1" si="83"/>
        <v>1</v>
      </c>
      <c r="G217" t="b">
        <f t="shared" ca="1" si="84"/>
        <v>0</v>
      </c>
      <c r="H217" t="b">
        <f t="shared" ca="1" si="85"/>
        <v>0</v>
      </c>
      <c r="I217" t="b">
        <f t="shared" ca="1" si="86"/>
        <v>0</v>
      </c>
      <c r="J217" t="b">
        <f t="shared" ca="1" si="87"/>
        <v>1</v>
      </c>
      <c r="K217" t="b">
        <f t="shared" ca="1" si="88"/>
        <v>0</v>
      </c>
      <c r="L217" t="b">
        <f t="shared" ca="1" si="89"/>
        <v>1</v>
      </c>
      <c r="M217" t="b">
        <f t="shared" ca="1" si="90"/>
        <v>0</v>
      </c>
      <c r="N217" s="9">
        <f ca="1">IF($A217="","",VLOOKUP($A217,Sheet1!$A$1:$B$39,2,0))</f>
        <v>11</v>
      </c>
      <c r="P217">
        <f t="shared" ca="1" si="91"/>
        <v>32</v>
      </c>
      <c r="Q217" s="1" t="str">
        <f t="shared" ca="1" si="92"/>
        <v>X</v>
      </c>
      <c r="R217" s="1" t="str">
        <f t="shared" ca="1" si="93"/>
        <v/>
      </c>
      <c r="S217" s="1" t="str">
        <f t="shared" ca="1" si="94"/>
        <v/>
      </c>
      <c r="T217" s="1" t="str">
        <f t="shared" ca="1" si="95"/>
        <v>X</v>
      </c>
      <c r="U217" s="1" t="str">
        <f t="shared" ca="1" si="96"/>
        <v>X</v>
      </c>
      <c r="V217" s="1" t="str">
        <f t="shared" ca="1" si="97"/>
        <v/>
      </c>
      <c r="W217" s="1" t="str">
        <f t="shared" ca="1" si="98"/>
        <v/>
      </c>
      <c r="X217" s="1" t="str">
        <f t="shared" ca="1" si="99"/>
        <v/>
      </c>
      <c r="Y217" s="1" t="str">
        <f t="shared" ca="1" si="100"/>
        <v>X</v>
      </c>
      <c r="Z217" s="1" t="str">
        <f t="shared" ca="1" si="101"/>
        <v/>
      </c>
      <c r="AA217" s="1" t="str">
        <f t="shared" ca="1" si="102"/>
        <v>X</v>
      </c>
      <c r="AB217" s="1" t="str">
        <f t="shared" ca="1" si="103"/>
        <v/>
      </c>
      <c r="AC217" s="9">
        <f ca="1">IF($A217="","",VLOOKUP($A217,Sheet1!$A$1:$B$39,2,0))</f>
        <v>11</v>
      </c>
    </row>
    <row r="218" spans="1:29">
      <c r="A218">
        <f t="shared" ca="1" si="78"/>
        <v>16</v>
      </c>
      <c r="B218" t="b">
        <f t="shared" ca="1" si="79"/>
        <v>1</v>
      </c>
      <c r="C218" t="b">
        <f t="shared" ca="1" si="80"/>
        <v>0</v>
      </c>
      <c r="D218" t="b">
        <f t="shared" ca="1" si="81"/>
        <v>0</v>
      </c>
      <c r="E218" t="b">
        <f t="shared" ca="1" si="82"/>
        <v>1</v>
      </c>
      <c r="F218" t="b">
        <f t="shared" ca="1" si="83"/>
        <v>0</v>
      </c>
      <c r="G218" t="b">
        <f t="shared" ca="1" si="84"/>
        <v>1</v>
      </c>
      <c r="H218" t="b">
        <f t="shared" ca="1" si="85"/>
        <v>0</v>
      </c>
      <c r="I218" t="b">
        <f t="shared" ca="1" si="86"/>
        <v>1</v>
      </c>
      <c r="J218" t="b">
        <f t="shared" ca="1" si="87"/>
        <v>0</v>
      </c>
      <c r="K218" t="b">
        <f t="shared" ca="1" si="88"/>
        <v>1</v>
      </c>
      <c r="L218" t="b">
        <f t="shared" ca="1" si="89"/>
        <v>0</v>
      </c>
      <c r="M218" t="b">
        <f t="shared" ca="1" si="90"/>
        <v>0</v>
      </c>
      <c r="N218" s="9">
        <f ca="1">IF($A218="","",VLOOKUP($A218,Sheet1!$A$1:$B$39,2,0))</f>
        <v>6</v>
      </c>
      <c r="P218">
        <f t="shared" ca="1" si="91"/>
        <v>16</v>
      </c>
      <c r="Q218" s="1" t="str">
        <f t="shared" ca="1" si="92"/>
        <v>X</v>
      </c>
      <c r="R218" s="1" t="str">
        <f t="shared" ca="1" si="93"/>
        <v/>
      </c>
      <c r="S218" s="1" t="str">
        <f t="shared" ca="1" si="94"/>
        <v/>
      </c>
      <c r="T218" s="1" t="str">
        <f t="shared" ca="1" si="95"/>
        <v>X</v>
      </c>
      <c r="U218" s="1" t="str">
        <f t="shared" ca="1" si="96"/>
        <v/>
      </c>
      <c r="V218" s="1" t="str">
        <f t="shared" ca="1" si="97"/>
        <v>X</v>
      </c>
      <c r="W218" s="1" t="str">
        <f t="shared" ca="1" si="98"/>
        <v/>
      </c>
      <c r="X218" s="1" t="str">
        <f t="shared" ca="1" si="99"/>
        <v>X</v>
      </c>
      <c r="Y218" s="1" t="str">
        <f t="shared" ca="1" si="100"/>
        <v/>
      </c>
      <c r="Z218" s="1" t="str">
        <f t="shared" ca="1" si="101"/>
        <v>X</v>
      </c>
      <c r="AA218" s="1" t="str">
        <f t="shared" ca="1" si="102"/>
        <v/>
      </c>
      <c r="AB218" s="1" t="str">
        <f t="shared" ca="1" si="103"/>
        <v/>
      </c>
      <c r="AC218" s="9">
        <f ca="1">IF($A218="","",VLOOKUP($A218,Sheet1!$A$1:$B$39,2,0))</f>
        <v>6</v>
      </c>
    </row>
    <row r="219" spans="1:29">
      <c r="A219">
        <f t="shared" ca="1" si="78"/>
        <v>7</v>
      </c>
      <c r="B219" t="b">
        <f t="shared" ca="1" si="79"/>
        <v>1</v>
      </c>
      <c r="C219" t="b">
        <f t="shared" ca="1" si="80"/>
        <v>0</v>
      </c>
      <c r="D219" t="b">
        <f t="shared" ca="1" si="81"/>
        <v>1</v>
      </c>
      <c r="E219" t="b">
        <f t="shared" ca="1" si="82"/>
        <v>0</v>
      </c>
      <c r="F219" t="b">
        <f t="shared" ca="1" si="83"/>
        <v>0</v>
      </c>
      <c r="G219" t="b">
        <f t="shared" ca="1" si="84"/>
        <v>1</v>
      </c>
      <c r="H219" t="b">
        <f t="shared" ca="1" si="85"/>
        <v>1</v>
      </c>
      <c r="I219" t="b">
        <f t="shared" ca="1" si="86"/>
        <v>0</v>
      </c>
      <c r="J219" t="b">
        <f t="shared" ca="1" si="87"/>
        <v>0</v>
      </c>
      <c r="K219" t="b">
        <f t="shared" ca="1" si="88"/>
        <v>1</v>
      </c>
      <c r="L219" t="b">
        <f t="shared" ca="1" si="89"/>
        <v>0</v>
      </c>
      <c r="M219" t="b">
        <f t="shared" ca="1" si="90"/>
        <v>0</v>
      </c>
      <c r="N219" s="9">
        <f ca="1">IF($A219="","",VLOOKUP($A219,Sheet1!$A$1:$B$39,2,0))</f>
        <v>3</v>
      </c>
      <c r="P219">
        <f t="shared" ca="1" si="91"/>
        <v>7</v>
      </c>
      <c r="Q219" s="1" t="str">
        <f t="shared" ca="1" si="92"/>
        <v>X</v>
      </c>
      <c r="R219" s="1" t="str">
        <f t="shared" ca="1" si="93"/>
        <v/>
      </c>
      <c r="S219" s="1" t="str">
        <f t="shared" ca="1" si="94"/>
        <v>X</v>
      </c>
      <c r="T219" s="1" t="str">
        <f t="shared" ca="1" si="95"/>
        <v/>
      </c>
      <c r="U219" s="1" t="str">
        <f t="shared" ca="1" si="96"/>
        <v/>
      </c>
      <c r="V219" s="1" t="str">
        <f t="shared" ca="1" si="97"/>
        <v>X</v>
      </c>
      <c r="W219" s="1" t="str">
        <f t="shared" ca="1" si="98"/>
        <v>X</v>
      </c>
      <c r="X219" s="1" t="str">
        <f t="shared" ca="1" si="99"/>
        <v/>
      </c>
      <c r="Y219" s="1" t="str">
        <f t="shared" ca="1" si="100"/>
        <v/>
      </c>
      <c r="Z219" s="1" t="str">
        <f t="shared" ca="1" si="101"/>
        <v>X</v>
      </c>
      <c r="AA219" s="1" t="str">
        <f t="shared" ca="1" si="102"/>
        <v/>
      </c>
      <c r="AB219" s="1" t="str">
        <f t="shared" ca="1" si="103"/>
        <v/>
      </c>
      <c r="AC219" s="9">
        <f ca="1">IF($A219="","",VLOOKUP($A219,Sheet1!$A$1:$B$39,2,0))</f>
        <v>3</v>
      </c>
    </row>
    <row r="220" spans="1:29">
      <c r="A220">
        <f t="shared" ca="1" si="78"/>
        <v>38</v>
      </c>
      <c r="B220" t="b">
        <f t="shared" ca="1" si="79"/>
        <v>0</v>
      </c>
      <c r="C220" t="b">
        <f t="shared" ca="1" si="80"/>
        <v>0</v>
      </c>
      <c r="D220" t="b">
        <f t="shared" ca="1" si="81"/>
        <v>0</v>
      </c>
      <c r="E220" t="b">
        <f t="shared" ca="1" si="82"/>
        <v>0</v>
      </c>
      <c r="F220" t="b">
        <f t="shared" ca="1" si="83"/>
        <v>0</v>
      </c>
      <c r="G220" t="b">
        <f t="shared" ca="1" si="84"/>
        <v>0</v>
      </c>
      <c r="H220" t="b">
        <f t="shared" ca="1" si="85"/>
        <v>0</v>
      </c>
      <c r="I220" t="b">
        <f t="shared" ca="1" si="86"/>
        <v>0</v>
      </c>
      <c r="J220" t="b">
        <f t="shared" ca="1" si="87"/>
        <v>0</v>
      </c>
      <c r="K220" t="b">
        <f t="shared" ca="1" si="88"/>
        <v>0</v>
      </c>
      <c r="L220" t="b">
        <f t="shared" ca="1" si="89"/>
        <v>0</v>
      </c>
      <c r="M220" t="b">
        <f t="shared" ca="1" si="90"/>
        <v>0</v>
      </c>
      <c r="N220" s="9">
        <f ca="1">IF($A220="","",VLOOKUP($A220,Sheet1!$A$1:$B$39,2,0))</f>
        <v>0</v>
      </c>
      <c r="P220">
        <f t="shared" ca="1" si="91"/>
        <v>38</v>
      </c>
      <c r="Q220" s="1" t="str">
        <f t="shared" ca="1" si="92"/>
        <v/>
      </c>
      <c r="R220" s="1" t="str">
        <f t="shared" ca="1" si="93"/>
        <v/>
      </c>
      <c r="S220" s="1" t="str">
        <f t="shared" ca="1" si="94"/>
        <v/>
      </c>
      <c r="T220" s="1" t="str">
        <f t="shared" ca="1" si="95"/>
        <v/>
      </c>
      <c r="U220" s="1" t="str">
        <f t="shared" ca="1" si="96"/>
        <v/>
      </c>
      <c r="V220" s="1" t="str">
        <f t="shared" ca="1" si="97"/>
        <v/>
      </c>
      <c r="W220" s="1" t="str">
        <f t="shared" ca="1" si="98"/>
        <v/>
      </c>
      <c r="X220" s="1" t="str">
        <f t="shared" ca="1" si="99"/>
        <v/>
      </c>
      <c r="Y220" s="1" t="str">
        <f t="shared" ca="1" si="100"/>
        <v/>
      </c>
      <c r="Z220" s="1" t="str">
        <f t="shared" ca="1" si="101"/>
        <v/>
      </c>
      <c r="AA220" s="1" t="str">
        <f t="shared" ca="1" si="102"/>
        <v/>
      </c>
      <c r="AB220" s="1" t="str">
        <f t="shared" ca="1" si="103"/>
        <v/>
      </c>
      <c r="AC220" s="9">
        <f ca="1">IF($A220="","",VLOOKUP($A220,Sheet1!$A$1:$B$39,2,0))</f>
        <v>0</v>
      </c>
    </row>
    <row r="221" spans="1:29">
      <c r="A221">
        <f t="shared" ca="1" si="78"/>
        <v>24</v>
      </c>
      <c r="B221" t="b">
        <f t="shared" ca="1" si="79"/>
        <v>0</v>
      </c>
      <c r="C221" t="b">
        <f t="shared" ca="1" si="80"/>
        <v>1</v>
      </c>
      <c r="D221" t="b">
        <f t="shared" ca="1" si="81"/>
        <v>0</v>
      </c>
      <c r="E221" t="b">
        <f t="shared" ca="1" si="82"/>
        <v>1</v>
      </c>
      <c r="F221" t="b">
        <f t="shared" ca="1" si="83"/>
        <v>1</v>
      </c>
      <c r="G221" t="b">
        <f t="shared" ca="1" si="84"/>
        <v>0</v>
      </c>
      <c r="H221" t="b">
        <f t="shared" ca="1" si="85"/>
        <v>0</v>
      </c>
      <c r="I221" t="b">
        <f t="shared" ca="1" si="86"/>
        <v>1</v>
      </c>
      <c r="J221" t="b">
        <f t="shared" ca="1" si="87"/>
        <v>0</v>
      </c>
      <c r="K221" t="b">
        <f t="shared" ca="1" si="88"/>
        <v>0</v>
      </c>
      <c r="L221" t="b">
        <f t="shared" ca="1" si="89"/>
        <v>0</v>
      </c>
      <c r="M221" t="b">
        <f t="shared" ca="1" si="90"/>
        <v>1</v>
      </c>
      <c r="N221" s="9">
        <f ca="1">IF($A221="","",VLOOKUP($A221,Sheet1!$A$1:$B$39,2,0))</f>
        <v>8</v>
      </c>
      <c r="P221">
        <f t="shared" ca="1" si="91"/>
        <v>24</v>
      </c>
      <c r="Q221" s="1" t="str">
        <f t="shared" ca="1" si="92"/>
        <v/>
      </c>
      <c r="R221" s="1" t="str">
        <f t="shared" ca="1" si="93"/>
        <v>X</v>
      </c>
      <c r="S221" s="1" t="str">
        <f t="shared" ca="1" si="94"/>
        <v/>
      </c>
      <c r="T221" s="1" t="str">
        <f t="shared" ca="1" si="95"/>
        <v>X</v>
      </c>
      <c r="U221" s="1" t="str">
        <f t="shared" ca="1" si="96"/>
        <v>X</v>
      </c>
      <c r="V221" s="1" t="str">
        <f t="shared" ca="1" si="97"/>
        <v/>
      </c>
      <c r="W221" s="1" t="str">
        <f t="shared" ca="1" si="98"/>
        <v/>
      </c>
      <c r="X221" s="1" t="str">
        <f t="shared" ca="1" si="99"/>
        <v>X</v>
      </c>
      <c r="Y221" s="1" t="str">
        <f t="shared" ca="1" si="100"/>
        <v/>
      </c>
      <c r="Z221" s="1" t="str">
        <f t="shared" ca="1" si="101"/>
        <v/>
      </c>
      <c r="AA221" s="1" t="str">
        <f t="shared" ca="1" si="102"/>
        <v/>
      </c>
      <c r="AB221" s="1" t="str">
        <f t="shared" ca="1" si="103"/>
        <v>X</v>
      </c>
      <c r="AC221" s="9">
        <f ca="1">IF($A221="","",VLOOKUP($A221,Sheet1!$A$1:$B$39,2,0))</f>
        <v>8</v>
      </c>
    </row>
    <row r="222" spans="1:29">
      <c r="A222">
        <f t="shared" ca="1" si="78"/>
        <v>32</v>
      </c>
      <c r="B222" t="b">
        <f t="shared" ca="1" si="79"/>
        <v>1</v>
      </c>
      <c r="C222" t="b">
        <f t="shared" ca="1" si="80"/>
        <v>0</v>
      </c>
      <c r="D222" t="b">
        <f t="shared" ca="1" si="81"/>
        <v>0</v>
      </c>
      <c r="E222" t="b">
        <f t="shared" ca="1" si="82"/>
        <v>1</v>
      </c>
      <c r="F222" t="b">
        <f t="shared" ca="1" si="83"/>
        <v>1</v>
      </c>
      <c r="G222" t="b">
        <f t="shared" ca="1" si="84"/>
        <v>0</v>
      </c>
      <c r="H222" t="b">
        <f t="shared" ca="1" si="85"/>
        <v>0</v>
      </c>
      <c r="I222" t="b">
        <f t="shared" ca="1" si="86"/>
        <v>0</v>
      </c>
      <c r="J222" t="b">
        <f t="shared" ca="1" si="87"/>
        <v>1</v>
      </c>
      <c r="K222" t="b">
        <f t="shared" ca="1" si="88"/>
        <v>0</v>
      </c>
      <c r="L222" t="b">
        <f t="shared" ca="1" si="89"/>
        <v>1</v>
      </c>
      <c r="M222" t="b">
        <f t="shared" ca="1" si="90"/>
        <v>0</v>
      </c>
      <c r="N222" s="9">
        <f ca="1">IF($A222="","",VLOOKUP($A222,Sheet1!$A$1:$B$39,2,0))</f>
        <v>11</v>
      </c>
      <c r="P222">
        <f t="shared" ca="1" si="91"/>
        <v>32</v>
      </c>
      <c r="Q222" s="1" t="str">
        <f t="shared" ca="1" si="92"/>
        <v>X</v>
      </c>
      <c r="R222" s="1" t="str">
        <f t="shared" ca="1" si="93"/>
        <v/>
      </c>
      <c r="S222" s="1" t="str">
        <f t="shared" ca="1" si="94"/>
        <v/>
      </c>
      <c r="T222" s="1" t="str">
        <f t="shared" ca="1" si="95"/>
        <v>X</v>
      </c>
      <c r="U222" s="1" t="str">
        <f t="shared" ca="1" si="96"/>
        <v>X</v>
      </c>
      <c r="V222" s="1" t="str">
        <f t="shared" ca="1" si="97"/>
        <v/>
      </c>
      <c r="W222" s="1" t="str">
        <f t="shared" ca="1" si="98"/>
        <v/>
      </c>
      <c r="X222" s="1" t="str">
        <f t="shared" ca="1" si="99"/>
        <v/>
      </c>
      <c r="Y222" s="1" t="str">
        <f t="shared" ca="1" si="100"/>
        <v>X</v>
      </c>
      <c r="Z222" s="1" t="str">
        <f t="shared" ca="1" si="101"/>
        <v/>
      </c>
      <c r="AA222" s="1" t="str">
        <f t="shared" ca="1" si="102"/>
        <v>X</v>
      </c>
      <c r="AB222" s="1" t="str">
        <f t="shared" ca="1" si="103"/>
        <v/>
      </c>
      <c r="AC222" s="9">
        <f ca="1">IF($A222="","",VLOOKUP($A222,Sheet1!$A$1:$B$39,2,0))</f>
        <v>11</v>
      </c>
    </row>
    <row r="223" spans="1:29">
      <c r="A223">
        <f t="shared" ca="1" si="78"/>
        <v>15</v>
      </c>
      <c r="B223" t="b">
        <f t="shared" ca="1" si="79"/>
        <v>0</v>
      </c>
      <c r="C223" t="b">
        <f t="shared" ca="1" si="80"/>
        <v>1</v>
      </c>
      <c r="D223" t="b">
        <f t="shared" ca="1" si="81"/>
        <v>1</v>
      </c>
      <c r="E223" t="b">
        <f t="shared" ca="1" si="82"/>
        <v>0</v>
      </c>
      <c r="F223" t="b">
        <f t="shared" ca="1" si="83"/>
        <v>0</v>
      </c>
      <c r="G223" t="b">
        <f t="shared" ca="1" si="84"/>
        <v>1</v>
      </c>
      <c r="H223" t="b">
        <f t="shared" ca="1" si="85"/>
        <v>0</v>
      </c>
      <c r="I223" t="b">
        <f t="shared" ca="1" si="86"/>
        <v>1</v>
      </c>
      <c r="J223" t="b">
        <f t="shared" ca="1" si="87"/>
        <v>0</v>
      </c>
      <c r="K223" t="b">
        <f t="shared" ca="1" si="88"/>
        <v>0</v>
      </c>
      <c r="L223" t="b">
        <f t="shared" ca="1" si="89"/>
        <v>0</v>
      </c>
      <c r="M223" t="b">
        <f t="shared" ca="1" si="90"/>
        <v>1</v>
      </c>
      <c r="N223" s="9">
        <f ca="1">IF($A223="","",VLOOKUP($A223,Sheet1!$A$1:$B$39,2,0))</f>
        <v>5</v>
      </c>
      <c r="P223">
        <f t="shared" ca="1" si="91"/>
        <v>15</v>
      </c>
      <c r="Q223" s="1" t="str">
        <f t="shared" ca="1" si="92"/>
        <v/>
      </c>
      <c r="R223" s="1" t="str">
        <f t="shared" ca="1" si="93"/>
        <v>X</v>
      </c>
      <c r="S223" s="1" t="str">
        <f t="shared" ca="1" si="94"/>
        <v>X</v>
      </c>
      <c r="T223" s="1" t="str">
        <f t="shared" ca="1" si="95"/>
        <v/>
      </c>
      <c r="U223" s="1" t="str">
        <f t="shared" ca="1" si="96"/>
        <v/>
      </c>
      <c r="V223" s="1" t="str">
        <f t="shared" ca="1" si="97"/>
        <v>X</v>
      </c>
      <c r="W223" s="1" t="str">
        <f t="shared" ca="1" si="98"/>
        <v/>
      </c>
      <c r="X223" s="1" t="str">
        <f t="shared" ca="1" si="99"/>
        <v>X</v>
      </c>
      <c r="Y223" s="1" t="str">
        <f t="shared" ca="1" si="100"/>
        <v/>
      </c>
      <c r="Z223" s="1" t="str">
        <f t="shared" ca="1" si="101"/>
        <v/>
      </c>
      <c r="AA223" s="1" t="str">
        <f t="shared" ca="1" si="102"/>
        <v/>
      </c>
      <c r="AB223" s="1" t="str">
        <f t="shared" ca="1" si="103"/>
        <v>X</v>
      </c>
      <c r="AC223" s="9">
        <f ca="1">IF($A223="","",VLOOKUP($A223,Sheet1!$A$1:$B$39,2,0))</f>
        <v>5</v>
      </c>
    </row>
    <row r="224" spans="1:29">
      <c r="A224">
        <f t="shared" ca="1" si="78"/>
        <v>17</v>
      </c>
      <c r="B224" t="b">
        <f t="shared" ca="1" si="79"/>
        <v>0</v>
      </c>
      <c r="C224" t="b">
        <f t="shared" ca="1" si="80"/>
        <v>1</v>
      </c>
      <c r="D224" t="b">
        <f t="shared" ca="1" si="81"/>
        <v>1</v>
      </c>
      <c r="E224" t="b">
        <f t="shared" ca="1" si="82"/>
        <v>0</v>
      </c>
      <c r="F224" t="b">
        <f t="shared" ca="1" si="83"/>
        <v>0</v>
      </c>
      <c r="G224" t="b">
        <f t="shared" ca="1" si="84"/>
        <v>1</v>
      </c>
      <c r="H224" t="b">
        <f t="shared" ca="1" si="85"/>
        <v>0</v>
      </c>
      <c r="I224" t="b">
        <f t="shared" ca="1" si="86"/>
        <v>1</v>
      </c>
      <c r="J224" t="b">
        <f t="shared" ca="1" si="87"/>
        <v>0</v>
      </c>
      <c r="K224" t="b">
        <f t="shared" ca="1" si="88"/>
        <v>0</v>
      </c>
      <c r="L224" t="b">
        <f t="shared" ca="1" si="89"/>
        <v>1</v>
      </c>
      <c r="M224" t="b">
        <f t="shared" ca="1" si="90"/>
        <v>0</v>
      </c>
      <c r="N224" s="9">
        <f ca="1">IF($A224="","",VLOOKUP($A224,Sheet1!$A$1:$B$39,2,0))</f>
        <v>6</v>
      </c>
      <c r="P224">
        <f t="shared" ca="1" si="91"/>
        <v>17</v>
      </c>
      <c r="Q224" s="1" t="str">
        <f t="shared" ca="1" si="92"/>
        <v/>
      </c>
      <c r="R224" s="1" t="str">
        <f t="shared" ca="1" si="93"/>
        <v>X</v>
      </c>
      <c r="S224" s="1" t="str">
        <f t="shared" ca="1" si="94"/>
        <v>X</v>
      </c>
      <c r="T224" s="1" t="str">
        <f t="shared" ca="1" si="95"/>
        <v/>
      </c>
      <c r="U224" s="1" t="str">
        <f t="shared" ca="1" si="96"/>
        <v/>
      </c>
      <c r="V224" s="1" t="str">
        <f t="shared" ca="1" si="97"/>
        <v>X</v>
      </c>
      <c r="W224" s="1" t="str">
        <f t="shared" ca="1" si="98"/>
        <v/>
      </c>
      <c r="X224" s="1" t="str">
        <f t="shared" ca="1" si="99"/>
        <v>X</v>
      </c>
      <c r="Y224" s="1" t="str">
        <f t="shared" ca="1" si="100"/>
        <v/>
      </c>
      <c r="Z224" s="1" t="str">
        <f t="shared" ca="1" si="101"/>
        <v/>
      </c>
      <c r="AA224" s="1" t="str">
        <f t="shared" ca="1" si="102"/>
        <v>X</v>
      </c>
      <c r="AB224" s="1" t="str">
        <f t="shared" ca="1" si="103"/>
        <v/>
      </c>
      <c r="AC224" s="9">
        <f ca="1">IF($A224="","",VLOOKUP($A224,Sheet1!$A$1:$B$39,2,0))</f>
        <v>6</v>
      </c>
    </row>
    <row r="225" spans="1:29">
      <c r="A225">
        <f t="shared" ca="1" si="78"/>
        <v>11</v>
      </c>
      <c r="B225" t="b">
        <f t="shared" ca="1" si="79"/>
        <v>0</v>
      </c>
      <c r="C225" t="b">
        <f t="shared" ca="1" si="80"/>
        <v>1</v>
      </c>
      <c r="D225" t="b">
        <f t="shared" ca="1" si="81"/>
        <v>1</v>
      </c>
      <c r="E225" t="b">
        <f t="shared" ca="1" si="82"/>
        <v>0</v>
      </c>
      <c r="F225" t="b">
        <f t="shared" ca="1" si="83"/>
        <v>0</v>
      </c>
      <c r="G225" t="b">
        <f t="shared" ca="1" si="84"/>
        <v>1</v>
      </c>
      <c r="H225" t="b">
        <f t="shared" ca="1" si="85"/>
        <v>1</v>
      </c>
      <c r="I225" t="b">
        <f t="shared" ca="1" si="86"/>
        <v>0</v>
      </c>
      <c r="J225" t="b">
        <f t="shared" ca="1" si="87"/>
        <v>0</v>
      </c>
      <c r="K225" t="b">
        <f t="shared" ca="1" si="88"/>
        <v>0</v>
      </c>
      <c r="L225" t="b">
        <f t="shared" ca="1" si="89"/>
        <v>1</v>
      </c>
      <c r="M225" t="b">
        <f t="shared" ca="1" si="90"/>
        <v>0</v>
      </c>
      <c r="N225" s="9">
        <f ca="1">IF($A225="","",VLOOKUP($A225,Sheet1!$A$1:$B$39,2,0))</f>
        <v>4</v>
      </c>
      <c r="P225">
        <f t="shared" ca="1" si="91"/>
        <v>11</v>
      </c>
      <c r="Q225" s="1" t="str">
        <f t="shared" ca="1" si="92"/>
        <v/>
      </c>
      <c r="R225" s="1" t="str">
        <f t="shared" ca="1" si="93"/>
        <v>X</v>
      </c>
      <c r="S225" s="1" t="str">
        <f t="shared" ca="1" si="94"/>
        <v>X</v>
      </c>
      <c r="T225" s="1" t="str">
        <f t="shared" ca="1" si="95"/>
        <v/>
      </c>
      <c r="U225" s="1" t="str">
        <f t="shared" ca="1" si="96"/>
        <v/>
      </c>
      <c r="V225" s="1" t="str">
        <f t="shared" ca="1" si="97"/>
        <v>X</v>
      </c>
      <c r="W225" s="1" t="str">
        <f t="shared" ca="1" si="98"/>
        <v>X</v>
      </c>
      <c r="X225" s="1" t="str">
        <f t="shared" ca="1" si="99"/>
        <v/>
      </c>
      <c r="Y225" s="1" t="str">
        <f t="shared" ca="1" si="100"/>
        <v/>
      </c>
      <c r="Z225" s="1" t="str">
        <f t="shared" ca="1" si="101"/>
        <v/>
      </c>
      <c r="AA225" s="1" t="str">
        <f t="shared" ca="1" si="102"/>
        <v>X</v>
      </c>
      <c r="AB225" s="1" t="str">
        <f t="shared" ca="1" si="103"/>
        <v/>
      </c>
      <c r="AC225" s="9">
        <f ca="1">IF($A225="","",VLOOKUP($A225,Sheet1!$A$1:$B$39,2,0))</f>
        <v>4</v>
      </c>
    </row>
    <row r="226" spans="1:29">
      <c r="A226">
        <f t="shared" ca="1" si="78"/>
        <v>20</v>
      </c>
      <c r="B226" t="b">
        <f t="shared" ca="1" si="79"/>
        <v>0</v>
      </c>
      <c r="C226" t="b">
        <f t="shared" ca="1" si="80"/>
        <v>1</v>
      </c>
      <c r="D226" t="b">
        <f t="shared" ca="1" si="81"/>
        <v>0</v>
      </c>
      <c r="E226" t="b">
        <f t="shared" ca="1" si="82"/>
        <v>1</v>
      </c>
      <c r="F226" t="b">
        <f t="shared" ca="1" si="83"/>
        <v>1</v>
      </c>
      <c r="G226" t="b">
        <f t="shared" ca="1" si="84"/>
        <v>0</v>
      </c>
      <c r="H226" t="b">
        <f t="shared" ca="1" si="85"/>
        <v>0</v>
      </c>
      <c r="I226" t="b">
        <f t="shared" ca="1" si="86"/>
        <v>1</v>
      </c>
      <c r="J226" t="b">
        <f t="shared" ca="1" si="87"/>
        <v>0</v>
      </c>
      <c r="K226" t="b">
        <f t="shared" ca="1" si="88"/>
        <v>0</v>
      </c>
      <c r="L226" t="b">
        <f t="shared" ca="1" si="89"/>
        <v>1</v>
      </c>
      <c r="M226" t="b">
        <f t="shared" ca="1" si="90"/>
        <v>0</v>
      </c>
      <c r="N226" s="9">
        <f ca="1">IF($A226="","",VLOOKUP($A226,Sheet1!$A$1:$B$39,2,0))</f>
        <v>7</v>
      </c>
      <c r="P226">
        <f t="shared" ca="1" si="91"/>
        <v>20</v>
      </c>
      <c r="Q226" s="1" t="str">
        <f t="shared" ca="1" si="92"/>
        <v/>
      </c>
      <c r="R226" s="1" t="str">
        <f t="shared" ca="1" si="93"/>
        <v>X</v>
      </c>
      <c r="S226" s="1" t="str">
        <f t="shared" ca="1" si="94"/>
        <v/>
      </c>
      <c r="T226" s="1" t="str">
        <f t="shared" ca="1" si="95"/>
        <v>X</v>
      </c>
      <c r="U226" s="1" t="str">
        <f t="shared" ca="1" si="96"/>
        <v>X</v>
      </c>
      <c r="V226" s="1" t="str">
        <f t="shared" ca="1" si="97"/>
        <v/>
      </c>
      <c r="W226" s="1" t="str">
        <f t="shared" ca="1" si="98"/>
        <v/>
      </c>
      <c r="X226" s="1" t="str">
        <f t="shared" ca="1" si="99"/>
        <v>X</v>
      </c>
      <c r="Y226" s="1" t="str">
        <f t="shared" ca="1" si="100"/>
        <v/>
      </c>
      <c r="Z226" s="1" t="str">
        <f t="shared" ca="1" si="101"/>
        <v/>
      </c>
      <c r="AA226" s="1" t="str">
        <f t="shared" ca="1" si="102"/>
        <v>X</v>
      </c>
      <c r="AB226" s="1" t="str">
        <f t="shared" ca="1" si="103"/>
        <v/>
      </c>
      <c r="AC226" s="9">
        <f ca="1">IF($A226="","",VLOOKUP($A226,Sheet1!$A$1:$B$39,2,0))</f>
        <v>7</v>
      </c>
    </row>
    <row r="227" spans="1:29">
      <c r="A227">
        <f t="shared" ca="1" si="78"/>
        <v>28</v>
      </c>
      <c r="B227" t="b">
        <f t="shared" ca="1" si="79"/>
        <v>0</v>
      </c>
      <c r="C227" t="b">
        <f t="shared" ca="1" si="80"/>
        <v>1</v>
      </c>
      <c r="D227" t="b">
        <f t="shared" ca="1" si="81"/>
        <v>0</v>
      </c>
      <c r="E227" t="b">
        <f t="shared" ca="1" si="82"/>
        <v>1</v>
      </c>
      <c r="F227" t="b">
        <f t="shared" ca="1" si="83"/>
        <v>1</v>
      </c>
      <c r="G227" t="b">
        <f t="shared" ca="1" si="84"/>
        <v>0</v>
      </c>
      <c r="H227" t="b">
        <f t="shared" ca="1" si="85"/>
        <v>0</v>
      </c>
      <c r="I227" t="b">
        <f t="shared" ca="1" si="86"/>
        <v>0</v>
      </c>
      <c r="J227" t="b">
        <f t="shared" ca="1" si="87"/>
        <v>1</v>
      </c>
      <c r="K227" t="b">
        <f t="shared" ca="1" si="88"/>
        <v>1</v>
      </c>
      <c r="L227" t="b">
        <f t="shared" ca="1" si="89"/>
        <v>0</v>
      </c>
      <c r="M227" t="b">
        <f t="shared" ca="1" si="90"/>
        <v>0</v>
      </c>
      <c r="N227" s="9">
        <f ca="1">IF($A227="","",VLOOKUP($A227,Sheet1!$A$1:$B$39,2,0))</f>
        <v>10</v>
      </c>
      <c r="P227">
        <f t="shared" ca="1" si="91"/>
        <v>28</v>
      </c>
      <c r="Q227" s="1" t="str">
        <f t="shared" ca="1" si="92"/>
        <v/>
      </c>
      <c r="R227" s="1" t="str">
        <f t="shared" ca="1" si="93"/>
        <v>X</v>
      </c>
      <c r="S227" s="1" t="str">
        <f t="shared" ca="1" si="94"/>
        <v/>
      </c>
      <c r="T227" s="1" t="str">
        <f t="shared" ca="1" si="95"/>
        <v>X</v>
      </c>
      <c r="U227" s="1" t="str">
        <f t="shared" ca="1" si="96"/>
        <v>X</v>
      </c>
      <c r="V227" s="1" t="str">
        <f t="shared" ca="1" si="97"/>
        <v/>
      </c>
      <c r="W227" s="1" t="str">
        <f t="shared" ca="1" si="98"/>
        <v/>
      </c>
      <c r="X227" s="1" t="str">
        <f t="shared" ca="1" si="99"/>
        <v/>
      </c>
      <c r="Y227" s="1" t="str">
        <f t="shared" ca="1" si="100"/>
        <v>X</v>
      </c>
      <c r="Z227" s="1" t="str">
        <f t="shared" ca="1" si="101"/>
        <v>X</v>
      </c>
      <c r="AA227" s="1" t="str">
        <f t="shared" ca="1" si="102"/>
        <v/>
      </c>
      <c r="AB227" s="1" t="str">
        <f t="shared" ca="1" si="103"/>
        <v/>
      </c>
      <c r="AC227" s="9">
        <f ca="1">IF($A227="","",VLOOKUP($A227,Sheet1!$A$1:$B$39,2,0))</f>
        <v>10</v>
      </c>
    </row>
    <row r="228" spans="1:29">
      <c r="A228">
        <f t="shared" ca="1" si="78"/>
        <v>38</v>
      </c>
      <c r="B228" t="b">
        <f t="shared" ca="1" si="79"/>
        <v>0</v>
      </c>
      <c r="C228" t="b">
        <f t="shared" ca="1" si="80"/>
        <v>0</v>
      </c>
      <c r="D228" t="b">
        <f t="shared" ca="1" si="81"/>
        <v>0</v>
      </c>
      <c r="E228" t="b">
        <f t="shared" ca="1" si="82"/>
        <v>0</v>
      </c>
      <c r="F228" t="b">
        <f t="shared" ca="1" si="83"/>
        <v>0</v>
      </c>
      <c r="G228" t="b">
        <f t="shared" ca="1" si="84"/>
        <v>0</v>
      </c>
      <c r="H228" t="b">
        <f t="shared" ca="1" si="85"/>
        <v>0</v>
      </c>
      <c r="I228" t="b">
        <f t="shared" ca="1" si="86"/>
        <v>0</v>
      </c>
      <c r="J228" t="b">
        <f t="shared" ca="1" si="87"/>
        <v>0</v>
      </c>
      <c r="K228" t="b">
        <f t="shared" ca="1" si="88"/>
        <v>0</v>
      </c>
      <c r="L228" t="b">
        <f t="shared" ca="1" si="89"/>
        <v>0</v>
      </c>
      <c r="M228" t="b">
        <f t="shared" ca="1" si="90"/>
        <v>0</v>
      </c>
      <c r="N228" s="9">
        <f ca="1">IF($A228="","",VLOOKUP($A228,Sheet1!$A$1:$B$39,2,0))</f>
        <v>0</v>
      </c>
      <c r="P228">
        <f t="shared" ca="1" si="91"/>
        <v>38</v>
      </c>
      <c r="Q228" s="1" t="str">
        <f t="shared" ca="1" si="92"/>
        <v/>
      </c>
      <c r="R228" s="1" t="str">
        <f t="shared" ca="1" si="93"/>
        <v/>
      </c>
      <c r="S228" s="1" t="str">
        <f t="shared" ca="1" si="94"/>
        <v/>
      </c>
      <c r="T228" s="1" t="str">
        <f t="shared" ca="1" si="95"/>
        <v/>
      </c>
      <c r="U228" s="1" t="str">
        <f t="shared" ca="1" si="96"/>
        <v/>
      </c>
      <c r="V228" s="1" t="str">
        <f t="shared" ca="1" si="97"/>
        <v/>
      </c>
      <c r="W228" s="1" t="str">
        <f t="shared" ca="1" si="98"/>
        <v/>
      </c>
      <c r="X228" s="1" t="str">
        <f t="shared" ca="1" si="99"/>
        <v/>
      </c>
      <c r="Y228" s="1" t="str">
        <f t="shared" ca="1" si="100"/>
        <v/>
      </c>
      <c r="Z228" s="1" t="str">
        <f t="shared" ca="1" si="101"/>
        <v/>
      </c>
      <c r="AA228" s="1" t="str">
        <f t="shared" ca="1" si="102"/>
        <v/>
      </c>
      <c r="AB228" s="1" t="str">
        <f t="shared" ca="1" si="103"/>
        <v/>
      </c>
      <c r="AC228" s="9">
        <f ca="1">IF($A228="","",VLOOKUP($A228,Sheet1!$A$1:$B$39,2,0))</f>
        <v>0</v>
      </c>
    </row>
    <row r="229" spans="1:29">
      <c r="A229">
        <f t="shared" ca="1" si="78"/>
        <v>38</v>
      </c>
      <c r="B229" t="b">
        <f t="shared" ca="1" si="79"/>
        <v>0</v>
      </c>
      <c r="C229" t="b">
        <f t="shared" ca="1" si="80"/>
        <v>0</v>
      </c>
      <c r="D229" t="b">
        <f t="shared" ca="1" si="81"/>
        <v>0</v>
      </c>
      <c r="E229" t="b">
        <f t="shared" ca="1" si="82"/>
        <v>0</v>
      </c>
      <c r="F229" t="b">
        <f t="shared" ca="1" si="83"/>
        <v>0</v>
      </c>
      <c r="G229" t="b">
        <f t="shared" ca="1" si="84"/>
        <v>0</v>
      </c>
      <c r="H229" t="b">
        <f t="shared" ca="1" si="85"/>
        <v>0</v>
      </c>
      <c r="I229" t="b">
        <f t="shared" ca="1" si="86"/>
        <v>0</v>
      </c>
      <c r="J229" t="b">
        <f t="shared" ca="1" si="87"/>
        <v>0</v>
      </c>
      <c r="K229" t="b">
        <f t="shared" ca="1" si="88"/>
        <v>0</v>
      </c>
      <c r="L229" t="b">
        <f t="shared" ca="1" si="89"/>
        <v>0</v>
      </c>
      <c r="M229" t="b">
        <f t="shared" ca="1" si="90"/>
        <v>0</v>
      </c>
      <c r="N229" s="9">
        <f ca="1">IF($A229="","",VLOOKUP($A229,Sheet1!$A$1:$B$39,2,0))</f>
        <v>0</v>
      </c>
      <c r="P229">
        <f t="shared" ca="1" si="91"/>
        <v>38</v>
      </c>
      <c r="Q229" s="1" t="str">
        <f t="shared" ca="1" si="92"/>
        <v/>
      </c>
      <c r="R229" s="1" t="str">
        <f t="shared" ca="1" si="93"/>
        <v/>
      </c>
      <c r="S229" s="1" t="str">
        <f t="shared" ca="1" si="94"/>
        <v/>
      </c>
      <c r="T229" s="1" t="str">
        <f t="shared" ca="1" si="95"/>
        <v/>
      </c>
      <c r="U229" s="1" t="str">
        <f t="shared" ca="1" si="96"/>
        <v/>
      </c>
      <c r="V229" s="1" t="str">
        <f t="shared" ca="1" si="97"/>
        <v/>
      </c>
      <c r="W229" s="1" t="str">
        <f t="shared" ca="1" si="98"/>
        <v/>
      </c>
      <c r="X229" s="1" t="str">
        <f t="shared" ca="1" si="99"/>
        <v/>
      </c>
      <c r="Y229" s="1" t="str">
        <f t="shared" ca="1" si="100"/>
        <v/>
      </c>
      <c r="Z229" s="1" t="str">
        <f t="shared" ca="1" si="101"/>
        <v/>
      </c>
      <c r="AA229" s="1" t="str">
        <f t="shared" ca="1" si="102"/>
        <v/>
      </c>
      <c r="AB229" s="1" t="str">
        <f t="shared" ca="1" si="103"/>
        <v/>
      </c>
      <c r="AC229" s="9">
        <f ca="1">IF($A229="","",VLOOKUP($A229,Sheet1!$A$1:$B$39,2,0))</f>
        <v>0</v>
      </c>
    </row>
    <row r="230" spans="1:29">
      <c r="A230">
        <f t="shared" ca="1" si="78"/>
        <v>37</v>
      </c>
      <c r="B230" t="b">
        <f t="shared" ca="1" si="79"/>
        <v>0</v>
      </c>
      <c r="C230" t="b">
        <f t="shared" ca="1" si="80"/>
        <v>0</v>
      </c>
      <c r="D230" t="b">
        <f t="shared" ca="1" si="81"/>
        <v>0</v>
      </c>
      <c r="E230" t="b">
        <f t="shared" ca="1" si="82"/>
        <v>0</v>
      </c>
      <c r="F230" t="b">
        <f t="shared" ca="1" si="83"/>
        <v>0</v>
      </c>
      <c r="G230" t="b">
        <f t="shared" ca="1" si="84"/>
        <v>0</v>
      </c>
      <c r="H230" t="b">
        <f t="shared" ca="1" si="85"/>
        <v>0</v>
      </c>
      <c r="I230" t="b">
        <f t="shared" ca="1" si="86"/>
        <v>0</v>
      </c>
      <c r="J230" t="b">
        <f t="shared" ca="1" si="87"/>
        <v>0</v>
      </c>
      <c r="K230" t="b">
        <f t="shared" ca="1" si="88"/>
        <v>0</v>
      </c>
      <c r="L230" t="b">
        <f t="shared" ca="1" si="89"/>
        <v>0</v>
      </c>
      <c r="M230" t="b">
        <f t="shared" ca="1" si="90"/>
        <v>0</v>
      </c>
      <c r="N230" s="9">
        <f ca="1">IF($A230="","",VLOOKUP($A230,Sheet1!$A$1:$B$39,2,0))</f>
        <v>0</v>
      </c>
      <c r="P230">
        <f t="shared" ca="1" si="91"/>
        <v>37</v>
      </c>
      <c r="Q230" s="1" t="str">
        <f t="shared" ca="1" si="92"/>
        <v/>
      </c>
      <c r="R230" s="1" t="str">
        <f t="shared" ca="1" si="93"/>
        <v/>
      </c>
      <c r="S230" s="1" t="str">
        <f t="shared" ca="1" si="94"/>
        <v/>
      </c>
      <c r="T230" s="1" t="str">
        <f t="shared" ca="1" si="95"/>
        <v/>
      </c>
      <c r="U230" s="1" t="str">
        <f t="shared" ca="1" si="96"/>
        <v/>
      </c>
      <c r="V230" s="1" t="str">
        <f t="shared" ca="1" si="97"/>
        <v/>
      </c>
      <c r="W230" s="1" t="str">
        <f t="shared" ca="1" si="98"/>
        <v/>
      </c>
      <c r="X230" s="1" t="str">
        <f t="shared" ca="1" si="99"/>
        <v/>
      </c>
      <c r="Y230" s="1" t="str">
        <f t="shared" ca="1" si="100"/>
        <v/>
      </c>
      <c r="Z230" s="1" t="str">
        <f t="shared" ca="1" si="101"/>
        <v/>
      </c>
      <c r="AA230" s="1" t="str">
        <f t="shared" ca="1" si="102"/>
        <v/>
      </c>
      <c r="AB230" s="1" t="str">
        <f t="shared" ca="1" si="103"/>
        <v/>
      </c>
      <c r="AC230" s="9">
        <f ca="1">IF($A230="","",VLOOKUP($A230,Sheet1!$A$1:$B$39,2,0))</f>
        <v>0</v>
      </c>
    </row>
    <row r="231" spans="1:29">
      <c r="A231">
        <f t="shared" ca="1" si="78"/>
        <v>23</v>
      </c>
      <c r="B231" t="b">
        <f t="shared" ca="1" si="79"/>
        <v>1</v>
      </c>
      <c r="C231" t="b">
        <f t="shared" ca="1" si="80"/>
        <v>0</v>
      </c>
      <c r="D231" t="b">
        <f t="shared" ca="1" si="81"/>
        <v>1</v>
      </c>
      <c r="E231" t="b">
        <f t="shared" ca="1" si="82"/>
        <v>0</v>
      </c>
      <c r="F231" t="b">
        <f t="shared" ca="1" si="83"/>
        <v>1</v>
      </c>
      <c r="G231" t="b">
        <f t="shared" ca="1" si="84"/>
        <v>0</v>
      </c>
      <c r="H231" t="b">
        <f t="shared" ca="1" si="85"/>
        <v>0</v>
      </c>
      <c r="I231" t="b">
        <f t="shared" ca="1" si="86"/>
        <v>1</v>
      </c>
      <c r="J231" t="b">
        <f t="shared" ca="1" si="87"/>
        <v>0</v>
      </c>
      <c r="K231" t="b">
        <f t="shared" ca="1" si="88"/>
        <v>0</v>
      </c>
      <c r="L231" t="b">
        <f t="shared" ca="1" si="89"/>
        <v>1</v>
      </c>
      <c r="M231" t="b">
        <f t="shared" ca="1" si="90"/>
        <v>0</v>
      </c>
      <c r="N231" s="9">
        <f ca="1">IF($A231="","",VLOOKUP($A231,Sheet1!$A$1:$B$39,2,0))</f>
        <v>8</v>
      </c>
      <c r="P231">
        <f t="shared" ca="1" si="91"/>
        <v>23</v>
      </c>
      <c r="Q231" s="1" t="str">
        <f t="shared" ca="1" si="92"/>
        <v>X</v>
      </c>
      <c r="R231" s="1" t="str">
        <f t="shared" ca="1" si="93"/>
        <v/>
      </c>
      <c r="S231" s="1" t="str">
        <f t="shared" ca="1" si="94"/>
        <v>X</v>
      </c>
      <c r="T231" s="1" t="str">
        <f t="shared" ca="1" si="95"/>
        <v/>
      </c>
      <c r="U231" s="1" t="str">
        <f t="shared" ca="1" si="96"/>
        <v>X</v>
      </c>
      <c r="V231" s="1" t="str">
        <f t="shared" ca="1" si="97"/>
        <v/>
      </c>
      <c r="W231" s="1" t="str">
        <f t="shared" ca="1" si="98"/>
        <v/>
      </c>
      <c r="X231" s="1" t="str">
        <f t="shared" ca="1" si="99"/>
        <v>X</v>
      </c>
      <c r="Y231" s="1" t="str">
        <f t="shared" ca="1" si="100"/>
        <v/>
      </c>
      <c r="Z231" s="1" t="str">
        <f t="shared" ca="1" si="101"/>
        <v/>
      </c>
      <c r="AA231" s="1" t="str">
        <f t="shared" ca="1" si="102"/>
        <v>X</v>
      </c>
      <c r="AB231" s="1" t="str">
        <f t="shared" ca="1" si="103"/>
        <v/>
      </c>
      <c r="AC231" s="9">
        <f ca="1">IF($A231="","",VLOOKUP($A231,Sheet1!$A$1:$B$39,2,0))</f>
        <v>8</v>
      </c>
    </row>
    <row r="232" spans="1:29">
      <c r="A232">
        <f t="shared" ca="1" si="78"/>
        <v>34</v>
      </c>
      <c r="B232" t="b">
        <f t="shared" ca="1" si="79"/>
        <v>1</v>
      </c>
      <c r="C232" t="b">
        <f t="shared" ca="1" si="80"/>
        <v>0</v>
      </c>
      <c r="D232" t="b">
        <f t="shared" ca="1" si="81"/>
        <v>0</v>
      </c>
      <c r="E232" t="b">
        <f t="shared" ca="1" si="82"/>
        <v>1</v>
      </c>
      <c r="F232" t="b">
        <f t="shared" ca="1" si="83"/>
        <v>1</v>
      </c>
      <c r="G232" t="b">
        <f t="shared" ca="1" si="84"/>
        <v>0</v>
      </c>
      <c r="H232" t="b">
        <f t="shared" ca="1" si="85"/>
        <v>0</v>
      </c>
      <c r="I232" t="b">
        <f t="shared" ca="1" si="86"/>
        <v>0</v>
      </c>
      <c r="J232" t="b">
        <f t="shared" ca="1" si="87"/>
        <v>1</v>
      </c>
      <c r="K232" t="b">
        <f t="shared" ca="1" si="88"/>
        <v>1</v>
      </c>
      <c r="L232" t="b">
        <f t="shared" ca="1" si="89"/>
        <v>0</v>
      </c>
      <c r="M232" t="b">
        <f t="shared" ca="1" si="90"/>
        <v>0</v>
      </c>
      <c r="N232" s="9">
        <f ca="1">IF($A232="","",VLOOKUP($A232,Sheet1!$A$1:$B$39,2,0))</f>
        <v>12</v>
      </c>
      <c r="P232">
        <f t="shared" ca="1" si="91"/>
        <v>34</v>
      </c>
      <c r="Q232" s="1" t="str">
        <f t="shared" ca="1" si="92"/>
        <v>X</v>
      </c>
      <c r="R232" s="1" t="str">
        <f t="shared" ca="1" si="93"/>
        <v/>
      </c>
      <c r="S232" s="1" t="str">
        <f t="shared" ca="1" si="94"/>
        <v/>
      </c>
      <c r="T232" s="1" t="str">
        <f t="shared" ca="1" si="95"/>
        <v>X</v>
      </c>
      <c r="U232" s="1" t="str">
        <f t="shared" ca="1" si="96"/>
        <v>X</v>
      </c>
      <c r="V232" s="1" t="str">
        <f t="shared" ca="1" si="97"/>
        <v/>
      </c>
      <c r="W232" s="1" t="str">
        <f t="shared" ca="1" si="98"/>
        <v/>
      </c>
      <c r="X232" s="1" t="str">
        <f t="shared" ca="1" si="99"/>
        <v/>
      </c>
      <c r="Y232" s="1" t="str">
        <f t="shared" ca="1" si="100"/>
        <v>X</v>
      </c>
      <c r="Z232" s="1" t="str">
        <f t="shared" ca="1" si="101"/>
        <v>X</v>
      </c>
      <c r="AA232" s="1" t="str">
        <f t="shared" ca="1" si="102"/>
        <v/>
      </c>
      <c r="AB232" s="1" t="str">
        <f t="shared" ca="1" si="103"/>
        <v/>
      </c>
      <c r="AC232" s="9">
        <f ca="1">IF($A232="","",VLOOKUP($A232,Sheet1!$A$1:$B$39,2,0))</f>
        <v>12</v>
      </c>
    </row>
    <row r="233" spans="1:29">
      <c r="A233">
        <f t="shared" ca="1" si="78"/>
        <v>25</v>
      </c>
      <c r="B233" t="b">
        <f t="shared" ca="1" si="79"/>
        <v>1</v>
      </c>
      <c r="C233" t="b">
        <f t="shared" ca="1" si="80"/>
        <v>0</v>
      </c>
      <c r="D233" t="b">
        <f t="shared" ca="1" si="81"/>
        <v>1</v>
      </c>
      <c r="E233" t="b">
        <f t="shared" ca="1" si="82"/>
        <v>0</v>
      </c>
      <c r="F233" t="b">
        <f t="shared" ca="1" si="83"/>
        <v>1</v>
      </c>
      <c r="G233" t="b">
        <f t="shared" ca="1" si="84"/>
        <v>0</v>
      </c>
      <c r="H233" t="b">
        <f t="shared" ca="1" si="85"/>
        <v>0</v>
      </c>
      <c r="I233" t="b">
        <f t="shared" ca="1" si="86"/>
        <v>0</v>
      </c>
      <c r="J233" t="b">
        <f t="shared" ca="1" si="87"/>
        <v>1</v>
      </c>
      <c r="K233" t="b">
        <f t="shared" ca="1" si="88"/>
        <v>1</v>
      </c>
      <c r="L233" t="b">
        <f t="shared" ca="1" si="89"/>
        <v>0</v>
      </c>
      <c r="M233" t="b">
        <f t="shared" ca="1" si="90"/>
        <v>0</v>
      </c>
      <c r="N233" s="9">
        <f ca="1">IF($A233="","",VLOOKUP($A233,Sheet1!$A$1:$B$39,2,0))</f>
        <v>9</v>
      </c>
      <c r="P233">
        <f t="shared" ca="1" si="91"/>
        <v>25</v>
      </c>
      <c r="Q233" s="1" t="str">
        <f t="shared" ca="1" si="92"/>
        <v>X</v>
      </c>
      <c r="R233" s="1" t="str">
        <f t="shared" ca="1" si="93"/>
        <v/>
      </c>
      <c r="S233" s="1" t="str">
        <f t="shared" ca="1" si="94"/>
        <v>X</v>
      </c>
      <c r="T233" s="1" t="str">
        <f t="shared" ca="1" si="95"/>
        <v/>
      </c>
      <c r="U233" s="1" t="str">
        <f t="shared" ca="1" si="96"/>
        <v>X</v>
      </c>
      <c r="V233" s="1" t="str">
        <f t="shared" ca="1" si="97"/>
        <v/>
      </c>
      <c r="W233" s="1" t="str">
        <f t="shared" ca="1" si="98"/>
        <v/>
      </c>
      <c r="X233" s="1" t="str">
        <f t="shared" ca="1" si="99"/>
        <v/>
      </c>
      <c r="Y233" s="1" t="str">
        <f t="shared" ca="1" si="100"/>
        <v>X</v>
      </c>
      <c r="Z233" s="1" t="str">
        <f t="shared" ca="1" si="101"/>
        <v>X</v>
      </c>
      <c r="AA233" s="1" t="str">
        <f t="shared" ca="1" si="102"/>
        <v/>
      </c>
      <c r="AB233" s="1" t="str">
        <f t="shared" ca="1" si="103"/>
        <v/>
      </c>
      <c r="AC233" s="9">
        <f ca="1">IF($A233="","",VLOOKUP($A233,Sheet1!$A$1:$B$39,2,0))</f>
        <v>9</v>
      </c>
    </row>
    <row r="234" spans="1:29">
      <c r="A234">
        <f t="shared" ca="1" si="78"/>
        <v>6</v>
      </c>
      <c r="B234" t="b">
        <f t="shared" ca="1" si="79"/>
        <v>0</v>
      </c>
      <c r="C234" t="b">
        <f t="shared" ca="1" si="80"/>
        <v>1</v>
      </c>
      <c r="D234" t="b">
        <f t="shared" ca="1" si="81"/>
        <v>0</v>
      </c>
      <c r="E234" t="b">
        <f t="shared" ca="1" si="82"/>
        <v>1</v>
      </c>
      <c r="F234" t="b">
        <f t="shared" ca="1" si="83"/>
        <v>0</v>
      </c>
      <c r="G234" t="b">
        <f t="shared" ca="1" si="84"/>
        <v>1</v>
      </c>
      <c r="H234" t="b">
        <f t="shared" ca="1" si="85"/>
        <v>1</v>
      </c>
      <c r="I234" t="b">
        <f t="shared" ca="1" si="86"/>
        <v>0</v>
      </c>
      <c r="J234" t="b">
        <f t="shared" ca="1" si="87"/>
        <v>0</v>
      </c>
      <c r="K234" t="b">
        <f t="shared" ca="1" si="88"/>
        <v>0</v>
      </c>
      <c r="L234" t="b">
        <f t="shared" ca="1" si="89"/>
        <v>0</v>
      </c>
      <c r="M234" t="b">
        <f t="shared" ca="1" si="90"/>
        <v>1</v>
      </c>
      <c r="N234" s="9">
        <f ca="1">IF($A234="","",VLOOKUP($A234,Sheet1!$A$1:$B$39,2,0))</f>
        <v>2</v>
      </c>
      <c r="P234">
        <f t="shared" ca="1" si="91"/>
        <v>6</v>
      </c>
      <c r="Q234" s="1" t="str">
        <f t="shared" ca="1" si="92"/>
        <v/>
      </c>
      <c r="R234" s="1" t="str">
        <f t="shared" ca="1" si="93"/>
        <v>X</v>
      </c>
      <c r="S234" s="1" t="str">
        <f t="shared" ca="1" si="94"/>
        <v/>
      </c>
      <c r="T234" s="1" t="str">
        <f t="shared" ca="1" si="95"/>
        <v>X</v>
      </c>
      <c r="U234" s="1" t="str">
        <f t="shared" ca="1" si="96"/>
        <v/>
      </c>
      <c r="V234" s="1" t="str">
        <f t="shared" ca="1" si="97"/>
        <v>X</v>
      </c>
      <c r="W234" s="1" t="str">
        <f t="shared" ca="1" si="98"/>
        <v>X</v>
      </c>
      <c r="X234" s="1" t="str">
        <f t="shared" ca="1" si="99"/>
        <v/>
      </c>
      <c r="Y234" s="1" t="str">
        <f t="shared" ca="1" si="100"/>
        <v/>
      </c>
      <c r="Z234" s="1" t="str">
        <f t="shared" ca="1" si="101"/>
        <v/>
      </c>
      <c r="AA234" s="1" t="str">
        <f t="shared" ca="1" si="102"/>
        <v/>
      </c>
      <c r="AB234" s="1" t="str">
        <f t="shared" ca="1" si="103"/>
        <v>X</v>
      </c>
      <c r="AC234" s="9">
        <f ca="1">IF($A234="","",VLOOKUP($A234,Sheet1!$A$1:$B$39,2,0))</f>
        <v>2</v>
      </c>
    </row>
    <row r="235" spans="1:29">
      <c r="A235">
        <f t="shared" ca="1" si="78"/>
        <v>15</v>
      </c>
      <c r="B235" t="b">
        <f t="shared" ca="1" si="79"/>
        <v>0</v>
      </c>
      <c r="C235" t="b">
        <f t="shared" ca="1" si="80"/>
        <v>1</v>
      </c>
      <c r="D235" t="b">
        <f t="shared" ca="1" si="81"/>
        <v>1</v>
      </c>
      <c r="E235" t="b">
        <f t="shared" ca="1" si="82"/>
        <v>0</v>
      </c>
      <c r="F235" t="b">
        <f t="shared" ca="1" si="83"/>
        <v>0</v>
      </c>
      <c r="G235" t="b">
        <f t="shared" ca="1" si="84"/>
        <v>1</v>
      </c>
      <c r="H235" t="b">
        <f t="shared" ca="1" si="85"/>
        <v>0</v>
      </c>
      <c r="I235" t="b">
        <f t="shared" ca="1" si="86"/>
        <v>1</v>
      </c>
      <c r="J235" t="b">
        <f t="shared" ca="1" si="87"/>
        <v>0</v>
      </c>
      <c r="K235" t="b">
        <f t="shared" ca="1" si="88"/>
        <v>0</v>
      </c>
      <c r="L235" t="b">
        <f t="shared" ca="1" si="89"/>
        <v>0</v>
      </c>
      <c r="M235" t="b">
        <f t="shared" ca="1" si="90"/>
        <v>1</v>
      </c>
      <c r="N235" s="9">
        <f ca="1">IF($A235="","",VLOOKUP($A235,Sheet1!$A$1:$B$39,2,0))</f>
        <v>5</v>
      </c>
      <c r="P235">
        <f t="shared" ca="1" si="91"/>
        <v>15</v>
      </c>
      <c r="Q235" s="1" t="str">
        <f t="shared" ca="1" si="92"/>
        <v/>
      </c>
      <c r="R235" s="1" t="str">
        <f t="shared" ca="1" si="93"/>
        <v>X</v>
      </c>
      <c r="S235" s="1" t="str">
        <f t="shared" ca="1" si="94"/>
        <v>X</v>
      </c>
      <c r="T235" s="1" t="str">
        <f t="shared" ca="1" si="95"/>
        <v/>
      </c>
      <c r="U235" s="1" t="str">
        <f t="shared" ca="1" si="96"/>
        <v/>
      </c>
      <c r="V235" s="1" t="str">
        <f t="shared" ca="1" si="97"/>
        <v>X</v>
      </c>
      <c r="W235" s="1" t="str">
        <f t="shared" ca="1" si="98"/>
        <v/>
      </c>
      <c r="X235" s="1" t="str">
        <f t="shared" ca="1" si="99"/>
        <v>X</v>
      </c>
      <c r="Y235" s="1" t="str">
        <f t="shared" ca="1" si="100"/>
        <v/>
      </c>
      <c r="Z235" s="1" t="str">
        <f t="shared" ca="1" si="101"/>
        <v/>
      </c>
      <c r="AA235" s="1" t="str">
        <f t="shared" ca="1" si="102"/>
        <v/>
      </c>
      <c r="AB235" s="1" t="str">
        <f t="shared" ca="1" si="103"/>
        <v>X</v>
      </c>
      <c r="AC235" s="9">
        <f ca="1">IF($A235="","",VLOOKUP($A235,Sheet1!$A$1:$B$39,2,0))</f>
        <v>5</v>
      </c>
    </row>
    <row r="236" spans="1:29">
      <c r="A236">
        <f t="shared" ca="1" si="78"/>
        <v>24</v>
      </c>
      <c r="B236" t="b">
        <f t="shared" ca="1" si="79"/>
        <v>0</v>
      </c>
      <c r="C236" t="b">
        <f t="shared" ca="1" si="80"/>
        <v>1</v>
      </c>
      <c r="D236" t="b">
        <f t="shared" ca="1" si="81"/>
        <v>0</v>
      </c>
      <c r="E236" t="b">
        <f t="shared" ca="1" si="82"/>
        <v>1</v>
      </c>
      <c r="F236" t="b">
        <f t="shared" ca="1" si="83"/>
        <v>1</v>
      </c>
      <c r="G236" t="b">
        <f t="shared" ca="1" si="84"/>
        <v>0</v>
      </c>
      <c r="H236" t="b">
        <f t="shared" ca="1" si="85"/>
        <v>0</v>
      </c>
      <c r="I236" t="b">
        <f t="shared" ca="1" si="86"/>
        <v>1</v>
      </c>
      <c r="J236" t="b">
        <f t="shared" ca="1" si="87"/>
        <v>0</v>
      </c>
      <c r="K236" t="b">
        <f t="shared" ca="1" si="88"/>
        <v>0</v>
      </c>
      <c r="L236" t="b">
        <f t="shared" ca="1" si="89"/>
        <v>0</v>
      </c>
      <c r="M236" t="b">
        <f t="shared" ca="1" si="90"/>
        <v>1</v>
      </c>
      <c r="N236" s="9">
        <f ca="1">IF($A236="","",VLOOKUP($A236,Sheet1!$A$1:$B$39,2,0))</f>
        <v>8</v>
      </c>
      <c r="P236">
        <f t="shared" ca="1" si="91"/>
        <v>24</v>
      </c>
      <c r="Q236" s="1" t="str">
        <f t="shared" ca="1" si="92"/>
        <v/>
      </c>
      <c r="R236" s="1" t="str">
        <f t="shared" ca="1" si="93"/>
        <v>X</v>
      </c>
      <c r="S236" s="1" t="str">
        <f t="shared" ca="1" si="94"/>
        <v/>
      </c>
      <c r="T236" s="1" t="str">
        <f t="shared" ca="1" si="95"/>
        <v>X</v>
      </c>
      <c r="U236" s="1" t="str">
        <f t="shared" ca="1" si="96"/>
        <v>X</v>
      </c>
      <c r="V236" s="1" t="str">
        <f t="shared" ca="1" si="97"/>
        <v/>
      </c>
      <c r="W236" s="1" t="str">
        <f t="shared" ca="1" si="98"/>
        <v/>
      </c>
      <c r="X236" s="1" t="str">
        <f t="shared" ca="1" si="99"/>
        <v>X</v>
      </c>
      <c r="Y236" s="1" t="str">
        <f t="shared" ca="1" si="100"/>
        <v/>
      </c>
      <c r="Z236" s="1" t="str">
        <f t="shared" ca="1" si="101"/>
        <v/>
      </c>
      <c r="AA236" s="1" t="str">
        <f t="shared" ca="1" si="102"/>
        <v/>
      </c>
      <c r="AB236" s="1" t="str">
        <f t="shared" ca="1" si="103"/>
        <v>X</v>
      </c>
      <c r="AC236" s="9">
        <f ca="1">IF($A236="","",VLOOKUP($A236,Sheet1!$A$1:$B$39,2,0))</f>
        <v>8</v>
      </c>
    </row>
    <row r="237" spans="1:29">
      <c r="A237">
        <f t="shared" ca="1" si="78"/>
        <v>34</v>
      </c>
      <c r="B237" t="b">
        <f t="shared" ca="1" si="79"/>
        <v>1</v>
      </c>
      <c r="C237" t="b">
        <f t="shared" ca="1" si="80"/>
        <v>0</v>
      </c>
      <c r="D237" t="b">
        <f t="shared" ca="1" si="81"/>
        <v>0</v>
      </c>
      <c r="E237" t="b">
        <f t="shared" ca="1" si="82"/>
        <v>1</v>
      </c>
      <c r="F237" t="b">
        <f t="shared" ca="1" si="83"/>
        <v>1</v>
      </c>
      <c r="G237" t="b">
        <f t="shared" ca="1" si="84"/>
        <v>0</v>
      </c>
      <c r="H237" t="b">
        <f t="shared" ca="1" si="85"/>
        <v>0</v>
      </c>
      <c r="I237" t="b">
        <f t="shared" ca="1" si="86"/>
        <v>0</v>
      </c>
      <c r="J237" t="b">
        <f t="shared" ca="1" si="87"/>
        <v>1</v>
      </c>
      <c r="K237" t="b">
        <f t="shared" ca="1" si="88"/>
        <v>1</v>
      </c>
      <c r="L237" t="b">
        <f t="shared" ca="1" si="89"/>
        <v>0</v>
      </c>
      <c r="M237" t="b">
        <f t="shared" ca="1" si="90"/>
        <v>0</v>
      </c>
      <c r="N237" s="9">
        <f ca="1">IF($A237="","",VLOOKUP($A237,Sheet1!$A$1:$B$39,2,0))</f>
        <v>12</v>
      </c>
      <c r="P237">
        <f t="shared" ca="1" si="91"/>
        <v>34</v>
      </c>
      <c r="Q237" s="1" t="str">
        <f t="shared" ca="1" si="92"/>
        <v>X</v>
      </c>
      <c r="R237" s="1" t="str">
        <f t="shared" ca="1" si="93"/>
        <v/>
      </c>
      <c r="S237" s="1" t="str">
        <f t="shared" ca="1" si="94"/>
        <v/>
      </c>
      <c r="T237" s="1" t="str">
        <f t="shared" ca="1" si="95"/>
        <v>X</v>
      </c>
      <c r="U237" s="1" t="str">
        <f t="shared" ca="1" si="96"/>
        <v>X</v>
      </c>
      <c r="V237" s="1" t="str">
        <f t="shared" ca="1" si="97"/>
        <v/>
      </c>
      <c r="W237" s="1" t="str">
        <f t="shared" ca="1" si="98"/>
        <v/>
      </c>
      <c r="X237" s="1" t="str">
        <f t="shared" ca="1" si="99"/>
        <v/>
      </c>
      <c r="Y237" s="1" t="str">
        <f t="shared" ca="1" si="100"/>
        <v>X</v>
      </c>
      <c r="Z237" s="1" t="str">
        <f t="shared" ca="1" si="101"/>
        <v>X</v>
      </c>
      <c r="AA237" s="1" t="str">
        <f t="shared" ca="1" si="102"/>
        <v/>
      </c>
      <c r="AB237" s="1" t="str">
        <f t="shared" ca="1" si="103"/>
        <v/>
      </c>
      <c r="AC237" s="9">
        <f ca="1">IF($A237="","",VLOOKUP($A237,Sheet1!$A$1:$B$39,2,0))</f>
        <v>12</v>
      </c>
    </row>
    <row r="238" spans="1:29">
      <c r="A238">
        <f t="shared" ca="1" si="78"/>
        <v>25</v>
      </c>
      <c r="B238" t="b">
        <f t="shared" ca="1" si="79"/>
        <v>1</v>
      </c>
      <c r="C238" t="b">
        <f t="shared" ca="1" si="80"/>
        <v>0</v>
      </c>
      <c r="D238" t="b">
        <f t="shared" ca="1" si="81"/>
        <v>1</v>
      </c>
      <c r="E238" t="b">
        <f t="shared" ca="1" si="82"/>
        <v>0</v>
      </c>
      <c r="F238" t="b">
        <f t="shared" ca="1" si="83"/>
        <v>1</v>
      </c>
      <c r="G238" t="b">
        <f t="shared" ca="1" si="84"/>
        <v>0</v>
      </c>
      <c r="H238" t="b">
        <f t="shared" ca="1" si="85"/>
        <v>0</v>
      </c>
      <c r="I238" t="b">
        <f t="shared" ca="1" si="86"/>
        <v>0</v>
      </c>
      <c r="J238" t="b">
        <f t="shared" ca="1" si="87"/>
        <v>1</v>
      </c>
      <c r="K238" t="b">
        <f t="shared" ca="1" si="88"/>
        <v>1</v>
      </c>
      <c r="L238" t="b">
        <f t="shared" ca="1" si="89"/>
        <v>0</v>
      </c>
      <c r="M238" t="b">
        <f t="shared" ca="1" si="90"/>
        <v>0</v>
      </c>
      <c r="N238" s="9">
        <f ca="1">IF($A238="","",VLOOKUP($A238,Sheet1!$A$1:$B$39,2,0))</f>
        <v>9</v>
      </c>
      <c r="P238">
        <f t="shared" ca="1" si="91"/>
        <v>25</v>
      </c>
      <c r="Q238" s="1" t="str">
        <f t="shared" ca="1" si="92"/>
        <v>X</v>
      </c>
      <c r="R238" s="1" t="str">
        <f t="shared" ca="1" si="93"/>
        <v/>
      </c>
      <c r="S238" s="1" t="str">
        <f t="shared" ca="1" si="94"/>
        <v>X</v>
      </c>
      <c r="T238" s="1" t="str">
        <f t="shared" ca="1" si="95"/>
        <v/>
      </c>
      <c r="U238" s="1" t="str">
        <f t="shared" ca="1" si="96"/>
        <v>X</v>
      </c>
      <c r="V238" s="1" t="str">
        <f t="shared" ca="1" si="97"/>
        <v/>
      </c>
      <c r="W238" s="1" t="str">
        <f t="shared" ca="1" si="98"/>
        <v/>
      </c>
      <c r="X238" s="1" t="str">
        <f t="shared" ca="1" si="99"/>
        <v/>
      </c>
      <c r="Y238" s="1" t="str">
        <f t="shared" ca="1" si="100"/>
        <v>X</v>
      </c>
      <c r="Z238" s="1" t="str">
        <f t="shared" ca="1" si="101"/>
        <v>X</v>
      </c>
      <c r="AA238" s="1" t="str">
        <f t="shared" ca="1" si="102"/>
        <v/>
      </c>
      <c r="AB238" s="1" t="str">
        <f t="shared" ca="1" si="103"/>
        <v/>
      </c>
      <c r="AC238" s="9">
        <f ca="1">IF($A238="","",VLOOKUP($A238,Sheet1!$A$1:$B$39,2,0))</f>
        <v>9</v>
      </c>
    </row>
    <row r="239" spans="1:29">
      <c r="A239">
        <f t="shared" ca="1" si="78"/>
        <v>21</v>
      </c>
      <c r="B239" t="b">
        <f t="shared" ca="1" si="79"/>
        <v>1</v>
      </c>
      <c r="C239" t="b">
        <f t="shared" ca="1" si="80"/>
        <v>0</v>
      </c>
      <c r="D239" t="b">
        <f t="shared" ca="1" si="81"/>
        <v>1</v>
      </c>
      <c r="E239" t="b">
        <f t="shared" ca="1" si="82"/>
        <v>0</v>
      </c>
      <c r="F239" t="b">
        <f t="shared" ca="1" si="83"/>
        <v>1</v>
      </c>
      <c r="G239" t="b">
        <f t="shared" ca="1" si="84"/>
        <v>0</v>
      </c>
      <c r="H239" t="b">
        <f t="shared" ca="1" si="85"/>
        <v>0</v>
      </c>
      <c r="I239" t="b">
        <f t="shared" ca="1" si="86"/>
        <v>1</v>
      </c>
      <c r="J239" t="b">
        <f t="shared" ca="1" si="87"/>
        <v>0</v>
      </c>
      <c r="K239" t="b">
        <f t="shared" ca="1" si="88"/>
        <v>0</v>
      </c>
      <c r="L239" t="b">
        <f t="shared" ca="1" si="89"/>
        <v>0</v>
      </c>
      <c r="M239" t="b">
        <f t="shared" ca="1" si="90"/>
        <v>1</v>
      </c>
      <c r="N239" s="9">
        <f ca="1">IF($A239="","",VLOOKUP($A239,Sheet1!$A$1:$B$39,2,0))</f>
        <v>7</v>
      </c>
      <c r="P239">
        <f t="shared" ca="1" si="91"/>
        <v>21</v>
      </c>
      <c r="Q239" s="1" t="str">
        <f t="shared" ca="1" si="92"/>
        <v>X</v>
      </c>
      <c r="R239" s="1" t="str">
        <f t="shared" ca="1" si="93"/>
        <v/>
      </c>
      <c r="S239" s="1" t="str">
        <f t="shared" ca="1" si="94"/>
        <v>X</v>
      </c>
      <c r="T239" s="1" t="str">
        <f t="shared" ca="1" si="95"/>
        <v/>
      </c>
      <c r="U239" s="1" t="str">
        <f t="shared" ca="1" si="96"/>
        <v>X</v>
      </c>
      <c r="V239" s="1" t="str">
        <f t="shared" ca="1" si="97"/>
        <v/>
      </c>
      <c r="W239" s="1" t="str">
        <f t="shared" ca="1" si="98"/>
        <v/>
      </c>
      <c r="X239" s="1" t="str">
        <f t="shared" ca="1" si="99"/>
        <v>X</v>
      </c>
      <c r="Y239" s="1" t="str">
        <f t="shared" ca="1" si="100"/>
        <v/>
      </c>
      <c r="Z239" s="1" t="str">
        <f t="shared" ca="1" si="101"/>
        <v/>
      </c>
      <c r="AA239" s="1" t="str">
        <f t="shared" ca="1" si="102"/>
        <v/>
      </c>
      <c r="AB239" s="1" t="str">
        <f t="shared" ca="1" si="103"/>
        <v>X</v>
      </c>
      <c r="AC239" s="9">
        <f ca="1">IF($A239="","",VLOOKUP($A239,Sheet1!$A$1:$B$39,2,0))</f>
        <v>7</v>
      </c>
    </row>
    <row r="240" spans="1:29">
      <c r="A240">
        <f t="shared" ca="1" si="78"/>
        <v>36</v>
      </c>
      <c r="B240" t="b">
        <f t="shared" ca="1" si="79"/>
        <v>1</v>
      </c>
      <c r="C240" t="b">
        <f t="shared" ca="1" si="80"/>
        <v>0</v>
      </c>
      <c r="D240" t="b">
        <f t="shared" ca="1" si="81"/>
        <v>0</v>
      </c>
      <c r="E240" t="b">
        <f t="shared" ca="1" si="82"/>
        <v>1</v>
      </c>
      <c r="F240" t="b">
        <f t="shared" ca="1" si="83"/>
        <v>1</v>
      </c>
      <c r="G240" t="b">
        <f t="shared" ca="1" si="84"/>
        <v>0</v>
      </c>
      <c r="H240" t="b">
        <f t="shared" ca="1" si="85"/>
        <v>0</v>
      </c>
      <c r="I240" t="b">
        <f t="shared" ca="1" si="86"/>
        <v>0</v>
      </c>
      <c r="J240" t="b">
        <f t="shared" ca="1" si="87"/>
        <v>1</v>
      </c>
      <c r="K240" t="b">
        <f t="shared" ca="1" si="88"/>
        <v>0</v>
      </c>
      <c r="L240" t="b">
        <f t="shared" ca="1" si="89"/>
        <v>0</v>
      </c>
      <c r="M240" t="b">
        <f t="shared" ca="1" si="90"/>
        <v>1</v>
      </c>
      <c r="N240" s="9">
        <f ca="1">IF($A240="","",VLOOKUP($A240,Sheet1!$A$1:$B$39,2,0))</f>
        <v>12</v>
      </c>
      <c r="P240">
        <f t="shared" ca="1" si="91"/>
        <v>36</v>
      </c>
      <c r="Q240" s="1" t="str">
        <f t="shared" ca="1" si="92"/>
        <v>X</v>
      </c>
      <c r="R240" s="1" t="str">
        <f t="shared" ca="1" si="93"/>
        <v/>
      </c>
      <c r="S240" s="1" t="str">
        <f t="shared" ca="1" si="94"/>
        <v/>
      </c>
      <c r="T240" s="1" t="str">
        <f t="shared" ca="1" si="95"/>
        <v>X</v>
      </c>
      <c r="U240" s="1" t="str">
        <f t="shared" ca="1" si="96"/>
        <v>X</v>
      </c>
      <c r="V240" s="1" t="str">
        <f t="shared" ca="1" si="97"/>
        <v/>
      </c>
      <c r="W240" s="1" t="str">
        <f t="shared" ca="1" si="98"/>
        <v/>
      </c>
      <c r="X240" s="1" t="str">
        <f t="shared" ca="1" si="99"/>
        <v/>
      </c>
      <c r="Y240" s="1" t="str">
        <f t="shared" ca="1" si="100"/>
        <v>X</v>
      </c>
      <c r="Z240" s="1" t="str">
        <f t="shared" ca="1" si="101"/>
        <v/>
      </c>
      <c r="AA240" s="1" t="str">
        <f t="shared" ca="1" si="102"/>
        <v/>
      </c>
      <c r="AB240" s="1" t="str">
        <f t="shared" ca="1" si="103"/>
        <v>X</v>
      </c>
      <c r="AC240" s="9">
        <f ca="1">IF($A240="","",VLOOKUP($A240,Sheet1!$A$1:$B$39,2,0))</f>
        <v>12</v>
      </c>
    </row>
    <row r="241" spans="1:29">
      <c r="A241">
        <f t="shared" ca="1" si="78"/>
        <v>30</v>
      </c>
      <c r="B241" t="b">
        <f t="shared" ca="1" si="79"/>
        <v>1</v>
      </c>
      <c r="C241" t="b">
        <f t="shared" ca="1" si="80"/>
        <v>0</v>
      </c>
      <c r="D241" t="b">
        <f t="shared" ca="1" si="81"/>
        <v>0</v>
      </c>
      <c r="E241" t="b">
        <f t="shared" ca="1" si="82"/>
        <v>1</v>
      </c>
      <c r="F241" t="b">
        <f t="shared" ca="1" si="83"/>
        <v>1</v>
      </c>
      <c r="G241" t="b">
        <f t="shared" ca="1" si="84"/>
        <v>0</v>
      </c>
      <c r="H241" t="b">
        <f t="shared" ca="1" si="85"/>
        <v>0</v>
      </c>
      <c r="I241" t="b">
        <f t="shared" ca="1" si="86"/>
        <v>0</v>
      </c>
      <c r="J241" t="b">
        <f t="shared" ca="1" si="87"/>
        <v>1</v>
      </c>
      <c r="K241" t="b">
        <f t="shared" ca="1" si="88"/>
        <v>0</v>
      </c>
      <c r="L241" t="b">
        <f t="shared" ca="1" si="89"/>
        <v>0</v>
      </c>
      <c r="M241" t="b">
        <f t="shared" ca="1" si="90"/>
        <v>1</v>
      </c>
      <c r="N241" s="9">
        <f ca="1">IF($A241="","",VLOOKUP($A241,Sheet1!$A$1:$B$39,2,0))</f>
        <v>10</v>
      </c>
      <c r="P241">
        <f t="shared" ca="1" si="91"/>
        <v>30</v>
      </c>
      <c r="Q241" s="1" t="str">
        <f t="shared" ca="1" si="92"/>
        <v>X</v>
      </c>
      <c r="R241" s="1" t="str">
        <f t="shared" ca="1" si="93"/>
        <v/>
      </c>
      <c r="S241" s="1" t="str">
        <f t="shared" ca="1" si="94"/>
        <v/>
      </c>
      <c r="T241" s="1" t="str">
        <f t="shared" ca="1" si="95"/>
        <v>X</v>
      </c>
      <c r="U241" s="1" t="str">
        <f t="shared" ca="1" si="96"/>
        <v>X</v>
      </c>
      <c r="V241" s="1" t="str">
        <f t="shared" ca="1" si="97"/>
        <v/>
      </c>
      <c r="W241" s="1" t="str">
        <f t="shared" ca="1" si="98"/>
        <v/>
      </c>
      <c r="X241" s="1" t="str">
        <f t="shared" ca="1" si="99"/>
        <v/>
      </c>
      <c r="Y241" s="1" t="str">
        <f t="shared" ca="1" si="100"/>
        <v>X</v>
      </c>
      <c r="Z241" s="1" t="str">
        <f t="shared" ca="1" si="101"/>
        <v/>
      </c>
      <c r="AA241" s="1" t="str">
        <f t="shared" ca="1" si="102"/>
        <v/>
      </c>
      <c r="AB241" s="1" t="str">
        <f t="shared" ca="1" si="103"/>
        <v>X</v>
      </c>
      <c r="AC241" s="9">
        <f ca="1">IF($A241="","",VLOOKUP($A241,Sheet1!$A$1:$B$39,2,0))</f>
        <v>10</v>
      </c>
    </row>
    <row r="242" spans="1:29">
      <c r="A242">
        <f t="shared" ca="1" si="78"/>
        <v>6</v>
      </c>
      <c r="B242" t="b">
        <f t="shared" ca="1" si="79"/>
        <v>0</v>
      </c>
      <c r="C242" t="b">
        <f t="shared" ca="1" si="80"/>
        <v>1</v>
      </c>
      <c r="D242" t="b">
        <f t="shared" ca="1" si="81"/>
        <v>0</v>
      </c>
      <c r="E242" t="b">
        <f t="shared" ca="1" si="82"/>
        <v>1</v>
      </c>
      <c r="F242" t="b">
        <f t="shared" ca="1" si="83"/>
        <v>0</v>
      </c>
      <c r="G242" t="b">
        <f t="shared" ca="1" si="84"/>
        <v>1</v>
      </c>
      <c r="H242" t="b">
        <f t="shared" ca="1" si="85"/>
        <v>1</v>
      </c>
      <c r="I242" t="b">
        <f t="shared" ca="1" si="86"/>
        <v>0</v>
      </c>
      <c r="J242" t="b">
        <f t="shared" ca="1" si="87"/>
        <v>0</v>
      </c>
      <c r="K242" t="b">
        <f t="shared" ca="1" si="88"/>
        <v>0</v>
      </c>
      <c r="L242" t="b">
        <f t="shared" ca="1" si="89"/>
        <v>0</v>
      </c>
      <c r="M242" t="b">
        <f t="shared" ca="1" si="90"/>
        <v>1</v>
      </c>
      <c r="N242" s="9">
        <f ca="1">IF($A242="","",VLOOKUP($A242,Sheet1!$A$1:$B$39,2,0))</f>
        <v>2</v>
      </c>
      <c r="P242">
        <f t="shared" ca="1" si="91"/>
        <v>6</v>
      </c>
      <c r="Q242" s="1" t="str">
        <f t="shared" ca="1" si="92"/>
        <v/>
      </c>
      <c r="R242" s="1" t="str">
        <f t="shared" ca="1" si="93"/>
        <v>X</v>
      </c>
      <c r="S242" s="1" t="str">
        <f t="shared" ca="1" si="94"/>
        <v/>
      </c>
      <c r="T242" s="1" t="str">
        <f t="shared" ca="1" si="95"/>
        <v>X</v>
      </c>
      <c r="U242" s="1" t="str">
        <f t="shared" ca="1" si="96"/>
        <v/>
      </c>
      <c r="V242" s="1" t="str">
        <f t="shared" ca="1" si="97"/>
        <v>X</v>
      </c>
      <c r="W242" s="1" t="str">
        <f t="shared" ca="1" si="98"/>
        <v>X</v>
      </c>
      <c r="X242" s="1" t="str">
        <f t="shared" ca="1" si="99"/>
        <v/>
      </c>
      <c r="Y242" s="1" t="str">
        <f t="shared" ca="1" si="100"/>
        <v/>
      </c>
      <c r="Z242" s="1" t="str">
        <f t="shared" ca="1" si="101"/>
        <v/>
      </c>
      <c r="AA242" s="1" t="str">
        <f t="shared" ca="1" si="102"/>
        <v/>
      </c>
      <c r="AB242" s="1" t="str">
        <f t="shared" ca="1" si="103"/>
        <v>X</v>
      </c>
      <c r="AC242" s="9">
        <f ca="1">IF($A242="","",VLOOKUP($A242,Sheet1!$A$1:$B$39,2,0))</f>
        <v>2</v>
      </c>
    </row>
    <row r="243" spans="1:29">
      <c r="A243">
        <f t="shared" ca="1" si="78"/>
        <v>18</v>
      </c>
      <c r="B243" t="b">
        <f t="shared" ca="1" si="79"/>
        <v>1</v>
      </c>
      <c r="C243" t="b">
        <f t="shared" ca="1" si="80"/>
        <v>0</v>
      </c>
      <c r="D243" t="b">
        <f t="shared" ca="1" si="81"/>
        <v>0</v>
      </c>
      <c r="E243" t="b">
        <f t="shared" ca="1" si="82"/>
        <v>1</v>
      </c>
      <c r="F243" t="b">
        <f t="shared" ca="1" si="83"/>
        <v>0</v>
      </c>
      <c r="G243" t="b">
        <f t="shared" ca="1" si="84"/>
        <v>1</v>
      </c>
      <c r="H243" t="b">
        <f t="shared" ca="1" si="85"/>
        <v>0</v>
      </c>
      <c r="I243" t="b">
        <f t="shared" ca="1" si="86"/>
        <v>1</v>
      </c>
      <c r="J243" t="b">
        <f t="shared" ca="1" si="87"/>
        <v>0</v>
      </c>
      <c r="K243" t="b">
        <f t="shared" ca="1" si="88"/>
        <v>0</v>
      </c>
      <c r="L243" t="b">
        <f t="shared" ca="1" si="89"/>
        <v>0</v>
      </c>
      <c r="M243" t="b">
        <f t="shared" ca="1" si="90"/>
        <v>1</v>
      </c>
      <c r="N243" s="9">
        <f ca="1">IF($A243="","",VLOOKUP($A243,Sheet1!$A$1:$B$39,2,0))</f>
        <v>6</v>
      </c>
      <c r="P243">
        <f t="shared" ca="1" si="91"/>
        <v>18</v>
      </c>
      <c r="Q243" s="1" t="str">
        <f t="shared" ca="1" si="92"/>
        <v>X</v>
      </c>
      <c r="R243" s="1" t="str">
        <f t="shared" ca="1" si="93"/>
        <v/>
      </c>
      <c r="S243" s="1" t="str">
        <f t="shared" ca="1" si="94"/>
        <v/>
      </c>
      <c r="T243" s="1" t="str">
        <f t="shared" ca="1" si="95"/>
        <v>X</v>
      </c>
      <c r="U243" s="1" t="str">
        <f t="shared" ca="1" si="96"/>
        <v/>
      </c>
      <c r="V243" s="1" t="str">
        <f t="shared" ca="1" si="97"/>
        <v>X</v>
      </c>
      <c r="W243" s="1" t="str">
        <f t="shared" ca="1" si="98"/>
        <v/>
      </c>
      <c r="X243" s="1" t="str">
        <f t="shared" ca="1" si="99"/>
        <v>X</v>
      </c>
      <c r="Y243" s="1" t="str">
        <f t="shared" ca="1" si="100"/>
        <v/>
      </c>
      <c r="Z243" s="1" t="str">
        <f t="shared" ca="1" si="101"/>
        <v/>
      </c>
      <c r="AA243" s="1" t="str">
        <f t="shared" ca="1" si="102"/>
        <v/>
      </c>
      <c r="AB243" s="1" t="str">
        <f t="shared" ca="1" si="103"/>
        <v>X</v>
      </c>
      <c r="AC243" s="9">
        <f ca="1">IF($A243="","",VLOOKUP($A243,Sheet1!$A$1:$B$39,2,0))</f>
        <v>6</v>
      </c>
    </row>
    <row r="244" spans="1:29">
      <c r="A244">
        <f t="shared" ca="1" si="78"/>
        <v>11</v>
      </c>
      <c r="B244" t="b">
        <f t="shared" ca="1" si="79"/>
        <v>0</v>
      </c>
      <c r="C244" t="b">
        <f t="shared" ca="1" si="80"/>
        <v>1</v>
      </c>
      <c r="D244" t="b">
        <f t="shared" ca="1" si="81"/>
        <v>1</v>
      </c>
      <c r="E244" t="b">
        <f t="shared" ca="1" si="82"/>
        <v>0</v>
      </c>
      <c r="F244" t="b">
        <f t="shared" ca="1" si="83"/>
        <v>0</v>
      </c>
      <c r="G244" t="b">
        <f t="shared" ca="1" si="84"/>
        <v>1</v>
      </c>
      <c r="H244" t="b">
        <f t="shared" ca="1" si="85"/>
        <v>1</v>
      </c>
      <c r="I244" t="b">
        <f t="shared" ca="1" si="86"/>
        <v>0</v>
      </c>
      <c r="J244" t="b">
        <f t="shared" ca="1" si="87"/>
        <v>0</v>
      </c>
      <c r="K244" t="b">
        <f t="shared" ca="1" si="88"/>
        <v>0</v>
      </c>
      <c r="L244" t="b">
        <f t="shared" ca="1" si="89"/>
        <v>1</v>
      </c>
      <c r="M244" t="b">
        <f t="shared" ca="1" si="90"/>
        <v>0</v>
      </c>
      <c r="N244" s="9">
        <f ca="1">IF($A244="","",VLOOKUP($A244,Sheet1!$A$1:$B$39,2,0))</f>
        <v>4</v>
      </c>
      <c r="P244">
        <f t="shared" ca="1" si="91"/>
        <v>11</v>
      </c>
      <c r="Q244" s="1" t="str">
        <f t="shared" ca="1" si="92"/>
        <v/>
      </c>
      <c r="R244" s="1" t="str">
        <f t="shared" ca="1" si="93"/>
        <v>X</v>
      </c>
      <c r="S244" s="1" t="str">
        <f t="shared" ca="1" si="94"/>
        <v>X</v>
      </c>
      <c r="T244" s="1" t="str">
        <f t="shared" ca="1" si="95"/>
        <v/>
      </c>
      <c r="U244" s="1" t="str">
        <f t="shared" ca="1" si="96"/>
        <v/>
      </c>
      <c r="V244" s="1" t="str">
        <f t="shared" ca="1" si="97"/>
        <v>X</v>
      </c>
      <c r="W244" s="1" t="str">
        <f t="shared" ca="1" si="98"/>
        <v>X</v>
      </c>
      <c r="X244" s="1" t="str">
        <f t="shared" ca="1" si="99"/>
        <v/>
      </c>
      <c r="Y244" s="1" t="str">
        <f t="shared" ca="1" si="100"/>
        <v/>
      </c>
      <c r="Z244" s="1" t="str">
        <f t="shared" ca="1" si="101"/>
        <v/>
      </c>
      <c r="AA244" s="1" t="str">
        <f t="shared" ca="1" si="102"/>
        <v>X</v>
      </c>
      <c r="AB244" s="1" t="str">
        <f t="shared" ca="1" si="103"/>
        <v/>
      </c>
      <c r="AC244" s="9">
        <f ca="1">IF($A244="","",VLOOKUP($A244,Sheet1!$A$1:$B$39,2,0))</f>
        <v>4</v>
      </c>
    </row>
    <row r="245" spans="1:29">
      <c r="A245">
        <f t="shared" ca="1" si="78"/>
        <v>15</v>
      </c>
      <c r="B245" t="b">
        <f t="shared" ca="1" si="79"/>
        <v>0</v>
      </c>
      <c r="C245" t="b">
        <f t="shared" ca="1" si="80"/>
        <v>1</v>
      </c>
      <c r="D245" t="b">
        <f t="shared" ca="1" si="81"/>
        <v>1</v>
      </c>
      <c r="E245" t="b">
        <f t="shared" ca="1" si="82"/>
        <v>0</v>
      </c>
      <c r="F245" t="b">
        <f t="shared" ca="1" si="83"/>
        <v>0</v>
      </c>
      <c r="G245" t="b">
        <f t="shared" ca="1" si="84"/>
        <v>1</v>
      </c>
      <c r="H245" t="b">
        <f t="shared" ca="1" si="85"/>
        <v>0</v>
      </c>
      <c r="I245" t="b">
        <f t="shared" ca="1" si="86"/>
        <v>1</v>
      </c>
      <c r="J245" t="b">
        <f t="shared" ca="1" si="87"/>
        <v>0</v>
      </c>
      <c r="K245" t="b">
        <f t="shared" ca="1" si="88"/>
        <v>0</v>
      </c>
      <c r="L245" t="b">
        <f t="shared" ca="1" si="89"/>
        <v>0</v>
      </c>
      <c r="M245" t="b">
        <f t="shared" ca="1" si="90"/>
        <v>1</v>
      </c>
      <c r="N245" s="9">
        <f ca="1">IF($A245="","",VLOOKUP($A245,Sheet1!$A$1:$B$39,2,0))</f>
        <v>5</v>
      </c>
      <c r="P245">
        <f t="shared" ca="1" si="91"/>
        <v>15</v>
      </c>
      <c r="Q245" s="1" t="str">
        <f t="shared" ca="1" si="92"/>
        <v/>
      </c>
      <c r="R245" s="1" t="str">
        <f t="shared" ca="1" si="93"/>
        <v>X</v>
      </c>
      <c r="S245" s="1" t="str">
        <f t="shared" ca="1" si="94"/>
        <v>X</v>
      </c>
      <c r="T245" s="1" t="str">
        <f t="shared" ca="1" si="95"/>
        <v/>
      </c>
      <c r="U245" s="1" t="str">
        <f t="shared" ca="1" si="96"/>
        <v/>
      </c>
      <c r="V245" s="1" t="str">
        <f t="shared" ca="1" si="97"/>
        <v>X</v>
      </c>
      <c r="W245" s="1" t="str">
        <f t="shared" ca="1" si="98"/>
        <v/>
      </c>
      <c r="X245" s="1" t="str">
        <f t="shared" ca="1" si="99"/>
        <v>X</v>
      </c>
      <c r="Y245" s="1" t="str">
        <f t="shared" ca="1" si="100"/>
        <v/>
      </c>
      <c r="Z245" s="1" t="str">
        <f t="shared" ca="1" si="101"/>
        <v/>
      </c>
      <c r="AA245" s="1" t="str">
        <f t="shared" ca="1" si="102"/>
        <v/>
      </c>
      <c r="AB245" s="1" t="str">
        <f t="shared" ca="1" si="103"/>
        <v>X</v>
      </c>
      <c r="AC245" s="9">
        <f ca="1">IF($A245="","",VLOOKUP($A245,Sheet1!$A$1:$B$39,2,0))</f>
        <v>5</v>
      </c>
    </row>
    <row r="246" spans="1:29">
      <c r="A246">
        <f t="shared" ca="1" si="78"/>
        <v>24</v>
      </c>
      <c r="B246" t="b">
        <f t="shared" ca="1" si="79"/>
        <v>0</v>
      </c>
      <c r="C246" t="b">
        <f t="shared" ca="1" si="80"/>
        <v>1</v>
      </c>
      <c r="D246" t="b">
        <f t="shared" ca="1" si="81"/>
        <v>0</v>
      </c>
      <c r="E246" t="b">
        <f t="shared" ca="1" si="82"/>
        <v>1</v>
      </c>
      <c r="F246" t="b">
        <f t="shared" ca="1" si="83"/>
        <v>1</v>
      </c>
      <c r="G246" t="b">
        <f t="shared" ca="1" si="84"/>
        <v>0</v>
      </c>
      <c r="H246" t="b">
        <f t="shared" ca="1" si="85"/>
        <v>0</v>
      </c>
      <c r="I246" t="b">
        <f t="shared" ca="1" si="86"/>
        <v>1</v>
      </c>
      <c r="J246" t="b">
        <f t="shared" ca="1" si="87"/>
        <v>0</v>
      </c>
      <c r="K246" t="b">
        <f t="shared" ca="1" si="88"/>
        <v>0</v>
      </c>
      <c r="L246" t="b">
        <f t="shared" ca="1" si="89"/>
        <v>0</v>
      </c>
      <c r="M246" t="b">
        <f t="shared" ca="1" si="90"/>
        <v>1</v>
      </c>
      <c r="N246" s="9">
        <f ca="1">IF($A246="","",VLOOKUP($A246,Sheet1!$A$1:$B$39,2,0))</f>
        <v>8</v>
      </c>
      <c r="P246">
        <f t="shared" ca="1" si="91"/>
        <v>24</v>
      </c>
      <c r="Q246" s="1" t="str">
        <f t="shared" ca="1" si="92"/>
        <v/>
      </c>
      <c r="R246" s="1" t="str">
        <f t="shared" ca="1" si="93"/>
        <v>X</v>
      </c>
      <c r="S246" s="1" t="str">
        <f t="shared" ca="1" si="94"/>
        <v/>
      </c>
      <c r="T246" s="1" t="str">
        <f t="shared" ca="1" si="95"/>
        <v>X</v>
      </c>
      <c r="U246" s="1" t="str">
        <f t="shared" ca="1" si="96"/>
        <v>X</v>
      </c>
      <c r="V246" s="1" t="str">
        <f t="shared" ca="1" si="97"/>
        <v/>
      </c>
      <c r="W246" s="1" t="str">
        <f t="shared" ca="1" si="98"/>
        <v/>
      </c>
      <c r="X246" s="1" t="str">
        <f t="shared" ca="1" si="99"/>
        <v>X</v>
      </c>
      <c r="Y246" s="1" t="str">
        <f t="shared" ca="1" si="100"/>
        <v/>
      </c>
      <c r="Z246" s="1" t="str">
        <f t="shared" ca="1" si="101"/>
        <v/>
      </c>
      <c r="AA246" s="1" t="str">
        <f t="shared" ca="1" si="102"/>
        <v/>
      </c>
      <c r="AB246" s="1" t="str">
        <f t="shared" ca="1" si="103"/>
        <v>X</v>
      </c>
      <c r="AC246" s="9">
        <f ca="1">IF($A246="","",VLOOKUP($A246,Sheet1!$A$1:$B$39,2,0))</f>
        <v>8</v>
      </c>
    </row>
    <row r="247" spans="1:29">
      <c r="A247">
        <f t="shared" ca="1" si="78"/>
        <v>6</v>
      </c>
      <c r="B247" t="b">
        <f t="shared" ca="1" si="79"/>
        <v>0</v>
      </c>
      <c r="C247" t="b">
        <f t="shared" ca="1" si="80"/>
        <v>1</v>
      </c>
      <c r="D247" t="b">
        <f t="shared" ca="1" si="81"/>
        <v>0</v>
      </c>
      <c r="E247" t="b">
        <f t="shared" ca="1" si="82"/>
        <v>1</v>
      </c>
      <c r="F247" t="b">
        <f t="shared" ca="1" si="83"/>
        <v>0</v>
      </c>
      <c r="G247" t="b">
        <f t="shared" ca="1" si="84"/>
        <v>1</v>
      </c>
      <c r="H247" t="b">
        <f t="shared" ca="1" si="85"/>
        <v>1</v>
      </c>
      <c r="I247" t="b">
        <f t="shared" ca="1" si="86"/>
        <v>0</v>
      </c>
      <c r="J247" t="b">
        <f t="shared" ca="1" si="87"/>
        <v>0</v>
      </c>
      <c r="K247" t="b">
        <f t="shared" ca="1" si="88"/>
        <v>0</v>
      </c>
      <c r="L247" t="b">
        <f t="shared" ca="1" si="89"/>
        <v>0</v>
      </c>
      <c r="M247" t="b">
        <f t="shared" ca="1" si="90"/>
        <v>1</v>
      </c>
      <c r="N247" s="9">
        <f ca="1">IF($A247="","",VLOOKUP($A247,Sheet1!$A$1:$B$39,2,0))</f>
        <v>2</v>
      </c>
      <c r="P247">
        <f t="shared" ca="1" si="91"/>
        <v>6</v>
      </c>
      <c r="Q247" s="1" t="str">
        <f t="shared" ca="1" si="92"/>
        <v/>
      </c>
      <c r="R247" s="1" t="str">
        <f t="shared" ca="1" si="93"/>
        <v>X</v>
      </c>
      <c r="S247" s="1" t="str">
        <f t="shared" ca="1" si="94"/>
        <v/>
      </c>
      <c r="T247" s="1" t="str">
        <f t="shared" ca="1" si="95"/>
        <v>X</v>
      </c>
      <c r="U247" s="1" t="str">
        <f t="shared" ca="1" si="96"/>
        <v/>
      </c>
      <c r="V247" s="1" t="str">
        <f t="shared" ca="1" si="97"/>
        <v>X</v>
      </c>
      <c r="W247" s="1" t="str">
        <f t="shared" ca="1" si="98"/>
        <v>X</v>
      </c>
      <c r="X247" s="1" t="str">
        <f t="shared" ca="1" si="99"/>
        <v/>
      </c>
      <c r="Y247" s="1" t="str">
        <f t="shared" ca="1" si="100"/>
        <v/>
      </c>
      <c r="Z247" s="1" t="str">
        <f t="shared" ca="1" si="101"/>
        <v/>
      </c>
      <c r="AA247" s="1" t="str">
        <f t="shared" ca="1" si="102"/>
        <v/>
      </c>
      <c r="AB247" s="1" t="str">
        <f t="shared" ca="1" si="103"/>
        <v>X</v>
      </c>
      <c r="AC247" s="9">
        <f ca="1">IF($A247="","",VLOOKUP($A247,Sheet1!$A$1:$B$39,2,0))</f>
        <v>2</v>
      </c>
    </row>
    <row r="248" spans="1:29">
      <c r="A248">
        <f t="shared" ca="1" si="78"/>
        <v>13</v>
      </c>
      <c r="B248" t="b">
        <f t="shared" ca="1" si="79"/>
        <v>0</v>
      </c>
      <c r="C248" t="b">
        <f t="shared" ca="1" si="80"/>
        <v>1</v>
      </c>
      <c r="D248" t="b">
        <f t="shared" ca="1" si="81"/>
        <v>1</v>
      </c>
      <c r="E248" t="b">
        <f t="shared" ca="1" si="82"/>
        <v>0</v>
      </c>
      <c r="F248" t="b">
        <f t="shared" ca="1" si="83"/>
        <v>0</v>
      </c>
      <c r="G248" t="b">
        <f t="shared" ca="1" si="84"/>
        <v>1</v>
      </c>
      <c r="H248" t="b">
        <f t="shared" ca="1" si="85"/>
        <v>0</v>
      </c>
      <c r="I248" t="b">
        <f t="shared" ca="1" si="86"/>
        <v>1</v>
      </c>
      <c r="J248" t="b">
        <f t="shared" ca="1" si="87"/>
        <v>0</v>
      </c>
      <c r="K248" t="b">
        <f t="shared" ca="1" si="88"/>
        <v>1</v>
      </c>
      <c r="L248" t="b">
        <f t="shared" ca="1" si="89"/>
        <v>0</v>
      </c>
      <c r="M248" t="b">
        <f t="shared" ca="1" si="90"/>
        <v>0</v>
      </c>
      <c r="N248" s="9">
        <f ca="1">IF($A248="","",VLOOKUP($A248,Sheet1!$A$1:$B$39,2,0))</f>
        <v>5</v>
      </c>
      <c r="P248">
        <f t="shared" ca="1" si="91"/>
        <v>13</v>
      </c>
      <c r="Q248" s="1" t="str">
        <f t="shared" ca="1" si="92"/>
        <v/>
      </c>
      <c r="R248" s="1" t="str">
        <f t="shared" ca="1" si="93"/>
        <v>X</v>
      </c>
      <c r="S248" s="1" t="str">
        <f t="shared" ca="1" si="94"/>
        <v>X</v>
      </c>
      <c r="T248" s="1" t="str">
        <f t="shared" ca="1" si="95"/>
        <v/>
      </c>
      <c r="U248" s="1" t="str">
        <f t="shared" ca="1" si="96"/>
        <v/>
      </c>
      <c r="V248" s="1" t="str">
        <f t="shared" ca="1" si="97"/>
        <v>X</v>
      </c>
      <c r="W248" s="1" t="str">
        <f t="shared" ca="1" si="98"/>
        <v/>
      </c>
      <c r="X248" s="1" t="str">
        <f t="shared" ca="1" si="99"/>
        <v>X</v>
      </c>
      <c r="Y248" s="1" t="str">
        <f t="shared" ca="1" si="100"/>
        <v/>
      </c>
      <c r="Z248" s="1" t="str">
        <f t="shared" ca="1" si="101"/>
        <v>X</v>
      </c>
      <c r="AA248" s="1" t="str">
        <f t="shared" ca="1" si="102"/>
        <v/>
      </c>
      <c r="AB248" s="1" t="str">
        <f t="shared" ca="1" si="103"/>
        <v/>
      </c>
      <c r="AC248" s="9">
        <f ca="1">IF($A248="","",VLOOKUP($A248,Sheet1!$A$1:$B$39,2,0))</f>
        <v>5</v>
      </c>
    </row>
    <row r="249" spans="1:29">
      <c r="A249">
        <f t="shared" ca="1" si="78"/>
        <v>24</v>
      </c>
      <c r="B249" t="b">
        <f t="shared" ca="1" si="79"/>
        <v>0</v>
      </c>
      <c r="C249" t="b">
        <f t="shared" ca="1" si="80"/>
        <v>1</v>
      </c>
      <c r="D249" t="b">
        <f t="shared" ca="1" si="81"/>
        <v>0</v>
      </c>
      <c r="E249" t="b">
        <f t="shared" ca="1" si="82"/>
        <v>1</v>
      </c>
      <c r="F249" t="b">
        <f t="shared" ca="1" si="83"/>
        <v>1</v>
      </c>
      <c r="G249" t="b">
        <f t="shared" ca="1" si="84"/>
        <v>0</v>
      </c>
      <c r="H249" t="b">
        <f t="shared" ca="1" si="85"/>
        <v>0</v>
      </c>
      <c r="I249" t="b">
        <f t="shared" ca="1" si="86"/>
        <v>1</v>
      </c>
      <c r="J249" t="b">
        <f t="shared" ca="1" si="87"/>
        <v>0</v>
      </c>
      <c r="K249" t="b">
        <f t="shared" ca="1" si="88"/>
        <v>0</v>
      </c>
      <c r="L249" t="b">
        <f t="shared" ca="1" si="89"/>
        <v>0</v>
      </c>
      <c r="M249" t="b">
        <f t="shared" ca="1" si="90"/>
        <v>1</v>
      </c>
      <c r="N249" s="9">
        <f ca="1">IF($A249="","",VLOOKUP($A249,Sheet1!$A$1:$B$39,2,0))</f>
        <v>8</v>
      </c>
      <c r="P249">
        <f t="shared" ca="1" si="91"/>
        <v>24</v>
      </c>
      <c r="Q249" s="1" t="str">
        <f t="shared" ca="1" si="92"/>
        <v/>
      </c>
      <c r="R249" s="1" t="str">
        <f t="shared" ca="1" si="93"/>
        <v>X</v>
      </c>
      <c r="S249" s="1" t="str">
        <f t="shared" ca="1" si="94"/>
        <v/>
      </c>
      <c r="T249" s="1" t="str">
        <f t="shared" ca="1" si="95"/>
        <v>X</v>
      </c>
      <c r="U249" s="1" t="str">
        <f t="shared" ca="1" si="96"/>
        <v>X</v>
      </c>
      <c r="V249" s="1" t="str">
        <f t="shared" ca="1" si="97"/>
        <v/>
      </c>
      <c r="W249" s="1" t="str">
        <f t="shared" ca="1" si="98"/>
        <v/>
      </c>
      <c r="X249" s="1" t="str">
        <f t="shared" ca="1" si="99"/>
        <v>X</v>
      </c>
      <c r="Y249" s="1" t="str">
        <f t="shared" ca="1" si="100"/>
        <v/>
      </c>
      <c r="Z249" s="1" t="str">
        <f t="shared" ca="1" si="101"/>
        <v/>
      </c>
      <c r="AA249" s="1" t="str">
        <f t="shared" ca="1" si="102"/>
        <v/>
      </c>
      <c r="AB249" s="1" t="str">
        <f t="shared" ca="1" si="103"/>
        <v>X</v>
      </c>
      <c r="AC249" s="9">
        <f ca="1">IF($A249="","",VLOOKUP($A249,Sheet1!$A$1:$B$39,2,0))</f>
        <v>8</v>
      </c>
    </row>
    <row r="250" spans="1:29">
      <c r="A250">
        <f t="shared" ca="1" si="78"/>
        <v>3</v>
      </c>
      <c r="B250" t="b">
        <f t="shared" ca="1" si="79"/>
        <v>1</v>
      </c>
      <c r="C250" t="b">
        <f t="shared" ca="1" si="80"/>
        <v>0</v>
      </c>
      <c r="D250" t="b">
        <f t="shared" ca="1" si="81"/>
        <v>1</v>
      </c>
      <c r="E250" t="b">
        <f t="shared" ca="1" si="82"/>
        <v>0</v>
      </c>
      <c r="F250" t="b">
        <f t="shared" ca="1" si="83"/>
        <v>0</v>
      </c>
      <c r="G250" t="b">
        <f t="shared" ca="1" si="84"/>
        <v>1</v>
      </c>
      <c r="H250" t="b">
        <f t="shared" ca="1" si="85"/>
        <v>1</v>
      </c>
      <c r="I250" t="b">
        <f t="shared" ca="1" si="86"/>
        <v>0</v>
      </c>
      <c r="J250" t="b">
        <f t="shared" ca="1" si="87"/>
        <v>0</v>
      </c>
      <c r="K250" t="b">
        <f t="shared" ca="1" si="88"/>
        <v>0</v>
      </c>
      <c r="L250" t="b">
        <f t="shared" ca="1" si="89"/>
        <v>0</v>
      </c>
      <c r="M250" t="b">
        <f t="shared" ca="1" si="90"/>
        <v>1</v>
      </c>
      <c r="N250" s="9">
        <f ca="1">IF($A250="","",VLOOKUP($A250,Sheet1!$A$1:$B$39,2,0))</f>
        <v>1</v>
      </c>
      <c r="P250">
        <f t="shared" ca="1" si="91"/>
        <v>3</v>
      </c>
      <c r="Q250" s="1" t="str">
        <f t="shared" ca="1" si="92"/>
        <v>X</v>
      </c>
      <c r="R250" s="1" t="str">
        <f t="shared" ca="1" si="93"/>
        <v/>
      </c>
      <c r="S250" s="1" t="str">
        <f t="shared" ca="1" si="94"/>
        <v>X</v>
      </c>
      <c r="T250" s="1" t="str">
        <f t="shared" ca="1" si="95"/>
        <v/>
      </c>
      <c r="U250" s="1" t="str">
        <f t="shared" ca="1" si="96"/>
        <v/>
      </c>
      <c r="V250" s="1" t="str">
        <f t="shared" ca="1" si="97"/>
        <v>X</v>
      </c>
      <c r="W250" s="1" t="str">
        <f t="shared" ca="1" si="98"/>
        <v>X</v>
      </c>
      <c r="X250" s="1" t="str">
        <f t="shared" ca="1" si="99"/>
        <v/>
      </c>
      <c r="Y250" s="1" t="str">
        <f t="shared" ca="1" si="100"/>
        <v/>
      </c>
      <c r="Z250" s="1" t="str">
        <f t="shared" ca="1" si="101"/>
        <v/>
      </c>
      <c r="AA250" s="1" t="str">
        <f t="shared" ca="1" si="102"/>
        <v/>
      </c>
      <c r="AB250" s="1" t="str">
        <f t="shared" ca="1" si="103"/>
        <v>X</v>
      </c>
      <c r="AC250" s="9">
        <f ca="1">IF($A250="","",VLOOKUP($A250,Sheet1!$A$1:$B$39,2,0))</f>
        <v>1</v>
      </c>
    </row>
    <row r="251" spans="1:29">
      <c r="A251">
        <f t="shared" ca="1" si="78"/>
        <v>38</v>
      </c>
      <c r="B251" t="b">
        <f t="shared" ca="1" si="79"/>
        <v>0</v>
      </c>
      <c r="C251" t="b">
        <f t="shared" ca="1" si="80"/>
        <v>0</v>
      </c>
      <c r="D251" t="b">
        <f t="shared" ca="1" si="81"/>
        <v>0</v>
      </c>
      <c r="E251" t="b">
        <f t="shared" ca="1" si="82"/>
        <v>0</v>
      </c>
      <c r="F251" t="b">
        <f t="shared" ca="1" si="83"/>
        <v>0</v>
      </c>
      <c r="G251" t="b">
        <f t="shared" ca="1" si="84"/>
        <v>0</v>
      </c>
      <c r="H251" t="b">
        <f t="shared" ca="1" si="85"/>
        <v>0</v>
      </c>
      <c r="I251" t="b">
        <f t="shared" ca="1" si="86"/>
        <v>0</v>
      </c>
      <c r="J251" t="b">
        <f t="shared" ca="1" si="87"/>
        <v>0</v>
      </c>
      <c r="K251" t="b">
        <f t="shared" ca="1" si="88"/>
        <v>0</v>
      </c>
      <c r="L251" t="b">
        <f t="shared" ca="1" si="89"/>
        <v>0</v>
      </c>
      <c r="M251" t="b">
        <f t="shared" ca="1" si="90"/>
        <v>0</v>
      </c>
      <c r="N251" s="9">
        <f ca="1">IF($A251="","",VLOOKUP($A251,Sheet1!$A$1:$B$39,2,0))</f>
        <v>0</v>
      </c>
      <c r="P251">
        <f t="shared" ca="1" si="91"/>
        <v>38</v>
      </c>
      <c r="Q251" s="1" t="str">
        <f t="shared" ca="1" si="92"/>
        <v/>
      </c>
      <c r="R251" s="1" t="str">
        <f t="shared" ca="1" si="93"/>
        <v/>
      </c>
      <c r="S251" s="1" t="str">
        <f t="shared" ca="1" si="94"/>
        <v/>
      </c>
      <c r="T251" s="1" t="str">
        <f t="shared" ca="1" si="95"/>
        <v/>
      </c>
      <c r="U251" s="1" t="str">
        <f t="shared" ca="1" si="96"/>
        <v/>
      </c>
      <c r="V251" s="1" t="str">
        <f t="shared" ca="1" si="97"/>
        <v/>
      </c>
      <c r="W251" s="1" t="str">
        <f t="shared" ca="1" si="98"/>
        <v/>
      </c>
      <c r="X251" s="1" t="str">
        <f t="shared" ca="1" si="99"/>
        <v/>
      </c>
      <c r="Y251" s="1" t="str">
        <f t="shared" ca="1" si="100"/>
        <v/>
      </c>
      <c r="Z251" s="1" t="str">
        <f t="shared" ca="1" si="101"/>
        <v/>
      </c>
      <c r="AA251" s="1" t="str">
        <f t="shared" ca="1" si="102"/>
        <v/>
      </c>
      <c r="AB251" s="1" t="str">
        <f t="shared" ca="1" si="103"/>
        <v/>
      </c>
      <c r="AC251" s="9">
        <f ca="1">IF($A251="","",VLOOKUP($A251,Sheet1!$A$1:$B$39,2,0))</f>
        <v>0</v>
      </c>
    </row>
    <row r="252" spans="1:29">
      <c r="A252">
        <f t="shared" ca="1" si="78"/>
        <v>36</v>
      </c>
      <c r="B252" t="b">
        <f t="shared" ca="1" si="79"/>
        <v>1</v>
      </c>
      <c r="C252" t="b">
        <f t="shared" ca="1" si="80"/>
        <v>0</v>
      </c>
      <c r="D252" t="b">
        <f t="shared" ca="1" si="81"/>
        <v>0</v>
      </c>
      <c r="E252" t="b">
        <f t="shared" ca="1" si="82"/>
        <v>1</v>
      </c>
      <c r="F252" t="b">
        <f t="shared" ca="1" si="83"/>
        <v>1</v>
      </c>
      <c r="G252" t="b">
        <f t="shared" ca="1" si="84"/>
        <v>0</v>
      </c>
      <c r="H252" t="b">
        <f t="shared" ca="1" si="85"/>
        <v>0</v>
      </c>
      <c r="I252" t="b">
        <f t="shared" ca="1" si="86"/>
        <v>0</v>
      </c>
      <c r="J252" t="b">
        <f t="shared" ca="1" si="87"/>
        <v>1</v>
      </c>
      <c r="K252" t="b">
        <f t="shared" ca="1" si="88"/>
        <v>0</v>
      </c>
      <c r="L252" t="b">
        <f t="shared" ca="1" si="89"/>
        <v>0</v>
      </c>
      <c r="M252" t="b">
        <f t="shared" ca="1" si="90"/>
        <v>1</v>
      </c>
      <c r="N252" s="9">
        <f ca="1">IF($A252="","",VLOOKUP($A252,Sheet1!$A$1:$B$39,2,0))</f>
        <v>12</v>
      </c>
      <c r="P252">
        <f t="shared" ca="1" si="91"/>
        <v>36</v>
      </c>
      <c r="Q252" s="1" t="str">
        <f t="shared" ca="1" si="92"/>
        <v>X</v>
      </c>
      <c r="R252" s="1" t="str">
        <f t="shared" ca="1" si="93"/>
        <v/>
      </c>
      <c r="S252" s="1" t="str">
        <f t="shared" ca="1" si="94"/>
        <v/>
      </c>
      <c r="T252" s="1" t="str">
        <f t="shared" ca="1" si="95"/>
        <v>X</v>
      </c>
      <c r="U252" s="1" t="str">
        <f t="shared" ca="1" si="96"/>
        <v>X</v>
      </c>
      <c r="V252" s="1" t="str">
        <f t="shared" ca="1" si="97"/>
        <v/>
      </c>
      <c r="W252" s="1" t="str">
        <f t="shared" ca="1" si="98"/>
        <v/>
      </c>
      <c r="X252" s="1" t="str">
        <f t="shared" ca="1" si="99"/>
        <v/>
      </c>
      <c r="Y252" s="1" t="str">
        <f t="shared" ca="1" si="100"/>
        <v>X</v>
      </c>
      <c r="Z252" s="1" t="str">
        <f t="shared" ca="1" si="101"/>
        <v/>
      </c>
      <c r="AA252" s="1" t="str">
        <f t="shared" ca="1" si="102"/>
        <v/>
      </c>
      <c r="AB252" s="1" t="str">
        <f t="shared" ca="1" si="103"/>
        <v>X</v>
      </c>
      <c r="AC252" s="9">
        <f ca="1">IF($A252="","",VLOOKUP($A252,Sheet1!$A$1:$B$39,2,0))</f>
        <v>12</v>
      </c>
    </row>
    <row r="253" spans="1:29">
      <c r="A253">
        <f t="shared" ca="1" si="78"/>
        <v>14</v>
      </c>
      <c r="B253" t="b">
        <f t="shared" ca="1" si="79"/>
        <v>1</v>
      </c>
      <c r="C253" t="b">
        <f t="shared" ca="1" si="80"/>
        <v>0</v>
      </c>
      <c r="D253" t="b">
        <f t="shared" ca="1" si="81"/>
        <v>0</v>
      </c>
      <c r="E253" t="b">
        <f t="shared" ca="1" si="82"/>
        <v>1</v>
      </c>
      <c r="F253" t="b">
        <f t="shared" ca="1" si="83"/>
        <v>0</v>
      </c>
      <c r="G253" t="b">
        <f t="shared" ca="1" si="84"/>
        <v>1</v>
      </c>
      <c r="H253" t="b">
        <f t="shared" ca="1" si="85"/>
        <v>0</v>
      </c>
      <c r="I253" t="b">
        <f t="shared" ca="1" si="86"/>
        <v>1</v>
      </c>
      <c r="J253" t="b">
        <f t="shared" ca="1" si="87"/>
        <v>0</v>
      </c>
      <c r="K253" t="b">
        <f t="shared" ca="1" si="88"/>
        <v>0</v>
      </c>
      <c r="L253" t="b">
        <f t="shared" ca="1" si="89"/>
        <v>1</v>
      </c>
      <c r="M253" t="b">
        <f t="shared" ca="1" si="90"/>
        <v>0</v>
      </c>
      <c r="N253" s="9">
        <f ca="1">IF($A253="","",VLOOKUP($A253,Sheet1!$A$1:$B$39,2,0))</f>
        <v>5</v>
      </c>
      <c r="P253">
        <f t="shared" ca="1" si="91"/>
        <v>14</v>
      </c>
      <c r="Q253" s="1" t="str">
        <f t="shared" ca="1" si="92"/>
        <v>X</v>
      </c>
      <c r="R253" s="1" t="str">
        <f t="shared" ca="1" si="93"/>
        <v/>
      </c>
      <c r="S253" s="1" t="str">
        <f t="shared" ca="1" si="94"/>
        <v/>
      </c>
      <c r="T253" s="1" t="str">
        <f t="shared" ca="1" si="95"/>
        <v>X</v>
      </c>
      <c r="U253" s="1" t="str">
        <f t="shared" ca="1" si="96"/>
        <v/>
      </c>
      <c r="V253" s="1" t="str">
        <f t="shared" ca="1" si="97"/>
        <v>X</v>
      </c>
      <c r="W253" s="1" t="str">
        <f t="shared" ca="1" si="98"/>
        <v/>
      </c>
      <c r="X253" s="1" t="str">
        <f t="shared" ca="1" si="99"/>
        <v>X</v>
      </c>
      <c r="Y253" s="1" t="str">
        <f t="shared" ca="1" si="100"/>
        <v/>
      </c>
      <c r="Z253" s="1" t="str">
        <f t="shared" ca="1" si="101"/>
        <v/>
      </c>
      <c r="AA253" s="1" t="str">
        <f t="shared" ca="1" si="102"/>
        <v>X</v>
      </c>
      <c r="AB253" s="1" t="str">
        <f t="shared" ca="1" si="103"/>
        <v/>
      </c>
      <c r="AC253" s="9">
        <f ca="1">IF($A253="","",VLOOKUP($A253,Sheet1!$A$1:$B$39,2,0))</f>
        <v>5</v>
      </c>
    </row>
    <row r="254" spans="1:29">
      <c r="A254">
        <f t="shared" ca="1" si="78"/>
        <v>28</v>
      </c>
      <c r="B254" t="b">
        <f t="shared" ca="1" si="79"/>
        <v>0</v>
      </c>
      <c r="C254" t="b">
        <f t="shared" ca="1" si="80"/>
        <v>1</v>
      </c>
      <c r="D254" t="b">
        <f t="shared" ca="1" si="81"/>
        <v>0</v>
      </c>
      <c r="E254" t="b">
        <f t="shared" ca="1" si="82"/>
        <v>1</v>
      </c>
      <c r="F254" t="b">
        <f t="shared" ca="1" si="83"/>
        <v>1</v>
      </c>
      <c r="G254" t="b">
        <f t="shared" ca="1" si="84"/>
        <v>0</v>
      </c>
      <c r="H254" t="b">
        <f t="shared" ca="1" si="85"/>
        <v>0</v>
      </c>
      <c r="I254" t="b">
        <f t="shared" ca="1" si="86"/>
        <v>0</v>
      </c>
      <c r="J254" t="b">
        <f t="shared" ca="1" si="87"/>
        <v>1</v>
      </c>
      <c r="K254" t="b">
        <f t="shared" ca="1" si="88"/>
        <v>1</v>
      </c>
      <c r="L254" t="b">
        <f t="shared" ca="1" si="89"/>
        <v>0</v>
      </c>
      <c r="M254" t="b">
        <f t="shared" ca="1" si="90"/>
        <v>0</v>
      </c>
      <c r="N254" s="9">
        <f ca="1">IF($A254="","",VLOOKUP($A254,Sheet1!$A$1:$B$39,2,0))</f>
        <v>10</v>
      </c>
      <c r="P254">
        <f t="shared" ca="1" si="91"/>
        <v>28</v>
      </c>
      <c r="Q254" s="1" t="str">
        <f t="shared" ca="1" si="92"/>
        <v/>
      </c>
      <c r="R254" s="1" t="str">
        <f t="shared" ca="1" si="93"/>
        <v>X</v>
      </c>
      <c r="S254" s="1" t="str">
        <f t="shared" ca="1" si="94"/>
        <v/>
      </c>
      <c r="T254" s="1" t="str">
        <f t="shared" ca="1" si="95"/>
        <v>X</v>
      </c>
      <c r="U254" s="1" t="str">
        <f t="shared" ca="1" si="96"/>
        <v>X</v>
      </c>
      <c r="V254" s="1" t="str">
        <f t="shared" ca="1" si="97"/>
        <v/>
      </c>
      <c r="W254" s="1" t="str">
        <f t="shared" ca="1" si="98"/>
        <v/>
      </c>
      <c r="X254" s="1" t="str">
        <f t="shared" ca="1" si="99"/>
        <v/>
      </c>
      <c r="Y254" s="1" t="str">
        <f t="shared" ca="1" si="100"/>
        <v>X</v>
      </c>
      <c r="Z254" s="1" t="str">
        <f t="shared" ca="1" si="101"/>
        <v>X</v>
      </c>
      <c r="AA254" s="1" t="str">
        <f t="shared" ca="1" si="102"/>
        <v/>
      </c>
      <c r="AB254" s="1" t="str">
        <f t="shared" ca="1" si="103"/>
        <v/>
      </c>
      <c r="AC254" s="9">
        <f ca="1">IF($A254="","",VLOOKUP($A254,Sheet1!$A$1:$B$39,2,0))</f>
        <v>10</v>
      </c>
    </row>
    <row r="255" spans="1:29">
      <c r="A255">
        <f t="shared" ca="1" si="78"/>
        <v>15</v>
      </c>
      <c r="B255" t="b">
        <f t="shared" ca="1" si="79"/>
        <v>0</v>
      </c>
      <c r="C255" t="b">
        <f t="shared" ca="1" si="80"/>
        <v>1</v>
      </c>
      <c r="D255" t="b">
        <f t="shared" ca="1" si="81"/>
        <v>1</v>
      </c>
      <c r="E255" t="b">
        <f t="shared" ca="1" si="82"/>
        <v>0</v>
      </c>
      <c r="F255" t="b">
        <f t="shared" ca="1" si="83"/>
        <v>0</v>
      </c>
      <c r="G255" t="b">
        <f t="shared" ca="1" si="84"/>
        <v>1</v>
      </c>
      <c r="H255" t="b">
        <f t="shared" ca="1" si="85"/>
        <v>0</v>
      </c>
      <c r="I255" t="b">
        <f t="shared" ca="1" si="86"/>
        <v>1</v>
      </c>
      <c r="J255" t="b">
        <f t="shared" ca="1" si="87"/>
        <v>0</v>
      </c>
      <c r="K255" t="b">
        <f t="shared" ca="1" si="88"/>
        <v>0</v>
      </c>
      <c r="L255" t="b">
        <f t="shared" ca="1" si="89"/>
        <v>0</v>
      </c>
      <c r="M255" t="b">
        <f t="shared" ca="1" si="90"/>
        <v>1</v>
      </c>
      <c r="N255" s="9">
        <f ca="1">IF($A255="","",VLOOKUP($A255,Sheet1!$A$1:$B$39,2,0))</f>
        <v>5</v>
      </c>
      <c r="P255">
        <f t="shared" ca="1" si="91"/>
        <v>15</v>
      </c>
      <c r="Q255" s="1" t="str">
        <f t="shared" ca="1" si="92"/>
        <v/>
      </c>
      <c r="R255" s="1" t="str">
        <f t="shared" ca="1" si="93"/>
        <v>X</v>
      </c>
      <c r="S255" s="1" t="str">
        <f t="shared" ca="1" si="94"/>
        <v>X</v>
      </c>
      <c r="T255" s="1" t="str">
        <f t="shared" ca="1" si="95"/>
        <v/>
      </c>
      <c r="U255" s="1" t="str">
        <f t="shared" ca="1" si="96"/>
        <v/>
      </c>
      <c r="V255" s="1" t="str">
        <f t="shared" ca="1" si="97"/>
        <v>X</v>
      </c>
      <c r="W255" s="1" t="str">
        <f t="shared" ca="1" si="98"/>
        <v/>
      </c>
      <c r="X255" s="1" t="str">
        <f t="shared" ca="1" si="99"/>
        <v>X</v>
      </c>
      <c r="Y255" s="1" t="str">
        <f t="shared" ca="1" si="100"/>
        <v/>
      </c>
      <c r="Z255" s="1" t="str">
        <f t="shared" ca="1" si="101"/>
        <v/>
      </c>
      <c r="AA255" s="1" t="str">
        <f t="shared" ca="1" si="102"/>
        <v/>
      </c>
      <c r="AB255" s="1" t="str">
        <f t="shared" ca="1" si="103"/>
        <v>X</v>
      </c>
      <c r="AC255" s="9">
        <f ca="1">IF($A255="","",VLOOKUP($A255,Sheet1!$A$1:$B$39,2,0))</f>
        <v>5</v>
      </c>
    </row>
    <row r="256" spans="1:29">
      <c r="A256">
        <f t="shared" ca="1" si="78"/>
        <v>37</v>
      </c>
      <c r="B256" t="b">
        <f t="shared" ca="1" si="79"/>
        <v>0</v>
      </c>
      <c r="C256" t="b">
        <f t="shared" ca="1" si="80"/>
        <v>0</v>
      </c>
      <c r="D256" t="b">
        <f t="shared" ca="1" si="81"/>
        <v>0</v>
      </c>
      <c r="E256" t="b">
        <f t="shared" ca="1" si="82"/>
        <v>0</v>
      </c>
      <c r="F256" t="b">
        <f t="shared" ca="1" si="83"/>
        <v>0</v>
      </c>
      <c r="G256" t="b">
        <f t="shared" ca="1" si="84"/>
        <v>0</v>
      </c>
      <c r="H256" t="b">
        <f t="shared" ca="1" si="85"/>
        <v>0</v>
      </c>
      <c r="I256" t="b">
        <f t="shared" ca="1" si="86"/>
        <v>0</v>
      </c>
      <c r="J256" t="b">
        <f t="shared" ca="1" si="87"/>
        <v>0</v>
      </c>
      <c r="K256" t="b">
        <f t="shared" ca="1" si="88"/>
        <v>0</v>
      </c>
      <c r="L256" t="b">
        <f t="shared" ca="1" si="89"/>
        <v>0</v>
      </c>
      <c r="M256" t="b">
        <f t="shared" ca="1" si="90"/>
        <v>0</v>
      </c>
      <c r="N256" s="9">
        <f ca="1">IF($A256="","",VLOOKUP($A256,Sheet1!$A$1:$B$39,2,0))</f>
        <v>0</v>
      </c>
      <c r="P256">
        <f t="shared" ca="1" si="91"/>
        <v>37</v>
      </c>
      <c r="Q256" s="1" t="str">
        <f t="shared" ca="1" si="92"/>
        <v/>
      </c>
      <c r="R256" s="1" t="str">
        <f t="shared" ca="1" si="93"/>
        <v/>
      </c>
      <c r="S256" s="1" t="str">
        <f t="shared" ca="1" si="94"/>
        <v/>
      </c>
      <c r="T256" s="1" t="str">
        <f t="shared" ca="1" si="95"/>
        <v/>
      </c>
      <c r="U256" s="1" t="str">
        <f t="shared" ca="1" si="96"/>
        <v/>
      </c>
      <c r="V256" s="1" t="str">
        <f t="shared" ca="1" si="97"/>
        <v/>
      </c>
      <c r="W256" s="1" t="str">
        <f t="shared" ca="1" si="98"/>
        <v/>
      </c>
      <c r="X256" s="1" t="str">
        <f t="shared" ca="1" si="99"/>
        <v/>
      </c>
      <c r="Y256" s="1" t="str">
        <f t="shared" ca="1" si="100"/>
        <v/>
      </c>
      <c r="Z256" s="1" t="str">
        <f t="shared" ca="1" si="101"/>
        <v/>
      </c>
      <c r="AA256" s="1" t="str">
        <f t="shared" ca="1" si="102"/>
        <v/>
      </c>
      <c r="AB256" s="1" t="str">
        <f t="shared" ca="1" si="103"/>
        <v/>
      </c>
      <c r="AC256" s="9">
        <f ca="1">IF($A256="","",VLOOKUP($A256,Sheet1!$A$1:$B$39,2,0))</f>
        <v>0</v>
      </c>
    </row>
    <row r="257" spans="1:29">
      <c r="A257">
        <f t="shared" ca="1" si="78"/>
        <v>13</v>
      </c>
      <c r="B257" t="b">
        <f t="shared" ca="1" si="79"/>
        <v>0</v>
      </c>
      <c r="C257" t="b">
        <f t="shared" ca="1" si="80"/>
        <v>1</v>
      </c>
      <c r="D257" t="b">
        <f t="shared" ca="1" si="81"/>
        <v>1</v>
      </c>
      <c r="E257" t="b">
        <f t="shared" ca="1" si="82"/>
        <v>0</v>
      </c>
      <c r="F257" t="b">
        <f t="shared" ca="1" si="83"/>
        <v>0</v>
      </c>
      <c r="G257" t="b">
        <f t="shared" ca="1" si="84"/>
        <v>1</v>
      </c>
      <c r="H257" t="b">
        <f t="shared" ca="1" si="85"/>
        <v>0</v>
      </c>
      <c r="I257" t="b">
        <f t="shared" ca="1" si="86"/>
        <v>1</v>
      </c>
      <c r="J257" t="b">
        <f t="shared" ca="1" si="87"/>
        <v>0</v>
      </c>
      <c r="K257" t="b">
        <f t="shared" ca="1" si="88"/>
        <v>1</v>
      </c>
      <c r="L257" t="b">
        <f t="shared" ca="1" si="89"/>
        <v>0</v>
      </c>
      <c r="M257" t="b">
        <f t="shared" ca="1" si="90"/>
        <v>0</v>
      </c>
      <c r="N257" s="9">
        <f ca="1">IF($A257="","",VLOOKUP($A257,Sheet1!$A$1:$B$39,2,0))</f>
        <v>5</v>
      </c>
      <c r="P257">
        <f t="shared" ca="1" si="91"/>
        <v>13</v>
      </c>
      <c r="Q257" s="1" t="str">
        <f t="shared" ca="1" si="92"/>
        <v/>
      </c>
      <c r="R257" s="1" t="str">
        <f t="shared" ca="1" si="93"/>
        <v>X</v>
      </c>
      <c r="S257" s="1" t="str">
        <f t="shared" ca="1" si="94"/>
        <v>X</v>
      </c>
      <c r="T257" s="1" t="str">
        <f t="shared" ca="1" si="95"/>
        <v/>
      </c>
      <c r="U257" s="1" t="str">
        <f t="shared" ca="1" si="96"/>
        <v/>
      </c>
      <c r="V257" s="1" t="str">
        <f t="shared" ca="1" si="97"/>
        <v>X</v>
      </c>
      <c r="W257" s="1" t="str">
        <f t="shared" ca="1" si="98"/>
        <v/>
      </c>
      <c r="X257" s="1" t="str">
        <f t="shared" ca="1" si="99"/>
        <v>X</v>
      </c>
      <c r="Y257" s="1" t="str">
        <f t="shared" ca="1" si="100"/>
        <v/>
      </c>
      <c r="Z257" s="1" t="str">
        <f t="shared" ca="1" si="101"/>
        <v>X</v>
      </c>
      <c r="AA257" s="1" t="str">
        <f t="shared" ca="1" si="102"/>
        <v/>
      </c>
      <c r="AB257" s="1" t="str">
        <f t="shared" ca="1" si="103"/>
        <v/>
      </c>
      <c r="AC257" s="9">
        <f ca="1">IF($A257="","",VLOOKUP($A257,Sheet1!$A$1:$B$39,2,0))</f>
        <v>5</v>
      </c>
    </row>
    <row r="258" spans="1:29">
      <c r="A258">
        <f t="shared" ca="1" si="78"/>
        <v>37</v>
      </c>
      <c r="B258" t="b">
        <f t="shared" ca="1" si="79"/>
        <v>0</v>
      </c>
      <c r="C258" t="b">
        <f t="shared" ca="1" si="80"/>
        <v>0</v>
      </c>
      <c r="D258" t="b">
        <f t="shared" ca="1" si="81"/>
        <v>0</v>
      </c>
      <c r="E258" t="b">
        <f t="shared" ca="1" si="82"/>
        <v>0</v>
      </c>
      <c r="F258" t="b">
        <f t="shared" ca="1" si="83"/>
        <v>0</v>
      </c>
      <c r="G258" t="b">
        <f t="shared" ca="1" si="84"/>
        <v>0</v>
      </c>
      <c r="H258" t="b">
        <f t="shared" ca="1" si="85"/>
        <v>0</v>
      </c>
      <c r="I258" t="b">
        <f t="shared" ca="1" si="86"/>
        <v>0</v>
      </c>
      <c r="J258" t="b">
        <f t="shared" ca="1" si="87"/>
        <v>0</v>
      </c>
      <c r="K258" t="b">
        <f t="shared" ca="1" si="88"/>
        <v>0</v>
      </c>
      <c r="L258" t="b">
        <f t="shared" ca="1" si="89"/>
        <v>0</v>
      </c>
      <c r="M258" t="b">
        <f t="shared" ca="1" si="90"/>
        <v>0</v>
      </c>
      <c r="N258" s="9">
        <f ca="1">IF($A258="","",VLOOKUP($A258,Sheet1!$A$1:$B$39,2,0))</f>
        <v>0</v>
      </c>
      <c r="P258">
        <f t="shared" ca="1" si="91"/>
        <v>37</v>
      </c>
      <c r="Q258" s="1" t="str">
        <f t="shared" ca="1" si="92"/>
        <v/>
      </c>
      <c r="R258" s="1" t="str">
        <f t="shared" ca="1" si="93"/>
        <v/>
      </c>
      <c r="S258" s="1" t="str">
        <f t="shared" ca="1" si="94"/>
        <v/>
      </c>
      <c r="T258" s="1" t="str">
        <f t="shared" ca="1" si="95"/>
        <v/>
      </c>
      <c r="U258" s="1" t="str">
        <f t="shared" ca="1" si="96"/>
        <v/>
      </c>
      <c r="V258" s="1" t="str">
        <f t="shared" ca="1" si="97"/>
        <v/>
      </c>
      <c r="W258" s="1" t="str">
        <f t="shared" ca="1" si="98"/>
        <v/>
      </c>
      <c r="X258" s="1" t="str">
        <f t="shared" ca="1" si="99"/>
        <v/>
      </c>
      <c r="Y258" s="1" t="str">
        <f t="shared" ca="1" si="100"/>
        <v/>
      </c>
      <c r="Z258" s="1" t="str">
        <f t="shared" ca="1" si="101"/>
        <v/>
      </c>
      <c r="AA258" s="1" t="str">
        <f t="shared" ca="1" si="102"/>
        <v/>
      </c>
      <c r="AB258" s="1" t="str">
        <f t="shared" ca="1" si="103"/>
        <v/>
      </c>
      <c r="AC258" s="9">
        <f ca="1">IF($A258="","",VLOOKUP($A258,Sheet1!$A$1:$B$39,2,0))</f>
        <v>0</v>
      </c>
    </row>
    <row r="259" spans="1:29">
      <c r="A259">
        <f t="shared" ca="1" si="78"/>
        <v>11</v>
      </c>
      <c r="B259" t="b">
        <f t="shared" ca="1" si="79"/>
        <v>0</v>
      </c>
      <c r="C259" t="b">
        <f t="shared" ca="1" si="80"/>
        <v>1</v>
      </c>
      <c r="D259" t="b">
        <f t="shared" ca="1" si="81"/>
        <v>1</v>
      </c>
      <c r="E259" t="b">
        <f t="shared" ca="1" si="82"/>
        <v>0</v>
      </c>
      <c r="F259" t="b">
        <f t="shared" ca="1" si="83"/>
        <v>0</v>
      </c>
      <c r="G259" t="b">
        <f t="shared" ca="1" si="84"/>
        <v>1</v>
      </c>
      <c r="H259" t="b">
        <f t="shared" ca="1" si="85"/>
        <v>1</v>
      </c>
      <c r="I259" t="b">
        <f t="shared" ca="1" si="86"/>
        <v>0</v>
      </c>
      <c r="J259" t="b">
        <f t="shared" ca="1" si="87"/>
        <v>0</v>
      </c>
      <c r="K259" t="b">
        <f t="shared" ca="1" si="88"/>
        <v>0</v>
      </c>
      <c r="L259" t="b">
        <f t="shared" ca="1" si="89"/>
        <v>1</v>
      </c>
      <c r="M259" t="b">
        <f t="shared" ca="1" si="90"/>
        <v>0</v>
      </c>
      <c r="N259" s="9">
        <f ca="1">IF($A259="","",VLOOKUP($A259,Sheet1!$A$1:$B$39,2,0))</f>
        <v>4</v>
      </c>
      <c r="P259">
        <f t="shared" ca="1" si="91"/>
        <v>11</v>
      </c>
      <c r="Q259" s="1" t="str">
        <f t="shared" ca="1" si="92"/>
        <v/>
      </c>
      <c r="R259" s="1" t="str">
        <f t="shared" ca="1" si="93"/>
        <v>X</v>
      </c>
      <c r="S259" s="1" t="str">
        <f t="shared" ca="1" si="94"/>
        <v>X</v>
      </c>
      <c r="T259" s="1" t="str">
        <f t="shared" ca="1" si="95"/>
        <v/>
      </c>
      <c r="U259" s="1" t="str">
        <f t="shared" ca="1" si="96"/>
        <v/>
      </c>
      <c r="V259" s="1" t="str">
        <f t="shared" ca="1" si="97"/>
        <v>X</v>
      </c>
      <c r="W259" s="1" t="str">
        <f t="shared" ca="1" si="98"/>
        <v>X</v>
      </c>
      <c r="X259" s="1" t="str">
        <f t="shared" ca="1" si="99"/>
        <v/>
      </c>
      <c r="Y259" s="1" t="str">
        <f t="shared" ca="1" si="100"/>
        <v/>
      </c>
      <c r="Z259" s="1" t="str">
        <f t="shared" ca="1" si="101"/>
        <v/>
      </c>
      <c r="AA259" s="1" t="str">
        <f t="shared" ca="1" si="102"/>
        <v>X</v>
      </c>
      <c r="AB259" s="1" t="str">
        <f t="shared" ca="1" si="103"/>
        <v/>
      </c>
      <c r="AC259" s="9">
        <f ca="1">IF($A259="","",VLOOKUP($A259,Sheet1!$A$1:$B$39,2,0))</f>
        <v>4</v>
      </c>
    </row>
    <row r="260" spans="1:29">
      <c r="A260">
        <f t="shared" ca="1" si="78"/>
        <v>15</v>
      </c>
      <c r="B260" t="b">
        <f t="shared" ca="1" si="79"/>
        <v>0</v>
      </c>
      <c r="C260" t="b">
        <f t="shared" ca="1" si="80"/>
        <v>1</v>
      </c>
      <c r="D260" t="b">
        <f t="shared" ca="1" si="81"/>
        <v>1</v>
      </c>
      <c r="E260" t="b">
        <f t="shared" ca="1" si="82"/>
        <v>0</v>
      </c>
      <c r="F260" t="b">
        <f t="shared" ca="1" si="83"/>
        <v>0</v>
      </c>
      <c r="G260" t="b">
        <f t="shared" ca="1" si="84"/>
        <v>1</v>
      </c>
      <c r="H260" t="b">
        <f t="shared" ca="1" si="85"/>
        <v>0</v>
      </c>
      <c r="I260" t="b">
        <f t="shared" ca="1" si="86"/>
        <v>1</v>
      </c>
      <c r="J260" t="b">
        <f t="shared" ca="1" si="87"/>
        <v>0</v>
      </c>
      <c r="K260" t="b">
        <f t="shared" ca="1" si="88"/>
        <v>0</v>
      </c>
      <c r="L260" t="b">
        <f t="shared" ca="1" si="89"/>
        <v>0</v>
      </c>
      <c r="M260" t="b">
        <f t="shared" ca="1" si="90"/>
        <v>1</v>
      </c>
      <c r="N260" s="9">
        <f ca="1">IF($A260="","",VLOOKUP($A260,Sheet1!$A$1:$B$39,2,0))</f>
        <v>5</v>
      </c>
      <c r="P260">
        <f t="shared" ca="1" si="91"/>
        <v>15</v>
      </c>
      <c r="Q260" s="1" t="str">
        <f t="shared" ca="1" si="92"/>
        <v/>
      </c>
      <c r="R260" s="1" t="str">
        <f t="shared" ca="1" si="93"/>
        <v>X</v>
      </c>
      <c r="S260" s="1" t="str">
        <f t="shared" ca="1" si="94"/>
        <v>X</v>
      </c>
      <c r="T260" s="1" t="str">
        <f t="shared" ca="1" si="95"/>
        <v/>
      </c>
      <c r="U260" s="1" t="str">
        <f t="shared" ca="1" si="96"/>
        <v/>
      </c>
      <c r="V260" s="1" t="str">
        <f t="shared" ca="1" si="97"/>
        <v>X</v>
      </c>
      <c r="W260" s="1" t="str">
        <f t="shared" ca="1" si="98"/>
        <v/>
      </c>
      <c r="X260" s="1" t="str">
        <f t="shared" ca="1" si="99"/>
        <v>X</v>
      </c>
      <c r="Y260" s="1" t="str">
        <f t="shared" ca="1" si="100"/>
        <v/>
      </c>
      <c r="Z260" s="1" t="str">
        <f t="shared" ca="1" si="101"/>
        <v/>
      </c>
      <c r="AA260" s="1" t="str">
        <f t="shared" ca="1" si="102"/>
        <v/>
      </c>
      <c r="AB260" s="1" t="str">
        <f t="shared" ca="1" si="103"/>
        <v>X</v>
      </c>
      <c r="AC260" s="9">
        <f ca="1">IF($A260="","",VLOOKUP($A260,Sheet1!$A$1:$B$39,2,0))</f>
        <v>5</v>
      </c>
    </row>
    <row r="261" spans="1:29">
      <c r="A261">
        <f t="shared" ref="A261:A324" ca="1" si="104">(RANDBETWEEN(1,38))</f>
        <v>9</v>
      </c>
      <c r="B261" t="b">
        <f t="shared" ref="B261:B324" ca="1" si="105">OR(A261=1,A261=3, A261=5,A261=7,A261=9,A261=12,A261=14,A261=16,A261=18,A261=19,A261=21,A261=23,A261=25,A261=27,A261=30,A261=32,A261=34,A261=36)</f>
        <v>1</v>
      </c>
      <c r="C261" t="b">
        <f t="shared" ref="C261:C324" ca="1" si="106">OR(A261=2,A261=4, A261=6,A261=8,A261=10,A261=11,A261=13,A261=15,A261=17,A261=20,A261=22,A261=24,A261=26,A261=28,A261=29,A261=31,A261=33,A261=35)</f>
        <v>0</v>
      </c>
      <c r="D261" t="b">
        <f t="shared" ref="D261:D324" ca="1" si="107">OR(A261=1,A261=3, A261=5,A261=7,A261=9,A261=11,A261=13,A261=15,A261=17,A261=19,A261=21,A261=23,A261=25,A261=27,A261=29,A261=31,A261=33,A261=35)</f>
        <v>1</v>
      </c>
      <c r="E261" t="b">
        <f t="shared" ref="E261:E324" ca="1" si="108">OR(A261=2,A261=4, A261=6,A261=8,A261=10,A261=12,A261=14,A261=16,A261=18,A261=20,A261=22,A261=24,A261=26,A261=28,A261=30,A261=32,A261=34,A261=36)</f>
        <v>0</v>
      </c>
      <c r="F261" t="b">
        <f t="shared" ref="F261:F324" ca="1" si="109">OR(A261=19,A261=20,A261=21,A261=22,A261=23,A261=24,A261=25,A261=26,A261=27,A261=28,A261=29,A261=30,A261=31,A261=32,A261=33,A261=34,A261=35,A261=36)</f>
        <v>0</v>
      </c>
      <c r="G261" t="b">
        <f t="shared" ref="G261:G324" ca="1" si="110">OR(A261&lt;19)</f>
        <v>1</v>
      </c>
      <c r="H261" t="b">
        <f t="shared" ref="H261:H324" ca="1" si="111">OR(A261&lt;13)</f>
        <v>1</v>
      </c>
      <c r="I261" t="b">
        <f t="shared" ref="I261:I324" ca="1" si="112">OR(A261=13,A261=14,A261=15,A261=16,A261=17,A261=18,A261=19,A261=20,A261=21,A261=22,A261=23,A261=24)</f>
        <v>0</v>
      </c>
      <c r="J261" t="b">
        <f t="shared" ref="J261:J324" ca="1" si="113">OR(A261=25,A261=26,A261=27,A261=28,A261=29,A261=30,A261=31,A261=32,A261=33,A261=34,A261=35,A261=36)</f>
        <v>0</v>
      </c>
      <c r="K261" t="b">
        <f t="shared" ref="K261:K324" ca="1" si="114">OR(A261=1,A261=4, A261=7,A261=10,A261=13,A261=16,A261=19,A261=22,A261=25,A261=28,A261=31,A261=34)</f>
        <v>0</v>
      </c>
      <c r="L261" t="b">
        <f t="shared" ref="L261:L324" ca="1" si="115">OR(A261=2,A261=5, A261=8,A261=11,A261=14,A261=14,A261=17,A261=20,A261=23,A261=26,A261=29,A261=32,A261=35)</f>
        <v>0</v>
      </c>
      <c r="M261" t="b">
        <f t="shared" ref="M261:M324" ca="1" si="116">OR(A261=3,A261=6,A261=9,A261=12,A261=15,A261=18,A261=21,A261=24,A261=27,A261=30,A261=33,A261=36)</f>
        <v>1</v>
      </c>
      <c r="N261" s="9">
        <f ca="1">IF($A261="","",VLOOKUP($A261,Sheet1!$A$1:$B$39,2,0))</f>
        <v>3</v>
      </c>
      <c r="P261">
        <f t="shared" ref="P261:P324" ca="1" si="117">A261</f>
        <v>9</v>
      </c>
      <c r="Q261" s="1" t="str">
        <f t="shared" ref="Q261:Q324" ca="1" si="118">IF(B261=TRUE,"X","")</f>
        <v>X</v>
      </c>
      <c r="R261" s="1" t="str">
        <f t="shared" ref="R261:R324" ca="1" si="119">IF(C261=TRUE,"X","")</f>
        <v/>
      </c>
      <c r="S261" s="1" t="str">
        <f t="shared" ref="S261:S324" ca="1" si="120">IF(D261=TRUE,"X","")</f>
        <v>X</v>
      </c>
      <c r="T261" s="1" t="str">
        <f t="shared" ref="T261:T324" ca="1" si="121">IF(E261=TRUE,"X","")</f>
        <v/>
      </c>
      <c r="U261" s="1" t="str">
        <f t="shared" ref="U261:U324" ca="1" si="122">IF(F261=TRUE,"X","")</f>
        <v/>
      </c>
      <c r="V261" s="1" t="str">
        <f t="shared" ref="V261:V324" ca="1" si="123">IF(G261=TRUE,"X","")</f>
        <v>X</v>
      </c>
      <c r="W261" s="1" t="str">
        <f t="shared" ref="W261:W324" ca="1" si="124">IF(H261=TRUE,"X","")</f>
        <v>X</v>
      </c>
      <c r="X261" s="1" t="str">
        <f t="shared" ref="X261:X324" ca="1" si="125">IF(I261=TRUE,"X","")</f>
        <v/>
      </c>
      <c r="Y261" s="1" t="str">
        <f t="shared" ref="Y261:Y324" ca="1" si="126">IF(J261=TRUE,"X","")</f>
        <v/>
      </c>
      <c r="Z261" s="1" t="str">
        <f t="shared" ref="Z261:Z324" ca="1" si="127">IF(K261=TRUE,"X","")</f>
        <v/>
      </c>
      <c r="AA261" s="1" t="str">
        <f t="shared" ref="AA261:AA324" ca="1" si="128">IF(L261=TRUE,"X","")</f>
        <v/>
      </c>
      <c r="AB261" s="1" t="str">
        <f t="shared" ref="AB261:AB324" ca="1" si="129">IF(M261=TRUE,"X","")</f>
        <v>X</v>
      </c>
      <c r="AC261" s="9">
        <f ca="1">IF($A261="","",VLOOKUP($A261,Sheet1!$A$1:$B$39,2,0))</f>
        <v>3</v>
      </c>
    </row>
    <row r="262" spans="1:29">
      <c r="A262">
        <f t="shared" ca="1" si="104"/>
        <v>28</v>
      </c>
      <c r="B262" t="b">
        <f t="shared" ca="1" si="105"/>
        <v>0</v>
      </c>
      <c r="C262" t="b">
        <f t="shared" ca="1" si="106"/>
        <v>1</v>
      </c>
      <c r="D262" t="b">
        <f t="shared" ca="1" si="107"/>
        <v>0</v>
      </c>
      <c r="E262" t="b">
        <f t="shared" ca="1" si="108"/>
        <v>1</v>
      </c>
      <c r="F262" t="b">
        <f t="shared" ca="1" si="109"/>
        <v>1</v>
      </c>
      <c r="G262" t="b">
        <f t="shared" ca="1" si="110"/>
        <v>0</v>
      </c>
      <c r="H262" t="b">
        <f t="shared" ca="1" si="111"/>
        <v>0</v>
      </c>
      <c r="I262" t="b">
        <f t="shared" ca="1" si="112"/>
        <v>0</v>
      </c>
      <c r="J262" t="b">
        <f t="shared" ca="1" si="113"/>
        <v>1</v>
      </c>
      <c r="K262" t="b">
        <f t="shared" ca="1" si="114"/>
        <v>1</v>
      </c>
      <c r="L262" t="b">
        <f t="shared" ca="1" si="115"/>
        <v>0</v>
      </c>
      <c r="M262" t="b">
        <f t="shared" ca="1" si="116"/>
        <v>0</v>
      </c>
      <c r="N262" s="9">
        <f ca="1">IF($A262="","",VLOOKUP($A262,Sheet1!$A$1:$B$39,2,0))</f>
        <v>10</v>
      </c>
      <c r="P262">
        <f t="shared" ca="1" si="117"/>
        <v>28</v>
      </c>
      <c r="Q262" s="1" t="str">
        <f t="shared" ca="1" si="118"/>
        <v/>
      </c>
      <c r="R262" s="1" t="str">
        <f t="shared" ca="1" si="119"/>
        <v>X</v>
      </c>
      <c r="S262" s="1" t="str">
        <f t="shared" ca="1" si="120"/>
        <v/>
      </c>
      <c r="T262" s="1" t="str">
        <f t="shared" ca="1" si="121"/>
        <v>X</v>
      </c>
      <c r="U262" s="1" t="str">
        <f t="shared" ca="1" si="122"/>
        <v>X</v>
      </c>
      <c r="V262" s="1" t="str">
        <f t="shared" ca="1" si="123"/>
        <v/>
      </c>
      <c r="W262" s="1" t="str">
        <f t="shared" ca="1" si="124"/>
        <v/>
      </c>
      <c r="X262" s="1" t="str">
        <f t="shared" ca="1" si="125"/>
        <v/>
      </c>
      <c r="Y262" s="1" t="str">
        <f t="shared" ca="1" si="126"/>
        <v>X</v>
      </c>
      <c r="Z262" s="1" t="str">
        <f t="shared" ca="1" si="127"/>
        <v>X</v>
      </c>
      <c r="AA262" s="1" t="str">
        <f t="shared" ca="1" si="128"/>
        <v/>
      </c>
      <c r="AB262" s="1" t="str">
        <f t="shared" ca="1" si="129"/>
        <v/>
      </c>
      <c r="AC262" s="9">
        <f ca="1">IF($A262="","",VLOOKUP($A262,Sheet1!$A$1:$B$39,2,0))</f>
        <v>10</v>
      </c>
    </row>
    <row r="263" spans="1:29">
      <c r="A263">
        <f t="shared" ca="1" si="104"/>
        <v>34</v>
      </c>
      <c r="B263" t="b">
        <f t="shared" ca="1" si="105"/>
        <v>1</v>
      </c>
      <c r="C263" t="b">
        <f t="shared" ca="1" si="106"/>
        <v>0</v>
      </c>
      <c r="D263" t="b">
        <f t="shared" ca="1" si="107"/>
        <v>0</v>
      </c>
      <c r="E263" t="b">
        <f t="shared" ca="1" si="108"/>
        <v>1</v>
      </c>
      <c r="F263" t="b">
        <f t="shared" ca="1" si="109"/>
        <v>1</v>
      </c>
      <c r="G263" t="b">
        <f t="shared" ca="1" si="110"/>
        <v>0</v>
      </c>
      <c r="H263" t="b">
        <f t="shared" ca="1" si="111"/>
        <v>0</v>
      </c>
      <c r="I263" t="b">
        <f t="shared" ca="1" si="112"/>
        <v>0</v>
      </c>
      <c r="J263" t="b">
        <f t="shared" ca="1" si="113"/>
        <v>1</v>
      </c>
      <c r="K263" t="b">
        <f t="shared" ca="1" si="114"/>
        <v>1</v>
      </c>
      <c r="L263" t="b">
        <f t="shared" ca="1" si="115"/>
        <v>0</v>
      </c>
      <c r="M263" t="b">
        <f t="shared" ca="1" si="116"/>
        <v>0</v>
      </c>
      <c r="N263" s="9">
        <f ca="1">IF($A263="","",VLOOKUP($A263,Sheet1!$A$1:$B$39,2,0))</f>
        <v>12</v>
      </c>
      <c r="P263">
        <f t="shared" ca="1" si="117"/>
        <v>34</v>
      </c>
      <c r="Q263" s="1" t="str">
        <f t="shared" ca="1" si="118"/>
        <v>X</v>
      </c>
      <c r="R263" s="1" t="str">
        <f t="shared" ca="1" si="119"/>
        <v/>
      </c>
      <c r="S263" s="1" t="str">
        <f t="shared" ca="1" si="120"/>
        <v/>
      </c>
      <c r="T263" s="1" t="str">
        <f t="shared" ca="1" si="121"/>
        <v>X</v>
      </c>
      <c r="U263" s="1" t="str">
        <f t="shared" ca="1" si="122"/>
        <v>X</v>
      </c>
      <c r="V263" s="1" t="str">
        <f t="shared" ca="1" si="123"/>
        <v/>
      </c>
      <c r="W263" s="1" t="str">
        <f t="shared" ca="1" si="124"/>
        <v/>
      </c>
      <c r="X263" s="1" t="str">
        <f t="shared" ca="1" si="125"/>
        <v/>
      </c>
      <c r="Y263" s="1" t="str">
        <f t="shared" ca="1" si="126"/>
        <v>X</v>
      </c>
      <c r="Z263" s="1" t="str">
        <f t="shared" ca="1" si="127"/>
        <v>X</v>
      </c>
      <c r="AA263" s="1" t="str">
        <f t="shared" ca="1" si="128"/>
        <v/>
      </c>
      <c r="AB263" s="1" t="str">
        <f t="shared" ca="1" si="129"/>
        <v/>
      </c>
      <c r="AC263" s="9">
        <f ca="1">IF($A263="","",VLOOKUP($A263,Sheet1!$A$1:$B$39,2,0))</f>
        <v>12</v>
      </c>
    </row>
    <row r="264" spans="1:29">
      <c r="A264">
        <f t="shared" ca="1" si="104"/>
        <v>37</v>
      </c>
      <c r="B264" t="b">
        <f t="shared" ca="1" si="105"/>
        <v>0</v>
      </c>
      <c r="C264" t="b">
        <f t="shared" ca="1" si="106"/>
        <v>0</v>
      </c>
      <c r="D264" t="b">
        <f t="shared" ca="1" si="107"/>
        <v>0</v>
      </c>
      <c r="E264" t="b">
        <f t="shared" ca="1" si="108"/>
        <v>0</v>
      </c>
      <c r="F264" t="b">
        <f t="shared" ca="1" si="109"/>
        <v>0</v>
      </c>
      <c r="G264" t="b">
        <f t="shared" ca="1" si="110"/>
        <v>0</v>
      </c>
      <c r="H264" t="b">
        <f t="shared" ca="1" si="111"/>
        <v>0</v>
      </c>
      <c r="I264" t="b">
        <f t="shared" ca="1" si="112"/>
        <v>0</v>
      </c>
      <c r="J264" t="b">
        <f t="shared" ca="1" si="113"/>
        <v>0</v>
      </c>
      <c r="K264" t="b">
        <f t="shared" ca="1" si="114"/>
        <v>0</v>
      </c>
      <c r="L264" t="b">
        <f t="shared" ca="1" si="115"/>
        <v>0</v>
      </c>
      <c r="M264" t="b">
        <f t="shared" ca="1" si="116"/>
        <v>0</v>
      </c>
      <c r="N264" s="9">
        <f ca="1">IF($A264="","",VLOOKUP($A264,Sheet1!$A$1:$B$39,2,0))</f>
        <v>0</v>
      </c>
      <c r="P264">
        <f t="shared" ca="1" si="117"/>
        <v>37</v>
      </c>
      <c r="Q264" s="1" t="str">
        <f t="shared" ca="1" si="118"/>
        <v/>
      </c>
      <c r="R264" s="1" t="str">
        <f t="shared" ca="1" si="119"/>
        <v/>
      </c>
      <c r="S264" s="1" t="str">
        <f t="shared" ca="1" si="120"/>
        <v/>
      </c>
      <c r="T264" s="1" t="str">
        <f t="shared" ca="1" si="121"/>
        <v/>
      </c>
      <c r="U264" s="1" t="str">
        <f t="shared" ca="1" si="122"/>
        <v/>
      </c>
      <c r="V264" s="1" t="str">
        <f t="shared" ca="1" si="123"/>
        <v/>
      </c>
      <c r="W264" s="1" t="str">
        <f t="shared" ca="1" si="124"/>
        <v/>
      </c>
      <c r="X264" s="1" t="str">
        <f t="shared" ca="1" si="125"/>
        <v/>
      </c>
      <c r="Y264" s="1" t="str">
        <f t="shared" ca="1" si="126"/>
        <v/>
      </c>
      <c r="Z264" s="1" t="str">
        <f t="shared" ca="1" si="127"/>
        <v/>
      </c>
      <c r="AA264" s="1" t="str">
        <f t="shared" ca="1" si="128"/>
        <v/>
      </c>
      <c r="AB264" s="1" t="str">
        <f t="shared" ca="1" si="129"/>
        <v/>
      </c>
      <c r="AC264" s="9">
        <f ca="1">IF($A264="","",VLOOKUP($A264,Sheet1!$A$1:$B$39,2,0))</f>
        <v>0</v>
      </c>
    </row>
    <row r="265" spans="1:29">
      <c r="A265">
        <f t="shared" ca="1" si="104"/>
        <v>10</v>
      </c>
      <c r="B265" t="b">
        <f t="shared" ca="1" si="105"/>
        <v>0</v>
      </c>
      <c r="C265" t="b">
        <f t="shared" ca="1" si="106"/>
        <v>1</v>
      </c>
      <c r="D265" t="b">
        <f t="shared" ca="1" si="107"/>
        <v>0</v>
      </c>
      <c r="E265" t="b">
        <f t="shared" ca="1" si="108"/>
        <v>1</v>
      </c>
      <c r="F265" t="b">
        <f t="shared" ca="1" si="109"/>
        <v>0</v>
      </c>
      <c r="G265" t="b">
        <f t="shared" ca="1" si="110"/>
        <v>1</v>
      </c>
      <c r="H265" t="b">
        <f t="shared" ca="1" si="111"/>
        <v>1</v>
      </c>
      <c r="I265" t="b">
        <f t="shared" ca="1" si="112"/>
        <v>0</v>
      </c>
      <c r="J265" t="b">
        <f t="shared" ca="1" si="113"/>
        <v>0</v>
      </c>
      <c r="K265" t="b">
        <f t="shared" ca="1" si="114"/>
        <v>1</v>
      </c>
      <c r="L265" t="b">
        <f t="shared" ca="1" si="115"/>
        <v>0</v>
      </c>
      <c r="M265" t="b">
        <f t="shared" ca="1" si="116"/>
        <v>0</v>
      </c>
      <c r="N265" s="9">
        <f ca="1">IF($A265="","",VLOOKUP($A265,Sheet1!$A$1:$B$39,2,0))</f>
        <v>4</v>
      </c>
      <c r="P265">
        <f t="shared" ca="1" si="117"/>
        <v>10</v>
      </c>
      <c r="Q265" s="1" t="str">
        <f t="shared" ca="1" si="118"/>
        <v/>
      </c>
      <c r="R265" s="1" t="str">
        <f t="shared" ca="1" si="119"/>
        <v>X</v>
      </c>
      <c r="S265" s="1" t="str">
        <f t="shared" ca="1" si="120"/>
        <v/>
      </c>
      <c r="T265" s="1" t="str">
        <f t="shared" ca="1" si="121"/>
        <v>X</v>
      </c>
      <c r="U265" s="1" t="str">
        <f t="shared" ca="1" si="122"/>
        <v/>
      </c>
      <c r="V265" s="1" t="str">
        <f t="shared" ca="1" si="123"/>
        <v>X</v>
      </c>
      <c r="W265" s="1" t="str">
        <f t="shared" ca="1" si="124"/>
        <v>X</v>
      </c>
      <c r="X265" s="1" t="str">
        <f t="shared" ca="1" si="125"/>
        <v/>
      </c>
      <c r="Y265" s="1" t="str">
        <f t="shared" ca="1" si="126"/>
        <v/>
      </c>
      <c r="Z265" s="1" t="str">
        <f t="shared" ca="1" si="127"/>
        <v>X</v>
      </c>
      <c r="AA265" s="1" t="str">
        <f t="shared" ca="1" si="128"/>
        <v/>
      </c>
      <c r="AB265" s="1" t="str">
        <f t="shared" ca="1" si="129"/>
        <v/>
      </c>
      <c r="AC265" s="9">
        <f ca="1">IF($A265="","",VLOOKUP($A265,Sheet1!$A$1:$B$39,2,0))</f>
        <v>4</v>
      </c>
    </row>
    <row r="266" spans="1:29">
      <c r="A266">
        <f t="shared" ca="1" si="104"/>
        <v>21</v>
      </c>
      <c r="B266" t="b">
        <f t="shared" ca="1" si="105"/>
        <v>1</v>
      </c>
      <c r="C266" t="b">
        <f t="shared" ca="1" si="106"/>
        <v>0</v>
      </c>
      <c r="D266" t="b">
        <f t="shared" ca="1" si="107"/>
        <v>1</v>
      </c>
      <c r="E266" t="b">
        <f t="shared" ca="1" si="108"/>
        <v>0</v>
      </c>
      <c r="F266" t="b">
        <f t="shared" ca="1" si="109"/>
        <v>1</v>
      </c>
      <c r="G266" t="b">
        <f t="shared" ca="1" si="110"/>
        <v>0</v>
      </c>
      <c r="H266" t="b">
        <f t="shared" ca="1" si="111"/>
        <v>0</v>
      </c>
      <c r="I266" t="b">
        <f t="shared" ca="1" si="112"/>
        <v>1</v>
      </c>
      <c r="J266" t="b">
        <f t="shared" ca="1" si="113"/>
        <v>0</v>
      </c>
      <c r="K266" t="b">
        <f t="shared" ca="1" si="114"/>
        <v>0</v>
      </c>
      <c r="L266" t="b">
        <f t="shared" ca="1" si="115"/>
        <v>0</v>
      </c>
      <c r="M266" t="b">
        <f t="shared" ca="1" si="116"/>
        <v>1</v>
      </c>
      <c r="N266" s="9">
        <f ca="1">IF($A266="","",VLOOKUP($A266,Sheet1!$A$1:$B$39,2,0))</f>
        <v>7</v>
      </c>
      <c r="P266">
        <f t="shared" ca="1" si="117"/>
        <v>21</v>
      </c>
      <c r="Q266" s="1" t="str">
        <f t="shared" ca="1" si="118"/>
        <v>X</v>
      </c>
      <c r="R266" s="1" t="str">
        <f t="shared" ca="1" si="119"/>
        <v/>
      </c>
      <c r="S266" s="1" t="str">
        <f t="shared" ca="1" si="120"/>
        <v>X</v>
      </c>
      <c r="T266" s="1" t="str">
        <f t="shared" ca="1" si="121"/>
        <v/>
      </c>
      <c r="U266" s="1" t="str">
        <f t="shared" ca="1" si="122"/>
        <v>X</v>
      </c>
      <c r="V266" s="1" t="str">
        <f t="shared" ca="1" si="123"/>
        <v/>
      </c>
      <c r="W266" s="1" t="str">
        <f t="shared" ca="1" si="124"/>
        <v/>
      </c>
      <c r="X266" s="1" t="str">
        <f t="shared" ca="1" si="125"/>
        <v>X</v>
      </c>
      <c r="Y266" s="1" t="str">
        <f t="shared" ca="1" si="126"/>
        <v/>
      </c>
      <c r="Z266" s="1" t="str">
        <f t="shared" ca="1" si="127"/>
        <v/>
      </c>
      <c r="AA266" s="1" t="str">
        <f t="shared" ca="1" si="128"/>
        <v/>
      </c>
      <c r="AB266" s="1" t="str">
        <f t="shared" ca="1" si="129"/>
        <v>X</v>
      </c>
      <c r="AC266" s="9">
        <f ca="1">IF($A266="","",VLOOKUP($A266,Sheet1!$A$1:$B$39,2,0))</f>
        <v>7</v>
      </c>
    </row>
    <row r="267" spans="1:29">
      <c r="A267">
        <f t="shared" ca="1" si="104"/>
        <v>22</v>
      </c>
      <c r="B267" t="b">
        <f t="shared" ca="1" si="105"/>
        <v>0</v>
      </c>
      <c r="C267" t="b">
        <f t="shared" ca="1" si="106"/>
        <v>1</v>
      </c>
      <c r="D267" t="b">
        <f t="shared" ca="1" si="107"/>
        <v>0</v>
      </c>
      <c r="E267" t="b">
        <f t="shared" ca="1" si="108"/>
        <v>1</v>
      </c>
      <c r="F267" t="b">
        <f t="shared" ca="1" si="109"/>
        <v>1</v>
      </c>
      <c r="G267" t="b">
        <f t="shared" ca="1" si="110"/>
        <v>0</v>
      </c>
      <c r="H267" t="b">
        <f t="shared" ca="1" si="111"/>
        <v>0</v>
      </c>
      <c r="I267" t="b">
        <f t="shared" ca="1" si="112"/>
        <v>1</v>
      </c>
      <c r="J267" t="b">
        <f t="shared" ca="1" si="113"/>
        <v>0</v>
      </c>
      <c r="K267" t="b">
        <f t="shared" ca="1" si="114"/>
        <v>1</v>
      </c>
      <c r="L267" t="b">
        <f t="shared" ca="1" si="115"/>
        <v>0</v>
      </c>
      <c r="M267" t="b">
        <f t="shared" ca="1" si="116"/>
        <v>0</v>
      </c>
      <c r="N267" s="9">
        <f ca="1">IF($A267="","",VLOOKUP($A267,Sheet1!$A$1:$B$39,2,0))</f>
        <v>8</v>
      </c>
      <c r="P267">
        <f t="shared" ca="1" si="117"/>
        <v>22</v>
      </c>
      <c r="Q267" s="1" t="str">
        <f t="shared" ca="1" si="118"/>
        <v/>
      </c>
      <c r="R267" s="1" t="str">
        <f t="shared" ca="1" si="119"/>
        <v>X</v>
      </c>
      <c r="S267" s="1" t="str">
        <f t="shared" ca="1" si="120"/>
        <v/>
      </c>
      <c r="T267" s="1" t="str">
        <f t="shared" ca="1" si="121"/>
        <v>X</v>
      </c>
      <c r="U267" s="1" t="str">
        <f t="shared" ca="1" si="122"/>
        <v>X</v>
      </c>
      <c r="V267" s="1" t="str">
        <f t="shared" ca="1" si="123"/>
        <v/>
      </c>
      <c r="W267" s="1" t="str">
        <f t="shared" ca="1" si="124"/>
        <v/>
      </c>
      <c r="X267" s="1" t="str">
        <f t="shared" ca="1" si="125"/>
        <v>X</v>
      </c>
      <c r="Y267" s="1" t="str">
        <f t="shared" ca="1" si="126"/>
        <v/>
      </c>
      <c r="Z267" s="1" t="str">
        <f t="shared" ca="1" si="127"/>
        <v>X</v>
      </c>
      <c r="AA267" s="1" t="str">
        <f t="shared" ca="1" si="128"/>
        <v/>
      </c>
      <c r="AB267" s="1" t="str">
        <f t="shared" ca="1" si="129"/>
        <v/>
      </c>
      <c r="AC267" s="9">
        <f ca="1">IF($A267="","",VLOOKUP($A267,Sheet1!$A$1:$B$39,2,0))</f>
        <v>8</v>
      </c>
    </row>
    <row r="268" spans="1:29">
      <c r="A268">
        <f t="shared" ca="1" si="104"/>
        <v>2</v>
      </c>
      <c r="B268" t="b">
        <f t="shared" ca="1" si="105"/>
        <v>0</v>
      </c>
      <c r="C268" t="b">
        <f t="shared" ca="1" si="106"/>
        <v>1</v>
      </c>
      <c r="D268" t="b">
        <f t="shared" ca="1" si="107"/>
        <v>0</v>
      </c>
      <c r="E268" t="b">
        <f t="shared" ca="1" si="108"/>
        <v>1</v>
      </c>
      <c r="F268" t="b">
        <f t="shared" ca="1" si="109"/>
        <v>0</v>
      </c>
      <c r="G268" t="b">
        <f t="shared" ca="1" si="110"/>
        <v>1</v>
      </c>
      <c r="H268" t="b">
        <f t="shared" ca="1" si="111"/>
        <v>1</v>
      </c>
      <c r="I268" t="b">
        <f t="shared" ca="1" si="112"/>
        <v>0</v>
      </c>
      <c r="J268" t="b">
        <f t="shared" ca="1" si="113"/>
        <v>0</v>
      </c>
      <c r="K268" t="b">
        <f t="shared" ca="1" si="114"/>
        <v>0</v>
      </c>
      <c r="L268" t="b">
        <f t="shared" ca="1" si="115"/>
        <v>1</v>
      </c>
      <c r="M268" t="b">
        <f t="shared" ca="1" si="116"/>
        <v>0</v>
      </c>
      <c r="N268" s="9">
        <f ca="1">IF($A268="","",VLOOKUP($A268,Sheet1!$A$1:$B$39,2,0))</f>
        <v>1</v>
      </c>
      <c r="P268">
        <f t="shared" ca="1" si="117"/>
        <v>2</v>
      </c>
      <c r="Q268" s="1" t="str">
        <f t="shared" ca="1" si="118"/>
        <v/>
      </c>
      <c r="R268" s="1" t="str">
        <f t="shared" ca="1" si="119"/>
        <v>X</v>
      </c>
      <c r="S268" s="1" t="str">
        <f t="shared" ca="1" si="120"/>
        <v/>
      </c>
      <c r="T268" s="1" t="str">
        <f t="shared" ca="1" si="121"/>
        <v>X</v>
      </c>
      <c r="U268" s="1" t="str">
        <f t="shared" ca="1" si="122"/>
        <v/>
      </c>
      <c r="V268" s="1" t="str">
        <f t="shared" ca="1" si="123"/>
        <v>X</v>
      </c>
      <c r="W268" s="1" t="str">
        <f t="shared" ca="1" si="124"/>
        <v>X</v>
      </c>
      <c r="X268" s="1" t="str">
        <f t="shared" ca="1" si="125"/>
        <v/>
      </c>
      <c r="Y268" s="1" t="str">
        <f t="shared" ca="1" si="126"/>
        <v/>
      </c>
      <c r="Z268" s="1" t="str">
        <f t="shared" ca="1" si="127"/>
        <v/>
      </c>
      <c r="AA268" s="1" t="str">
        <f t="shared" ca="1" si="128"/>
        <v>X</v>
      </c>
      <c r="AB268" s="1" t="str">
        <f t="shared" ca="1" si="129"/>
        <v/>
      </c>
      <c r="AC268" s="9">
        <f ca="1">IF($A268="","",VLOOKUP($A268,Sheet1!$A$1:$B$39,2,0))</f>
        <v>1</v>
      </c>
    </row>
    <row r="269" spans="1:29">
      <c r="A269">
        <f t="shared" ca="1" si="104"/>
        <v>38</v>
      </c>
      <c r="B269" t="b">
        <f t="shared" ca="1" si="105"/>
        <v>0</v>
      </c>
      <c r="C269" t="b">
        <f t="shared" ca="1" si="106"/>
        <v>0</v>
      </c>
      <c r="D269" t="b">
        <f t="shared" ca="1" si="107"/>
        <v>0</v>
      </c>
      <c r="E269" t="b">
        <f t="shared" ca="1" si="108"/>
        <v>0</v>
      </c>
      <c r="F269" t="b">
        <f t="shared" ca="1" si="109"/>
        <v>0</v>
      </c>
      <c r="G269" t="b">
        <f t="shared" ca="1" si="110"/>
        <v>0</v>
      </c>
      <c r="H269" t="b">
        <f t="shared" ca="1" si="111"/>
        <v>0</v>
      </c>
      <c r="I269" t="b">
        <f t="shared" ca="1" si="112"/>
        <v>0</v>
      </c>
      <c r="J269" t="b">
        <f t="shared" ca="1" si="113"/>
        <v>0</v>
      </c>
      <c r="K269" t="b">
        <f t="shared" ca="1" si="114"/>
        <v>0</v>
      </c>
      <c r="L269" t="b">
        <f t="shared" ca="1" si="115"/>
        <v>0</v>
      </c>
      <c r="M269" t="b">
        <f t="shared" ca="1" si="116"/>
        <v>0</v>
      </c>
      <c r="N269" s="9">
        <f ca="1">IF($A269="","",VLOOKUP($A269,Sheet1!$A$1:$B$39,2,0))</f>
        <v>0</v>
      </c>
      <c r="P269">
        <f t="shared" ca="1" si="117"/>
        <v>38</v>
      </c>
      <c r="Q269" s="1" t="str">
        <f t="shared" ca="1" si="118"/>
        <v/>
      </c>
      <c r="R269" s="1" t="str">
        <f t="shared" ca="1" si="119"/>
        <v/>
      </c>
      <c r="S269" s="1" t="str">
        <f t="shared" ca="1" si="120"/>
        <v/>
      </c>
      <c r="T269" s="1" t="str">
        <f t="shared" ca="1" si="121"/>
        <v/>
      </c>
      <c r="U269" s="1" t="str">
        <f t="shared" ca="1" si="122"/>
        <v/>
      </c>
      <c r="V269" s="1" t="str">
        <f t="shared" ca="1" si="123"/>
        <v/>
      </c>
      <c r="W269" s="1" t="str">
        <f t="shared" ca="1" si="124"/>
        <v/>
      </c>
      <c r="X269" s="1" t="str">
        <f t="shared" ca="1" si="125"/>
        <v/>
      </c>
      <c r="Y269" s="1" t="str">
        <f t="shared" ca="1" si="126"/>
        <v/>
      </c>
      <c r="Z269" s="1" t="str">
        <f t="shared" ca="1" si="127"/>
        <v/>
      </c>
      <c r="AA269" s="1" t="str">
        <f t="shared" ca="1" si="128"/>
        <v/>
      </c>
      <c r="AB269" s="1" t="str">
        <f t="shared" ca="1" si="129"/>
        <v/>
      </c>
      <c r="AC269" s="9">
        <f ca="1">IF($A269="","",VLOOKUP($A269,Sheet1!$A$1:$B$39,2,0))</f>
        <v>0</v>
      </c>
    </row>
    <row r="270" spans="1:29">
      <c r="A270">
        <f t="shared" ca="1" si="104"/>
        <v>32</v>
      </c>
      <c r="B270" t="b">
        <f t="shared" ca="1" si="105"/>
        <v>1</v>
      </c>
      <c r="C270" t="b">
        <f t="shared" ca="1" si="106"/>
        <v>0</v>
      </c>
      <c r="D270" t="b">
        <f t="shared" ca="1" si="107"/>
        <v>0</v>
      </c>
      <c r="E270" t="b">
        <f t="shared" ca="1" si="108"/>
        <v>1</v>
      </c>
      <c r="F270" t="b">
        <f t="shared" ca="1" si="109"/>
        <v>1</v>
      </c>
      <c r="G270" t="b">
        <f t="shared" ca="1" si="110"/>
        <v>0</v>
      </c>
      <c r="H270" t="b">
        <f t="shared" ca="1" si="111"/>
        <v>0</v>
      </c>
      <c r="I270" t="b">
        <f t="shared" ca="1" si="112"/>
        <v>0</v>
      </c>
      <c r="J270" t="b">
        <f t="shared" ca="1" si="113"/>
        <v>1</v>
      </c>
      <c r="K270" t="b">
        <f t="shared" ca="1" si="114"/>
        <v>0</v>
      </c>
      <c r="L270" t="b">
        <f t="shared" ca="1" si="115"/>
        <v>1</v>
      </c>
      <c r="M270" t="b">
        <f t="shared" ca="1" si="116"/>
        <v>0</v>
      </c>
      <c r="N270" s="9">
        <f ca="1">IF($A270="","",VLOOKUP($A270,Sheet1!$A$1:$B$39,2,0))</f>
        <v>11</v>
      </c>
      <c r="P270">
        <f t="shared" ca="1" si="117"/>
        <v>32</v>
      </c>
      <c r="Q270" s="1" t="str">
        <f t="shared" ca="1" si="118"/>
        <v>X</v>
      </c>
      <c r="R270" s="1" t="str">
        <f t="shared" ca="1" si="119"/>
        <v/>
      </c>
      <c r="S270" s="1" t="str">
        <f t="shared" ca="1" si="120"/>
        <v/>
      </c>
      <c r="T270" s="1" t="str">
        <f t="shared" ca="1" si="121"/>
        <v>X</v>
      </c>
      <c r="U270" s="1" t="str">
        <f t="shared" ca="1" si="122"/>
        <v>X</v>
      </c>
      <c r="V270" s="1" t="str">
        <f t="shared" ca="1" si="123"/>
        <v/>
      </c>
      <c r="W270" s="1" t="str">
        <f t="shared" ca="1" si="124"/>
        <v/>
      </c>
      <c r="X270" s="1" t="str">
        <f t="shared" ca="1" si="125"/>
        <v/>
      </c>
      <c r="Y270" s="1" t="str">
        <f t="shared" ca="1" si="126"/>
        <v>X</v>
      </c>
      <c r="Z270" s="1" t="str">
        <f t="shared" ca="1" si="127"/>
        <v/>
      </c>
      <c r="AA270" s="1" t="str">
        <f t="shared" ca="1" si="128"/>
        <v>X</v>
      </c>
      <c r="AB270" s="1" t="str">
        <f t="shared" ca="1" si="129"/>
        <v/>
      </c>
      <c r="AC270" s="9">
        <f ca="1">IF($A270="","",VLOOKUP($A270,Sheet1!$A$1:$B$39,2,0))</f>
        <v>11</v>
      </c>
    </row>
    <row r="271" spans="1:29">
      <c r="A271">
        <f t="shared" ca="1" si="104"/>
        <v>18</v>
      </c>
      <c r="B271" t="b">
        <f t="shared" ca="1" si="105"/>
        <v>1</v>
      </c>
      <c r="C271" t="b">
        <f t="shared" ca="1" si="106"/>
        <v>0</v>
      </c>
      <c r="D271" t="b">
        <f t="shared" ca="1" si="107"/>
        <v>0</v>
      </c>
      <c r="E271" t="b">
        <f t="shared" ca="1" si="108"/>
        <v>1</v>
      </c>
      <c r="F271" t="b">
        <f t="shared" ca="1" si="109"/>
        <v>0</v>
      </c>
      <c r="G271" t="b">
        <f t="shared" ca="1" si="110"/>
        <v>1</v>
      </c>
      <c r="H271" t="b">
        <f t="shared" ca="1" si="111"/>
        <v>0</v>
      </c>
      <c r="I271" t="b">
        <f t="shared" ca="1" si="112"/>
        <v>1</v>
      </c>
      <c r="J271" t="b">
        <f t="shared" ca="1" si="113"/>
        <v>0</v>
      </c>
      <c r="K271" t="b">
        <f t="shared" ca="1" si="114"/>
        <v>0</v>
      </c>
      <c r="L271" t="b">
        <f t="shared" ca="1" si="115"/>
        <v>0</v>
      </c>
      <c r="M271" t="b">
        <f t="shared" ca="1" si="116"/>
        <v>1</v>
      </c>
      <c r="N271" s="9">
        <f ca="1">IF($A271="","",VLOOKUP($A271,Sheet1!$A$1:$B$39,2,0))</f>
        <v>6</v>
      </c>
      <c r="P271">
        <f t="shared" ca="1" si="117"/>
        <v>18</v>
      </c>
      <c r="Q271" s="1" t="str">
        <f t="shared" ca="1" si="118"/>
        <v>X</v>
      </c>
      <c r="R271" s="1" t="str">
        <f t="shared" ca="1" si="119"/>
        <v/>
      </c>
      <c r="S271" s="1" t="str">
        <f t="shared" ca="1" si="120"/>
        <v/>
      </c>
      <c r="T271" s="1" t="str">
        <f t="shared" ca="1" si="121"/>
        <v>X</v>
      </c>
      <c r="U271" s="1" t="str">
        <f t="shared" ca="1" si="122"/>
        <v/>
      </c>
      <c r="V271" s="1" t="str">
        <f t="shared" ca="1" si="123"/>
        <v>X</v>
      </c>
      <c r="W271" s="1" t="str">
        <f t="shared" ca="1" si="124"/>
        <v/>
      </c>
      <c r="X271" s="1" t="str">
        <f t="shared" ca="1" si="125"/>
        <v>X</v>
      </c>
      <c r="Y271" s="1" t="str">
        <f t="shared" ca="1" si="126"/>
        <v/>
      </c>
      <c r="Z271" s="1" t="str">
        <f t="shared" ca="1" si="127"/>
        <v/>
      </c>
      <c r="AA271" s="1" t="str">
        <f t="shared" ca="1" si="128"/>
        <v/>
      </c>
      <c r="AB271" s="1" t="str">
        <f t="shared" ca="1" si="129"/>
        <v>X</v>
      </c>
      <c r="AC271" s="9">
        <f ca="1">IF($A271="","",VLOOKUP($A271,Sheet1!$A$1:$B$39,2,0))</f>
        <v>6</v>
      </c>
    </row>
    <row r="272" spans="1:29">
      <c r="A272">
        <f t="shared" ca="1" si="104"/>
        <v>13</v>
      </c>
      <c r="B272" t="b">
        <f t="shared" ca="1" si="105"/>
        <v>0</v>
      </c>
      <c r="C272" t="b">
        <f t="shared" ca="1" si="106"/>
        <v>1</v>
      </c>
      <c r="D272" t="b">
        <f t="shared" ca="1" si="107"/>
        <v>1</v>
      </c>
      <c r="E272" t="b">
        <f t="shared" ca="1" si="108"/>
        <v>0</v>
      </c>
      <c r="F272" t="b">
        <f t="shared" ca="1" si="109"/>
        <v>0</v>
      </c>
      <c r="G272" t="b">
        <f t="shared" ca="1" si="110"/>
        <v>1</v>
      </c>
      <c r="H272" t="b">
        <f t="shared" ca="1" si="111"/>
        <v>0</v>
      </c>
      <c r="I272" t="b">
        <f t="shared" ca="1" si="112"/>
        <v>1</v>
      </c>
      <c r="J272" t="b">
        <f t="shared" ca="1" si="113"/>
        <v>0</v>
      </c>
      <c r="K272" t="b">
        <f t="shared" ca="1" si="114"/>
        <v>1</v>
      </c>
      <c r="L272" t="b">
        <f t="shared" ca="1" si="115"/>
        <v>0</v>
      </c>
      <c r="M272" t="b">
        <f t="shared" ca="1" si="116"/>
        <v>0</v>
      </c>
      <c r="N272" s="9">
        <f ca="1">IF($A272="","",VLOOKUP($A272,Sheet1!$A$1:$B$39,2,0))</f>
        <v>5</v>
      </c>
      <c r="P272">
        <f t="shared" ca="1" si="117"/>
        <v>13</v>
      </c>
      <c r="Q272" s="1" t="str">
        <f t="shared" ca="1" si="118"/>
        <v/>
      </c>
      <c r="R272" s="1" t="str">
        <f t="shared" ca="1" si="119"/>
        <v>X</v>
      </c>
      <c r="S272" s="1" t="str">
        <f t="shared" ca="1" si="120"/>
        <v>X</v>
      </c>
      <c r="T272" s="1" t="str">
        <f t="shared" ca="1" si="121"/>
        <v/>
      </c>
      <c r="U272" s="1" t="str">
        <f t="shared" ca="1" si="122"/>
        <v/>
      </c>
      <c r="V272" s="1" t="str">
        <f t="shared" ca="1" si="123"/>
        <v>X</v>
      </c>
      <c r="W272" s="1" t="str">
        <f t="shared" ca="1" si="124"/>
        <v/>
      </c>
      <c r="X272" s="1" t="str">
        <f t="shared" ca="1" si="125"/>
        <v>X</v>
      </c>
      <c r="Y272" s="1" t="str">
        <f t="shared" ca="1" si="126"/>
        <v/>
      </c>
      <c r="Z272" s="1" t="str">
        <f t="shared" ca="1" si="127"/>
        <v>X</v>
      </c>
      <c r="AA272" s="1" t="str">
        <f t="shared" ca="1" si="128"/>
        <v/>
      </c>
      <c r="AB272" s="1" t="str">
        <f t="shared" ca="1" si="129"/>
        <v/>
      </c>
      <c r="AC272" s="9">
        <f ca="1">IF($A272="","",VLOOKUP($A272,Sheet1!$A$1:$B$39,2,0))</f>
        <v>5</v>
      </c>
    </row>
    <row r="273" spans="1:29">
      <c r="A273">
        <f t="shared" ca="1" si="104"/>
        <v>3</v>
      </c>
      <c r="B273" t="b">
        <f t="shared" ca="1" si="105"/>
        <v>1</v>
      </c>
      <c r="C273" t="b">
        <f t="shared" ca="1" si="106"/>
        <v>0</v>
      </c>
      <c r="D273" t="b">
        <f t="shared" ca="1" si="107"/>
        <v>1</v>
      </c>
      <c r="E273" t="b">
        <f t="shared" ca="1" si="108"/>
        <v>0</v>
      </c>
      <c r="F273" t="b">
        <f t="shared" ca="1" si="109"/>
        <v>0</v>
      </c>
      <c r="G273" t="b">
        <f t="shared" ca="1" si="110"/>
        <v>1</v>
      </c>
      <c r="H273" t="b">
        <f t="shared" ca="1" si="111"/>
        <v>1</v>
      </c>
      <c r="I273" t="b">
        <f t="shared" ca="1" si="112"/>
        <v>0</v>
      </c>
      <c r="J273" t="b">
        <f t="shared" ca="1" si="113"/>
        <v>0</v>
      </c>
      <c r="K273" t="b">
        <f t="shared" ca="1" si="114"/>
        <v>0</v>
      </c>
      <c r="L273" t="b">
        <f t="shared" ca="1" si="115"/>
        <v>0</v>
      </c>
      <c r="M273" t="b">
        <f t="shared" ca="1" si="116"/>
        <v>1</v>
      </c>
      <c r="N273" s="9">
        <f ca="1">IF($A273="","",VLOOKUP($A273,Sheet1!$A$1:$B$39,2,0))</f>
        <v>1</v>
      </c>
      <c r="P273">
        <f t="shared" ca="1" si="117"/>
        <v>3</v>
      </c>
      <c r="Q273" s="1" t="str">
        <f t="shared" ca="1" si="118"/>
        <v>X</v>
      </c>
      <c r="R273" s="1" t="str">
        <f t="shared" ca="1" si="119"/>
        <v/>
      </c>
      <c r="S273" s="1" t="str">
        <f t="shared" ca="1" si="120"/>
        <v>X</v>
      </c>
      <c r="T273" s="1" t="str">
        <f t="shared" ca="1" si="121"/>
        <v/>
      </c>
      <c r="U273" s="1" t="str">
        <f t="shared" ca="1" si="122"/>
        <v/>
      </c>
      <c r="V273" s="1" t="str">
        <f t="shared" ca="1" si="123"/>
        <v>X</v>
      </c>
      <c r="W273" s="1" t="str">
        <f t="shared" ca="1" si="124"/>
        <v>X</v>
      </c>
      <c r="X273" s="1" t="str">
        <f t="shared" ca="1" si="125"/>
        <v/>
      </c>
      <c r="Y273" s="1" t="str">
        <f t="shared" ca="1" si="126"/>
        <v/>
      </c>
      <c r="Z273" s="1" t="str">
        <f t="shared" ca="1" si="127"/>
        <v/>
      </c>
      <c r="AA273" s="1" t="str">
        <f t="shared" ca="1" si="128"/>
        <v/>
      </c>
      <c r="AB273" s="1" t="str">
        <f t="shared" ca="1" si="129"/>
        <v>X</v>
      </c>
      <c r="AC273" s="9">
        <f ca="1">IF($A273="","",VLOOKUP($A273,Sheet1!$A$1:$B$39,2,0))</f>
        <v>1</v>
      </c>
    </row>
    <row r="274" spans="1:29">
      <c r="A274">
        <f t="shared" ca="1" si="104"/>
        <v>15</v>
      </c>
      <c r="B274" t="b">
        <f t="shared" ca="1" si="105"/>
        <v>0</v>
      </c>
      <c r="C274" t="b">
        <f t="shared" ca="1" si="106"/>
        <v>1</v>
      </c>
      <c r="D274" t="b">
        <f t="shared" ca="1" si="107"/>
        <v>1</v>
      </c>
      <c r="E274" t="b">
        <f t="shared" ca="1" si="108"/>
        <v>0</v>
      </c>
      <c r="F274" t="b">
        <f t="shared" ca="1" si="109"/>
        <v>0</v>
      </c>
      <c r="G274" t="b">
        <f t="shared" ca="1" si="110"/>
        <v>1</v>
      </c>
      <c r="H274" t="b">
        <f t="shared" ca="1" si="111"/>
        <v>0</v>
      </c>
      <c r="I274" t="b">
        <f t="shared" ca="1" si="112"/>
        <v>1</v>
      </c>
      <c r="J274" t="b">
        <f t="shared" ca="1" si="113"/>
        <v>0</v>
      </c>
      <c r="K274" t="b">
        <f t="shared" ca="1" si="114"/>
        <v>0</v>
      </c>
      <c r="L274" t="b">
        <f t="shared" ca="1" si="115"/>
        <v>0</v>
      </c>
      <c r="M274" t="b">
        <f t="shared" ca="1" si="116"/>
        <v>1</v>
      </c>
      <c r="N274" s="9">
        <f ca="1">IF($A274="","",VLOOKUP($A274,Sheet1!$A$1:$B$39,2,0))</f>
        <v>5</v>
      </c>
      <c r="P274">
        <f t="shared" ca="1" si="117"/>
        <v>15</v>
      </c>
      <c r="Q274" s="1" t="str">
        <f t="shared" ca="1" si="118"/>
        <v/>
      </c>
      <c r="R274" s="1" t="str">
        <f t="shared" ca="1" si="119"/>
        <v>X</v>
      </c>
      <c r="S274" s="1" t="str">
        <f t="shared" ca="1" si="120"/>
        <v>X</v>
      </c>
      <c r="T274" s="1" t="str">
        <f t="shared" ca="1" si="121"/>
        <v/>
      </c>
      <c r="U274" s="1" t="str">
        <f t="shared" ca="1" si="122"/>
        <v/>
      </c>
      <c r="V274" s="1" t="str">
        <f t="shared" ca="1" si="123"/>
        <v>X</v>
      </c>
      <c r="W274" s="1" t="str">
        <f t="shared" ca="1" si="124"/>
        <v/>
      </c>
      <c r="X274" s="1" t="str">
        <f t="shared" ca="1" si="125"/>
        <v>X</v>
      </c>
      <c r="Y274" s="1" t="str">
        <f t="shared" ca="1" si="126"/>
        <v/>
      </c>
      <c r="Z274" s="1" t="str">
        <f t="shared" ca="1" si="127"/>
        <v/>
      </c>
      <c r="AA274" s="1" t="str">
        <f t="shared" ca="1" si="128"/>
        <v/>
      </c>
      <c r="AB274" s="1" t="str">
        <f t="shared" ca="1" si="129"/>
        <v>X</v>
      </c>
      <c r="AC274" s="9">
        <f ca="1">IF($A274="","",VLOOKUP($A274,Sheet1!$A$1:$B$39,2,0))</f>
        <v>5</v>
      </c>
    </row>
    <row r="275" spans="1:29">
      <c r="A275">
        <f t="shared" ca="1" si="104"/>
        <v>10</v>
      </c>
      <c r="B275" t="b">
        <f t="shared" ca="1" si="105"/>
        <v>0</v>
      </c>
      <c r="C275" t="b">
        <f t="shared" ca="1" si="106"/>
        <v>1</v>
      </c>
      <c r="D275" t="b">
        <f t="shared" ca="1" si="107"/>
        <v>0</v>
      </c>
      <c r="E275" t="b">
        <f t="shared" ca="1" si="108"/>
        <v>1</v>
      </c>
      <c r="F275" t="b">
        <f t="shared" ca="1" si="109"/>
        <v>0</v>
      </c>
      <c r="G275" t="b">
        <f t="shared" ca="1" si="110"/>
        <v>1</v>
      </c>
      <c r="H275" t="b">
        <f t="shared" ca="1" si="111"/>
        <v>1</v>
      </c>
      <c r="I275" t="b">
        <f t="shared" ca="1" si="112"/>
        <v>0</v>
      </c>
      <c r="J275" t="b">
        <f t="shared" ca="1" si="113"/>
        <v>0</v>
      </c>
      <c r="K275" t="b">
        <f t="shared" ca="1" si="114"/>
        <v>1</v>
      </c>
      <c r="L275" t="b">
        <f t="shared" ca="1" si="115"/>
        <v>0</v>
      </c>
      <c r="M275" t="b">
        <f t="shared" ca="1" si="116"/>
        <v>0</v>
      </c>
      <c r="N275" s="9">
        <f ca="1">IF($A275="","",VLOOKUP($A275,Sheet1!$A$1:$B$39,2,0))</f>
        <v>4</v>
      </c>
      <c r="P275">
        <f t="shared" ca="1" si="117"/>
        <v>10</v>
      </c>
      <c r="Q275" s="1" t="str">
        <f t="shared" ca="1" si="118"/>
        <v/>
      </c>
      <c r="R275" s="1" t="str">
        <f t="shared" ca="1" si="119"/>
        <v>X</v>
      </c>
      <c r="S275" s="1" t="str">
        <f t="shared" ca="1" si="120"/>
        <v/>
      </c>
      <c r="T275" s="1" t="str">
        <f t="shared" ca="1" si="121"/>
        <v>X</v>
      </c>
      <c r="U275" s="1" t="str">
        <f t="shared" ca="1" si="122"/>
        <v/>
      </c>
      <c r="V275" s="1" t="str">
        <f t="shared" ca="1" si="123"/>
        <v>X</v>
      </c>
      <c r="W275" s="1" t="str">
        <f t="shared" ca="1" si="124"/>
        <v>X</v>
      </c>
      <c r="X275" s="1" t="str">
        <f t="shared" ca="1" si="125"/>
        <v/>
      </c>
      <c r="Y275" s="1" t="str">
        <f t="shared" ca="1" si="126"/>
        <v/>
      </c>
      <c r="Z275" s="1" t="str">
        <f t="shared" ca="1" si="127"/>
        <v>X</v>
      </c>
      <c r="AA275" s="1" t="str">
        <f t="shared" ca="1" si="128"/>
        <v/>
      </c>
      <c r="AB275" s="1" t="str">
        <f t="shared" ca="1" si="129"/>
        <v/>
      </c>
      <c r="AC275" s="9">
        <f ca="1">IF($A275="","",VLOOKUP($A275,Sheet1!$A$1:$B$39,2,0))</f>
        <v>4</v>
      </c>
    </row>
    <row r="276" spans="1:29">
      <c r="A276">
        <f t="shared" ca="1" si="104"/>
        <v>25</v>
      </c>
      <c r="B276" t="b">
        <f t="shared" ca="1" si="105"/>
        <v>1</v>
      </c>
      <c r="C276" t="b">
        <f t="shared" ca="1" si="106"/>
        <v>0</v>
      </c>
      <c r="D276" t="b">
        <f t="shared" ca="1" si="107"/>
        <v>1</v>
      </c>
      <c r="E276" t="b">
        <f t="shared" ca="1" si="108"/>
        <v>0</v>
      </c>
      <c r="F276" t="b">
        <f t="shared" ca="1" si="109"/>
        <v>1</v>
      </c>
      <c r="G276" t="b">
        <f t="shared" ca="1" si="110"/>
        <v>0</v>
      </c>
      <c r="H276" t="b">
        <f t="shared" ca="1" si="111"/>
        <v>0</v>
      </c>
      <c r="I276" t="b">
        <f t="shared" ca="1" si="112"/>
        <v>0</v>
      </c>
      <c r="J276" t="b">
        <f t="shared" ca="1" si="113"/>
        <v>1</v>
      </c>
      <c r="K276" t="b">
        <f t="shared" ca="1" si="114"/>
        <v>1</v>
      </c>
      <c r="L276" t="b">
        <f t="shared" ca="1" si="115"/>
        <v>0</v>
      </c>
      <c r="M276" t="b">
        <f t="shared" ca="1" si="116"/>
        <v>0</v>
      </c>
      <c r="N276" s="9">
        <f ca="1">IF($A276="","",VLOOKUP($A276,Sheet1!$A$1:$B$39,2,0))</f>
        <v>9</v>
      </c>
      <c r="P276">
        <f t="shared" ca="1" si="117"/>
        <v>25</v>
      </c>
      <c r="Q276" s="1" t="str">
        <f t="shared" ca="1" si="118"/>
        <v>X</v>
      </c>
      <c r="R276" s="1" t="str">
        <f t="shared" ca="1" si="119"/>
        <v/>
      </c>
      <c r="S276" s="1" t="str">
        <f t="shared" ca="1" si="120"/>
        <v>X</v>
      </c>
      <c r="T276" s="1" t="str">
        <f t="shared" ca="1" si="121"/>
        <v/>
      </c>
      <c r="U276" s="1" t="str">
        <f t="shared" ca="1" si="122"/>
        <v>X</v>
      </c>
      <c r="V276" s="1" t="str">
        <f t="shared" ca="1" si="123"/>
        <v/>
      </c>
      <c r="W276" s="1" t="str">
        <f t="shared" ca="1" si="124"/>
        <v/>
      </c>
      <c r="X276" s="1" t="str">
        <f t="shared" ca="1" si="125"/>
        <v/>
      </c>
      <c r="Y276" s="1" t="str">
        <f t="shared" ca="1" si="126"/>
        <v>X</v>
      </c>
      <c r="Z276" s="1" t="str">
        <f t="shared" ca="1" si="127"/>
        <v>X</v>
      </c>
      <c r="AA276" s="1" t="str">
        <f t="shared" ca="1" si="128"/>
        <v/>
      </c>
      <c r="AB276" s="1" t="str">
        <f t="shared" ca="1" si="129"/>
        <v/>
      </c>
      <c r="AC276" s="9">
        <f ca="1">IF($A276="","",VLOOKUP($A276,Sheet1!$A$1:$B$39,2,0))</f>
        <v>9</v>
      </c>
    </row>
    <row r="277" spans="1:29">
      <c r="A277">
        <f t="shared" ca="1" si="104"/>
        <v>22</v>
      </c>
      <c r="B277" t="b">
        <f t="shared" ca="1" si="105"/>
        <v>0</v>
      </c>
      <c r="C277" t="b">
        <f t="shared" ca="1" si="106"/>
        <v>1</v>
      </c>
      <c r="D277" t="b">
        <f t="shared" ca="1" si="107"/>
        <v>0</v>
      </c>
      <c r="E277" t="b">
        <f t="shared" ca="1" si="108"/>
        <v>1</v>
      </c>
      <c r="F277" t="b">
        <f t="shared" ca="1" si="109"/>
        <v>1</v>
      </c>
      <c r="G277" t="b">
        <f t="shared" ca="1" si="110"/>
        <v>0</v>
      </c>
      <c r="H277" t="b">
        <f t="shared" ca="1" si="111"/>
        <v>0</v>
      </c>
      <c r="I277" t="b">
        <f t="shared" ca="1" si="112"/>
        <v>1</v>
      </c>
      <c r="J277" t="b">
        <f t="shared" ca="1" si="113"/>
        <v>0</v>
      </c>
      <c r="K277" t="b">
        <f t="shared" ca="1" si="114"/>
        <v>1</v>
      </c>
      <c r="L277" t="b">
        <f t="shared" ca="1" si="115"/>
        <v>0</v>
      </c>
      <c r="M277" t="b">
        <f t="shared" ca="1" si="116"/>
        <v>0</v>
      </c>
      <c r="N277" s="9">
        <f ca="1">IF($A277="","",VLOOKUP($A277,Sheet1!$A$1:$B$39,2,0))</f>
        <v>8</v>
      </c>
      <c r="P277">
        <f t="shared" ca="1" si="117"/>
        <v>22</v>
      </c>
      <c r="Q277" s="1" t="str">
        <f t="shared" ca="1" si="118"/>
        <v/>
      </c>
      <c r="R277" s="1" t="str">
        <f t="shared" ca="1" si="119"/>
        <v>X</v>
      </c>
      <c r="S277" s="1" t="str">
        <f t="shared" ca="1" si="120"/>
        <v/>
      </c>
      <c r="T277" s="1" t="str">
        <f t="shared" ca="1" si="121"/>
        <v>X</v>
      </c>
      <c r="U277" s="1" t="str">
        <f t="shared" ca="1" si="122"/>
        <v>X</v>
      </c>
      <c r="V277" s="1" t="str">
        <f t="shared" ca="1" si="123"/>
        <v/>
      </c>
      <c r="W277" s="1" t="str">
        <f t="shared" ca="1" si="124"/>
        <v/>
      </c>
      <c r="X277" s="1" t="str">
        <f t="shared" ca="1" si="125"/>
        <v>X</v>
      </c>
      <c r="Y277" s="1" t="str">
        <f t="shared" ca="1" si="126"/>
        <v/>
      </c>
      <c r="Z277" s="1" t="str">
        <f t="shared" ca="1" si="127"/>
        <v>X</v>
      </c>
      <c r="AA277" s="1" t="str">
        <f t="shared" ca="1" si="128"/>
        <v/>
      </c>
      <c r="AB277" s="1" t="str">
        <f t="shared" ca="1" si="129"/>
        <v/>
      </c>
      <c r="AC277" s="9">
        <f ca="1">IF($A277="","",VLOOKUP($A277,Sheet1!$A$1:$B$39,2,0))</f>
        <v>8</v>
      </c>
    </row>
    <row r="278" spans="1:29">
      <c r="A278">
        <f t="shared" ca="1" si="104"/>
        <v>3</v>
      </c>
      <c r="B278" t="b">
        <f t="shared" ca="1" si="105"/>
        <v>1</v>
      </c>
      <c r="C278" t="b">
        <f t="shared" ca="1" si="106"/>
        <v>0</v>
      </c>
      <c r="D278" t="b">
        <f t="shared" ca="1" si="107"/>
        <v>1</v>
      </c>
      <c r="E278" t="b">
        <f t="shared" ca="1" si="108"/>
        <v>0</v>
      </c>
      <c r="F278" t="b">
        <f t="shared" ca="1" si="109"/>
        <v>0</v>
      </c>
      <c r="G278" t="b">
        <f t="shared" ca="1" si="110"/>
        <v>1</v>
      </c>
      <c r="H278" t="b">
        <f t="shared" ca="1" si="111"/>
        <v>1</v>
      </c>
      <c r="I278" t="b">
        <f t="shared" ca="1" si="112"/>
        <v>0</v>
      </c>
      <c r="J278" t="b">
        <f t="shared" ca="1" si="113"/>
        <v>0</v>
      </c>
      <c r="K278" t="b">
        <f t="shared" ca="1" si="114"/>
        <v>0</v>
      </c>
      <c r="L278" t="b">
        <f t="shared" ca="1" si="115"/>
        <v>0</v>
      </c>
      <c r="M278" t="b">
        <f t="shared" ca="1" si="116"/>
        <v>1</v>
      </c>
      <c r="N278" s="9">
        <f ca="1">IF($A278="","",VLOOKUP($A278,Sheet1!$A$1:$B$39,2,0))</f>
        <v>1</v>
      </c>
      <c r="P278">
        <f t="shared" ca="1" si="117"/>
        <v>3</v>
      </c>
      <c r="Q278" s="1" t="str">
        <f t="shared" ca="1" si="118"/>
        <v>X</v>
      </c>
      <c r="R278" s="1" t="str">
        <f t="shared" ca="1" si="119"/>
        <v/>
      </c>
      <c r="S278" s="1" t="str">
        <f t="shared" ca="1" si="120"/>
        <v>X</v>
      </c>
      <c r="T278" s="1" t="str">
        <f t="shared" ca="1" si="121"/>
        <v/>
      </c>
      <c r="U278" s="1" t="str">
        <f t="shared" ca="1" si="122"/>
        <v/>
      </c>
      <c r="V278" s="1" t="str">
        <f t="shared" ca="1" si="123"/>
        <v>X</v>
      </c>
      <c r="W278" s="1" t="str">
        <f t="shared" ca="1" si="124"/>
        <v>X</v>
      </c>
      <c r="X278" s="1" t="str">
        <f t="shared" ca="1" si="125"/>
        <v/>
      </c>
      <c r="Y278" s="1" t="str">
        <f t="shared" ca="1" si="126"/>
        <v/>
      </c>
      <c r="Z278" s="1" t="str">
        <f t="shared" ca="1" si="127"/>
        <v/>
      </c>
      <c r="AA278" s="1" t="str">
        <f t="shared" ca="1" si="128"/>
        <v/>
      </c>
      <c r="AB278" s="1" t="str">
        <f t="shared" ca="1" si="129"/>
        <v>X</v>
      </c>
      <c r="AC278" s="9">
        <f ca="1">IF($A278="","",VLOOKUP($A278,Sheet1!$A$1:$B$39,2,0))</f>
        <v>1</v>
      </c>
    </row>
    <row r="279" spans="1:29">
      <c r="A279">
        <f t="shared" ca="1" si="104"/>
        <v>28</v>
      </c>
      <c r="B279" t="b">
        <f t="shared" ca="1" si="105"/>
        <v>0</v>
      </c>
      <c r="C279" t="b">
        <f t="shared" ca="1" si="106"/>
        <v>1</v>
      </c>
      <c r="D279" t="b">
        <f t="shared" ca="1" si="107"/>
        <v>0</v>
      </c>
      <c r="E279" t="b">
        <f t="shared" ca="1" si="108"/>
        <v>1</v>
      </c>
      <c r="F279" t="b">
        <f t="shared" ca="1" si="109"/>
        <v>1</v>
      </c>
      <c r="G279" t="b">
        <f t="shared" ca="1" si="110"/>
        <v>0</v>
      </c>
      <c r="H279" t="b">
        <f t="shared" ca="1" si="111"/>
        <v>0</v>
      </c>
      <c r="I279" t="b">
        <f t="shared" ca="1" si="112"/>
        <v>0</v>
      </c>
      <c r="J279" t="b">
        <f t="shared" ca="1" si="113"/>
        <v>1</v>
      </c>
      <c r="K279" t="b">
        <f t="shared" ca="1" si="114"/>
        <v>1</v>
      </c>
      <c r="L279" t="b">
        <f t="shared" ca="1" si="115"/>
        <v>0</v>
      </c>
      <c r="M279" t="b">
        <f t="shared" ca="1" si="116"/>
        <v>0</v>
      </c>
      <c r="N279" s="9">
        <f ca="1">IF($A279="","",VLOOKUP($A279,Sheet1!$A$1:$B$39,2,0))</f>
        <v>10</v>
      </c>
      <c r="P279">
        <f t="shared" ca="1" si="117"/>
        <v>28</v>
      </c>
      <c r="Q279" s="1" t="str">
        <f t="shared" ca="1" si="118"/>
        <v/>
      </c>
      <c r="R279" s="1" t="str">
        <f t="shared" ca="1" si="119"/>
        <v>X</v>
      </c>
      <c r="S279" s="1" t="str">
        <f t="shared" ca="1" si="120"/>
        <v/>
      </c>
      <c r="T279" s="1" t="str">
        <f t="shared" ca="1" si="121"/>
        <v>X</v>
      </c>
      <c r="U279" s="1" t="str">
        <f t="shared" ca="1" si="122"/>
        <v>X</v>
      </c>
      <c r="V279" s="1" t="str">
        <f t="shared" ca="1" si="123"/>
        <v/>
      </c>
      <c r="W279" s="1" t="str">
        <f t="shared" ca="1" si="124"/>
        <v/>
      </c>
      <c r="X279" s="1" t="str">
        <f t="shared" ca="1" si="125"/>
        <v/>
      </c>
      <c r="Y279" s="1" t="str">
        <f t="shared" ca="1" si="126"/>
        <v>X</v>
      </c>
      <c r="Z279" s="1" t="str">
        <f t="shared" ca="1" si="127"/>
        <v>X</v>
      </c>
      <c r="AA279" s="1" t="str">
        <f t="shared" ca="1" si="128"/>
        <v/>
      </c>
      <c r="AB279" s="1" t="str">
        <f t="shared" ca="1" si="129"/>
        <v/>
      </c>
      <c r="AC279" s="9">
        <f ca="1">IF($A279="","",VLOOKUP($A279,Sheet1!$A$1:$B$39,2,0))</f>
        <v>10</v>
      </c>
    </row>
    <row r="280" spans="1:29">
      <c r="A280">
        <f t="shared" ca="1" si="104"/>
        <v>33</v>
      </c>
      <c r="B280" t="b">
        <f t="shared" ca="1" si="105"/>
        <v>0</v>
      </c>
      <c r="C280" t="b">
        <f t="shared" ca="1" si="106"/>
        <v>1</v>
      </c>
      <c r="D280" t="b">
        <f t="shared" ca="1" si="107"/>
        <v>1</v>
      </c>
      <c r="E280" t="b">
        <f t="shared" ca="1" si="108"/>
        <v>0</v>
      </c>
      <c r="F280" t="b">
        <f t="shared" ca="1" si="109"/>
        <v>1</v>
      </c>
      <c r="G280" t="b">
        <f t="shared" ca="1" si="110"/>
        <v>0</v>
      </c>
      <c r="H280" t="b">
        <f t="shared" ca="1" si="111"/>
        <v>0</v>
      </c>
      <c r="I280" t="b">
        <f t="shared" ca="1" si="112"/>
        <v>0</v>
      </c>
      <c r="J280" t="b">
        <f t="shared" ca="1" si="113"/>
        <v>1</v>
      </c>
      <c r="K280" t="b">
        <f t="shared" ca="1" si="114"/>
        <v>0</v>
      </c>
      <c r="L280" t="b">
        <f t="shared" ca="1" si="115"/>
        <v>0</v>
      </c>
      <c r="M280" t="b">
        <f t="shared" ca="1" si="116"/>
        <v>1</v>
      </c>
      <c r="N280" s="9">
        <f ca="1">IF($A280="","",VLOOKUP($A280,Sheet1!$A$1:$B$39,2,0))</f>
        <v>11</v>
      </c>
      <c r="P280">
        <f t="shared" ca="1" si="117"/>
        <v>33</v>
      </c>
      <c r="Q280" s="1" t="str">
        <f t="shared" ca="1" si="118"/>
        <v/>
      </c>
      <c r="R280" s="1" t="str">
        <f t="shared" ca="1" si="119"/>
        <v>X</v>
      </c>
      <c r="S280" s="1" t="str">
        <f t="shared" ca="1" si="120"/>
        <v>X</v>
      </c>
      <c r="T280" s="1" t="str">
        <f t="shared" ca="1" si="121"/>
        <v/>
      </c>
      <c r="U280" s="1" t="str">
        <f t="shared" ca="1" si="122"/>
        <v>X</v>
      </c>
      <c r="V280" s="1" t="str">
        <f t="shared" ca="1" si="123"/>
        <v/>
      </c>
      <c r="W280" s="1" t="str">
        <f t="shared" ca="1" si="124"/>
        <v/>
      </c>
      <c r="X280" s="1" t="str">
        <f t="shared" ca="1" si="125"/>
        <v/>
      </c>
      <c r="Y280" s="1" t="str">
        <f t="shared" ca="1" si="126"/>
        <v>X</v>
      </c>
      <c r="Z280" s="1" t="str">
        <f t="shared" ca="1" si="127"/>
        <v/>
      </c>
      <c r="AA280" s="1" t="str">
        <f t="shared" ca="1" si="128"/>
        <v/>
      </c>
      <c r="AB280" s="1" t="str">
        <f t="shared" ca="1" si="129"/>
        <v>X</v>
      </c>
      <c r="AC280" s="9">
        <f ca="1">IF($A280="","",VLOOKUP($A280,Sheet1!$A$1:$B$39,2,0))</f>
        <v>11</v>
      </c>
    </row>
    <row r="281" spans="1:29">
      <c r="A281">
        <f t="shared" ca="1" si="104"/>
        <v>30</v>
      </c>
      <c r="B281" t="b">
        <f t="shared" ca="1" si="105"/>
        <v>1</v>
      </c>
      <c r="C281" t="b">
        <f t="shared" ca="1" si="106"/>
        <v>0</v>
      </c>
      <c r="D281" t="b">
        <f t="shared" ca="1" si="107"/>
        <v>0</v>
      </c>
      <c r="E281" t="b">
        <f t="shared" ca="1" si="108"/>
        <v>1</v>
      </c>
      <c r="F281" t="b">
        <f t="shared" ca="1" si="109"/>
        <v>1</v>
      </c>
      <c r="G281" t="b">
        <f t="shared" ca="1" si="110"/>
        <v>0</v>
      </c>
      <c r="H281" t="b">
        <f t="shared" ca="1" si="111"/>
        <v>0</v>
      </c>
      <c r="I281" t="b">
        <f t="shared" ca="1" si="112"/>
        <v>0</v>
      </c>
      <c r="J281" t="b">
        <f t="shared" ca="1" si="113"/>
        <v>1</v>
      </c>
      <c r="K281" t="b">
        <f t="shared" ca="1" si="114"/>
        <v>0</v>
      </c>
      <c r="L281" t="b">
        <f t="shared" ca="1" si="115"/>
        <v>0</v>
      </c>
      <c r="M281" t="b">
        <f t="shared" ca="1" si="116"/>
        <v>1</v>
      </c>
      <c r="N281" s="9">
        <f ca="1">IF($A281="","",VLOOKUP($A281,Sheet1!$A$1:$B$39,2,0))</f>
        <v>10</v>
      </c>
      <c r="P281">
        <f t="shared" ca="1" si="117"/>
        <v>30</v>
      </c>
      <c r="Q281" s="1" t="str">
        <f t="shared" ca="1" si="118"/>
        <v>X</v>
      </c>
      <c r="R281" s="1" t="str">
        <f t="shared" ca="1" si="119"/>
        <v/>
      </c>
      <c r="S281" s="1" t="str">
        <f t="shared" ca="1" si="120"/>
        <v/>
      </c>
      <c r="T281" s="1" t="str">
        <f t="shared" ca="1" si="121"/>
        <v>X</v>
      </c>
      <c r="U281" s="1" t="str">
        <f t="shared" ca="1" si="122"/>
        <v>X</v>
      </c>
      <c r="V281" s="1" t="str">
        <f t="shared" ca="1" si="123"/>
        <v/>
      </c>
      <c r="W281" s="1" t="str">
        <f t="shared" ca="1" si="124"/>
        <v/>
      </c>
      <c r="X281" s="1" t="str">
        <f t="shared" ca="1" si="125"/>
        <v/>
      </c>
      <c r="Y281" s="1" t="str">
        <f t="shared" ca="1" si="126"/>
        <v>X</v>
      </c>
      <c r="Z281" s="1" t="str">
        <f t="shared" ca="1" si="127"/>
        <v/>
      </c>
      <c r="AA281" s="1" t="str">
        <f t="shared" ca="1" si="128"/>
        <v/>
      </c>
      <c r="AB281" s="1" t="str">
        <f t="shared" ca="1" si="129"/>
        <v>X</v>
      </c>
      <c r="AC281" s="9">
        <f ca="1">IF($A281="","",VLOOKUP($A281,Sheet1!$A$1:$B$39,2,0))</f>
        <v>10</v>
      </c>
    </row>
    <row r="282" spans="1:29">
      <c r="A282">
        <f t="shared" ca="1" si="104"/>
        <v>13</v>
      </c>
      <c r="B282" t="b">
        <f t="shared" ca="1" si="105"/>
        <v>0</v>
      </c>
      <c r="C282" t="b">
        <f t="shared" ca="1" si="106"/>
        <v>1</v>
      </c>
      <c r="D282" t="b">
        <f t="shared" ca="1" si="107"/>
        <v>1</v>
      </c>
      <c r="E282" t="b">
        <f t="shared" ca="1" si="108"/>
        <v>0</v>
      </c>
      <c r="F282" t="b">
        <f t="shared" ca="1" si="109"/>
        <v>0</v>
      </c>
      <c r="G282" t="b">
        <f t="shared" ca="1" si="110"/>
        <v>1</v>
      </c>
      <c r="H282" t="b">
        <f t="shared" ca="1" si="111"/>
        <v>0</v>
      </c>
      <c r="I282" t="b">
        <f t="shared" ca="1" si="112"/>
        <v>1</v>
      </c>
      <c r="J282" t="b">
        <f t="shared" ca="1" si="113"/>
        <v>0</v>
      </c>
      <c r="K282" t="b">
        <f t="shared" ca="1" si="114"/>
        <v>1</v>
      </c>
      <c r="L282" t="b">
        <f t="shared" ca="1" si="115"/>
        <v>0</v>
      </c>
      <c r="M282" t="b">
        <f t="shared" ca="1" si="116"/>
        <v>0</v>
      </c>
      <c r="N282" s="9">
        <f ca="1">IF($A282="","",VLOOKUP($A282,Sheet1!$A$1:$B$39,2,0))</f>
        <v>5</v>
      </c>
      <c r="P282">
        <f t="shared" ca="1" si="117"/>
        <v>13</v>
      </c>
      <c r="Q282" s="1" t="str">
        <f t="shared" ca="1" si="118"/>
        <v/>
      </c>
      <c r="R282" s="1" t="str">
        <f t="shared" ca="1" si="119"/>
        <v>X</v>
      </c>
      <c r="S282" s="1" t="str">
        <f t="shared" ca="1" si="120"/>
        <v>X</v>
      </c>
      <c r="T282" s="1" t="str">
        <f t="shared" ca="1" si="121"/>
        <v/>
      </c>
      <c r="U282" s="1" t="str">
        <f t="shared" ca="1" si="122"/>
        <v/>
      </c>
      <c r="V282" s="1" t="str">
        <f t="shared" ca="1" si="123"/>
        <v>X</v>
      </c>
      <c r="W282" s="1" t="str">
        <f t="shared" ca="1" si="124"/>
        <v/>
      </c>
      <c r="X282" s="1" t="str">
        <f t="shared" ca="1" si="125"/>
        <v>X</v>
      </c>
      <c r="Y282" s="1" t="str">
        <f t="shared" ca="1" si="126"/>
        <v/>
      </c>
      <c r="Z282" s="1" t="str">
        <f t="shared" ca="1" si="127"/>
        <v>X</v>
      </c>
      <c r="AA282" s="1" t="str">
        <f t="shared" ca="1" si="128"/>
        <v/>
      </c>
      <c r="AB282" s="1" t="str">
        <f t="shared" ca="1" si="129"/>
        <v/>
      </c>
      <c r="AC282" s="9">
        <f ca="1">IF($A282="","",VLOOKUP($A282,Sheet1!$A$1:$B$39,2,0))</f>
        <v>5</v>
      </c>
    </row>
    <row r="283" spans="1:29">
      <c r="A283">
        <f t="shared" ca="1" si="104"/>
        <v>15</v>
      </c>
      <c r="B283" t="b">
        <f t="shared" ca="1" si="105"/>
        <v>0</v>
      </c>
      <c r="C283" t="b">
        <f t="shared" ca="1" si="106"/>
        <v>1</v>
      </c>
      <c r="D283" t="b">
        <f t="shared" ca="1" si="107"/>
        <v>1</v>
      </c>
      <c r="E283" t="b">
        <f t="shared" ca="1" si="108"/>
        <v>0</v>
      </c>
      <c r="F283" t="b">
        <f t="shared" ca="1" si="109"/>
        <v>0</v>
      </c>
      <c r="G283" t="b">
        <f t="shared" ca="1" si="110"/>
        <v>1</v>
      </c>
      <c r="H283" t="b">
        <f t="shared" ca="1" si="111"/>
        <v>0</v>
      </c>
      <c r="I283" t="b">
        <f t="shared" ca="1" si="112"/>
        <v>1</v>
      </c>
      <c r="J283" t="b">
        <f t="shared" ca="1" si="113"/>
        <v>0</v>
      </c>
      <c r="K283" t="b">
        <f t="shared" ca="1" si="114"/>
        <v>0</v>
      </c>
      <c r="L283" t="b">
        <f t="shared" ca="1" si="115"/>
        <v>0</v>
      </c>
      <c r="M283" t="b">
        <f t="shared" ca="1" si="116"/>
        <v>1</v>
      </c>
      <c r="N283" s="9">
        <f ca="1">IF($A283="","",VLOOKUP($A283,Sheet1!$A$1:$B$39,2,0))</f>
        <v>5</v>
      </c>
      <c r="P283">
        <f t="shared" ca="1" si="117"/>
        <v>15</v>
      </c>
      <c r="Q283" s="1" t="str">
        <f t="shared" ca="1" si="118"/>
        <v/>
      </c>
      <c r="R283" s="1" t="str">
        <f t="shared" ca="1" si="119"/>
        <v>X</v>
      </c>
      <c r="S283" s="1" t="str">
        <f t="shared" ca="1" si="120"/>
        <v>X</v>
      </c>
      <c r="T283" s="1" t="str">
        <f t="shared" ca="1" si="121"/>
        <v/>
      </c>
      <c r="U283" s="1" t="str">
        <f t="shared" ca="1" si="122"/>
        <v/>
      </c>
      <c r="V283" s="1" t="str">
        <f t="shared" ca="1" si="123"/>
        <v>X</v>
      </c>
      <c r="W283" s="1" t="str">
        <f t="shared" ca="1" si="124"/>
        <v/>
      </c>
      <c r="X283" s="1" t="str">
        <f t="shared" ca="1" si="125"/>
        <v>X</v>
      </c>
      <c r="Y283" s="1" t="str">
        <f t="shared" ca="1" si="126"/>
        <v/>
      </c>
      <c r="Z283" s="1" t="str">
        <f t="shared" ca="1" si="127"/>
        <v/>
      </c>
      <c r="AA283" s="1" t="str">
        <f t="shared" ca="1" si="128"/>
        <v/>
      </c>
      <c r="AB283" s="1" t="str">
        <f t="shared" ca="1" si="129"/>
        <v>X</v>
      </c>
      <c r="AC283" s="9">
        <f ca="1">IF($A283="","",VLOOKUP($A283,Sheet1!$A$1:$B$39,2,0))</f>
        <v>5</v>
      </c>
    </row>
    <row r="284" spans="1:29">
      <c r="A284">
        <f t="shared" ca="1" si="104"/>
        <v>30</v>
      </c>
      <c r="B284" t="b">
        <f t="shared" ca="1" si="105"/>
        <v>1</v>
      </c>
      <c r="C284" t="b">
        <f t="shared" ca="1" si="106"/>
        <v>0</v>
      </c>
      <c r="D284" t="b">
        <f t="shared" ca="1" si="107"/>
        <v>0</v>
      </c>
      <c r="E284" t="b">
        <f t="shared" ca="1" si="108"/>
        <v>1</v>
      </c>
      <c r="F284" t="b">
        <f t="shared" ca="1" si="109"/>
        <v>1</v>
      </c>
      <c r="G284" t="b">
        <f t="shared" ca="1" si="110"/>
        <v>0</v>
      </c>
      <c r="H284" t="b">
        <f t="shared" ca="1" si="111"/>
        <v>0</v>
      </c>
      <c r="I284" t="b">
        <f t="shared" ca="1" si="112"/>
        <v>0</v>
      </c>
      <c r="J284" t="b">
        <f t="shared" ca="1" si="113"/>
        <v>1</v>
      </c>
      <c r="K284" t="b">
        <f t="shared" ca="1" si="114"/>
        <v>0</v>
      </c>
      <c r="L284" t="b">
        <f t="shared" ca="1" si="115"/>
        <v>0</v>
      </c>
      <c r="M284" t="b">
        <f t="shared" ca="1" si="116"/>
        <v>1</v>
      </c>
      <c r="N284" s="9">
        <f ca="1">IF($A284="","",VLOOKUP($A284,Sheet1!$A$1:$B$39,2,0))</f>
        <v>10</v>
      </c>
      <c r="P284">
        <f t="shared" ca="1" si="117"/>
        <v>30</v>
      </c>
      <c r="Q284" s="1" t="str">
        <f t="shared" ca="1" si="118"/>
        <v>X</v>
      </c>
      <c r="R284" s="1" t="str">
        <f t="shared" ca="1" si="119"/>
        <v/>
      </c>
      <c r="S284" s="1" t="str">
        <f t="shared" ca="1" si="120"/>
        <v/>
      </c>
      <c r="T284" s="1" t="str">
        <f t="shared" ca="1" si="121"/>
        <v>X</v>
      </c>
      <c r="U284" s="1" t="str">
        <f t="shared" ca="1" si="122"/>
        <v>X</v>
      </c>
      <c r="V284" s="1" t="str">
        <f t="shared" ca="1" si="123"/>
        <v/>
      </c>
      <c r="W284" s="1" t="str">
        <f t="shared" ca="1" si="124"/>
        <v/>
      </c>
      <c r="X284" s="1" t="str">
        <f t="shared" ca="1" si="125"/>
        <v/>
      </c>
      <c r="Y284" s="1" t="str">
        <f t="shared" ca="1" si="126"/>
        <v>X</v>
      </c>
      <c r="Z284" s="1" t="str">
        <f t="shared" ca="1" si="127"/>
        <v/>
      </c>
      <c r="AA284" s="1" t="str">
        <f t="shared" ca="1" si="128"/>
        <v/>
      </c>
      <c r="AB284" s="1" t="str">
        <f t="shared" ca="1" si="129"/>
        <v>X</v>
      </c>
      <c r="AC284" s="9">
        <f ca="1">IF($A284="","",VLOOKUP($A284,Sheet1!$A$1:$B$39,2,0))</f>
        <v>10</v>
      </c>
    </row>
    <row r="285" spans="1:29">
      <c r="A285">
        <f t="shared" ca="1" si="104"/>
        <v>28</v>
      </c>
      <c r="B285" t="b">
        <f t="shared" ca="1" si="105"/>
        <v>0</v>
      </c>
      <c r="C285" t="b">
        <f t="shared" ca="1" si="106"/>
        <v>1</v>
      </c>
      <c r="D285" t="b">
        <f t="shared" ca="1" si="107"/>
        <v>0</v>
      </c>
      <c r="E285" t="b">
        <f t="shared" ca="1" si="108"/>
        <v>1</v>
      </c>
      <c r="F285" t="b">
        <f t="shared" ca="1" si="109"/>
        <v>1</v>
      </c>
      <c r="G285" t="b">
        <f t="shared" ca="1" si="110"/>
        <v>0</v>
      </c>
      <c r="H285" t="b">
        <f t="shared" ca="1" si="111"/>
        <v>0</v>
      </c>
      <c r="I285" t="b">
        <f t="shared" ca="1" si="112"/>
        <v>0</v>
      </c>
      <c r="J285" t="b">
        <f t="shared" ca="1" si="113"/>
        <v>1</v>
      </c>
      <c r="K285" t="b">
        <f t="shared" ca="1" si="114"/>
        <v>1</v>
      </c>
      <c r="L285" t="b">
        <f t="shared" ca="1" si="115"/>
        <v>0</v>
      </c>
      <c r="M285" t="b">
        <f t="shared" ca="1" si="116"/>
        <v>0</v>
      </c>
      <c r="N285" s="9">
        <f ca="1">IF($A285="","",VLOOKUP($A285,Sheet1!$A$1:$B$39,2,0))</f>
        <v>10</v>
      </c>
      <c r="P285">
        <f t="shared" ca="1" si="117"/>
        <v>28</v>
      </c>
      <c r="Q285" s="1" t="str">
        <f t="shared" ca="1" si="118"/>
        <v/>
      </c>
      <c r="R285" s="1" t="str">
        <f t="shared" ca="1" si="119"/>
        <v>X</v>
      </c>
      <c r="S285" s="1" t="str">
        <f t="shared" ca="1" si="120"/>
        <v/>
      </c>
      <c r="T285" s="1" t="str">
        <f t="shared" ca="1" si="121"/>
        <v>X</v>
      </c>
      <c r="U285" s="1" t="str">
        <f t="shared" ca="1" si="122"/>
        <v>X</v>
      </c>
      <c r="V285" s="1" t="str">
        <f t="shared" ca="1" si="123"/>
        <v/>
      </c>
      <c r="W285" s="1" t="str">
        <f t="shared" ca="1" si="124"/>
        <v/>
      </c>
      <c r="X285" s="1" t="str">
        <f t="shared" ca="1" si="125"/>
        <v/>
      </c>
      <c r="Y285" s="1" t="str">
        <f t="shared" ca="1" si="126"/>
        <v>X</v>
      </c>
      <c r="Z285" s="1" t="str">
        <f t="shared" ca="1" si="127"/>
        <v>X</v>
      </c>
      <c r="AA285" s="1" t="str">
        <f t="shared" ca="1" si="128"/>
        <v/>
      </c>
      <c r="AB285" s="1" t="str">
        <f t="shared" ca="1" si="129"/>
        <v/>
      </c>
      <c r="AC285" s="9">
        <f ca="1">IF($A285="","",VLOOKUP($A285,Sheet1!$A$1:$B$39,2,0))</f>
        <v>10</v>
      </c>
    </row>
    <row r="286" spans="1:29">
      <c r="A286">
        <f t="shared" ca="1" si="104"/>
        <v>3</v>
      </c>
      <c r="B286" t="b">
        <f t="shared" ca="1" si="105"/>
        <v>1</v>
      </c>
      <c r="C286" t="b">
        <f t="shared" ca="1" si="106"/>
        <v>0</v>
      </c>
      <c r="D286" t="b">
        <f t="shared" ca="1" si="107"/>
        <v>1</v>
      </c>
      <c r="E286" t="b">
        <f t="shared" ca="1" si="108"/>
        <v>0</v>
      </c>
      <c r="F286" t="b">
        <f t="shared" ca="1" si="109"/>
        <v>0</v>
      </c>
      <c r="G286" t="b">
        <f t="shared" ca="1" si="110"/>
        <v>1</v>
      </c>
      <c r="H286" t="b">
        <f t="shared" ca="1" si="111"/>
        <v>1</v>
      </c>
      <c r="I286" t="b">
        <f t="shared" ca="1" si="112"/>
        <v>0</v>
      </c>
      <c r="J286" t="b">
        <f t="shared" ca="1" si="113"/>
        <v>0</v>
      </c>
      <c r="K286" t="b">
        <f t="shared" ca="1" si="114"/>
        <v>0</v>
      </c>
      <c r="L286" t="b">
        <f t="shared" ca="1" si="115"/>
        <v>0</v>
      </c>
      <c r="M286" t="b">
        <f t="shared" ca="1" si="116"/>
        <v>1</v>
      </c>
      <c r="N286" s="9">
        <f ca="1">IF($A286="","",VLOOKUP($A286,Sheet1!$A$1:$B$39,2,0))</f>
        <v>1</v>
      </c>
      <c r="P286">
        <f t="shared" ca="1" si="117"/>
        <v>3</v>
      </c>
      <c r="Q286" s="1" t="str">
        <f t="shared" ca="1" si="118"/>
        <v>X</v>
      </c>
      <c r="R286" s="1" t="str">
        <f t="shared" ca="1" si="119"/>
        <v/>
      </c>
      <c r="S286" s="1" t="str">
        <f t="shared" ca="1" si="120"/>
        <v>X</v>
      </c>
      <c r="T286" s="1" t="str">
        <f t="shared" ca="1" si="121"/>
        <v/>
      </c>
      <c r="U286" s="1" t="str">
        <f t="shared" ca="1" si="122"/>
        <v/>
      </c>
      <c r="V286" s="1" t="str">
        <f t="shared" ca="1" si="123"/>
        <v>X</v>
      </c>
      <c r="W286" s="1" t="str">
        <f t="shared" ca="1" si="124"/>
        <v>X</v>
      </c>
      <c r="X286" s="1" t="str">
        <f t="shared" ca="1" si="125"/>
        <v/>
      </c>
      <c r="Y286" s="1" t="str">
        <f t="shared" ca="1" si="126"/>
        <v/>
      </c>
      <c r="Z286" s="1" t="str">
        <f t="shared" ca="1" si="127"/>
        <v/>
      </c>
      <c r="AA286" s="1" t="str">
        <f t="shared" ca="1" si="128"/>
        <v/>
      </c>
      <c r="AB286" s="1" t="str">
        <f t="shared" ca="1" si="129"/>
        <v>X</v>
      </c>
      <c r="AC286" s="9">
        <f ca="1">IF($A286="","",VLOOKUP($A286,Sheet1!$A$1:$B$39,2,0))</f>
        <v>1</v>
      </c>
    </row>
    <row r="287" spans="1:29">
      <c r="A287">
        <f t="shared" ca="1" si="104"/>
        <v>14</v>
      </c>
      <c r="B287" t="b">
        <f t="shared" ca="1" si="105"/>
        <v>1</v>
      </c>
      <c r="C287" t="b">
        <f t="shared" ca="1" si="106"/>
        <v>0</v>
      </c>
      <c r="D287" t="b">
        <f t="shared" ca="1" si="107"/>
        <v>0</v>
      </c>
      <c r="E287" t="b">
        <f t="shared" ca="1" si="108"/>
        <v>1</v>
      </c>
      <c r="F287" t="b">
        <f t="shared" ca="1" si="109"/>
        <v>0</v>
      </c>
      <c r="G287" t="b">
        <f t="shared" ca="1" si="110"/>
        <v>1</v>
      </c>
      <c r="H287" t="b">
        <f t="shared" ca="1" si="111"/>
        <v>0</v>
      </c>
      <c r="I287" t="b">
        <f t="shared" ca="1" si="112"/>
        <v>1</v>
      </c>
      <c r="J287" t="b">
        <f t="shared" ca="1" si="113"/>
        <v>0</v>
      </c>
      <c r="K287" t="b">
        <f t="shared" ca="1" si="114"/>
        <v>0</v>
      </c>
      <c r="L287" t="b">
        <f t="shared" ca="1" si="115"/>
        <v>1</v>
      </c>
      <c r="M287" t="b">
        <f t="shared" ca="1" si="116"/>
        <v>0</v>
      </c>
      <c r="N287" s="9">
        <f ca="1">IF($A287="","",VLOOKUP($A287,Sheet1!$A$1:$B$39,2,0))</f>
        <v>5</v>
      </c>
      <c r="P287">
        <f t="shared" ca="1" si="117"/>
        <v>14</v>
      </c>
      <c r="Q287" s="1" t="str">
        <f t="shared" ca="1" si="118"/>
        <v>X</v>
      </c>
      <c r="R287" s="1" t="str">
        <f t="shared" ca="1" si="119"/>
        <v/>
      </c>
      <c r="S287" s="1" t="str">
        <f t="shared" ca="1" si="120"/>
        <v/>
      </c>
      <c r="T287" s="1" t="str">
        <f t="shared" ca="1" si="121"/>
        <v>X</v>
      </c>
      <c r="U287" s="1" t="str">
        <f t="shared" ca="1" si="122"/>
        <v/>
      </c>
      <c r="V287" s="1" t="str">
        <f t="shared" ca="1" si="123"/>
        <v>X</v>
      </c>
      <c r="W287" s="1" t="str">
        <f t="shared" ca="1" si="124"/>
        <v/>
      </c>
      <c r="X287" s="1" t="str">
        <f t="shared" ca="1" si="125"/>
        <v>X</v>
      </c>
      <c r="Y287" s="1" t="str">
        <f t="shared" ca="1" si="126"/>
        <v/>
      </c>
      <c r="Z287" s="1" t="str">
        <f t="shared" ca="1" si="127"/>
        <v/>
      </c>
      <c r="AA287" s="1" t="str">
        <f t="shared" ca="1" si="128"/>
        <v>X</v>
      </c>
      <c r="AB287" s="1" t="str">
        <f t="shared" ca="1" si="129"/>
        <v/>
      </c>
      <c r="AC287" s="9">
        <f ca="1">IF($A287="","",VLOOKUP($A287,Sheet1!$A$1:$B$39,2,0))</f>
        <v>5</v>
      </c>
    </row>
    <row r="288" spans="1:29">
      <c r="A288">
        <f t="shared" ca="1" si="104"/>
        <v>32</v>
      </c>
      <c r="B288" t="b">
        <f t="shared" ca="1" si="105"/>
        <v>1</v>
      </c>
      <c r="C288" t="b">
        <f t="shared" ca="1" si="106"/>
        <v>0</v>
      </c>
      <c r="D288" t="b">
        <f t="shared" ca="1" si="107"/>
        <v>0</v>
      </c>
      <c r="E288" t="b">
        <f t="shared" ca="1" si="108"/>
        <v>1</v>
      </c>
      <c r="F288" t="b">
        <f t="shared" ca="1" si="109"/>
        <v>1</v>
      </c>
      <c r="G288" t="b">
        <f t="shared" ca="1" si="110"/>
        <v>0</v>
      </c>
      <c r="H288" t="b">
        <f t="shared" ca="1" si="111"/>
        <v>0</v>
      </c>
      <c r="I288" t="b">
        <f t="shared" ca="1" si="112"/>
        <v>0</v>
      </c>
      <c r="J288" t="b">
        <f t="shared" ca="1" si="113"/>
        <v>1</v>
      </c>
      <c r="K288" t="b">
        <f t="shared" ca="1" si="114"/>
        <v>0</v>
      </c>
      <c r="L288" t="b">
        <f t="shared" ca="1" si="115"/>
        <v>1</v>
      </c>
      <c r="M288" t="b">
        <f t="shared" ca="1" si="116"/>
        <v>0</v>
      </c>
      <c r="N288" s="9">
        <f ca="1">IF($A288="","",VLOOKUP($A288,Sheet1!$A$1:$B$39,2,0))</f>
        <v>11</v>
      </c>
      <c r="P288">
        <f t="shared" ca="1" si="117"/>
        <v>32</v>
      </c>
      <c r="Q288" s="1" t="str">
        <f t="shared" ca="1" si="118"/>
        <v>X</v>
      </c>
      <c r="R288" s="1" t="str">
        <f t="shared" ca="1" si="119"/>
        <v/>
      </c>
      <c r="S288" s="1" t="str">
        <f t="shared" ca="1" si="120"/>
        <v/>
      </c>
      <c r="T288" s="1" t="str">
        <f t="shared" ca="1" si="121"/>
        <v>X</v>
      </c>
      <c r="U288" s="1" t="str">
        <f t="shared" ca="1" si="122"/>
        <v>X</v>
      </c>
      <c r="V288" s="1" t="str">
        <f t="shared" ca="1" si="123"/>
        <v/>
      </c>
      <c r="W288" s="1" t="str">
        <f t="shared" ca="1" si="124"/>
        <v/>
      </c>
      <c r="X288" s="1" t="str">
        <f t="shared" ca="1" si="125"/>
        <v/>
      </c>
      <c r="Y288" s="1" t="str">
        <f t="shared" ca="1" si="126"/>
        <v>X</v>
      </c>
      <c r="Z288" s="1" t="str">
        <f t="shared" ca="1" si="127"/>
        <v/>
      </c>
      <c r="AA288" s="1" t="str">
        <f t="shared" ca="1" si="128"/>
        <v>X</v>
      </c>
      <c r="AB288" s="1" t="str">
        <f t="shared" ca="1" si="129"/>
        <v/>
      </c>
      <c r="AC288" s="9">
        <f ca="1">IF($A288="","",VLOOKUP($A288,Sheet1!$A$1:$B$39,2,0))</f>
        <v>11</v>
      </c>
    </row>
    <row r="289" spans="1:29">
      <c r="A289">
        <f t="shared" ca="1" si="104"/>
        <v>35</v>
      </c>
      <c r="B289" t="b">
        <f t="shared" ca="1" si="105"/>
        <v>0</v>
      </c>
      <c r="C289" t="b">
        <f t="shared" ca="1" si="106"/>
        <v>1</v>
      </c>
      <c r="D289" t="b">
        <f t="shared" ca="1" si="107"/>
        <v>1</v>
      </c>
      <c r="E289" t="b">
        <f t="shared" ca="1" si="108"/>
        <v>0</v>
      </c>
      <c r="F289" t="b">
        <f t="shared" ca="1" si="109"/>
        <v>1</v>
      </c>
      <c r="G289" t="b">
        <f t="shared" ca="1" si="110"/>
        <v>0</v>
      </c>
      <c r="H289" t="b">
        <f t="shared" ca="1" si="111"/>
        <v>0</v>
      </c>
      <c r="I289" t="b">
        <f t="shared" ca="1" si="112"/>
        <v>0</v>
      </c>
      <c r="J289" t="b">
        <f t="shared" ca="1" si="113"/>
        <v>1</v>
      </c>
      <c r="K289" t="b">
        <f t="shared" ca="1" si="114"/>
        <v>0</v>
      </c>
      <c r="L289" t="b">
        <f t="shared" ca="1" si="115"/>
        <v>1</v>
      </c>
      <c r="M289" t="b">
        <f t="shared" ca="1" si="116"/>
        <v>0</v>
      </c>
      <c r="N289" s="9">
        <f ca="1">IF($A289="","",VLOOKUP($A289,Sheet1!$A$1:$B$39,2,0))</f>
        <v>12</v>
      </c>
      <c r="P289">
        <f t="shared" ca="1" si="117"/>
        <v>35</v>
      </c>
      <c r="Q289" s="1" t="str">
        <f t="shared" ca="1" si="118"/>
        <v/>
      </c>
      <c r="R289" s="1" t="str">
        <f t="shared" ca="1" si="119"/>
        <v>X</v>
      </c>
      <c r="S289" s="1" t="str">
        <f t="shared" ca="1" si="120"/>
        <v>X</v>
      </c>
      <c r="T289" s="1" t="str">
        <f t="shared" ca="1" si="121"/>
        <v/>
      </c>
      <c r="U289" s="1" t="str">
        <f t="shared" ca="1" si="122"/>
        <v>X</v>
      </c>
      <c r="V289" s="1" t="str">
        <f t="shared" ca="1" si="123"/>
        <v/>
      </c>
      <c r="W289" s="1" t="str">
        <f t="shared" ca="1" si="124"/>
        <v/>
      </c>
      <c r="X289" s="1" t="str">
        <f t="shared" ca="1" si="125"/>
        <v/>
      </c>
      <c r="Y289" s="1" t="str">
        <f t="shared" ca="1" si="126"/>
        <v>X</v>
      </c>
      <c r="Z289" s="1" t="str">
        <f t="shared" ca="1" si="127"/>
        <v/>
      </c>
      <c r="AA289" s="1" t="str">
        <f t="shared" ca="1" si="128"/>
        <v>X</v>
      </c>
      <c r="AB289" s="1" t="str">
        <f t="shared" ca="1" si="129"/>
        <v/>
      </c>
      <c r="AC289" s="9">
        <f ca="1">IF($A289="","",VLOOKUP($A289,Sheet1!$A$1:$B$39,2,0))</f>
        <v>12</v>
      </c>
    </row>
    <row r="290" spans="1:29">
      <c r="A290">
        <f t="shared" ca="1" si="104"/>
        <v>38</v>
      </c>
      <c r="B290" t="b">
        <f t="shared" ca="1" si="105"/>
        <v>0</v>
      </c>
      <c r="C290" t="b">
        <f t="shared" ca="1" si="106"/>
        <v>0</v>
      </c>
      <c r="D290" t="b">
        <f t="shared" ca="1" si="107"/>
        <v>0</v>
      </c>
      <c r="E290" t="b">
        <f t="shared" ca="1" si="108"/>
        <v>0</v>
      </c>
      <c r="F290" t="b">
        <f t="shared" ca="1" si="109"/>
        <v>0</v>
      </c>
      <c r="G290" t="b">
        <f t="shared" ca="1" si="110"/>
        <v>0</v>
      </c>
      <c r="H290" t="b">
        <f t="shared" ca="1" si="111"/>
        <v>0</v>
      </c>
      <c r="I290" t="b">
        <f t="shared" ca="1" si="112"/>
        <v>0</v>
      </c>
      <c r="J290" t="b">
        <f t="shared" ca="1" si="113"/>
        <v>0</v>
      </c>
      <c r="K290" t="b">
        <f t="shared" ca="1" si="114"/>
        <v>0</v>
      </c>
      <c r="L290" t="b">
        <f t="shared" ca="1" si="115"/>
        <v>0</v>
      </c>
      <c r="M290" t="b">
        <f t="shared" ca="1" si="116"/>
        <v>0</v>
      </c>
      <c r="N290" s="9">
        <f ca="1">IF($A290="","",VLOOKUP($A290,Sheet1!$A$1:$B$39,2,0))</f>
        <v>0</v>
      </c>
      <c r="P290">
        <f t="shared" ca="1" si="117"/>
        <v>38</v>
      </c>
      <c r="Q290" s="1" t="str">
        <f t="shared" ca="1" si="118"/>
        <v/>
      </c>
      <c r="R290" s="1" t="str">
        <f t="shared" ca="1" si="119"/>
        <v/>
      </c>
      <c r="S290" s="1" t="str">
        <f t="shared" ca="1" si="120"/>
        <v/>
      </c>
      <c r="T290" s="1" t="str">
        <f t="shared" ca="1" si="121"/>
        <v/>
      </c>
      <c r="U290" s="1" t="str">
        <f t="shared" ca="1" si="122"/>
        <v/>
      </c>
      <c r="V290" s="1" t="str">
        <f t="shared" ca="1" si="123"/>
        <v/>
      </c>
      <c r="W290" s="1" t="str">
        <f t="shared" ca="1" si="124"/>
        <v/>
      </c>
      <c r="X290" s="1" t="str">
        <f t="shared" ca="1" si="125"/>
        <v/>
      </c>
      <c r="Y290" s="1" t="str">
        <f t="shared" ca="1" si="126"/>
        <v/>
      </c>
      <c r="Z290" s="1" t="str">
        <f t="shared" ca="1" si="127"/>
        <v/>
      </c>
      <c r="AA290" s="1" t="str">
        <f t="shared" ca="1" si="128"/>
        <v/>
      </c>
      <c r="AB290" s="1" t="str">
        <f t="shared" ca="1" si="129"/>
        <v/>
      </c>
      <c r="AC290" s="9">
        <f ca="1">IF($A290="","",VLOOKUP($A290,Sheet1!$A$1:$B$39,2,0))</f>
        <v>0</v>
      </c>
    </row>
    <row r="291" spans="1:29">
      <c r="A291">
        <f t="shared" ca="1" si="104"/>
        <v>27</v>
      </c>
      <c r="B291" t="b">
        <f t="shared" ca="1" si="105"/>
        <v>1</v>
      </c>
      <c r="C291" t="b">
        <f t="shared" ca="1" si="106"/>
        <v>0</v>
      </c>
      <c r="D291" t="b">
        <f t="shared" ca="1" si="107"/>
        <v>1</v>
      </c>
      <c r="E291" t="b">
        <f t="shared" ca="1" si="108"/>
        <v>0</v>
      </c>
      <c r="F291" t="b">
        <f t="shared" ca="1" si="109"/>
        <v>1</v>
      </c>
      <c r="G291" t="b">
        <f t="shared" ca="1" si="110"/>
        <v>0</v>
      </c>
      <c r="H291" t="b">
        <f t="shared" ca="1" si="111"/>
        <v>0</v>
      </c>
      <c r="I291" t="b">
        <f t="shared" ca="1" si="112"/>
        <v>0</v>
      </c>
      <c r="J291" t="b">
        <f t="shared" ca="1" si="113"/>
        <v>1</v>
      </c>
      <c r="K291" t="b">
        <f t="shared" ca="1" si="114"/>
        <v>0</v>
      </c>
      <c r="L291" t="b">
        <f t="shared" ca="1" si="115"/>
        <v>0</v>
      </c>
      <c r="M291" t="b">
        <f t="shared" ca="1" si="116"/>
        <v>1</v>
      </c>
      <c r="N291" s="9">
        <f ca="1">IF($A291="","",VLOOKUP($A291,Sheet1!$A$1:$B$39,2,0))</f>
        <v>9</v>
      </c>
      <c r="P291">
        <f t="shared" ca="1" si="117"/>
        <v>27</v>
      </c>
      <c r="Q291" s="1" t="str">
        <f t="shared" ca="1" si="118"/>
        <v>X</v>
      </c>
      <c r="R291" s="1" t="str">
        <f t="shared" ca="1" si="119"/>
        <v/>
      </c>
      <c r="S291" s="1" t="str">
        <f t="shared" ca="1" si="120"/>
        <v>X</v>
      </c>
      <c r="T291" s="1" t="str">
        <f t="shared" ca="1" si="121"/>
        <v/>
      </c>
      <c r="U291" s="1" t="str">
        <f t="shared" ca="1" si="122"/>
        <v>X</v>
      </c>
      <c r="V291" s="1" t="str">
        <f t="shared" ca="1" si="123"/>
        <v/>
      </c>
      <c r="W291" s="1" t="str">
        <f t="shared" ca="1" si="124"/>
        <v/>
      </c>
      <c r="X291" s="1" t="str">
        <f t="shared" ca="1" si="125"/>
        <v/>
      </c>
      <c r="Y291" s="1" t="str">
        <f t="shared" ca="1" si="126"/>
        <v>X</v>
      </c>
      <c r="Z291" s="1" t="str">
        <f t="shared" ca="1" si="127"/>
        <v/>
      </c>
      <c r="AA291" s="1" t="str">
        <f t="shared" ca="1" si="128"/>
        <v/>
      </c>
      <c r="AB291" s="1" t="str">
        <f t="shared" ca="1" si="129"/>
        <v>X</v>
      </c>
      <c r="AC291" s="9">
        <f ca="1">IF($A291="","",VLOOKUP($A291,Sheet1!$A$1:$B$39,2,0))</f>
        <v>9</v>
      </c>
    </row>
    <row r="292" spans="1:29">
      <c r="A292">
        <f t="shared" ca="1" si="104"/>
        <v>15</v>
      </c>
      <c r="B292" t="b">
        <f t="shared" ca="1" si="105"/>
        <v>0</v>
      </c>
      <c r="C292" t="b">
        <f t="shared" ca="1" si="106"/>
        <v>1</v>
      </c>
      <c r="D292" t="b">
        <f t="shared" ca="1" si="107"/>
        <v>1</v>
      </c>
      <c r="E292" t="b">
        <f t="shared" ca="1" si="108"/>
        <v>0</v>
      </c>
      <c r="F292" t="b">
        <f t="shared" ca="1" si="109"/>
        <v>0</v>
      </c>
      <c r="G292" t="b">
        <f t="shared" ca="1" si="110"/>
        <v>1</v>
      </c>
      <c r="H292" t="b">
        <f t="shared" ca="1" si="111"/>
        <v>0</v>
      </c>
      <c r="I292" t="b">
        <f t="shared" ca="1" si="112"/>
        <v>1</v>
      </c>
      <c r="J292" t="b">
        <f t="shared" ca="1" si="113"/>
        <v>0</v>
      </c>
      <c r="K292" t="b">
        <f t="shared" ca="1" si="114"/>
        <v>0</v>
      </c>
      <c r="L292" t="b">
        <f t="shared" ca="1" si="115"/>
        <v>0</v>
      </c>
      <c r="M292" t="b">
        <f t="shared" ca="1" si="116"/>
        <v>1</v>
      </c>
      <c r="N292" s="9">
        <f ca="1">IF($A292="","",VLOOKUP($A292,Sheet1!$A$1:$B$39,2,0))</f>
        <v>5</v>
      </c>
      <c r="P292">
        <f t="shared" ca="1" si="117"/>
        <v>15</v>
      </c>
      <c r="Q292" s="1" t="str">
        <f t="shared" ca="1" si="118"/>
        <v/>
      </c>
      <c r="R292" s="1" t="str">
        <f t="shared" ca="1" si="119"/>
        <v>X</v>
      </c>
      <c r="S292" s="1" t="str">
        <f t="shared" ca="1" si="120"/>
        <v>X</v>
      </c>
      <c r="T292" s="1" t="str">
        <f t="shared" ca="1" si="121"/>
        <v/>
      </c>
      <c r="U292" s="1" t="str">
        <f t="shared" ca="1" si="122"/>
        <v/>
      </c>
      <c r="V292" s="1" t="str">
        <f t="shared" ca="1" si="123"/>
        <v>X</v>
      </c>
      <c r="W292" s="1" t="str">
        <f t="shared" ca="1" si="124"/>
        <v/>
      </c>
      <c r="X292" s="1" t="str">
        <f t="shared" ca="1" si="125"/>
        <v>X</v>
      </c>
      <c r="Y292" s="1" t="str">
        <f t="shared" ca="1" si="126"/>
        <v/>
      </c>
      <c r="Z292" s="1" t="str">
        <f t="shared" ca="1" si="127"/>
        <v/>
      </c>
      <c r="AA292" s="1" t="str">
        <f t="shared" ca="1" si="128"/>
        <v/>
      </c>
      <c r="AB292" s="1" t="str">
        <f t="shared" ca="1" si="129"/>
        <v>X</v>
      </c>
      <c r="AC292" s="9">
        <f ca="1">IF($A292="","",VLOOKUP($A292,Sheet1!$A$1:$B$39,2,0))</f>
        <v>5</v>
      </c>
    </row>
    <row r="293" spans="1:29">
      <c r="A293">
        <f t="shared" ca="1" si="104"/>
        <v>37</v>
      </c>
      <c r="B293" t="b">
        <f t="shared" ca="1" si="105"/>
        <v>0</v>
      </c>
      <c r="C293" t="b">
        <f t="shared" ca="1" si="106"/>
        <v>0</v>
      </c>
      <c r="D293" t="b">
        <f t="shared" ca="1" si="107"/>
        <v>0</v>
      </c>
      <c r="E293" t="b">
        <f t="shared" ca="1" si="108"/>
        <v>0</v>
      </c>
      <c r="F293" t="b">
        <f t="shared" ca="1" si="109"/>
        <v>0</v>
      </c>
      <c r="G293" t="b">
        <f t="shared" ca="1" si="110"/>
        <v>0</v>
      </c>
      <c r="H293" t="b">
        <f t="shared" ca="1" si="111"/>
        <v>0</v>
      </c>
      <c r="I293" t="b">
        <f t="shared" ca="1" si="112"/>
        <v>0</v>
      </c>
      <c r="J293" t="b">
        <f t="shared" ca="1" si="113"/>
        <v>0</v>
      </c>
      <c r="K293" t="b">
        <f t="shared" ca="1" si="114"/>
        <v>0</v>
      </c>
      <c r="L293" t="b">
        <f t="shared" ca="1" si="115"/>
        <v>0</v>
      </c>
      <c r="M293" t="b">
        <f t="shared" ca="1" si="116"/>
        <v>0</v>
      </c>
      <c r="N293" s="9">
        <f ca="1">IF($A293="","",VLOOKUP($A293,Sheet1!$A$1:$B$39,2,0))</f>
        <v>0</v>
      </c>
      <c r="P293">
        <f t="shared" ca="1" si="117"/>
        <v>37</v>
      </c>
      <c r="Q293" s="1" t="str">
        <f t="shared" ca="1" si="118"/>
        <v/>
      </c>
      <c r="R293" s="1" t="str">
        <f t="shared" ca="1" si="119"/>
        <v/>
      </c>
      <c r="S293" s="1" t="str">
        <f t="shared" ca="1" si="120"/>
        <v/>
      </c>
      <c r="T293" s="1" t="str">
        <f t="shared" ca="1" si="121"/>
        <v/>
      </c>
      <c r="U293" s="1" t="str">
        <f t="shared" ca="1" si="122"/>
        <v/>
      </c>
      <c r="V293" s="1" t="str">
        <f t="shared" ca="1" si="123"/>
        <v/>
      </c>
      <c r="W293" s="1" t="str">
        <f t="shared" ca="1" si="124"/>
        <v/>
      </c>
      <c r="X293" s="1" t="str">
        <f t="shared" ca="1" si="125"/>
        <v/>
      </c>
      <c r="Y293" s="1" t="str">
        <f t="shared" ca="1" si="126"/>
        <v/>
      </c>
      <c r="Z293" s="1" t="str">
        <f t="shared" ca="1" si="127"/>
        <v/>
      </c>
      <c r="AA293" s="1" t="str">
        <f t="shared" ca="1" si="128"/>
        <v/>
      </c>
      <c r="AB293" s="1" t="str">
        <f t="shared" ca="1" si="129"/>
        <v/>
      </c>
      <c r="AC293" s="9">
        <f ca="1">IF($A293="","",VLOOKUP($A293,Sheet1!$A$1:$B$39,2,0))</f>
        <v>0</v>
      </c>
    </row>
    <row r="294" spans="1:29">
      <c r="A294">
        <f t="shared" ca="1" si="104"/>
        <v>11</v>
      </c>
      <c r="B294" t="b">
        <f t="shared" ca="1" si="105"/>
        <v>0</v>
      </c>
      <c r="C294" t="b">
        <f t="shared" ca="1" si="106"/>
        <v>1</v>
      </c>
      <c r="D294" t="b">
        <f t="shared" ca="1" si="107"/>
        <v>1</v>
      </c>
      <c r="E294" t="b">
        <f t="shared" ca="1" si="108"/>
        <v>0</v>
      </c>
      <c r="F294" t="b">
        <f t="shared" ca="1" si="109"/>
        <v>0</v>
      </c>
      <c r="G294" t="b">
        <f t="shared" ca="1" si="110"/>
        <v>1</v>
      </c>
      <c r="H294" t="b">
        <f t="shared" ca="1" si="111"/>
        <v>1</v>
      </c>
      <c r="I294" t="b">
        <f t="shared" ca="1" si="112"/>
        <v>0</v>
      </c>
      <c r="J294" t="b">
        <f t="shared" ca="1" si="113"/>
        <v>0</v>
      </c>
      <c r="K294" t="b">
        <f t="shared" ca="1" si="114"/>
        <v>0</v>
      </c>
      <c r="L294" t="b">
        <f t="shared" ca="1" si="115"/>
        <v>1</v>
      </c>
      <c r="M294" t="b">
        <f t="shared" ca="1" si="116"/>
        <v>0</v>
      </c>
      <c r="N294" s="9">
        <f ca="1">IF($A294="","",VLOOKUP($A294,Sheet1!$A$1:$B$39,2,0))</f>
        <v>4</v>
      </c>
      <c r="P294">
        <f t="shared" ca="1" si="117"/>
        <v>11</v>
      </c>
      <c r="Q294" s="1" t="str">
        <f t="shared" ca="1" si="118"/>
        <v/>
      </c>
      <c r="R294" s="1" t="str">
        <f t="shared" ca="1" si="119"/>
        <v>X</v>
      </c>
      <c r="S294" s="1" t="str">
        <f t="shared" ca="1" si="120"/>
        <v>X</v>
      </c>
      <c r="T294" s="1" t="str">
        <f t="shared" ca="1" si="121"/>
        <v/>
      </c>
      <c r="U294" s="1" t="str">
        <f t="shared" ca="1" si="122"/>
        <v/>
      </c>
      <c r="V294" s="1" t="str">
        <f t="shared" ca="1" si="123"/>
        <v>X</v>
      </c>
      <c r="W294" s="1" t="str">
        <f t="shared" ca="1" si="124"/>
        <v>X</v>
      </c>
      <c r="X294" s="1" t="str">
        <f t="shared" ca="1" si="125"/>
        <v/>
      </c>
      <c r="Y294" s="1" t="str">
        <f t="shared" ca="1" si="126"/>
        <v/>
      </c>
      <c r="Z294" s="1" t="str">
        <f t="shared" ca="1" si="127"/>
        <v/>
      </c>
      <c r="AA294" s="1" t="str">
        <f t="shared" ca="1" si="128"/>
        <v>X</v>
      </c>
      <c r="AB294" s="1" t="str">
        <f t="shared" ca="1" si="129"/>
        <v/>
      </c>
      <c r="AC294" s="9">
        <f ca="1">IF($A294="","",VLOOKUP($A294,Sheet1!$A$1:$B$39,2,0))</f>
        <v>4</v>
      </c>
    </row>
    <row r="295" spans="1:29">
      <c r="A295">
        <f t="shared" ca="1" si="104"/>
        <v>21</v>
      </c>
      <c r="B295" t="b">
        <f t="shared" ca="1" si="105"/>
        <v>1</v>
      </c>
      <c r="C295" t="b">
        <f t="shared" ca="1" si="106"/>
        <v>0</v>
      </c>
      <c r="D295" t="b">
        <f t="shared" ca="1" si="107"/>
        <v>1</v>
      </c>
      <c r="E295" t="b">
        <f t="shared" ca="1" si="108"/>
        <v>0</v>
      </c>
      <c r="F295" t="b">
        <f t="shared" ca="1" si="109"/>
        <v>1</v>
      </c>
      <c r="G295" t="b">
        <f t="shared" ca="1" si="110"/>
        <v>0</v>
      </c>
      <c r="H295" t="b">
        <f t="shared" ca="1" si="111"/>
        <v>0</v>
      </c>
      <c r="I295" t="b">
        <f t="shared" ca="1" si="112"/>
        <v>1</v>
      </c>
      <c r="J295" t="b">
        <f t="shared" ca="1" si="113"/>
        <v>0</v>
      </c>
      <c r="K295" t="b">
        <f t="shared" ca="1" si="114"/>
        <v>0</v>
      </c>
      <c r="L295" t="b">
        <f t="shared" ca="1" si="115"/>
        <v>0</v>
      </c>
      <c r="M295" t="b">
        <f t="shared" ca="1" si="116"/>
        <v>1</v>
      </c>
      <c r="N295" s="9">
        <f ca="1">IF($A295="","",VLOOKUP($A295,Sheet1!$A$1:$B$39,2,0))</f>
        <v>7</v>
      </c>
      <c r="P295">
        <f t="shared" ca="1" si="117"/>
        <v>21</v>
      </c>
      <c r="Q295" s="1" t="str">
        <f t="shared" ca="1" si="118"/>
        <v>X</v>
      </c>
      <c r="R295" s="1" t="str">
        <f t="shared" ca="1" si="119"/>
        <v/>
      </c>
      <c r="S295" s="1" t="str">
        <f t="shared" ca="1" si="120"/>
        <v>X</v>
      </c>
      <c r="T295" s="1" t="str">
        <f t="shared" ca="1" si="121"/>
        <v/>
      </c>
      <c r="U295" s="1" t="str">
        <f t="shared" ca="1" si="122"/>
        <v>X</v>
      </c>
      <c r="V295" s="1" t="str">
        <f t="shared" ca="1" si="123"/>
        <v/>
      </c>
      <c r="W295" s="1" t="str">
        <f t="shared" ca="1" si="124"/>
        <v/>
      </c>
      <c r="X295" s="1" t="str">
        <f t="shared" ca="1" si="125"/>
        <v>X</v>
      </c>
      <c r="Y295" s="1" t="str">
        <f t="shared" ca="1" si="126"/>
        <v/>
      </c>
      <c r="Z295" s="1" t="str">
        <f t="shared" ca="1" si="127"/>
        <v/>
      </c>
      <c r="AA295" s="1" t="str">
        <f t="shared" ca="1" si="128"/>
        <v/>
      </c>
      <c r="AB295" s="1" t="str">
        <f t="shared" ca="1" si="129"/>
        <v>X</v>
      </c>
      <c r="AC295" s="9">
        <f ca="1">IF($A295="","",VLOOKUP($A295,Sheet1!$A$1:$B$39,2,0))</f>
        <v>7</v>
      </c>
    </row>
    <row r="296" spans="1:29">
      <c r="A296">
        <f t="shared" ca="1" si="104"/>
        <v>21</v>
      </c>
      <c r="B296" t="b">
        <f t="shared" ca="1" si="105"/>
        <v>1</v>
      </c>
      <c r="C296" t="b">
        <f t="shared" ca="1" si="106"/>
        <v>0</v>
      </c>
      <c r="D296" t="b">
        <f t="shared" ca="1" si="107"/>
        <v>1</v>
      </c>
      <c r="E296" t="b">
        <f t="shared" ca="1" si="108"/>
        <v>0</v>
      </c>
      <c r="F296" t="b">
        <f t="shared" ca="1" si="109"/>
        <v>1</v>
      </c>
      <c r="G296" t="b">
        <f t="shared" ca="1" si="110"/>
        <v>0</v>
      </c>
      <c r="H296" t="b">
        <f t="shared" ca="1" si="111"/>
        <v>0</v>
      </c>
      <c r="I296" t="b">
        <f t="shared" ca="1" si="112"/>
        <v>1</v>
      </c>
      <c r="J296" t="b">
        <f t="shared" ca="1" si="113"/>
        <v>0</v>
      </c>
      <c r="K296" t="b">
        <f t="shared" ca="1" si="114"/>
        <v>0</v>
      </c>
      <c r="L296" t="b">
        <f t="shared" ca="1" si="115"/>
        <v>0</v>
      </c>
      <c r="M296" t="b">
        <f t="shared" ca="1" si="116"/>
        <v>1</v>
      </c>
      <c r="N296" s="9">
        <f ca="1">IF($A296="","",VLOOKUP($A296,Sheet1!$A$1:$B$39,2,0))</f>
        <v>7</v>
      </c>
      <c r="P296">
        <f t="shared" ca="1" si="117"/>
        <v>21</v>
      </c>
      <c r="Q296" s="1" t="str">
        <f t="shared" ca="1" si="118"/>
        <v>X</v>
      </c>
      <c r="R296" s="1" t="str">
        <f t="shared" ca="1" si="119"/>
        <v/>
      </c>
      <c r="S296" s="1" t="str">
        <f t="shared" ca="1" si="120"/>
        <v>X</v>
      </c>
      <c r="T296" s="1" t="str">
        <f t="shared" ca="1" si="121"/>
        <v/>
      </c>
      <c r="U296" s="1" t="str">
        <f t="shared" ca="1" si="122"/>
        <v>X</v>
      </c>
      <c r="V296" s="1" t="str">
        <f t="shared" ca="1" si="123"/>
        <v/>
      </c>
      <c r="W296" s="1" t="str">
        <f t="shared" ca="1" si="124"/>
        <v/>
      </c>
      <c r="X296" s="1" t="str">
        <f t="shared" ca="1" si="125"/>
        <v>X</v>
      </c>
      <c r="Y296" s="1" t="str">
        <f t="shared" ca="1" si="126"/>
        <v/>
      </c>
      <c r="Z296" s="1" t="str">
        <f t="shared" ca="1" si="127"/>
        <v/>
      </c>
      <c r="AA296" s="1" t="str">
        <f t="shared" ca="1" si="128"/>
        <v/>
      </c>
      <c r="AB296" s="1" t="str">
        <f t="shared" ca="1" si="129"/>
        <v>X</v>
      </c>
      <c r="AC296" s="9">
        <f ca="1">IF($A296="","",VLOOKUP($A296,Sheet1!$A$1:$B$39,2,0))</f>
        <v>7</v>
      </c>
    </row>
    <row r="297" spans="1:29">
      <c r="A297">
        <f t="shared" ca="1" si="104"/>
        <v>7</v>
      </c>
      <c r="B297" t="b">
        <f t="shared" ca="1" si="105"/>
        <v>1</v>
      </c>
      <c r="C297" t="b">
        <f t="shared" ca="1" si="106"/>
        <v>0</v>
      </c>
      <c r="D297" t="b">
        <f t="shared" ca="1" si="107"/>
        <v>1</v>
      </c>
      <c r="E297" t="b">
        <f t="shared" ca="1" si="108"/>
        <v>0</v>
      </c>
      <c r="F297" t="b">
        <f t="shared" ca="1" si="109"/>
        <v>0</v>
      </c>
      <c r="G297" t="b">
        <f t="shared" ca="1" si="110"/>
        <v>1</v>
      </c>
      <c r="H297" t="b">
        <f t="shared" ca="1" si="111"/>
        <v>1</v>
      </c>
      <c r="I297" t="b">
        <f t="shared" ca="1" si="112"/>
        <v>0</v>
      </c>
      <c r="J297" t="b">
        <f t="shared" ca="1" si="113"/>
        <v>0</v>
      </c>
      <c r="K297" t="b">
        <f t="shared" ca="1" si="114"/>
        <v>1</v>
      </c>
      <c r="L297" t="b">
        <f t="shared" ca="1" si="115"/>
        <v>0</v>
      </c>
      <c r="M297" t="b">
        <f t="shared" ca="1" si="116"/>
        <v>0</v>
      </c>
      <c r="N297" s="9">
        <f ca="1">IF($A297="","",VLOOKUP($A297,Sheet1!$A$1:$B$39,2,0))</f>
        <v>3</v>
      </c>
      <c r="P297">
        <f t="shared" ca="1" si="117"/>
        <v>7</v>
      </c>
      <c r="Q297" s="1" t="str">
        <f t="shared" ca="1" si="118"/>
        <v>X</v>
      </c>
      <c r="R297" s="1" t="str">
        <f t="shared" ca="1" si="119"/>
        <v/>
      </c>
      <c r="S297" s="1" t="str">
        <f t="shared" ca="1" si="120"/>
        <v>X</v>
      </c>
      <c r="T297" s="1" t="str">
        <f t="shared" ca="1" si="121"/>
        <v/>
      </c>
      <c r="U297" s="1" t="str">
        <f t="shared" ca="1" si="122"/>
        <v/>
      </c>
      <c r="V297" s="1" t="str">
        <f t="shared" ca="1" si="123"/>
        <v>X</v>
      </c>
      <c r="W297" s="1" t="str">
        <f t="shared" ca="1" si="124"/>
        <v>X</v>
      </c>
      <c r="X297" s="1" t="str">
        <f t="shared" ca="1" si="125"/>
        <v/>
      </c>
      <c r="Y297" s="1" t="str">
        <f t="shared" ca="1" si="126"/>
        <v/>
      </c>
      <c r="Z297" s="1" t="str">
        <f t="shared" ca="1" si="127"/>
        <v>X</v>
      </c>
      <c r="AA297" s="1" t="str">
        <f t="shared" ca="1" si="128"/>
        <v/>
      </c>
      <c r="AB297" s="1" t="str">
        <f t="shared" ca="1" si="129"/>
        <v/>
      </c>
      <c r="AC297" s="9">
        <f ca="1">IF($A297="","",VLOOKUP($A297,Sheet1!$A$1:$B$39,2,0))</f>
        <v>3</v>
      </c>
    </row>
    <row r="298" spans="1:29">
      <c r="A298">
        <f t="shared" ca="1" si="104"/>
        <v>26</v>
      </c>
      <c r="B298" t="b">
        <f t="shared" ca="1" si="105"/>
        <v>0</v>
      </c>
      <c r="C298" t="b">
        <f t="shared" ca="1" si="106"/>
        <v>1</v>
      </c>
      <c r="D298" t="b">
        <f t="shared" ca="1" si="107"/>
        <v>0</v>
      </c>
      <c r="E298" t="b">
        <f t="shared" ca="1" si="108"/>
        <v>1</v>
      </c>
      <c r="F298" t="b">
        <f t="shared" ca="1" si="109"/>
        <v>1</v>
      </c>
      <c r="G298" t="b">
        <f t="shared" ca="1" si="110"/>
        <v>0</v>
      </c>
      <c r="H298" t="b">
        <f t="shared" ca="1" si="111"/>
        <v>0</v>
      </c>
      <c r="I298" t="b">
        <f t="shared" ca="1" si="112"/>
        <v>0</v>
      </c>
      <c r="J298" t="b">
        <f t="shared" ca="1" si="113"/>
        <v>1</v>
      </c>
      <c r="K298" t="b">
        <f t="shared" ca="1" si="114"/>
        <v>0</v>
      </c>
      <c r="L298" t="b">
        <f t="shared" ca="1" si="115"/>
        <v>1</v>
      </c>
      <c r="M298" t="b">
        <f t="shared" ca="1" si="116"/>
        <v>0</v>
      </c>
      <c r="N298" s="9">
        <f ca="1">IF($A298="","",VLOOKUP($A298,Sheet1!$A$1:$B$39,2,0))</f>
        <v>9</v>
      </c>
      <c r="P298">
        <f t="shared" ca="1" si="117"/>
        <v>26</v>
      </c>
      <c r="Q298" s="1" t="str">
        <f t="shared" ca="1" si="118"/>
        <v/>
      </c>
      <c r="R298" s="1" t="str">
        <f t="shared" ca="1" si="119"/>
        <v>X</v>
      </c>
      <c r="S298" s="1" t="str">
        <f t="shared" ca="1" si="120"/>
        <v/>
      </c>
      <c r="T298" s="1" t="str">
        <f t="shared" ca="1" si="121"/>
        <v>X</v>
      </c>
      <c r="U298" s="1" t="str">
        <f t="shared" ca="1" si="122"/>
        <v>X</v>
      </c>
      <c r="V298" s="1" t="str">
        <f t="shared" ca="1" si="123"/>
        <v/>
      </c>
      <c r="W298" s="1" t="str">
        <f t="shared" ca="1" si="124"/>
        <v/>
      </c>
      <c r="X298" s="1" t="str">
        <f t="shared" ca="1" si="125"/>
        <v/>
      </c>
      <c r="Y298" s="1" t="str">
        <f t="shared" ca="1" si="126"/>
        <v>X</v>
      </c>
      <c r="Z298" s="1" t="str">
        <f t="shared" ca="1" si="127"/>
        <v/>
      </c>
      <c r="AA298" s="1" t="str">
        <f t="shared" ca="1" si="128"/>
        <v>X</v>
      </c>
      <c r="AB298" s="1" t="str">
        <f t="shared" ca="1" si="129"/>
        <v/>
      </c>
      <c r="AC298" s="9">
        <f ca="1">IF($A298="","",VLOOKUP($A298,Sheet1!$A$1:$B$39,2,0))</f>
        <v>9</v>
      </c>
    </row>
    <row r="299" spans="1:29">
      <c r="A299">
        <f t="shared" ca="1" si="104"/>
        <v>4</v>
      </c>
      <c r="B299" t="b">
        <f t="shared" ca="1" si="105"/>
        <v>0</v>
      </c>
      <c r="C299" t="b">
        <f t="shared" ca="1" si="106"/>
        <v>1</v>
      </c>
      <c r="D299" t="b">
        <f t="shared" ca="1" si="107"/>
        <v>0</v>
      </c>
      <c r="E299" t="b">
        <f t="shared" ca="1" si="108"/>
        <v>1</v>
      </c>
      <c r="F299" t="b">
        <f t="shared" ca="1" si="109"/>
        <v>0</v>
      </c>
      <c r="G299" t="b">
        <f t="shared" ca="1" si="110"/>
        <v>1</v>
      </c>
      <c r="H299" t="b">
        <f t="shared" ca="1" si="111"/>
        <v>1</v>
      </c>
      <c r="I299" t="b">
        <f t="shared" ca="1" si="112"/>
        <v>0</v>
      </c>
      <c r="J299" t="b">
        <f t="shared" ca="1" si="113"/>
        <v>0</v>
      </c>
      <c r="K299" t="b">
        <f t="shared" ca="1" si="114"/>
        <v>1</v>
      </c>
      <c r="L299" t="b">
        <f t="shared" ca="1" si="115"/>
        <v>0</v>
      </c>
      <c r="M299" t="b">
        <f t="shared" ca="1" si="116"/>
        <v>0</v>
      </c>
      <c r="N299" s="9">
        <f ca="1">IF($A299="","",VLOOKUP($A299,Sheet1!$A$1:$B$39,2,0))</f>
        <v>2</v>
      </c>
      <c r="P299">
        <f t="shared" ca="1" si="117"/>
        <v>4</v>
      </c>
      <c r="Q299" s="1" t="str">
        <f t="shared" ca="1" si="118"/>
        <v/>
      </c>
      <c r="R299" s="1" t="str">
        <f t="shared" ca="1" si="119"/>
        <v>X</v>
      </c>
      <c r="S299" s="1" t="str">
        <f t="shared" ca="1" si="120"/>
        <v/>
      </c>
      <c r="T299" s="1" t="str">
        <f t="shared" ca="1" si="121"/>
        <v>X</v>
      </c>
      <c r="U299" s="1" t="str">
        <f t="shared" ca="1" si="122"/>
        <v/>
      </c>
      <c r="V299" s="1" t="str">
        <f t="shared" ca="1" si="123"/>
        <v>X</v>
      </c>
      <c r="W299" s="1" t="str">
        <f t="shared" ca="1" si="124"/>
        <v>X</v>
      </c>
      <c r="X299" s="1" t="str">
        <f t="shared" ca="1" si="125"/>
        <v/>
      </c>
      <c r="Y299" s="1" t="str">
        <f t="shared" ca="1" si="126"/>
        <v/>
      </c>
      <c r="Z299" s="1" t="str">
        <f t="shared" ca="1" si="127"/>
        <v>X</v>
      </c>
      <c r="AA299" s="1" t="str">
        <f t="shared" ca="1" si="128"/>
        <v/>
      </c>
      <c r="AB299" s="1" t="str">
        <f t="shared" ca="1" si="129"/>
        <v/>
      </c>
      <c r="AC299" s="9">
        <f ca="1">IF($A299="","",VLOOKUP($A299,Sheet1!$A$1:$B$39,2,0))</f>
        <v>2</v>
      </c>
    </row>
    <row r="300" spans="1:29">
      <c r="A300">
        <f t="shared" ca="1" si="104"/>
        <v>33</v>
      </c>
      <c r="B300" t="b">
        <f t="shared" ca="1" si="105"/>
        <v>0</v>
      </c>
      <c r="C300" t="b">
        <f t="shared" ca="1" si="106"/>
        <v>1</v>
      </c>
      <c r="D300" t="b">
        <f t="shared" ca="1" si="107"/>
        <v>1</v>
      </c>
      <c r="E300" t="b">
        <f t="shared" ca="1" si="108"/>
        <v>0</v>
      </c>
      <c r="F300" t="b">
        <f t="shared" ca="1" si="109"/>
        <v>1</v>
      </c>
      <c r="G300" t="b">
        <f t="shared" ca="1" si="110"/>
        <v>0</v>
      </c>
      <c r="H300" t="b">
        <f t="shared" ca="1" si="111"/>
        <v>0</v>
      </c>
      <c r="I300" t="b">
        <f t="shared" ca="1" si="112"/>
        <v>0</v>
      </c>
      <c r="J300" t="b">
        <f t="shared" ca="1" si="113"/>
        <v>1</v>
      </c>
      <c r="K300" t="b">
        <f t="shared" ca="1" si="114"/>
        <v>0</v>
      </c>
      <c r="L300" t="b">
        <f t="shared" ca="1" si="115"/>
        <v>0</v>
      </c>
      <c r="M300" t="b">
        <f t="shared" ca="1" si="116"/>
        <v>1</v>
      </c>
      <c r="N300" s="9">
        <f ca="1">IF($A300="","",VLOOKUP($A300,Sheet1!$A$1:$B$39,2,0))</f>
        <v>11</v>
      </c>
      <c r="P300">
        <f t="shared" ca="1" si="117"/>
        <v>33</v>
      </c>
      <c r="Q300" s="1" t="str">
        <f t="shared" ca="1" si="118"/>
        <v/>
      </c>
      <c r="R300" s="1" t="str">
        <f t="shared" ca="1" si="119"/>
        <v>X</v>
      </c>
      <c r="S300" s="1" t="str">
        <f t="shared" ca="1" si="120"/>
        <v>X</v>
      </c>
      <c r="T300" s="1" t="str">
        <f t="shared" ca="1" si="121"/>
        <v/>
      </c>
      <c r="U300" s="1" t="str">
        <f t="shared" ca="1" si="122"/>
        <v>X</v>
      </c>
      <c r="V300" s="1" t="str">
        <f t="shared" ca="1" si="123"/>
        <v/>
      </c>
      <c r="W300" s="1" t="str">
        <f t="shared" ca="1" si="124"/>
        <v/>
      </c>
      <c r="X300" s="1" t="str">
        <f t="shared" ca="1" si="125"/>
        <v/>
      </c>
      <c r="Y300" s="1" t="str">
        <f t="shared" ca="1" si="126"/>
        <v>X</v>
      </c>
      <c r="Z300" s="1" t="str">
        <f t="shared" ca="1" si="127"/>
        <v/>
      </c>
      <c r="AA300" s="1" t="str">
        <f t="shared" ca="1" si="128"/>
        <v/>
      </c>
      <c r="AB300" s="1" t="str">
        <f t="shared" ca="1" si="129"/>
        <v>X</v>
      </c>
      <c r="AC300" s="9">
        <f ca="1">IF($A300="","",VLOOKUP($A300,Sheet1!$A$1:$B$39,2,0))</f>
        <v>11</v>
      </c>
    </row>
    <row r="301" spans="1:29">
      <c r="A301">
        <f t="shared" ca="1" si="104"/>
        <v>1</v>
      </c>
      <c r="B301" t="b">
        <f t="shared" ca="1" si="105"/>
        <v>1</v>
      </c>
      <c r="C301" t="b">
        <f t="shared" ca="1" si="106"/>
        <v>0</v>
      </c>
      <c r="D301" t="b">
        <f t="shared" ca="1" si="107"/>
        <v>1</v>
      </c>
      <c r="E301" t="b">
        <f t="shared" ca="1" si="108"/>
        <v>0</v>
      </c>
      <c r="F301" t="b">
        <f t="shared" ca="1" si="109"/>
        <v>0</v>
      </c>
      <c r="G301" t="b">
        <f t="shared" ca="1" si="110"/>
        <v>1</v>
      </c>
      <c r="H301" t="b">
        <f t="shared" ca="1" si="111"/>
        <v>1</v>
      </c>
      <c r="I301" t="b">
        <f t="shared" ca="1" si="112"/>
        <v>0</v>
      </c>
      <c r="J301" t="b">
        <f t="shared" ca="1" si="113"/>
        <v>0</v>
      </c>
      <c r="K301" t="b">
        <f t="shared" ca="1" si="114"/>
        <v>1</v>
      </c>
      <c r="L301" t="b">
        <f t="shared" ca="1" si="115"/>
        <v>0</v>
      </c>
      <c r="M301" t="b">
        <f t="shared" ca="1" si="116"/>
        <v>0</v>
      </c>
      <c r="N301" s="9">
        <f ca="1">IF($A301="","",VLOOKUP($A301,Sheet1!$A$1:$B$39,2,0))</f>
        <v>1</v>
      </c>
      <c r="P301">
        <f t="shared" ca="1" si="117"/>
        <v>1</v>
      </c>
      <c r="Q301" s="1" t="str">
        <f t="shared" ca="1" si="118"/>
        <v>X</v>
      </c>
      <c r="R301" s="1" t="str">
        <f t="shared" ca="1" si="119"/>
        <v/>
      </c>
      <c r="S301" s="1" t="str">
        <f t="shared" ca="1" si="120"/>
        <v>X</v>
      </c>
      <c r="T301" s="1" t="str">
        <f t="shared" ca="1" si="121"/>
        <v/>
      </c>
      <c r="U301" s="1" t="str">
        <f t="shared" ca="1" si="122"/>
        <v/>
      </c>
      <c r="V301" s="1" t="str">
        <f t="shared" ca="1" si="123"/>
        <v>X</v>
      </c>
      <c r="W301" s="1" t="str">
        <f t="shared" ca="1" si="124"/>
        <v>X</v>
      </c>
      <c r="X301" s="1" t="str">
        <f t="shared" ca="1" si="125"/>
        <v/>
      </c>
      <c r="Y301" s="1" t="str">
        <f t="shared" ca="1" si="126"/>
        <v/>
      </c>
      <c r="Z301" s="1" t="str">
        <f t="shared" ca="1" si="127"/>
        <v>X</v>
      </c>
      <c r="AA301" s="1" t="str">
        <f t="shared" ca="1" si="128"/>
        <v/>
      </c>
      <c r="AB301" s="1" t="str">
        <f t="shared" ca="1" si="129"/>
        <v/>
      </c>
      <c r="AC301" s="9">
        <f ca="1">IF($A301="","",VLOOKUP($A301,Sheet1!$A$1:$B$39,2,0))</f>
        <v>1</v>
      </c>
    </row>
    <row r="302" spans="1:29">
      <c r="A302">
        <f t="shared" ca="1" si="104"/>
        <v>22</v>
      </c>
      <c r="B302" t="b">
        <f t="shared" ca="1" si="105"/>
        <v>0</v>
      </c>
      <c r="C302" t="b">
        <f t="shared" ca="1" si="106"/>
        <v>1</v>
      </c>
      <c r="D302" t="b">
        <f t="shared" ca="1" si="107"/>
        <v>0</v>
      </c>
      <c r="E302" t="b">
        <f t="shared" ca="1" si="108"/>
        <v>1</v>
      </c>
      <c r="F302" t="b">
        <f t="shared" ca="1" si="109"/>
        <v>1</v>
      </c>
      <c r="G302" t="b">
        <f t="shared" ca="1" si="110"/>
        <v>0</v>
      </c>
      <c r="H302" t="b">
        <f t="shared" ca="1" si="111"/>
        <v>0</v>
      </c>
      <c r="I302" t="b">
        <f t="shared" ca="1" si="112"/>
        <v>1</v>
      </c>
      <c r="J302" t="b">
        <f t="shared" ca="1" si="113"/>
        <v>0</v>
      </c>
      <c r="K302" t="b">
        <f t="shared" ca="1" si="114"/>
        <v>1</v>
      </c>
      <c r="L302" t="b">
        <f t="shared" ca="1" si="115"/>
        <v>0</v>
      </c>
      <c r="M302" t="b">
        <f t="shared" ca="1" si="116"/>
        <v>0</v>
      </c>
      <c r="N302" s="9">
        <f ca="1">IF($A302="","",VLOOKUP($A302,Sheet1!$A$1:$B$39,2,0))</f>
        <v>8</v>
      </c>
      <c r="P302">
        <f t="shared" ca="1" si="117"/>
        <v>22</v>
      </c>
      <c r="Q302" s="1" t="str">
        <f t="shared" ca="1" si="118"/>
        <v/>
      </c>
      <c r="R302" s="1" t="str">
        <f t="shared" ca="1" si="119"/>
        <v>X</v>
      </c>
      <c r="S302" s="1" t="str">
        <f t="shared" ca="1" si="120"/>
        <v/>
      </c>
      <c r="T302" s="1" t="str">
        <f t="shared" ca="1" si="121"/>
        <v>X</v>
      </c>
      <c r="U302" s="1" t="str">
        <f t="shared" ca="1" si="122"/>
        <v>X</v>
      </c>
      <c r="V302" s="1" t="str">
        <f t="shared" ca="1" si="123"/>
        <v/>
      </c>
      <c r="W302" s="1" t="str">
        <f t="shared" ca="1" si="124"/>
        <v/>
      </c>
      <c r="X302" s="1" t="str">
        <f t="shared" ca="1" si="125"/>
        <v>X</v>
      </c>
      <c r="Y302" s="1" t="str">
        <f t="shared" ca="1" si="126"/>
        <v/>
      </c>
      <c r="Z302" s="1" t="str">
        <f t="shared" ca="1" si="127"/>
        <v>X</v>
      </c>
      <c r="AA302" s="1" t="str">
        <f t="shared" ca="1" si="128"/>
        <v/>
      </c>
      <c r="AB302" s="1" t="str">
        <f t="shared" ca="1" si="129"/>
        <v/>
      </c>
      <c r="AC302" s="9">
        <f ca="1">IF($A302="","",VLOOKUP($A302,Sheet1!$A$1:$B$39,2,0))</f>
        <v>8</v>
      </c>
    </row>
    <row r="303" spans="1:29">
      <c r="A303">
        <f t="shared" ca="1" si="104"/>
        <v>29</v>
      </c>
      <c r="B303" t="b">
        <f t="shared" ca="1" si="105"/>
        <v>0</v>
      </c>
      <c r="C303" t="b">
        <f t="shared" ca="1" si="106"/>
        <v>1</v>
      </c>
      <c r="D303" t="b">
        <f t="shared" ca="1" si="107"/>
        <v>1</v>
      </c>
      <c r="E303" t="b">
        <f t="shared" ca="1" si="108"/>
        <v>0</v>
      </c>
      <c r="F303" t="b">
        <f t="shared" ca="1" si="109"/>
        <v>1</v>
      </c>
      <c r="G303" t="b">
        <f t="shared" ca="1" si="110"/>
        <v>0</v>
      </c>
      <c r="H303" t="b">
        <f t="shared" ca="1" si="111"/>
        <v>0</v>
      </c>
      <c r="I303" t="b">
        <f t="shared" ca="1" si="112"/>
        <v>0</v>
      </c>
      <c r="J303" t="b">
        <f t="shared" ca="1" si="113"/>
        <v>1</v>
      </c>
      <c r="K303" t="b">
        <f t="shared" ca="1" si="114"/>
        <v>0</v>
      </c>
      <c r="L303" t="b">
        <f t="shared" ca="1" si="115"/>
        <v>1</v>
      </c>
      <c r="M303" t="b">
        <f t="shared" ca="1" si="116"/>
        <v>0</v>
      </c>
      <c r="N303" s="9">
        <f ca="1">IF($A303="","",VLOOKUP($A303,Sheet1!$A$1:$B$39,2,0))</f>
        <v>10</v>
      </c>
      <c r="P303">
        <f t="shared" ca="1" si="117"/>
        <v>29</v>
      </c>
      <c r="Q303" s="1" t="str">
        <f t="shared" ca="1" si="118"/>
        <v/>
      </c>
      <c r="R303" s="1" t="str">
        <f t="shared" ca="1" si="119"/>
        <v>X</v>
      </c>
      <c r="S303" s="1" t="str">
        <f t="shared" ca="1" si="120"/>
        <v>X</v>
      </c>
      <c r="T303" s="1" t="str">
        <f t="shared" ca="1" si="121"/>
        <v/>
      </c>
      <c r="U303" s="1" t="str">
        <f t="shared" ca="1" si="122"/>
        <v>X</v>
      </c>
      <c r="V303" s="1" t="str">
        <f t="shared" ca="1" si="123"/>
        <v/>
      </c>
      <c r="W303" s="1" t="str">
        <f t="shared" ca="1" si="124"/>
        <v/>
      </c>
      <c r="X303" s="1" t="str">
        <f t="shared" ca="1" si="125"/>
        <v/>
      </c>
      <c r="Y303" s="1" t="str">
        <f t="shared" ca="1" si="126"/>
        <v>X</v>
      </c>
      <c r="Z303" s="1" t="str">
        <f t="shared" ca="1" si="127"/>
        <v/>
      </c>
      <c r="AA303" s="1" t="str">
        <f t="shared" ca="1" si="128"/>
        <v>X</v>
      </c>
      <c r="AB303" s="1" t="str">
        <f t="shared" ca="1" si="129"/>
        <v/>
      </c>
      <c r="AC303" s="9">
        <f ca="1">IF($A303="","",VLOOKUP($A303,Sheet1!$A$1:$B$39,2,0))</f>
        <v>10</v>
      </c>
    </row>
    <row r="304" spans="1:29">
      <c r="A304">
        <f t="shared" ca="1" si="104"/>
        <v>2</v>
      </c>
      <c r="B304" t="b">
        <f t="shared" ca="1" si="105"/>
        <v>0</v>
      </c>
      <c r="C304" t="b">
        <f t="shared" ca="1" si="106"/>
        <v>1</v>
      </c>
      <c r="D304" t="b">
        <f t="shared" ca="1" si="107"/>
        <v>0</v>
      </c>
      <c r="E304" t="b">
        <f t="shared" ca="1" si="108"/>
        <v>1</v>
      </c>
      <c r="F304" t="b">
        <f t="shared" ca="1" si="109"/>
        <v>0</v>
      </c>
      <c r="G304" t="b">
        <f t="shared" ca="1" si="110"/>
        <v>1</v>
      </c>
      <c r="H304" t="b">
        <f t="shared" ca="1" si="111"/>
        <v>1</v>
      </c>
      <c r="I304" t="b">
        <f t="shared" ca="1" si="112"/>
        <v>0</v>
      </c>
      <c r="J304" t="b">
        <f t="shared" ca="1" si="113"/>
        <v>0</v>
      </c>
      <c r="K304" t="b">
        <f t="shared" ca="1" si="114"/>
        <v>0</v>
      </c>
      <c r="L304" t="b">
        <f t="shared" ca="1" si="115"/>
        <v>1</v>
      </c>
      <c r="M304" t="b">
        <f t="shared" ca="1" si="116"/>
        <v>0</v>
      </c>
      <c r="N304" s="9">
        <f ca="1">IF($A304="","",VLOOKUP($A304,Sheet1!$A$1:$B$39,2,0))</f>
        <v>1</v>
      </c>
      <c r="P304">
        <f t="shared" ca="1" si="117"/>
        <v>2</v>
      </c>
      <c r="Q304" s="1" t="str">
        <f t="shared" ca="1" si="118"/>
        <v/>
      </c>
      <c r="R304" s="1" t="str">
        <f t="shared" ca="1" si="119"/>
        <v>X</v>
      </c>
      <c r="S304" s="1" t="str">
        <f t="shared" ca="1" si="120"/>
        <v/>
      </c>
      <c r="T304" s="1" t="str">
        <f t="shared" ca="1" si="121"/>
        <v>X</v>
      </c>
      <c r="U304" s="1" t="str">
        <f t="shared" ca="1" si="122"/>
        <v/>
      </c>
      <c r="V304" s="1" t="str">
        <f t="shared" ca="1" si="123"/>
        <v>X</v>
      </c>
      <c r="W304" s="1" t="str">
        <f t="shared" ca="1" si="124"/>
        <v>X</v>
      </c>
      <c r="X304" s="1" t="str">
        <f t="shared" ca="1" si="125"/>
        <v/>
      </c>
      <c r="Y304" s="1" t="str">
        <f t="shared" ca="1" si="126"/>
        <v/>
      </c>
      <c r="Z304" s="1" t="str">
        <f t="shared" ca="1" si="127"/>
        <v/>
      </c>
      <c r="AA304" s="1" t="str">
        <f t="shared" ca="1" si="128"/>
        <v>X</v>
      </c>
      <c r="AB304" s="1" t="str">
        <f t="shared" ca="1" si="129"/>
        <v/>
      </c>
      <c r="AC304" s="9">
        <f ca="1">IF($A304="","",VLOOKUP($A304,Sheet1!$A$1:$B$39,2,0))</f>
        <v>1</v>
      </c>
    </row>
    <row r="305" spans="1:29">
      <c r="A305">
        <f t="shared" ca="1" si="104"/>
        <v>2</v>
      </c>
      <c r="B305" t="b">
        <f t="shared" ca="1" si="105"/>
        <v>0</v>
      </c>
      <c r="C305" t="b">
        <f t="shared" ca="1" si="106"/>
        <v>1</v>
      </c>
      <c r="D305" t="b">
        <f t="shared" ca="1" si="107"/>
        <v>0</v>
      </c>
      <c r="E305" t="b">
        <f t="shared" ca="1" si="108"/>
        <v>1</v>
      </c>
      <c r="F305" t="b">
        <f t="shared" ca="1" si="109"/>
        <v>0</v>
      </c>
      <c r="G305" t="b">
        <f t="shared" ca="1" si="110"/>
        <v>1</v>
      </c>
      <c r="H305" t="b">
        <f t="shared" ca="1" si="111"/>
        <v>1</v>
      </c>
      <c r="I305" t="b">
        <f t="shared" ca="1" si="112"/>
        <v>0</v>
      </c>
      <c r="J305" t="b">
        <f t="shared" ca="1" si="113"/>
        <v>0</v>
      </c>
      <c r="K305" t="b">
        <f t="shared" ca="1" si="114"/>
        <v>0</v>
      </c>
      <c r="L305" t="b">
        <f t="shared" ca="1" si="115"/>
        <v>1</v>
      </c>
      <c r="M305" t="b">
        <f t="shared" ca="1" si="116"/>
        <v>0</v>
      </c>
      <c r="N305" s="9">
        <f ca="1">IF($A305="","",VLOOKUP($A305,Sheet1!$A$1:$B$39,2,0))</f>
        <v>1</v>
      </c>
      <c r="P305">
        <f t="shared" ca="1" si="117"/>
        <v>2</v>
      </c>
      <c r="Q305" s="1" t="str">
        <f t="shared" ca="1" si="118"/>
        <v/>
      </c>
      <c r="R305" s="1" t="str">
        <f t="shared" ca="1" si="119"/>
        <v>X</v>
      </c>
      <c r="S305" s="1" t="str">
        <f t="shared" ca="1" si="120"/>
        <v/>
      </c>
      <c r="T305" s="1" t="str">
        <f t="shared" ca="1" si="121"/>
        <v>X</v>
      </c>
      <c r="U305" s="1" t="str">
        <f t="shared" ca="1" si="122"/>
        <v/>
      </c>
      <c r="V305" s="1" t="str">
        <f t="shared" ca="1" si="123"/>
        <v>X</v>
      </c>
      <c r="W305" s="1" t="str">
        <f t="shared" ca="1" si="124"/>
        <v>X</v>
      </c>
      <c r="X305" s="1" t="str">
        <f t="shared" ca="1" si="125"/>
        <v/>
      </c>
      <c r="Y305" s="1" t="str">
        <f t="shared" ca="1" si="126"/>
        <v/>
      </c>
      <c r="Z305" s="1" t="str">
        <f t="shared" ca="1" si="127"/>
        <v/>
      </c>
      <c r="AA305" s="1" t="str">
        <f t="shared" ca="1" si="128"/>
        <v>X</v>
      </c>
      <c r="AB305" s="1" t="str">
        <f t="shared" ca="1" si="129"/>
        <v/>
      </c>
      <c r="AC305" s="9">
        <f ca="1">IF($A305="","",VLOOKUP($A305,Sheet1!$A$1:$B$39,2,0))</f>
        <v>1</v>
      </c>
    </row>
    <row r="306" spans="1:29">
      <c r="A306">
        <f t="shared" ca="1" si="104"/>
        <v>36</v>
      </c>
      <c r="B306" t="b">
        <f t="shared" ca="1" si="105"/>
        <v>1</v>
      </c>
      <c r="C306" t="b">
        <f t="shared" ca="1" si="106"/>
        <v>0</v>
      </c>
      <c r="D306" t="b">
        <f t="shared" ca="1" si="107"/>
        <v>0</v>
      </c>
      <c r="E306" t="b">
        <f t="shared" ca="1" si="108"/>
        <v>1</v>
      </c>
      <c r="F306" t="b">
        <f t="shared" ca="1" si="109"/>
        <v>1</v>
      </c>
      <c r="G306" t="b">
        <f t="shared" ca="1" si="110"/>
        <v>0</v>
      </c>
      <c r="H306" t="b">
        <f t="shared" ca="1" si="111"/>
        <v>0</v>
      </c>
      <c r="I306" t="b">
        <f t="shared" ca="1" si="112"/>
        <v>0</v>
      </c>
      <c r="J306" t="b">
        <f t="shared" ca="1" si="113"/>
        <v>1</v>
      </c>
      <c r="K306" t="b">
        <f t="shared" ca="1" si="114"/>
        <v>0</v>
      </c>
      <c r="L306" t="b">
        <f t="shared" ca="1" si="115"/>
        <v>0</v>
      </c>
      <c r="M306" t="b">
        <f t="shared" ca="1" si="116"/>
        <v>1</v>
      </c>
      <c r="N306" s="9">
        <f ca="1">IF($A306="","",VLOOKUP($A306,Sheet1!$A$1:$B$39,2,0))</f>
        <v>12</v>
      </c>
      <c r="P306">
        <f t="shared" ca="1" si="117"/>
        <v>36</v>
      </c>
      <c r="Q306" s="1" t="str">
        <f t="shared" ca="1" si="118"/>
        <v>X</v>
      </c>
      <c r="R306" s="1" t="str">
        <f t="shared" ca="1" si="119"/>
        <v/>
      </c>
      <c r="S306" s="1" t="str">
        <f t="shared" ca="1" si="120"/>
        <v/>
      </c>
      <c r="T306" s="1" t="str">
        <f t="shared" ca="1" si="121"/>
        <v>X</v>
      </c>
      <c r="U306" s="1" t="str">
        <f t="shared" ca="1" si="122"/>
        <v>X</v>
      </c>
      <c r="V306" s="1" t="str">
        <f t="shared" ca="1" si="123"/>
        <v/>
      </c>
      <c r="W306" s="1" t="str">
        <f t="shared" ca="1" si="124"/>
        <v/>
      </c>
      <c r="X306" s="1" t="str">
        <f t="shared" ca="1" si="125"/>
        <v/>
      </c>
      <c r="Y306" s="1" t="str">
        <f t="shared" ca="1" si="126"/>
        <v>X</v>
      </c>
      <c r="Z306" s="1" t="str">
        <f t="shared" ca="1" si="127"/>
        <v/>
      </c>
      <c r="AA306" s="1" t="str">
        <f t="shared" ca="1" si="128"/>
        <v/>
      </c>
      <c r="AB306" s="1" t="str">
        <f t="shared" ca="1" si="129"/>
        <v>X</v>
      </c>
      <c r="AC306" s="9">
        <f ca="1">IF($A306="","",VLOOKUP($A306,Sheet1!$A$1:$B$39,2,0))</f>
        <v>12</v>
      </c>
    </row>
    <row r="307" spans="1:29">
      <c r="A307">
        <f t="shared" ca="1" si="104"/>
        <v>26</v>
      </c>
      <c r="B307" t="b">
        <f t="shared" ca="1" si="105"/>
        <v>0</v>
      </c>
      <c r="C307" t="b">
        <f t="shared" ca="1" si="106"/>
        <v>1</v>
      </c>
      <c r="D307" t="b">
        <f t="shared" ca="1" si="107"/>
        <v>0</v>
      </c>
      <c r="E307" t="b">
        <f t="shared" ca="1" si="108"/>
        <v>1</v>
      </c>
      <c r="F307" t="b">
        <f t="shared" ca="1" si="109"/>
        <v>1</v>
      </c>
      <c r="G307" t="b">
        <f t="shared" ca="1" si="110"/>
        <v>0</v>
      </c>
      <c r="H307" t="b">
        <f t="shared" ca="1" si="111"/>
        <v>0</v>
      </c>
      <c r="I307" t="b">
        <f t="shared" ca="1" si="112"/>
        <v>0</v>
      </c>
      <c r="J307" t="b">
        <f t="shared" ca="1" si="113"/>
        <v>1</v>
      </c>
      <c r="K307" t="b">
        <f t="shared" ca="1" si="114"/>
        <v>0</v>
      </c>
      <c r="L307" t="b">
        <f t="shared" ca="1" si="115"/>
        <v>1</v>
      </c>
      <c r="M307" t="b">
        <f t="shared" ca="1" si="116"/>
        <v>0</v>
      </c>
      <c r="N307" s="9">
        <f ca="1">IF($A307="","",VLOOKUP($A307,Sheet1!$A$1:$B$39,2,0))</f>
        <v>9</v>
      </c>
      <c r="P307">
        <f t="shared" ca="1" si="117"/>
        <v>26</v>
      </c>
      <c r="Q307" s="1" t="str">
        <f t="shared" ca="1" si="118"/>
        <v/>
      </c>
      <c r="R307" s="1" t="str">
        <f t="shared" ca="1" si="119"/>
        <v>X</v>
      </c>
      <c r="S307" s="1" t="str">
        <f t="shared" ca="1" si="120"/>
        <v/>
      </c>
      <c r="T307" s="1" t="str">
        <f t="shared" ca="1" si="121"/>
        <v>X</v>
      </c>
      <c r="U307" s="1" t="str">
        <f t="shared" ca="1" si="122"/>
        <v>X</v>
      </c>
      <c r="V307" s="1" t="str">
        <f t="shared" ca="1" si="123"/>
        <v/>
      </c>
      <c r="W307" s="1" t="str">
        <f t="shared" ca="1" si="124"/>
        <v/>
      </c>
      <c r="X307" s="1" t="str">
        <f t="shared" ca="1" si="125"/>
        <v/>
      </c>
      <c r="Y307" s="1" t="str">
        <f t="shared" ca="1" si="126"/>
        <v>X</v>
      </c>
      <c r="Z307" s="1" t="str">
        <f t="shared" ca="1" si="127"/>
        <v/>
      </c>
      <c r="AA307" s="1" t="str">
        <f t="shared" ca="1" si="128"/>
        <v>X</v>
      </c>
      <c r="AB307" s="1" t="str">
        <f t="shared" ca="1" si="129"/>
        <v/>
      </c>
      <c r="AC307" s="9">
        <f ca="1">IF($A307="","",VLOOKUP($A307,Sheet1!$A$1:$B$39,2,0))</f>
        <v>9</v>
      </c>
    </row>
    <row r="308" spans="1:29">
      <c r="A308">
        <f t="shared" ca="1" si="104"/>
        <v>4</v>
      </c>
      <c r="B308" t="b">
        <f t="shared" ca="1" si="105"/>
        <v>0</v>
      </c>
      <c r="C308" t="b">
        <f t="shared" ca="1" si="106"/>
        <v>1</v>
      </c>
      <c r="D308" t="b">
        <f t="shared" ca="1" si="107"/>
        <v>0</v>
      </c>
      <c r="E308" t="b">
        <f t="shared" ca="1" si="108"/>
        <v>1</v>
      </c>
      <c r="F308" t="b">
        <f t="shared" ca="1" si="109"/>
        <v>0</v>
      </c>
      <c r="G308" t="b">
        <f t="shared" ca="1" si="110"/>
        <v>1</v>
      </c>
      <c r="H308" t="b">
        <f t="shared" ca="1" si="111"/>
        <v>1</v>
      </c>
      <c r="I308" t="b">
        <f t="shared" ca="1" si="112"/>
        <v>0</v>
      </c>
      <c r="J308" t="b">
        <f t="shared" ca="1" si="113"/>
        <v>0</v>
      </c>
      <c r="K308" t="b">
        <f t="shared" ca="1" si="114"/>
        <v>1</v>
      </c>
      <c r="L308" t="b">
        <f t="shared" ca="1" si="115"/>
        <v>0</v>
      </c>
      <c r="M308" t="b">
        <f t="shared" ca="1" si="116"/>
        <v>0</v>
      </c>
      <c r="N308" s="9">
        <f ca="1">IF($A308="","",VLOOKUP($A308,Sheet1!$A$1:$B$39,2,0))</f>
        <v>2</v>
      </c>
      <c r="P308">
        <f t="shared" ca="1" si="117"/>
        <v>4</v>
      </c>
      <c r="Q308" s="1" t="str">
        <f t="shared" ca="1" si="118"/>
        <v/>
      </c>
      <c r="R308" s="1" t="str">
        <f t="shared" ca="1" si="119"/>
        <v>X</v>
      </c>
      <c r="S308" s="1" t="str">
        <f t="shared" ca="1" si="120"/>
        <v/>
      </c>
      <c r="T308" s="1" t="str">
        <f t="shared" ca="1" si="121"/>
        <v>X</v>
      </c>
      <c r="U308" s="1" t="str">
        <f t="shared" ca="1" si="122"/>
        <v/>
      </c>
      <c r="V308" s="1" t="str">
        <f t="shared" ca="1" si="123"/>
        <v>X</v>
      </c>
      <c r="W308" s="1" t="str">
        <f t="shared" ca="1" si="124"/>
        <v>X</v>
      </c>
      <c r="X308" s="1" t="str">
        <f t="shared" ca="1" si="125"/>
        <v/>
      </c>
      <c r="Y308" s="1" t="str">
        <f t="shared" ca="1" si="126"/>
        <v/>
      </c>
      <c r="Z308" s="1" t="str">
        <f t="shared" ca="1" si="127"/>
        <v>X</v>
      </c>
      <c r="AA308" s="1" t="str">
        <f t="shared" ca="1" si="128"/>
        <v/>
      </c>
      <c r="AB308" s="1" t="str">
        <f t="shared" ca="1" si="129"/>
        <v/>
      </c>
      <c r="AC308" s="9">
        <f ca="1">IF($A308="","",VLOOKUP($A308,Sheet1!$A$1:$B$39,2,0))</f>
        <v>2</v>
      </c>
    </row>
    <row r="309" spans="1:29">
      <c r="A309">
        <f t="shared" ca="1" si="104"/>
        <v>11</v>
      </c>
      <c r="B309" t="b">
        <f t="shared" ca="1" si="105"/>
        <v>0</v>
      </c>
      <c r="C309" t="b">
        <f t="shared" ca="1" si="106"/>
        <v>1</v>
      </c>
      <c r="D309" t="b">
        <f t="shared" ca="1" si="107"/>
        <v>1</v>
      </c>
      <c r="E309" t="b">
        <f t="shared" ca="1" si="108"/>
        <v>0</v>
      </c>
      <c r="F309" t="b">
        <f t="shared" ca="1" si="109"/>
        <v>0</v>
      </c>
      <c r="G309" t="b">
        <f t="shared" ca="1" si="110"/>
        <v>1</v>
      </c>
      <c r="H309" t="b">
        <f t="shared" ca="1" si="111"/>
        <v>1</v>
      </c>
      <c r="I309" t="b">
        <f t="shared" ca="1" si="112"/>
        <v>0</v>
      </c>
      <c r="J309" t="b">
        <f t="shared" ca="1" si="113"/>
        <v>0</v>
      </c>
      <c r="K309" t="b">
        <f t="shared" ca="1" si="114"/>
        <v>0</v>
      </c>
      <c r="L309" t="b">
        <f t="shared" ca="1" si="115"/>
        <v>1</v>
      </c>
      <c r="M309" t="b">
        <f t="shared" ca="1" si="116"/>
        <v>0</v>
      </c>
      <c r="N309" s="9">
        <f ca="1">IF($A309="","",VLOOKUP($A309,Sheet1!$A$1:$B$39,2,0))</f>
        <v>4</v>
      </c>
      <c r="P309">
        <f t="shared" ca="1" si="117"/>
        <v>11</v>
      </c>
      <c r="Q309" s="1" t="str">
        <f t="shared" ca="1" si="118"/>
        <v/>
      </c>
      <c r="R309" s="1" t="str">
        <f t="shared" ca="1" si="119"/>
        <v>X</v>
      </c>
      <c r="S309" s="1" t="str">
        <f t="shared" ca="1" si="120"/>
        <v>X</v>
      </c>
      <c r="T309" s="1" t="str">
        <f t="shared" ca="1" si="121"/>
        <v/>
      </c>
      <c r="U309" s="1" t="str">
        <f t="shared" ca="1" si="122"/>
        <v/>
      </c>
      <c r="V309" s="1" t="str">
        <f t="shared" ca="1" si="123"/>
        <v>X</v>
      </c>
      <c r="W309" s="1" t="str">
        <f t="shared" ca="1" si="124"/>
        <v>X</v>
      </c>
      <c r="X309" s="1" t="str">
        <f t="shared" ca="1" si="125"/>
        <v/>
      </c>
      <c r="Y309" s="1" t="str">
        <f t="shared" ca="1" si="126"/>
        <v/>
      </c>
      <c r="Z309" s="1" t="str">
        <f t="shared" ca="1" si="127"/>
        <v/>
      </c>
      <c r="AA309" s="1" t="str">
        <f t="shared" ca="1" si="128"/>
        <v>X</v>
      </c>
      <c r="AB309" s="1" t="str">
        <f t="shared" ca="1" si="129"/>
        <v/>
      </c>
      <c r="AC309" s="9">
        <f ca="1">IF($A309="","",VLOOKUP($A309,Sheet1!$A$1:$B$39,2,0))</f>
        <v>4</v>
      </c>
    </row>
    <row r="310" spans="1:29">
      <c r="A310">
        <f t="shared" ca="1" si="104"/>
        <v>18</v>
      </c>
      <c r="B310" t="b">
        <f t="shared" ca="1" si="105"/>
        <v>1</v>
      </c>
      <c r="C310" t="b">
        <f t="shared" ca="1" si="106"/>
        <v>0</v>
      </c>
      <c r="D310" t="b">
        <f t="shared" ca="1" si="107"/>
        <v>0</v>
      </c>
      <c r="E310" t="b">
        <f t="shared" ca="1" si="108"/>
        <v>1</v>
      </c>
      <c r="F310" t="b">
        <f t="shared" ca="1" si="109"/>
        <v>0</v>
      </c>
      <c r="G310" t="b">
        <f t="shared" ca="1" si="110"/>
        <v>1</v>
      </c>
      <c r="H310" t="b">
        <f t="shared" ca="1" si="111"/>
        <v>0</v>
      </c>
      <c r="I310" t="b">
        <f t="shared" ca="1" si="112"/>
        <v>1</v>
      </c>
      <c r="J310" t="b">
        <f t="shared" ca="1" si="113"/>
        <v>0</v>
      </c>
      <c r="K310" t="b">
        <f t="shared" ca="1" si="114"/>
        <v>0</v>
      </c>
      <c r="L310" t="b">
        <f t="shared" ca="1" si="115"/>
        <v>0</v>
      </c>
      <c r="M310" t="b">
        <f t="shared" ca="1" si="116"/>
        <v>1</v>
      </c>
      <c r="N310" s="9">
        <f ca="1">IF($A310="","",VLOOKUP($A310,Sheet1!$A$1:$B$39,2,0))</f>
        <v>6</v>
      </c>
      <c r="P310">
        <f t="shared" ca="1" si="117"/>
        <v>18</v>
      </c>
      <c r="Q310" s="1" t="str">
        <f t="shared" ca="1" si="118"/>
        <v>X</v>
      </c>
      <c r="R310" s="1" t="str">
        <f t="shared" ca="1" si="119"/>
        <v/>
      </c>
      <c r="S310" s="1" t="str">
        <f t="shared" ca="1" si="120"/>
        <v/>
      </c>
      <c r="T310" s="1" t="str">
        <f t="shared" ca="1" si="121"/>
        <v>X</v>
      </c>
      <c r="U310" s="1" t="str">
        <f t="shared" ca="1" si="122"/>
        <v/>
      </c>
      <c r="V310" s="1" t="str">
        <f t="shared" ca="1" si="123"/>
        <v>X</v>
      </c>
      <c r="W310" s="1" t="str">
        <f t="shared" ca="1" si="124"/>
        <v/>
      </c>
      <c r="X310" s="1" t="str">
        <f t="shared" ca="1" si="125"/>
        <v>X</v>
      </c>
      <c r="Y310" s="1" t="str">
        <f t="shared" ca="1" si="126"/>
        <v/>
      </c>
      <c r="Z310" s="1" t="str">
        <f t="shared" ca="1" si="127"/>
        <v/>
      </c>
      <c r="AA310" s="1" t="str">
        <f t="shared" ca="1" si="128"/>
        <v/>
      </c>
      <c r="AB310" s="1" t="str">
        <f t="shared" ca="1" si="129"/>
        <v>X</v>
      </c>
      <c r="AC310" s="9">
        <f ca="1">IF($A310="","",VLOOKUP($A310,Sheet1!$A$1:$B$39,2,0))</f>
        <v>6</v>
      </c>
    </row>
    <row r="311" spans="1:29">
      <c r="A311">
        <f t="shared" ca="1" si="104"/>
        <v>2</v>
      </c>
      <c r="B311" t="b">
        <f t="shared" ca="1" si="105"/>
        <v>0</v>
      </c>
      <c r="C311" t="b">
        <f t="shared" ca="1" si="106"/>
        <v>1</v>
      </c>
      <c r="D311" t="b">
        <f t="shared" ca="1" si="107"/>
        <v>0</v>
      </c>
      <c r="E311" t="b">
        <f t="shared" ca="1" si="108"/>
        <v>1</v>
      </c>
      <c r="F311" t="b">
        <f t="shared" ca="1" si="109"/>
        <v>0</v>
      </c>
      <c r="G311" t="b">
        <f t="shared" ca="1" si="110"/>
        <v>1</v>
      </c>
      <c r="H311" t="b">
        <f t="shared" ca="1" si="111"/>
        <v>1</v>
      </c>
      <c r="I311" t="b">
        <f t="shared" ca="1" si="112"/>
        <v>0</v>
      </c>
      <c r="J311" t="b">
        <f t="shared" ca="1" si="113"/>
        <v>0</v>
      </c>
      <c r="K311" t="b">
        <f t="shared" ca="1" si="114"/>
        <v>0</v>
      </c>
      <c r="L311" t="b">
        <f t="shared" ca="1" si="115"/>
        <v>1</v>
      </c>
      <c r="M311" t="b">
        <f t="shared" ca="1" si="116"/>
        <v>0</v>
      </c>
      <c r="N311" s="9">
        <f ca="1">IF($A311="","",VLOOKUP($A311,Sheet1!$A$1:$B$39,2,0))</f>
        <v>1</v>
      </c>
      <c r="P311">
        <f t="shared" ca="1" si="117"/>
        <v>2</v>
      </c>
      <c r="Q311" s="1" t="str">
        <f t="shared" ca="1" si="118"/>
        <v/>
      </c>
      <c r="R311" s="1" t="str">
        <f t="shared" ca="1" si="119"/>
        <v>X</v>
      </c>
      <c r="S311" s="1" t="str">
        <f t="shared" ca="1" si="120"/>
        <v/>
      </c>
      <c r="T311" s="1" t="str">
        <f t="shared" ca="1" si="121"/>
        <v>X</v>
      </c>
      <c r="U311" s="1" t="str">
        <f t="shared" ca="1" si="122"/>
        <v/>
      </c>
      <c r="V311" s="1" t="str">
        <f t="shared" ca="1" si="123"/>
        <v>X</v>
      </c>
      <c r="W311" s="1" t="str">
        <f t="shared" ca="1" si="124"/>
        <v>X</v>
      </c>
      <c r="X311" s="1" t="str">
        <f t="shared" ca="1" si="125"/>
        <v/>
      </c>
      <c r="Y311" s="1" t="str">
        <f t="shared" ca="1" si="126"/>
        <v/>
      </c>
      <c r="Z311" s="1" t="str">
        <f t="shared" ca="1" si="127"/>
        <v/>
      </c>
      <c r="AA311" s="1" t="str">
        <f t="shared" ca="1" si="128"/>
        <v>X</v>
      </c>
      <c r="AB311" s="1" t="str">
        <f t="shared" ca="1" si="129"/>
        <v/>
      </c>
      <c r="AC311" s="9">
        <f ca="1">IF($A311="","",VLOOKUP($A311,Sheet1!$A$1:$B$39,2,0))</f>
        <v>1</v>
      </c>
    </row>
    <row r="312" spans="1:29">
      <c r="A312">
        <f t="shared" ca="1" si="104"/>
        <v>35</v>
      </c>
      <c r="B312" t="b">
        <f t="shared" ca="1" si="105"/>
        <v>0</v>
      </c>
      <c r="C312" t="b">
        <f t="shared" ca="1" si="106"/>
        <v>1</v>
      </c>
      <c r="D312" t="b">
        <f t="shared" ca="1" si="107"/>
        <v>1</v>
      </c>
      <c r="E312" t="b">
        <f t="shared" ca="1" si="108"/>
        <v>0</v>
      </c>
      <c r="F312" t="b">
        <f t="shared" ca="1" si="109"/>
        <v>1</v>
      </c>
      <c r="G312" t="b">
        <f t="shared" ca="1" si="110"/>
        <v>0</v>
      </c>
      <c r="H312" t="b">
        <f t="shared" ca="1" si="111"/>
        <v>0</v>
      </c>
      <c r="I312" t="b">
        <f t="shared" ca="1" si="112"/>
        <v>0</v>
      </c>
      <c r="J312" t="b">
        <f t="shared" ca="1" si="113"/>
        <v>1</v>
      </c>
      <c r="K312" t="b">
        <f t="shared" ca="1" si="114"/>
        <v>0</v>
      </c>
      <c r="L312" t="b">
        <f t="shared" ca="1" si="115"/>
        <v>1</v>
      </c>
      <c r="M312" t="b">
        <f t="shared" ca="1" si="116"/>
        <v>0</v>
      </c>
      <c r="N312" s="9">
        <f ca="1">IF($A312="","",VLOOKUP($A312,Sheet1!$A$1:$B$39,2,0))</f>
        <v>12</v>
      </c>
      <c r="P312">
        <f t="shared" ca="1" si="117"/>
        <v>35</v>
      </c>
      <c r="Q312" s="1" t="str">
        <f t="shared" ca="1" si="118"/>
        <v/>
      </c>
      <c r="R312" s="1" t="str">
        <f t="shared" ca="1" si="119"/>
        <v>X</v>
      </c>
      <c r="S312" s="1" t="str">
        <f t="shared" ca="1" si="120"/>
        <v>X</v>
      </c>
      <c r="T312" s="1" t="str">
        <f t="shared" ca="1" si="121"/>
        <v/>
      </c>
      <c r="U312" s="1" t="str">
        <f t="shared" ca="1" si="122"/>
        <v>X</v>
      </c>
      <c r="V312" s="1" t="str">
        <f t="shared" ca="1" si="123"/>
        <v/>
      </c>
      <c r="W312" s="1" t="str">
        <f t="shared" ca="1" si="124"/>
        <v/>
      </c>
      <c r="X312" s="1" t="str">
        <f t="shared" ca="1" si="125"/>
        <v/>
      </c>
      <c r="Y312" s="1" t="str">
        <f t="shared" ca="1" si="126"/>
        <v>X</v>
      </c>
      <c r="Z312" s="1" t="str">
        <f t="shared" ca="1" si="127"/>
        <v/>
      </c>
      <c r="AA312" s="1" t="str">
        <f t="shared" ca="1" si="128"/>
        <v>X</v>
      </c>
      <c r="AB312" s="1" t="str">
        <f t="shared" ca="1" si="129"/>
        <v/>
      </c>
      <c r="AC312" s="9">
        <f ca="1">IF($A312="","",VLOOKUP($A312,Sheet1!$A$1:$B$39,2,0))</f>
        <v>12</v>
      </c>
    </row>
    <row r="313" spans="1:29">
      <c r="A313">
        <f t="shared" ca="1" si="104"/>
        <v>16</v>
      </c>
      <c r="B313" t="b">
        <f t="shared" ca="1" si="105"/>
        <v>1</v>
      </c>
      <c r="C313" t="b">
        <f t="shared" ca="1" si="106"/>
        <v>0</v>
      </c>
      <c r="D313" t="b">
        <f t="shared" ca="1" si="107"/>
        <v>0</v>
      </c>
      <c r="E313" t="b">
        <f t="shared" ca="1" si="108"/>
        <v>1</v>
      </c>
      <c r="F313" t="b">
        <f t="shared" ca="1" si="109"/>
        <v>0</v>
      </c>
      <c r="G313" t="b">
        <f t="shared" ca="1" si="110"/>
        <v>1</v>
      </c>
      <c r="H313" t="b">
        <f t="shared" ca="1" si="111"/>
        <v>0</v>
      </c>
      <c r="I313" t="b">
        <f t="shared" ca="1" si="112"/>
        <v>1</v>
      </c>
      <c r="J313" t="b">
        <f t="shared" ca="1" si="113"/>
        <v>0</v>
      </c>
      <c r="K313" t="b">
        <f t="shared" ca="1" si="114"/>
        <v>1</v>
      </c>
      <c r="L313" t="b">
        <f t="shared" ca="1" si="115"/>
        <v>0</v>
      </c>
      <c r="M313" t="b">
        <f t="shared" ca="1" si="116"/>
        <v>0</v>
      </c>
      <c r="N313" s="9">
        <f ca="1">IF($A313="","",VLOOKUP($A313,Sheet1!$A$1:$B$39,2,0))</f>
        <v>6</v>
      </c>
      <c r="P313">
        <f t="shared" ca="1" si="117"/>
        <v>16</v>
      </c>
      <c r="Q313" s="1" t="str">
        <f t="shared" ca="1" si="118"/>
        <v>X</v>
      </c>
      <c r="R313" s="1" t="str">
        <f t="shared" ca="1" si="119"/>
        <v/>
      </c>
      <c r="S313" s="1" t="str">
        <f t="shared" ca="1" si="120"/>
        <v/>
      </c>
      <c r="T313" s="1" t="str">
        <f t="shared" ca="1" si="121"/>
        <v>X</v>
      </c>
      <c r="U313" s="1" t="str">
        <f t="shared" ca="1" si="122"/>
        <v/>
      </c>
      <c r="V313" s="1" t="str">
        <f t="shared" ca="1" si="123"/>
        <v>X</v>
      </c>
      <c r="W313" s="1" t="str">
        <f t="shared" ca="1" si="124"/>
        <v/>
      </c>
      <c r="X313" s="1" t="str">
        <f t="shared" ca="1" si="125"/>
        <v>X</v>
      </c>
      <c r="Y313" s="1" t="str">
        <f t="shared" ca="1" si="126"/>
        <v/>
      </c>
      <c r="Z313" s="1" t="str">
        <f t="shared" ca="1" si="127"/>
        <v>X</v>
      </c>
      <c r="AA313" s="1" t="str">
        <f t="shared" ca="1" si="128"/>
        <v/>
      </c>
      <c r="AB313" s="1" t="str">
        <f t="shared" ca="1" si="129"/>
        <v/>
      </c>
      <c r="AC313" s="9">
        <f ca="1">IF($A313="","",VLOOKUP($A313,Sheet1!$A$1:$B$39,2,0))</f>
        <v>6</v>
      </c>
    </row>
    <row r="314" spans="1:29">
      <c r="A314">
        <f t="shared" ca="1" si="104"/>
        <v>6</v>
      </c>
      <c r="B314" t="b">
        <f t="shared" ca="1" si="105"/>
        <v>0</v>
      </c>
      <c r="C314" t="b">
        <f t="shared" ca="1" si="106"/>
        <v>1</v>
      </c>
      <c r="D314" t="b">
        <f t="shared" ca="1" si="107"/>
        <v>0</v>
      </c>
      <c r="E314" t="b">
        <f t="shared" ca="1" si="108"/>
        <v>1</v>
      </c>
      <c r="F314" t="b">
        <f t="shared" ca="1" si="109"/>
        <v>0</v>
      </c>
      <c r="G314" t="b">
        <f t="shared" ca="1" si="110"/>
        <v>1</v>
      </c>
      <c r="H314" t="b">
        <f t="shared" ca="1" si="111"/>
        <v>1</v>
      </c>
      <c r="I314" t="b">
        <f t="shared" ca="1" si="112"/>
        <v>0</v>
      </c>
      <c r="J314" t="b">
        <f t="shared" ca="1" si="113"/>
        <v>0</v>
      </c>
      <c r="K314" t="b">
        <f t="shared" ca="1" si="114"/>
        <v>0</v>
      </c>
      <c r="L314" t="b">
        <f t="shared" ca="1" si="115"/>
        <v>0</v>
      </c>
      <c r="M314" t="b">
        <f t="shared" ca="1" si="116"/>
        <v>1</v>
      </c>
      <c r="N314" s="9">
        <f ca="1">IF($A314="","",VLOOKUP($A314,Sheet1!$A$1:$B$39,2,0))</f>
        <v>2</v>
      </c>
      <c r="P314">
        <f t="shared" ca="1" si="117"/>
        <v>6</v>
      </c>
      <c r="Q314" s="1" t="str">
        <f t="shared" ca="1" si="118"/>
        <v/>
      </c>
      <c r="R314" s="1" t="str">
        <f t="shared" ca="1" si="119"/>
        <v>X</v>
      </c>
      <c r="S314" s="1" t="str">
        <f t="shared" ca="1" si="120"/>
        <v/>
      </c>
      <c r="T314" s="1" t="str">
        <f t="shared" ca="1" si="121"/>
        <v>X</v>
      </c>
      <c r="U314" s="1" t="str">
        <f t="shared" ca="1" si="122"/>
        <v/>
      </c>
      <c r="V314" s="1" t="str">
        <f t="shared" ca="1" si="123"/>
        <v>X</v>
      </c>
      <c r="W314" s="1" t="str">
        <f t="shared" ca="1" si="124"/>
        <v>X</v>
      </c>
      <c r="X314" s="1" t="str">
        <f t="shared" ca="1" si="125"/>
        <v/>
      </c>
      <c r="Y314" s="1" t="str">
        <f t="shared" ca="1" si="126"/>
        <v/>
      </c>
      <c r="Z314" s="1" t="str">
        <f t="shared" ca="1" si="127"/>
        <v/>
      </c>
      <c r="AA314" s="1" t="str">
        <f t="shared" ca="1" si="128"/>
        <v/>
      </c>
      <c r="AB314" s="1" t="str">
        <f t="shared" ca="1" si="129"/>
        <v>X</v>
      </c>
      <c r="AC314" s="9">
        <f ca="1">IF($A314="","",VLOOKUP($A314,Sheet1!$A$1:$B$39,2,0))</f>
        <v>2</v>
      </c>
    </row>
    <row r="315" spans="1:29">
      <c r="A315">
        <f t="shared" ca="1" si="104"/>
        <v>37</v>
      </c>
      <c r="B315" t="b">
        <f t="shared" ca="1" si="105"/>
        <v>0</v>
      </c>
      <c r="C315" t="b">
        <f t="shared" ca="1" si="106"/>
        <v>0</v>
      </c>
      <c r="D315" t="b">
        <f t="shared" ca="1" si="107"/>
        <v>0</v>
      </c>
      <c r="E315" t="b">
        <f t="shared" ca="1" si="108"/>
        <v>0</v>
      </c>
      <c r="F315" t="b">
        <f t="shared" ca="1" si="109"/>
        <v>0</v>
      </c>
      <c r="G315" t="b">
        <f t="shared" ca="1" si="110"/>
        <v>0</v>
      </c>
      <c r="H315" t="b">
        <f t="shared" ca="1" si="111"/>
        <v>0</v>
      </c>
      <c r="I315" t="b">
        <f t="shared" ca="1" si="112"/>
        <v>0</v>
      </c>
      <c r="J315" t="b">
        <f t="shared" ca="1" si="113"/>
        <v>0</v>
      </c>
      <c r="K315" t="b">
        <f t="shared" ca="1" si="114"/>
        <v>0</v>
      </c>
      <c r="L315" t="b">
        <f t="shared" ca="1" si="115"/>
        <v>0</v>
      </c>
      <c r="M315" t="b">
        <f t="shared" ca="1" si="116"/>
        <v>0</v>
      </c>
      <c r="N315" s="9">
        <f ca="1">IF($A315="","",VLOOKUP($A315,Sheet1!$A$1:$B$39,2,0))</f>
        <v>0</v>
      </c>
      <c r="P315">
        <f t="shared" ca="1" si="117"/>
        <v>37</v>
      </c>
      <c r="Q315" s="1" t="str">
        <f t="shared" ca="1" si="118"/>
        <v/>
      </c>
      <c r="R315" s="1" t="str">
        <f t="shared" ca="1" si="119"/>
        <v/>
      </c>
      <c r="S315" s="1" t="str">
        <f t="shared" ca="1" si="120"/>
        <v/>
      </c>
      <c r="T315" s="1" t="str">
        <f t="shared" ca="1" si="121"/>
        <v/>
      </c>
      <c r="U315" s="1" t="str">
        <f t="shared" ca="1" si="122"/>
        <v/>
      </c>
      <c r="V315" s="1" t="str">
        <f t="shared" ca="1" si="123"/>
        <v/>
      </c>
      <c r="W315" s="1" t="str">
        <f t="shared" ca="1" si="124"/>
        <v/>
      </c>
      <c r="X315" s="1" t="str">
        <f t="shared" ca="1" si="125"/>
        <v/>
      </c>
      <c r="Y315" s="1" t="str">
        <f t="shared" ca="1" si="126"/>
        <v/>
      </c>
      <c r="Z315" s="1" t="str">
        <f t="shared" ca="1" si="127"/>
        <v/>
      </c>
      <c r="AA315" s="1" t="str">
        <f t="shared" ca="1" si="128"/>
        <v/>
      </c>
      <c r="AB315" s="1" t="str">
        <f t="shared" ca="1" si="129"/>
        <v/>
      </c>
      <c r="AC315" s="9">
        <f ca="1">IF($A315="","",VLOOKUP($A315,Sheet1!$A$1:$B$39,2,0))</f>
        <v>0</v>
      </c>
    </row>
    <row r="316" spans="1:29">
      <c r="A316">
        <f t="shared" ca="1" si="104"/>
        <v>12</v>
      </c>
      <c r="B316" t="b">
        <f t="shared" ca="1" si="105"/>
        <v>1</v>
      </c>
      <c r="C316" t="b">
        <f t="shared" ca="1" si="106"/>
        <v>0</v>
      </c>
      <c r="D316" t="b">
        <f t="shared" ca="1" si="107"/>
        <v>0</v>
      </c>
      <c r="E316" t="b">
        <f t="shared" ca="1" si="108"/>
        <v>1</v>
      </c>
      <c r="F316" t="b">
        <f t="shared" ca="1" si="109"/>
        <v>0</v>
      </c>
      <c r="G316" t="b">
        <f t="shared" ca="1" si="110"/>
        <v>1</v>
      </c>
      <c r="H316" t="b">
        <f t="shared" ca="1" si="111"/>
        <v>1</v>
      </c>
      <c r="I316" t="b">
        <f t="shared" ca="1" si="112"/>
        <v>0</v>
      </c>
      <c r="J316" t="b">
        <f t="shared" ca="1" si="113"/>
        <v>0</v>
      </c>
      <c r="K316" t="b">
        <f t="shared" ca="1" si="114"/>
        <v>0</v>
      </c>
      <c r="L316" t="b">
        <f t="shared" ca="1" si="115"/>
        <v>0</v>
      </c>
      <c r="M316" t="b">
        <f t="shared" ca="1" si="116"/>
        <v>1</v>
      </c>
      <c r="N316" s="9">
        <f ca="1">IF($A316="","",VLOOKUP($A316,Sheet1!$A$1:$B$39,2,0))</f>
        <v>4</v>
      </c>
      <c r="P316">
        <f t="shared" ca="1" si="117"/>
        <v>12</v>
      </c>
      <c r="Q316" s="1" t="str">
        <f t="shared" ca="1" si="118"/>
        <v>X</v>
      </c>
      <c r="R316" s="1" t="str">
        <f t="shared" ca="1" si="119"/>
        <v/>
      </c>
      <c r="S316" s="1" t="str">
        <f t="shared" ca="1" si="120"/>
        <v/>
      </c>
      <c r="T316" s="1" t="str">
        <f t="shared" ca="1" si="121"/>
        <v>X</v>
      </c>
      <c r="U316" s="1" t="str">
        <f t="shared" ca="1" si="122"/>
        <v/>
      </c>
      <c r="V316" s="1" t="str">
        <f t="shared" ca="1" si="123"/>
        <v>X</v>
      </c>
      <c r="W316" s="1" t="str">
        <f t="shared" ca="1" si="124"/>
        <v>X</v>
      </c>
      <c r="X316" s="1" t="str">
        <f t="shared" ca="1" si="125"/>
        <v/>
      </c>
      <c r="Y316" s="1" t="str">
        <f t="shared" ca="1" si="126"/>
        <v/>
      </c>
      <c r="Z316" s="1" t="str">
        <f t="shared" ca="1" si="127"/>
        <v/>
      </c>
      <c r="AA316" s="1" t="str">
        <f t="shared" ca="1" si="128"/>
        <v/>
      </c>
      <c r="AB316" s="1" t="str">
        <f t="shared" ca="1" si="129"/>
        <v>X</v>
      </c>
      <c r="AC316" s="9">
        <f ca="1">IF($A316="","",VLOOKUP($A316,Sheet1!$A$1:$B$39,2,0))</f>
        <v>4</v>
      </c>
    </row>
    <row r="317" spans="1:29">
      <c r="A317">
        <f t="shared" ca="1" si="104"/>
        <v>24</v>
      </c>
      <c r="B317" t="b">
        <f t="shared" ca="1" si="105"/>
        <v>0</v>
      </c>
      <c r="C317" t="b">
        <f t="shared" ca="1" si="106"/>
        <v>1</v>
      </c>
      <c r="D317" t="b">
        <f t="shared" ca="1" si="107"/>
        <v>0</v>
      </c>
      <c r="E317" t="b">
        <f t="shared" ca="1" si="108"/>
        <v>1</v>
      </c>
      <c r="F317" t="b">
        <f t="shared" ca="1" si="109"/>
        <v>1</v>
      </c>
      <c r="G317" t="b">
        <f t="shared" ca="1" si="110"/>
        <v>0</v>
      </c>
      <c r="H317" t="b">
        <f t="shared" ca="1" si="111"/>
        <v>0</v>
      </c>
      <c r="I317" t="b">
        <f t="shared" ca="1" si="112"/>
        <v>1</v>
      </c>
      <c r="J317" t="b">
        <f t="shared" ca="1" si="113"/>
        <v>0</v>
      </c>
      <c r="K317" t="b">
        <f t="shared" ca="1" si="114"/>
        <v>0</v>
      </c>
      <c r="L317" t="b">
        <f t="shared" ca="1" si="115"/>
        <v>0</v>
      </c>
      <c r="M317" t="b">
        <f t="shared" ca="1" si="116"/>
        <v>1</v>
      </c>
      <c r="N317" s="9">
        <f ca="1">IF($A317="","",VLOOKUP($A317,Sheet1!$A$1:$B$39,2,0))</f>
        <v>8</v>
      </c>
      <c r="P317">
        <f t="shared" ca="1" si="117"/>
        <v>24</v>
      </c>
      <c r="Q317" s="1" t="str">
        <f t="shared" ca="1" si="118"/>
        <v/>
      </c>
      <c r="R317" s="1" t="str">
        <f t="shared" ca="1" si="119"/>
        <v>X</v>
      </c>
      <c r="S317" s="1" t="str">
        <f t="shared" ca="1" si="120"/>
        <v/>
      </c>
      <c r="T317" s="1" t="str">
        <f t="shared" ca="1" si="121"/>
        <v>X</v>
      </c>
      <c r="U317" s="1" t="str">
        <f t="shared" ca="1" si="122"/>
        <v>X</v>
      </c>
      <c r="V317" s="1" t="str">
        <f t="shared" ca="1" si="123"/>
        <v/>
      </c>
      <c r="W317" s="1" t="str">
        <f t="shared" ca="1" si="124"/>
        <v/>
      </c>
      <c r="X317" s="1" t="str">
        <f t="shared" ca="1" si="125"/>
        <v>X</v>
      </c>
      <c r="Y317" s="1" t="str">
        <f t="shared" ca="1" si="126"/>
        <v/>
      </c>
      <c r="Z317" s="1" t="str">
        <f t="shared" ca="1" si="127"/>
        <v/>
      </c>
      <c r="AA317" s="1" t="str">
        <f t="shared" ca="1" si="128"/>
        <v/>
      </c>
      <c r="AB317" s="1" t="str">
        <f t="shared" ca="1" si="129"/>
        <v>X</v>
      </c>
      <c r="AC317" s="9">
        <f ca="1">IF($A317="","",VLOOKUP($A317,Sheet1!$A$1:$B$39,2,0))</f>
        <v>8</v>
      </c>
    </row>
    <row r="318" spans="1:29">
      <c r="A318">
        <f t="shared" ca="1" si="104"/>
        <v>36</v>
      </c>
      <c r="B318" t="b">
        <f t="shared" ca="1" si="105"/>
        <v>1</v>
      </c>
      <c r="C318" t="b">
        <f t="shared" ca="1" si="106"/>
        <v>0</v>
      </c>
      <c r="D318" t="b">
        <f t="shared" ca="1" si="107"/>
        <v>0</v>
      </c>
      <c r="E318" t="b">
        <f t="shared" ca="1" si="108"/>
        <v>1</v>
      </c>
      <c r="F318" t="b">
        <f t="shared" ca="1" si="109"/>
        <v>1</v>
      </c>
      <c r="G318" t="b">
        <f t="shared" ca="1" si="110"/>
        <v>0</v>
      </c>
      <c r="H318" t="b">
        <f t="shared" ca="1" si="111"/>
        <v>0</v>
      </c>
      <c r="I318" t="b">
        <f t="shared" ca="1" si="112"/>
        <v>0</v>
      </c>
      <c r="J318" t="b">
        <f t="shared" ca="1" si="113"/>
        <v>1</v>
      </c>
      <c r="K318" t="b">
        <f t="shared" ca="1" si="114"/>
        <v>0</v>
      </c>
      <c r="L318" t="b">
        <f t="shared" ca="1" si="115"/>
        <v>0</v>
      </c>
      <c r="M318" t="b">
        <f t="shared" ca="1" si="116"/>
        <v>1</v>
      </c>
      <c r="N318" s="9">
        <f ca="1">IF($A318="","",VLOOKUP($A318,Sheet1!$A$1:$B$39,2,0))</f>
        <v>12</v>
      </c>
      <c r="P318">
        <f t="shared" ca="1" si="117"/>
        <v>36</v>
      </c>
      <c r="Q318" s="1" t="str">
        <f t="shared" ca="1" si="118"/>
        <v>X</v>
      </c>
      <c r="R318" s="1" t="str">
        <f t="shared" ca="1" si="119"/>
        <v/>
      </c>
      <c r="S318" s="1" t="str">
        <f t="shared" ca="1" si="120"/>
        <v/>
      </c>
      <c r="T318" s="1" t="str">
        <f t="shared" ca="1" si="121"/>
        <v>X</v>
      </c>
      <c r="U318" s="1" t="str">
        <f t="shared" ca="1" si="122"/>
        <v>X</v>
      </c>
      <c r="V318" s="1" t="str">
        <f t="shared" ca="1" si="123"/>
        <v/>
      </c>
      <c r="W318" s="1" t="str">
        <f t="shared" ca="1" si="124"/>
        <v/>
      </c>
      <c r="X318" s="1" t="str">
        <f t="shared" ca="1" si="125"/>
        <v/>
      </c>
      <c r="Y318" s="1" t="str">
        <f t="shared" ca="1" si="126"/>
        <v>X</v>
      </c>
      <c r="Z318" s="1" t="str">
        <f t="shared" ca="1" si="127"/>
        <v/>
      </c>
      <c r="AA318" s="1" t="str">
        <f t="shared" ca="1" si="128"/>
        <v/>
      </c>
      <c r="AB318" s="1" t="str">
        <f t="shared" ca="1" si="129"/>
        <v>X</v>
      </c>
      <c r="AC318" s="9">
        <f ca="1">IF($A318="","",VLOOKUP($A318,Sheet1!$A$1:$B$39,2,0))</f>
        <v>12</v>
      </c>
    </row>
    <row r="319" spans="1:29">
      <c r="A319">
        <f t="shared" ca="1" si="104"/>
        <v>11</v>
      </c>
      <c r="B319" t="b">
        <f t="shared" ca="1" si="105"/>
        <v>0</v>
      </c>
      <c r="C319" t="b">
        <f t="shared" ca="1" si="106"/>
        <v>1</v>
      </c>
      <c r="D319" t="b">
        <f t="shared" ca="1" si="107"/>
        <v>1</v>
      </c>
      <c r="E319" t="b">
        <f t="shared" ca="1" si="108"/>
        <v>0</v>
      </c>
      <c r="F319" t="b">
        <f t="shared" ca="1" si="109"/>
        <v>0</v>
      </c>
      <c r="G319" t="b">
        <f t="shared" ca="1" si="110"/>
        <v>1</v>
      </c>
      <c r="H319" t="b">
        <f t="shared" ca="1" si="111"/>
        <v>1</v>
      </c>
      <c r="I319" t="b">
        <f t="shared" ca="1" si="112"/>
        <v>0</v>
      </c>
      <c r="J319" t="b">
        <f t="shared" ca="1" si="113"/>
        <v>0</v>
      </c>
      <c r="K319" t="b">
        <f t="shared" ca="1" si="114"/>
        <v>0</v>
      </c>
      <c r="L319" t="b">
        <f t="shared" ca="1" si="115"/>
        <v>1</v>
      </c>
      <c r="M319" t="b">
        <f t="shared" ca="1" si="116"/>
        <v>0</v>
      </c>
      <c r="N319" s="9">
        <f ca="1">IF($A319="","",VLOOKUP($A319,Sheet1!$A$1:$B$39,2,0))</f>
        <v>4</v>
      </c>
      <c r="P319">
        <f t="shared" ca="1" si="117"/>
        <v>11</v>
      </c>
      <c r="Q319" s="1" t="str">
        <f t="shared" ca="1" si="118"/>
        <v/>
      </c>
      <c r="R319" s="1" t="str">
        <f t="shared" ca="1" si="119"/>
        <v>X</v>
      </c>
      <c r="S319" s="1" t="str">
        <f t="shared" ca="1" si="120"/>
        <v>X</v>
      </c>
      <c r="T319" s="1" t="str">
        <f t="shared" ca="1" si="121"/>
        <v/>
      </c>
      <c r="U319" s="1" t="str">
        <f t="shared" ca="1" si="122"/>
        <v/>
      </c>
      <c r="V319" s="1" t="str">
        <f t="shared" ca="1" si="123"/>
        <v>X</v>
      </c>
      <c r="W319" s="1" t="str">
        <f t="shared" ca="1" si="124"/>
        <v>X</v>
      </c>
      <c r="X319" s="1" t="str">
        <f t="shared" ca="1" si="125"/>
        <v/>
      </c>
      <c r="Y319" s="1" t="str">
        <f t="shared" ca="1" si="126"/>
        <v/>
      </c>
      <c r="Z319" s="1" t="str">
        <f t="shared" ca="1" si="127"/>
        <v/>
      </c>
      <c r="AA319" s="1" t="str">
        <f t="shared" ca="1" si="128"/>
        <v>X</v>
      </c>
      <c r="AB319" s="1" t="str">
        <f t="shared" ca="1" si="129"/>
        <v/>
      </c>
      <c r="AC319" s="9">
        <f ca="1">IF($A319="","",VLOOKUP($A319,Sheet1!$A$1:$B$39,2,0))</f>
        <v>4</v>
      </c>
    </row>
    <row r="320" spans="1:29">
      <c r="A320">
        <f t="shared" ca="1" si="104"/>
        <v>13</v>
      </c>
      <c r="B320" t="b">
        <f t="shared" ca="1" si="105"/>
        <v>0</v>
      </c>
      <c r="C320" t="b">
        <f t="shared" ca="1" si="106"/>
        <v>1</v>
      </c>
      <c r="D320" t="b">
        <f t="shared" ca="1" si="107"/>
        <v>1</v>
      </c>
      <c r="E320" t="b">
        <f t="shared" ca="1" si="108"/>
        <v>0</v>
      </c>
      <c r="F320" t="b">
        <f t="shared" ca="1" si="109"/>
        <v>0</v>
      </c>
      <c r="G320" t="b">
        <f t="shared" ca="1" si="110"/>
        <v>1</v>
      </c>
      <c r="H320" t="b">
        <f t="shared" ca="1" si="111"/>
        <v>0</v>
      </c>
      <c r="I320" t="b">
        <f t="shared" ca="1" si="112"/>
        <v>1</v>
      </c>
      <c r="J320" t="b">
        <f t="shared" ca="1" si="113"/>
        <v>0</v>
      </c>
      <c r="K320" t="b">
        <f t="shared" ca="1" si="114"/>
        <v>1</v>
      </c>
      <c r="L320" t="b">
        <f t="shared" ca="1" si="115"/>
        <v>0</v>
      </c>
      <c r="M320" t="b">
        <f t="shared" ca="1" si="116"/>
        <v>0</v>
      </c>
      <c r="N320" s="9">
        <f ca="1">IF($A320="","",VLOOKUP($A320,Sheet1!$A$1:$B$39,2,0))</f>
        <v>5</v>
      </c>
      <c r="P320">
        <f t="shared" ca="1" si="117"/>
        <v>13</v>
      </c>
      <c r="Q320" s="1" t="str">
        <f t="shared" ca="1" si="118"/>
        <v/>
      </c>
      <c r="R320" s="1" t="str">
        <f t="shared" ca="1" si="119"/>
        <v>X</v>
      </c>
      <c r="S320" s="1" t="str">
        <f t="shared" ca="1" si="120"/>
        <v>X</v>
      </c>
      <c r="T320" s="1" t="str">
        <f t="shared" ca="1" si="121"/>
        <v/>
      </c>
      <c r="U320" s="1" t="str">
        <f t="shared" ca="1" si="122"/>
        <v/>
      </c>
      <c r="V320" s="1" t="str">
        <f t="shared" ca="1" si="123"/>
        <v>X</v>
      </c>
      <c r="W320" s="1" t="str">
        <f t="shared" ca="1" si="124"/>
        <v/>
      </c>
      <c r="X320" s="1" t="str">
        <f t="shared" ca="1" si="125"/>
        <v>X</v>
      </c>
      <c r="Y320" s="1" t="str">
        <f t="shared" ca="1" si="126"/>
        <v/>
      </c>
      <c r="Z320" s="1" t="str">
        <f t="shared" ca="1" si="127"/>
        <v>X</v>
      </c>
      <c r="AA320" s="1" t="str">
        <f t="shared" ca="1" si="128"/>
        <v/>
      </c>
      <c r="AB320" s="1" t="str">
        <f t="shared" ca="1" si="129"/>
        <v/>
      </c>
      <c r="AC320" s="9">
        <f ca="1">IF($A320="","",VLOOKUP($A320,Sheet1!$A$1:$B$39,2,0))</f>
        <v>5</v>
      </c>
    </row>
    <row r="321" spans="1:29">
      <c r="A321">
        <f t="shared" ca="1" si="104"/>
        <v>23</v>
      </c>
      <c r="B321" t="b">
        <f t="shared" ca="1" si="105"/>
        <v>1</v>
      </c>
      <c r="C321" t="b">
        <f t="shared" ca="1" si="106"/>
        <v>0</v>
      </c>
      <c r="D321" t="b">
        <f t="shared" ca="1" si="107"/>
        <v>1</v>
      </c>
      <c r="E321" t="b">
        <f t="shared" ca="1" si="108"/>
        <v>0</v>
      </c>
      <c r="F321" t="b">
        <f t="shared" ca="1" si="109"/>
        <v>1</v>
      </c>
      <c r="G321" t="b">
        <f t="shared" ca="1" si="110"/>
        <v>0</v>
      </c>
      <c r="H321" t="b">
        <f t="shared" ca="1" si="111"/>
        <v>0</v>
      </c>
      <c r="I321" t="b">
        <f t="shared" ca="1" si="112"/>
        <v>1</v>
      </c>
      <c r="J321" t="b">
        <f t="shared" ca="1" si="113"/>
        <v>0</v>
      </c>
      <c r="K321" t="b">
        <f t="shared" ca="1" si="114"/>
        <v>0</v>
      </c>
      <c r="L321" t="b">
        <f t="shared" ca="1" si="115"/>
        <v>1</v>
      </c>
      <c r="M321" t="b">
        <f t="shared" ca="1" si="116"/>
        <v>0</v>
      </c>
      <c r="N321" s="9">
        <f ca="1">IF($A321="","",VLOOKUP($A321,Sheet1!$A$1:$B$39,2,0))</f>
        <v>8</v>
      </c>
      <c r="P321">
        <f t="shared" ca="1" si="117"/>
        <v>23</v>
      </c>
      <c r="Q321" s="1" t="str">
        <f t="shared" ca="1" si="118"/>
        <v>X</v>
      </c>
      <c r="R321" s="1" t="str">
        <f t="shared" ca="1" si="119"/>
        <v/>
      </c>
      <c r="S321" s="1" t="str">
        <f t="shared" ca="1" si="120"/>
        <v>X</v>
      </c>
      <c r="T321" s="1" t="str">
        <f t="shared" ca="1" si="121"/>
        <v/>
      </c>
      <c r="U321" s="1" t="str">
        <f t="shared" ca="1" si="122"/>
        <v>X</v>
      </c>
      <c r="V321" s="1" t="str">
        <f t="shared" ca="1" si="123"/>
        <v/>
      </c>
      <c r="W321" s="1" t="str">
        <f t="shared" ca="1" si="124"/>
        <v/>
      </c>
      <c r="X321" s="1" t="str">
        <f t="shared" ca="1" si="125"/>
        <v>X</v>
      </c>
      <c r="Y321" s="1" t="str">
        <f t="shared" ca="1" si="126"/>
        <v/>
      </c>
      <c r="Z321" s="1" t="str">
        <f t="shared" ca="1" si="127"/>
        <v/>
      </c>
      <c r="AA321" s="1" t="str">
        <f t="shared" ca="1" si="128"/>
        <v>X</v>
      </c>
      <c r="AB321" s="1" t="str">
        <f t="shared" ca="1" si="129"/>
        <v/>
      </c>
      <c r="AC321" s="9">
        <f ca="1">IF($A321="","",VLOOKUP($A321,Sheet1!$A$1:$B$39,2,0))</f>
        <v>8</v>
      </c>
    </row>
    <row r="322" spans="1:29">
      <c r="A322">
        <f t="shared" ca="1" si="104"/>
        <v>28</v>
      </c>
      <c r="B322" t="b">
        <f t="shared" ca="1" si="105"/>
        <v>0</v>
      </c>
      <c r="C322" t="b">
        <f t="shared" ca="1" si="106"/>
        <v>1</v>
      </c>
      <c r="D322" t="b">
        <f t="shared" ca="1" si="107"/>
        <v>0</v>
      </c>
      <c r="E322" t="b">
        <f t="shared" ca="1" si="108"/>
        <v>1</v>
      </c>
      <c r="F322" t="b">
        <f t="shared" ca="1" si="109"/>
        <v>1</v>
      </c>
      <c r="G322" t="b">
        <f t="shared" ca="1" si="110"/>
        <v>0</v>
      </c>
      <c r="H322" t="b">
        <f t="shared" ca="1" si="111"/>
        <v>0</v>
      </c>
      <c r="I322" t="b">
        <f t="shared" ca="1" si="112"/>
        <v>0</v>
      </c>
      <c r="J322" t="b">
        <f t="shared" ca="1" si="113"/>
        <v>1</v>
      </c>
      <c r="K322" t="b">
        <f t="shared" ca="1" si="114"/>
        <v>1</v>
      </c>
      <c r="L322" t="b">
        <f t="shared" ca="1" si="115"/>
        <v>0</v>
      </c>
      <c r="M322" t="b">
        <f t="shared" ca="1" si="116"/>
        <v>0</v>
      </c>
      <c r="N322" s="9">
        <f ca="1">IF($A322="","",VLOOKUP($A322,Sheet1!$A$1:$B$39,2,0))</f>
        <v>10</v>
      </c>
      <c r="P322">
        <f t="shared" ca="1" si="117"/>
        <v>28</v>
      </c>
      <c r="Q322" s="1" t="str">
        <f t="shared" ca="1" si="118"/>
        <v/>
      </c>
      <c r="R322" s="1" t="str">
        <f t="shared" ca="1" si="119"/>
        <v>X</v>
      </c>
      <c r="S322" s="1" t="str">
        <f t="shared" ca="1" si="120"/>
        <v/>
      </c>
      <c r="T322" s="1" t="str">
        <f t="shared" ca="1" si="121"/>
        <v>X</v>
      </c>
      <c r="U322" s="1" t="str">
        <f t="shared" ca="1" si="122"/>
        <v>X</v>
      </c>
      <c r="V322" s="1" t="str">
        <f t="shared" ca="1" si="123"/>
        <v/>
      </c>
      <c r="W322" s="1" t="str">
        <f t="shared" ca="1" si="124"/>
        <v/>
      </c>
      <c r="X322" s="1" t="str">
        <f t="shared" ca="1" si="125"/>
        <v/>
      </c>
      <c r="Y322" s="1" t="str">
        <f t="shared" ca="1" si="126"/>
        <v>X</v>
      </c>
      <c r="Z322" s="1" t="str">
        <f t="shared" ca="1" si="127"/>
        <v>X</v>
      </c>
      <c r="AA322" s="1" t="str">
        <f t="shared" ca="1" si="128"/>
        <v/>
      </c>
      <c r="AB322" s="1" t="str">
        <f t="shared" ca="1" si="129"/>
        <v/>
      </c>
      <c r="AC322" s="9">
        <f ca="1">IF($A322="","",VLOOKUP($A322,Sheet1!$A$1:$B$39,2,0))</f>
        <v>10</v>
      </c>
    </row>
    <row r="323" spans="1:29">
      <c r="A323">
        <f t="shared" ca="1" si="104"/>
        <v>14</v>
      </c>
      <c r="B323" t="b">
        <f t="shared" ca="1" si="105"/>
        <v>1</v>
      </c>
      <c r="C323" t="b">
        <f t="shared" ca="1" si="106"/>
        <v>0</v>
      </c>
      <c r="D323" t="b">
        <f t="shared" ca="1" si="107"/>
        <v>0</v>
      </c>
      <c r="E323" t="b">
        <f t="shared" ca="1" si="108"/>
        <v>1</v>
      </c>
      <c r="F323" t="b">
        <f t="shared" ca="1" si="109"/>
        <v>0</v>
      </c>
      <c r="G323" t="b">
        <f t="shared" ca="1" si="110"/>
        <v>1</v>
      </c>
      <c r="H323" t="b">
        <f t="shared" ca="1" si="111"/>
        <v>0</v>
      </c>
      <c r="I323" t="b">
        <f t="shared" ca="1" si="112"/>
        <v>1</v>
      </c>
      <c r="J323" t="b">
        <f t="shared" ca="1" si="113"/>
        <v>0</v>
      </c>
      <c r="K323" t="b">
        <f t="shared" ca="1" si="114"/>
        <v>0</v>
      </c>
      <c r="L323" t="b">
        <f t="shared" ca="1" si="115"/>
        <v>1</v>
      </c>
      <c r="M323" t="b">
        <f t="shared" ca="1" si="116"/>
        <v>0</v>
      </c>
      <c r="N323" s="9">
        <f ca="1">IF($A323="","",VLOOKUP($A323,Sheet1!$A$1:$B$39,2,0))</f>
        <v>5</v>
      </c>
      <c r="P323">
        <f t="shared" ca="1" si="117"/>
        <v>14</v>
      </c>
      <c r="Q323" s="1" t="str">
        <f t="shared" ca="1" si="118"/>
        <v>X</v>
      </c>
      <c r="R323" s="1" t="str">
        <f t="shared" ca="1" si="119"/>
        <v/>
      </c>
      <c r="S323" s="1" t="str">
        <f t="shared" ca="1" si="120"/>
        <v/>
      </c>
      <c r="T323" s="1" t="str">
        <f t="shared" ca="1" si="121"/>
        <v>X</v>
      </c>
      <c r="U323" s="1" t="str">
        <f t="shared" ca="1" si="122"/>
        <v/>
      </c>
      <c r="V323" s="1" t="str">
        <f t="shared" ca="1" si="123"/>
        <v>X</v>
      </c>
      <c r="W323" s="1" t="str">
        <f t="shared" ca="1" si="124"/>
        <v/>
      </c>
      <c r="X323" s="1" t="str">
        <f t="shared" ca="1" si="125"/>
        <v>X</v>
      </c>
      <c r="Y323" s="1" t="str">
        <f t="shared" ca="1" si="126"/>
        <v/>
      </c>
      <c r="Z323" s="1" t="str">
        <f t="shared" ca="1" si="127"/>
        <v/>
      </c>
      <c r="AA323" s="1" t="str">
        <f t="shared" ca="1" si="128"/>
        <v>X</v>
      </c>
      <c r="AB323" s="1" t="str">
        <f t="shared" ca="1" si="129"/>
        <v/>
      </c>
      <c r="AC323" s="9">
        <f ca="1">IF($A323="","",VLOOKUP($A323,Sheet1!$A$1:$B$39,2,0))</f>
        <v>5</v>
      </c>
    </row>
    <row r="324" spans="1:29">
      <c r="A324">
        <f t="shared" ca="1" si="104"/>
        <v>26</v>
      </c>
      <c r="B324" t="b">
        <f t="shared" ca="1" si="105"/>
        <v>0</v>
      </c>
      <c r="C324" t="b">
        <f t="shared" ca="1" si="106"/>
        <v>1</v>
      </c>
      <c r="D324" t="b">
        <f t="shared" ca="1" si="107"/>
        <v>0</v>
      </c>
      <c r="E324" t="b">
        <f t="shared" ca="1" si="108"/>
        <v>1</v>
      </c>
      <c r="F324" t="b">
        <f t="shared" ca="1" si="109"/>
        <v>1</v>
      </c>
      <c r="G324" t="b">
        <f t="shared" ca="1" si="110"/>
        <v>0</v>
      </c>
      <c r="H324" t="b">
        <f t="shared" ca="1" si="111"/>
        <v>0</v>
      </c>
      <c r="I324" t="b">
        <f t="shared" ca="1" si="112"/>
        <v>0</v>
      </c>
      <c r="J324" t="b">
        <f t="shared" ca="1" si="113"/>
        <v>1</v>
      </c>
      <c r="K324" t="b">
        <f t="shared" ca="1" si="114"/>
        <v>0</v>
      </c>
      <c r="L324" t="b">
        <f t="shared" ca="1" si="115"/>
        <v>1</v>
      </c>
      <c r="M324" t="b">
        <f t="shared" ca="1" si="116"/>
        <v>0</v>
      </c>
      <c r="N324" s="9">
        <f ca="1">IF($A324="","",VLOOKUP($A324,Sheet1!$A$1:$B$39,2,0))</f>
        <v>9</v>
      </c>
      <c r="P324">
        <f t="shared" ca="1" si="117"/>
        <v>26</v>
      </c>
      <c r="Q324" s="1" t="str">
        <f t="shared" ca="1" si="118"/>
        <v/>
      </c>
      <c r="R324" s="1" t="str">
        <f t="shared" ca="1" si="119"/>
        <v>X</v>
      </c>
      <c r="S324" s="1" t="str">
        <f t="shared" ca="1" si="120"/>
        <v/>
      </c>
      <c r="T324" s="1" t="str">
        <f t="shared" ca="1" si="121"/>
        <v>X</v>
      </c>
      <c r="U324" s="1" t="str">
        <f t="shared" ca="1" si="122"/>
        <v>X</v>
      </c>
      <c r="V324" s="1" t="str">
        <f t="shared" ca="1" si="123"/>
        <v/>
      </c>
      <c r="W324" s="1" t="str">
        <f t="shared" ca="1" si="124"/>
        <v/>
      </c>
      <c r="X324" s="1" t="str">
        <f t="shared" ca="1" si="125"/>
        <v/>
      </c>
      <c r="Y324" s="1" t="str">
        <f t="shared" ca="1" si="126"/>
        <v>X</v>
      </c>
      <c r="Z324" s="1" t="str">
        <f t="shared" ca="1" si="127"/>
        <v/>
      </c>
      <c r="AA324" s="1" t="str">
        <f t="shared" ca="1" si="128"/>
        <v>X</v>
      </c>
      <c r="AB324" s="1" t="str">
        <f t="shared" ca="1" si="129"/>
        <v/>
      </c>
      <c r="AC324" s="9">
        <f ca="1">IF($A324="","",VLOOKUP($A324,Sheet1!$A$1:$B$39,2,0))</f>
        <v>9</v>
      </c>
    </row>
    <row r="325" spans="1:29">
      <c r="A325">
        <f t="shared" ref="A325:A388" ca="1" si="130">(RANDBETWEEN(1,38))</f>
        <v>37</v>
      </c>
      <c r="B325" t="b">
        <f t="shared" ref="B325:B388" ca="1" si="131">OR(A325=1,A325=3, A325=5,A325=7,A325=9,A325=12,A325=14,A325=16,A325=18,A325=19,A325=21,A325=23,A325=25,A325=27,A325=30,A325=32,A325=34,A325=36)</f>
        <v>0</v>
      </c>
      <c r="C325" t="b">
        <f t="shared" ref="C325:C388" ca="1" si="132">OR(A325=2,A325=4, A325=6,A325=8,A325=10,A325=11,A325=13,A325=15,A325=17,A325=20,A325=22,A325=24,A325=26,A325=28,A325=29,A325=31,A325=33,A325=35)</f>
        <v>0</v>
      </c>
      <c r="D325" t="b">
        <f t="shared" ref="D325:D388" ca="1" si="133">OR(A325=1,A325=3, A325=5,A325=7,A325=9,A325=11,A325=13,A325=15,A325=17,A325=19,A325=21,A325=23,A325=25,A325=27,A325=29,A325=31,A325=33,A325=35)</f>
        <v>0</v>
      </c>
      <c r="E325" t="b">
        <f t="shared" ref="E325:E388" ca="1" si="134">OR(A325=2,A325=4, A325=6,A325=8,A325=10,A325=12,A325=14,A325=16,A325=18,A325=20,A325=22,A325=24,A325=26,A325=28,A325=30,A325=32,A325=34,A325=36)</f>
        <v>0</v>
      </c>
      <c r="F325" t="b">
        <f t="shared" ref="F325:F388" ca="1" si="135">OR(A325=19,A325=20,A325=21,A325=22,A325=23,A325=24,A325=25,A325=26,A325=27,A325=28,A325=29,A325=30,A325=31,A325=32,A325=33,A325=34,A325=35,A325=36)</f>
        <v>0</v>
      </c>
      <c r="G325" t="b">
        <f t="shared" ref="G325:G388" ca="1" si="136">OR(A325&lt;19)</f>
        <v>0</v>
      </c>
      <c r="H325" t="b">
        <f t="shared" ref="H325:H388" ca="1" si="137">OR(A325&lt;13)</f>
        <v>0</v>
      </c>
      <c r="I325" t="b">
        <f t="shared" ref="I325:I388" ca="1" si="138">OR(A325=13,A325=14,A325=15,A325=16,A325=17,A325=18,A325=19,A325=20,A325=21,A325=22,A325=23,A325=24)</f>
        <v>0</v>
      </c>
      <c r="J325" t="b">
        <f t="shared" ref="J325:J388" ca="1" si="139">OR(A325=25,A325=26,A325=27,A325=28,A325=29,A325=30,A325=31,A325=32,A325=33,A325=34,A325=35,A325=36)</f>
        <v>0</v>
      </c>
      <c r="K325" t="b">
        <f t="shared" ref="K325:K388" ca="1" si="140">OR(A325=1,A325=4, A325=7,A325=10,A325=13,A325=16,A325=19,A325=22,A325=25,A325=28,A325=31,A325=34)</f>
        <v>0</v>
      </c>
      <c r="L325" t="b">
        <f t="shared" ref="L325:L388" ca="1" si="141">OR(A325=2,A325=5, A325=8,A325=11,A325=14,A325=14,A325=17,A325=20,A325=23,A325=26,A325=29,A325=32,A325=35)</f>
        <v>0</v>
      </c>
      <c r="M325" t="b">
        <f t="shared" ref="M325:M388" ca="1" si="142">OR(A325=3,A325=6,A325=9,A325=12,A325=15,A325=18,A325=21,A325=24,A325=27,A325=30,A325=33,A325=36)</f>
        <v>0</v>
      </c>
      <c r="N325" s="9">
        <f ca="1">IF($A325="","",VLOOKUP($A325,Sheet1!$A$1:$B$39,2,0))</f>
        <v>0</v>
      </c>
      <c r="P325">
        <f t="shared" ref="P325:P388" ca="1" si="143">A325</f>
        <v>37</v>
      </c>
      <c r="Q325" s="1" t="str">
        <f t="shared" ref="Q325:Q388" ca="1" si="144">IF(B325=TRUE,"X","")</f>
        <v/>
      </c>
      <c r="R325" s="1" t="str">
        <f t="shared" ref="R325:R388" ca="1" si="145">IF(C325=TRUE,"X","")</f>
        <v/>
      </c>
      <c r="S325" s="1" t="str">
        <f t="shared" ref="S325:S388" ca="1" si="146">IF(D325=TRUE,"X","")</f>
        <v/>
      </c>
      <c r="T325" s="1" t="str">
        <f t="shared" ref="T325:T388" ca="1" si="147">IF(E325=TRUE,"X","")</f>
        <v/>
      </c>
      <c r="U325" s="1" t="str">
        <f t="shared" ref="U325:U388" ca="1" si="148">IF(F325=TRUE,"X","")</f>
        <v/>
      </c>
      <c r="V325" s="1" t="str">
        <f t="shared" ref="V325:V388" ca="1" si="149">IF(G325=TRUE,"X","")</f>
        <v/>
      </c>
      <c r="W325" s="1" t="str">
        <f t="shared" ref="W325:W388" ca="1" si="150">IF(H325=TRUE,"X","")</f>
        <v/>
      </c>
      <c r="X325" s="1" t="str">
        <f t="shared" ref="X325:X388" ca="1" si="151">IF(I325=TRUE,"X","")</f>
        <v/>
      </c>
      <c r="Y325" s="1" t="str">
        <f t="shared" ref="Y325:Y388" ca="1" si="152">IF(J325=TRUE,"X","")</f>
        <v/>
      </c>
      <c r="Z325" s="1" t="str">
        <f t="shared" ref="Z325:Z388" ca="1" si="153">IF(K325=TRUE,"X","")</f>
        <v/>
      </c>
      <c r="AA325" s="1" t="str">
        <f t="shared" ref="AA325:AA388" ca="1" si="154">IF(L325=TRUE,"X","")</f>
        <v/>
      </c>
      <c r="AB325" s="1" t="str">
        <f t="shared" ref="AB325:AB388" ca="1" si="155">IF(M325=TRUE,"X","")</f>
        <v/>
      </c>
      <c r="AC325" s="9">
        <f ca="1">IF($A325="","",VLOOKUP($A325,Sheet1!$A$1:$B$39,2,0))</f>
        <v>0</v>
      </c>
    </row>
    <row r="326" spans="1:29">
      <c r="A326">
        <f t="shared" ca="1" si="130"/>
        <v>17</v>
      </c>
      <c r="B326" t="b">
        <f t="shared" ca="1" si="131"/>
        <v>0</v>
      </c>
      <c r="C326" t="b">
        <f t="shared" ca="1" si="132"/>
        <v>1</v>
      </c>
      <c r="D326" t="b">
        <f t="shared" ca="1" si="133"/>
        <v>1</v>
      </c>
      <c r="E326" t="b">
        <f t="shared" ca="1" si="134"/>
        <v>0</v>
      </c>
      <c r="F326" t="b">
        <f t="shared" ca="1" si="135"/>
        <v>0</v>
      </c>
      <c r="G326" t="b">
        <f t="shared" ca="1" si="136"/>
        <v>1</v>
      </c>
      <c r="H326" t="b">
        <f t="shared" ca="1" si="137"/>
        <v>0</v>
      </c>
      <c r="I326" t="b">
        <f t="shared" ca="1" si="138"/>
        <v>1</v>
      </c>
      <c r="J326" t="b">
        <f t="shared" ca="1" si="139"/>
        <v>0</v>
      </c>
      <c r="K326" t="b">
        <f t="shared" ca="1" si="140"/>
        <v>0</v>
      </c>
      <c r="L326" t="b">
        <f t="shared" ca="1" si="141"/>
        <v>1</v>
      </c>
      <c r="M326" t="b">
        <f t="shared" ca="1" si="142"/>
        <v>0</v>
      </c>
      <c r="N326" s="9">
        <f ca="1">IF($A326="","",VLOOKUP($A326,Sheet1!$A$1:$B$39,2,0))</f>
        <v>6</v>
      </c>
      <c r="P326">
        <f t="shared" ca="1" si="143"/>
        <v>17</v>
      </c>
      <c r="Q326" s="1" t="str">
        <f t="shared" ca="1" si="144"/>
        <v/>
      </c>
      <c r="R326" s="1" t="str">
        <f t="shared" ca="1" si="145"/>
        <v>X</v>
      </c>
      <c r="S326" s="1" t="str">
        <f t="shared" ca="1" si="146"/>
        <v>X</v>
      </c>
      <c r="T326" s="1" t="str">
        <f t="shared" ca="1" si="147"/>
        <v/>
      </c>
      <c r="U326" s="1" t="str">
        <f t="shared" ca="1" si="148"/>
        <v/>
      </c>
      <c r="V326" s="1" t="str">
        <f t="shared" ca="1" si="149"/>
        <v>X</v>
      </c>
      <c r="W326" s="1" t="str">
        <f t="shared" ca="1" si="150"/>
        <v/>
      </c>
      <c r="X326" s="1" t="str">
        <f t="shared" ca="1" si="151"/>
        <v>X</v>
      </c>
      <c r="Y326" s="1" t="str">
        <f t="shared" ca="1" si="152"/>
        <v/>
      </c>
      <c r="Z326" s="1" t="str">
        <f t="shared" ca="1" si="153"/>
        <v/>
      </c>
      <c r="AA326" s="1" t="str">
        <f t="shared" ca="1" si="154"/>
        <v>X</v>
      </c>
      <c r="AB326" s="1" t="str">
        <f t="shared" ca="1" si="155"/>
        <v/>
      </c>
      <c r="AC326" s="9">
        <f ca="1">IF($A326="","",VLOOKUP($A326,Sheet1!$A$1:$B$39,2,0))</f>
        <v>6</v>
      </c>
    </row>
    <row r="327" spans="1:29">
      <c r="A327">
        <f t="shared" ca="1" si="130"/>
        <v>14</v>
      </c>
      <c r="B327" t="b">
        <f t="shared" ca="1" si="131"/>
        <v>1</v>
      </c>
      <c r="C327" t="b">
        <f t="shared" ca="1" si="132"/>
        <v>0</v>
      </c>
      <c r="D327" t="b">
        <f t="shared" ca="1" si="133"/>
        <v>0</v>
      </c>
      <c r="E327" t="b">
        <f t="shared" ca="1" si="134"/>
        <v>1</v>
      </c>
      <c r="F327" t="b">
        <f t="shared" ca="1" si="135"/>
        <v>0</v>
      </c>
      <c r="G327" t="b">
        <f t="shared" ca="1" si="136"/>
        <v>1</v>
      </c>
      <c r="H327" t="b">
        <f t="shared" ca="1" si="137"/>
        <v>0</v>
      </c>
      <c r="I327" t="b">
        <f t="shared" ca="1" si="138"/>
        <v>1</v>
      </c>
      <c r="J327" t="b">
        <f t="shared" ca="1" si="139"/>
        <v>0</v>
      </c>
      <c r="K327" t="b">
        <f t="shared" ca="1" si="140"/>
        <v>0</v>
      </c>
      <c r="L327" t="b">
        <f t="shared" ca="1" si="141"/>
        <v>1</v>
      </c>
      <c r="M327" t="b">
        <f t="shared" ca="1" si="142"/>
        <v>0</v>
      </c>
      <c r="N327" s="9">
        <f ca="1">IF($A327="","",VLOOKUP($A327,Sheet1!$A$1:$B$39,2,0))</f>
        <v>5</v>
      </c>
      <c r="P327">
        <f t="shared" ca="1" si="143"/>
        <v>14</v>
      </c>
      <c r="Q327" s="1" t="str">
        <f t="shared" ca="1" si="144"/>
        <v>X</v>
      </c>
      <c r="R327" s="1" t="str">
        <f t="shared" ca="1" si="145"/>
        <v/>
      </c>
      <c r="S327" s="1" t="str">
        <f t="shared" ca="1" si="146"/>
        <v/>
      </c>
      <c r="T327" s="1" t="str">
        <f t="shared" ca="1" si="147"/>
        <v>X</v>
      </c>
      <c r="U327" s="1" t="str">
        <f t="shared" ca="1" si="148"/>
        <v/>
      </c>
      <c r="V327" s="1" t="str">
        <f t="shared" ca="1" si="149"/>
        <v>X</v>
      </c>
      <c r="W327" s="1" t="str">
        <f t="shared" ca="1" si="150"/>
        <v/>
      </c>
      <c r="X327" s="1" t="str">
        <f t="shared" ca="1" si="151"/>
        <v>X</v>
      </c>
      <c r="Y327" s="1" t="str">
        <f t="shared" ca="1" si="152"/>
        <v/>
      </c>
      <c r="Z327" s="1" t="str">
        <f t="shared" ca="1" si="153"/>
        <v/>
      </c>
      <c r="AA327" s="1" t="str">
        <f t="shared" ca="1" si="154"/>
        <v>X</v>
      </c>
      <c r="AB327" s="1" t="str">
        <f t="shared" ca="1" si="155"/>
        <v/>
      </c>
      <c r="AC327" s="9">
        <f ca="1">IF($A327="","",VLOOKUP($A327,Sheet1!$A$1:$B$39,2,0))</f>
        <v>5</v>
      </c>
    </row>
    <row r="328" spans="1:29">
      <c r="A328">
        <f t="shared" ca="1" si="130"/>
        <v>1</v>
      </c>
      <c r="B328" t="b">
        <f t="shared" ca="1" si="131"/>
        <v>1</v>
      </c>
      <c r="C328" t="b">
        <f t="shared" ca="1" si="132"/>
        <v>0</v>
      </c>
      <c r="D328" t="b">
        <f t="shared" ca="1" si="133"/>
        <v>1</v>
      </c>
      <c r="E328" t="b">
        <f t="shared" ca="1" si="134"/>
        <v>0</v>
      </c>
      <c r="F328" t="b">
        <f t="shared" ca="1" si="135"/>
        <v>0</v>
      </c>
      <c r="G328" t="b">
        <f t="shared" ca="1" si="136"/>
        <v>1</v>
      </c>
      <c r="H328" t="b">
        <f t="shared" ca="1" si="137"/>
        <v>1</v>
      </c>
      <c r="I328" t="b">
        <f t="shared" ca="1" si="138"/>
        <v>0</v>
      </c>
      <c r="J328" t="b">
        <f t="shared" ca="1" si="139"/>
        <v>0</v>
      </c>
      <c r="K328" t="b">
        <f t="shared" ca="1" si="140"/>
        <v>1</v>
      </c>
      <c r="L328" t="b">
        <f t="shared" ca="1" si="141"/>
        <v>0</v>
      </c>
      <c r="M328" t="b">
        <f t="shared" ca="1" si="142"/>
        <v>0</v>
      </c>
      <c r="N328" s="9">
        <f ca="1">IF($A328="","",VLOOKUP($A328,Sheet1!$A$1:$B$39,2,0))</f>
        <v>1</v>
      </c>
      <c r="P328">
        <f t="shared" ca="1" si="143"/>
        <v>1</v>
      </c>
      <c r="Q328" s="1" t="str">
        <f t="shared" ca="1" si="144"/>
        <v>X</v>
      </c>
      <c r="R328" s="1" t="str">
        <f t="shared" ca="1" si="145"/>
        <v/>
      </c>
      <c r="S328" s="1" t="str">
        <f t="shared" ca="1" si="146"/>
        <v>X</v>
      </c>
      <c r="T328" s="1" t="str">
        <f t="shared" ca="1" si="147"/>
        <v/>
      </c>
      <c r="U328" s="1" t="str">
        <f t="shared" ca="1" si="148"/>
        <v/>
      </c>
      <c r="V328" s="1" t="str">
        <f t="shared" ca="1" si="149"/>
        <v>X</v>
      </c>
      <c r="W328" s="1" t="str">
        <f t="shared" ca="1" si="150"/>
        <v>X</v>
      </c>
      <c r="X328" s="1" t="str">
        <f t="shared" ca="1" si="151"/>
        <v/>
      </c>
      <c r="Y328" s="1" t="str">
        <f t="shared" ca="1" si="152"/>
        <v/>
      </c>
      <c r="Z328" s="1" t="str">
        <f t="shared" ca="1" si="153"/>
        <v>X</v>
      </c>
      <c r="AA328" s="1" t="str">
        <f t="shared" ca="1" si="154"/>
        <v/>
      </c>
      <c r="AB328" s="1" t="str">
        <f t="shared" ca="1" si="155"/>
        <v/>
      </c>
      <c r="AC328" s="9">
        <f ca="1">IF($A328="","",VLOOKUP($A328,Sheet1!$A$1:$B$39,2,0))</f>
        <v>1</v>
      </c>
    </row>
    <row r="329" spans="1:29">
      <c r="A329">
        <f t="shared" ca="1" si="130"/>
        <v>29</v>
      </c>
      <c r="B329" t="b">
        <f t="shared" ca="1" si="131"/>
        <v>0</v>
      </c>
      <c r="C329" t="b">
        <f t="shared" ca="1" si="132"/>
        <v>1</v>
      </c>
      <c r="D329" t="b">
        <f t="shared" ca="1" si="133"/>
        <v>1</v>
      </c>
      <c r="E329" t="b">
        <f t="shared" ca="1" si="134"/>
        <v>0</v>
      </c>
      <c r="F329" t="b">
        <f t="shared" ca="1" si="135"/>
        <v>1</v>
      </c>
      <c r="G329" t="b">
        <f t="shared" ca="1" si="136"/>
        <v>0</v>
      </c>
      <c r="H329" t="b">
        <f t="shared" ca="1" si="137"/>
        <v>0</v>
      </c>
      <c r="I329" t="b">
        <f t="shared" ca="1" si="138"/>
        <v>0</v>
      </c>
      <c r="J329" t="b">
        <f t="shared" ca="1" si="139"/>
        <v>1</v>
      </c>
      <c r="K329" t="b">
        <f t="shared" ca="1" si="140"/>
        <v>0</v>
      </c>
      <c r="L329" t="b">
        <f t="shared" ca="1" si="141"/>
        <v>1</v>
      </c>
      <c r="M329" t="b">
        <f t="shared" ca="1" si="142"/>
        <v>0</v>
      </c>
      <c r="N329" s="9">
        <f ca="1">IF($A329="","",VLOOKUP($A329,Sheet1!$A$1:$B$39,2,0))</f>
        <v>10</v>
      </c>
      <c r="P329">
        <f t="shared" ca="1" si="143"/>
        <v>29</v>
      </c>
      <c r="Q329" s="1" t="str">
        <f t="shared" ca="1" si="144"/>
        <v/>
      </c>
      <c r="R329" s="1" t="str">
        <f t="shared" ca="1" si="145"/>
        <v>X</v>
      </c>
      <c r="S329" s="1" t="str">
        <f t="shared" ca="1" si="146"/>
        <v>X</v>
      </c>
      <c r="T329" s="1" t="str">
        <f t="shared" ca="1" si="147"/>
        <v/>
      </c>
      <c r="U329" s="1" t="str">
        <f t="shared" ca="1" si="148"/>
        <v>X</v>
      </c>
      <c r="V329" s="1" t="str">
        <f t="shared" ca="1" si="149"/>
        <v/>
      </c>
      <c r="W329" s="1" t="str">
        <f t="shared" ca="1" si="150"/>
        <v/>
      </c>
      <c r="X329" s="1" t="str">
        <f t="shared" ca="1" si="151"/>
        <v/>
      </c>
      <c r="Y329" s="1" t="str">
        <f t="shared" ca="1" si="152"/>
        <v>X</v>
      </c>
      <c r="Z329" s="1" t="str">
        <f t="shared" ca="1" si="153"/>
        <v/>
      </c>
      <c r="AA329" s="1" t="str">
        <f t="shared" ca="1" si="154"/>
        <v>X</v>
      </c>
      <c r="AB329" s="1" t="str">
        <f t="shared" ca="1" si="155"/>
        <v/>
      </c>
      <c r="AC329" s="9">
        <f ca="1">IF($A329="","",VLOOKUP($A329,Sheet1!$A$1:$B$39,2,0))</f>
        <v>10</v>
      </c>
    </row>
    <row r="330" spans="1:29">
      <c r="A330">
        <f t="shared" ca="1" si="130"/>
        <v>3</v>
      </c>
      <c r="B330" t="b">
        <f t="shared" ca="1" si="131"/>
        <v>1</v>
      </c>
      <c r="C330" t="b">
        <f t="shared" ca="1" si="132"/>
        <v>0</v>
      </c>
      <c r="D330" t="b">
        <f t="shared" ca="1" si="133"/>
        <v>1</v>
      </c>
      <c r="E330" t="b">
        <f t="shared" ca="1" si="134"/>
        <v>0</v>
      </c>
      <c r="F330" t="b">
        <f t="shared" ca="1" si="135"/>
        <v>0</v>
      </c>
      <c r="G330" t="b">
        <f t="shared" ca="1" si="136"/>
        <v>1</v>
      </c>
      <c r="H330" t="b">
        <f t="shared" ca="1" si="137"/>
        <v>1</v>
      </c>
      <c r="I330" t="b">
        <f t="shared" ca="1" si="138"/>
        <v>0</v>
      </c>
      <c r="J330" t="b">
        <f t="shared" ca="1" si="139"/>
        <v>0</v>
      </c>
      <c r="K330" t="b">
        <f t="shared" ca="1" si="140"/>
        <v>0</v>
      </c>
      <c r="L330" t="b">
        <f t="shared" ca="1" si="141"/>
        <v>0</v>
      </c>
      <c r="M330" t="b">
        <f t="shared" ca="1" si="142"/>
        <v>1</v>
      </c>
      <c r="N330" s="9">
        <f ca="1">IF($A330="","",VLOOKUP($A330,Sheet1!$A$1:$B$39,2,0))</f>
        <v>1</v>
      </c>
      <c r="P330">
        <f t="shared" ca="1" si="143"/>
        <v>3</v>
      </c>
      <c r="Q330" s="1" t="str">
        <f t="shared" ca="1" si="144"/>
        <v>X</v>
      </c>
      <c r="R330" s="1" t="str">
        <f t="shared" ca="1" si="145"/>
        <v/>
      </c>
      <c r="S330" s="1" t="str">
        <f t="shared" ca="1" si="146"/>
        <v>X</v>
      </c>
      <c r="T330" s="1" t="str">
        <f t="shared" ca="1" si="147"/>
        <v/>
      </c>
      <c r="U330" s="1" t="str">
        <f t="shared" ca="1" si="148"/>
        <v/>
      </c>
      <c r="V330" s="1" t="str">
        <f t="shared" ca="1" si="149"/>
        <v>X</v>
      </c>
      <c r="W330" s="1" t="str">
        <f t="shared" ca="1" si="150"/>
        <v>X</v>
      </c>
      <c r="X330" s="1" t="str">
        <f t="shared" ca="1" si="151"/>
        <v/>
      </c>
      <c r="Y330" s="1" t="str">
        <f t="shared" ca="1" si="152"/>
        <v/>
      </c>
      <c r="Z330" s="1" t="str">
        <f t="shared" ca="1" si="153"/>
        <v/>
      </c>
      <c r="AA330" s="1" t="str">
        <f t="shared" ca="1" si="154"/>
        <v/>
      </c>
      <c r="AB330" s="1" t="str">
        <f t="shared" ca="1" si="155"/>
        <v>X</v>
      </c>
      <c r="AC330" s="9">
        <f ca="1">IF($A330="","",VLOOKUP($A330,Sheet1!$A$1:$B$39,2,0))</f>
        <v>1</v>
      </c>
    </row>
    <row r="331" spans="1:29">
      <c r="A331">
        <f t="shared" ca="1" si="130"/>
        <v>8</v>
      </c>
      <c r="B331" t="b">
        <f t="shared" ca="1" si="131"/>
        <v>0</v>
      </c>
      <c r="C331" t="b">
        <f t="shared" ca="1" si="132"/>
        <v>1</v>
      </c>
      <c r="D331" t="b">
        <f t="shared" ca="1" si="133"/>
        <v>0</v>
      </c>
      <c r="E331" t="b">
        <f t="shared" ca="1" si="134"/>
        <v>1</v>
      </c>
      <c r="F331" t="b">
        <f t="shared" ca="1" si="135"/>
        <v>0</v>
      </c>
      <c r="G331" t="b">
        <f t="shared" ca="1" si="136"/>
        <v>1</v>
      </c>
      <c r="H331" t="b">
        <f t="shared" ca="1" si="137"/>
        <v>1</v>
      </c>
      <c r="I331" t="b">
        <f t="shared" ca="1" si="138"/>
        <v>0</v>
      </c>
      <c r="J331" t="b">
        <f t="shared" ca="1" si="139"/>
        <v>0</v>
      </c>
      <c r="K331" t="b">
        <f t="shared" ca="1" si="140"/>
        <v>0</v>
      </c>
      <c r="L331" t="b">
        <f t="shared" ca="1" si="141"/>
        <v>1</v>
      </c>
      <c r="M331" t="b">
        <f t="shared" ca="1" si="142"/>
        <v>0</v>
      </c>
      <c r="N331" s="9">
        <f ca="1">IF($A331="","",VLOOKUP($A331,Sheet1!$A$1:$B$39,2,0))</f>
        <v>3</v>
      </c>
      <c r="P331">
        <f t="shared" ca="1" si="143"/>
        <v>8</v>
      </c>
      <c r="Q331" s="1" t="str">
        <f t="shared" ca="1" si="144"/>
        <v/>
      </c>
      <c r="R331" s="1" t="str">
        <f t="shared" ca="1" si="145"/>
        <v>X</v>
      </c>
      <c r="S331" s="1" t="str">
        <f t="shared" ca="1" si="146"/>
        <v/>
      </c>
      <c r="T331" s="1" t="str">
        <f t="shared" ca="1" si="147"/>
        <v>X</v>
      </c>
      <c r="U331" s="1" t="str">
        <f t="shared" ca="1" si="148"/>
        <v/>
      </c>
      <c r="V331" s="1" t="str">
        <f t="shared" ca="1" si="149"/>
        <v>X</v>
      </c>
      <c r="W331" s="1" t="str">
        <f t="shared" ca="1" si="150"/>
        <v>X</v>
      </c>
      <c r="X331" s="1" t="str">
        <f t="shared" ca="1" si="151"/>
        <v/>
      </c>
      <c r="Y331" s="1" t="str">
        <f t="shared" ca="1" si="152"/>
        <v/>
      </c>
      <c r="Z331" s="1" t="str">
        <f t="shared" ca="1" si="153"/>
        <v/>
      </c>
      <c r="AA331" s="1" t="str">
        <f t="shared" ca="1" si="154"/>
        <v>X</v>
      </c>
      <c r="AB331" s="1" t="str">
        <f t="shared" ca="1" si="155"/>
        <v/>
      </c>
      <c r="AC331" s="9">
        <f ca="1">IF($A331="","",VLOOKUP($A331,Sheet1!$A$1:$B$39,2,0))</f>
        <v>3</v>
      </c>
    </row>
    <row r="332" spans="1:29">
      <c r="A332">
        <f t="shared" ca="1" si="130"/>
        <v>31</v>
      </c>
      <c r="B332" t="b">
        <f t="shared" ca="1" si="131"/>
        <v>0</v>
      </c>
      <c r="C332" t="b">
        <f t="shared" ca="1" si="132"/>
        <v>1</v>
      </c>
      <c r="D332" t="b">
        <f t="shared" ca="1" si="133"/>
        <v>1</v>
      </c>
      <c r="E332" t="b">
        <f t="shared" ca="1" si="134"/>
        <v>0</v>
      </c>
      <c r="F332" t="b">
        <f t="shared" ca="1" si="135"/>
        <v>1</v>
      </c>
      <c r="G332" t="b">
        <f t="shared" ca="1" si="136"/>
        <v>0</v>
      </c>
      <c r="H332" t="b">
        <f t="shared" ca="1" si="137"/>
        <v>0</v>
      </c>
      <c r="I332" t="b">
        <f t="shared" ca="1" si="138"/>
        <v>0</v>
      </c>
      <c r="J332" t="b">
        <f t="shared" ca="1" si="139"/>
        <v>1</v>
      </c>
      <c r="K332" t="b">
        <f t="shared" ca="1" si="140"/>
        <v>1</v>
      </c>
      <c r="L332" t="b">
        <f t="shared" ca="1" si="141"/>
        <v>0</v>
      </c>
      <c r="M332" t="b">
        <f t="shared" ca="1" si="142"/>
        <v>0</v>
      </c>
      <c r="N332" s="9">
        <f ca="1">IF($A332="","",VLOOKUP($A332,Sheet1!$A$1:$B$39,2,0))</f>
        <v>11</v>
      </c>
      <c r="P332">
        <f t="shared" ca="1" si="143"/>
        <v>31</v>
      </c>
      <c r="Q332" s="1" t="str">
        <f t="shared" ca="1" si="144"/>
        <v/>
      </c>
      <c r="R332" s="1" t="str">
        <f t="shared" ca="1" si="145"/>
        <v>X</v>
      </c>
      <c r="S332" s="1" t="str">
        <f t="shared" ca="1" si="146"/>
        <v>X</v>
      </c>
      <c r="T332" s="1" t="str">
        <f t="shared" ca="1" si="147"/>
        <v/>
      </c>
      <c r="U332" s="1" t="str">
        <f t="shared" ca="1" si="148"/>
        <v>X</v>
      </c>
      <c r="V332" s="1" t="str">
        <f t="shared" ca="1" si="149"/>
        <v/>
      </c>
      <c r="W332" s="1" t="str">
        <f t="shared" ca="1" si="150"/>
        <v/>
      </c>
      <c r="X332" s="1" t="str">
        <f t="shared" ca="1" si="151"/>
        <v/>
      </c>
      <c r="Y332" s="1" t="str">
        <f t="shared" ca="1" si="152"/>
        <v>X</v>
      </c>
      <c r="Z332" s="1" t="str">
        <f t="shared" ca="1" si="153"/>
        <v>X</v>
      </c>
      <c r="AA332" s="1" t="str">
        <f t="shared" ca="1" si="154"/>
        <v/>
      </c>
      <c r="AB332" s="1" t="str">
        <f t="shared" ca="1" si="155"/>
        <v/>
      </c>
      <c r="AC332" s="9">
        <f ca="1">IF($A332="","",VLOOKUP($A332,Sheet1!$A$1:$B$39,2,0))</f>
        <v>11</v>
      </c>
    </row>
    <row r="333" spans="1:29">
      <c r="A333">
        <f t="shared" ca="1" si="130"/>
        <v>5</v>
      </c>
      <c r="B333" t="b">
        <f t="shared" ca="1" si="131"/>
        <v>1</v>
      </c>
      <c r="C333" t="b">
        <f t="shared" ca="1" si="132"/>
        <v>0</v>
      </c>
      <c r="D333" t="b">
        <f t="shared" ca="1" si="133"/>
        <v>1</v>
      </c>
      <c r="E333" t="b">
        <f t="shared" ca="1" si="134"/>
        <v>0</v>
      </c>
      <c r="F333" t="b">
        <f t="shared" ca="1" si="135"/>
        <v>0</v>
      </c>
      <c r="G333" t="b">
        <f t="shared" ca="1" si="136"/>
        <v>1</v>
      </c>
      <c r="H333" t="b">
        <f t="shared" ca="1" si="137"/>
        <v>1</v>
      </c>
      <c r="I333" t="b">
        <f t="shared" ca="1" si="138"/>
        <v>0</v>
      </c>
      <c r="J333" t="b">
        <f t="shared" ca="1" si="139"/>
        <v>0</v>
      </c>
      <c r="K333" t="b">
        <f t="shared" ca="1" si="140"/>
        <v>0</v>
      </c>
      <c r="L333" t="b">
        <f t="shared" ca="1" si="141"/>
        <v>1</v>
      </c>
      <c r="M333" t="b">
        <f t="shared" ca="1" si="142"/>
        <v>0</v>
      </c>
      <c r="N333" s="9">
        <f ca="1">IF($A333="","",VLOOKUP($A333,Sheet1!$A$1:$B$39,2,0))</f>
        <v>2</v>
      </c>
      <c r="P333">
        <f t="shared" ca="1" si="143"/>
        <v>5</v>
      </c>
      <c r="Q333" s="1" t="str">
        <f t="shared" ca="1" si="144"/>
        <v>X</v>
      </c>
      <c r="R333" s="1" t="str">
        <f t="shared" ca="1" si="145"/>
        <v/>
      </c>
      <c r="S333" s="1" t="str">
        <f t="shared" ca="1" si="146"/>
        <v>X</v>
      </c>
      <c r="T333" s="1" t="str">
        <f t="shared" ca="1" si="147"/>
        <v/>
      </c>
      <c r="U333" s="1" t="str">
        <f t="shared" ca="1" si="148"/>
        <v/>
      </c>
      <c r="V333" s="1" t="str">
        <f t="shared" ca="1" si="149"/>
        <v>X</v>
      </c>
      <c r="W333" s="1" t="str">
        <f t="shared" ca="1" si="150"/>
        <v>X</v>
      </c>
      <c r="X333" s="1" t="str">
        <f t="shared" ca="1" si="151"/>
        <v/>
      </c>
      <c r="Y333" s="1" t="str">
        <f t="shared" ca="1" si="152"/>
        <v/>
      </c>
      <c r="Z333" s="1" t="str">
        <f t="shared" ca="1" si="153"/>
        <v/>
      </c>
      <c r="AA333" s="1" t="str">
        <f t="shared" ca="1" si="154"/>
        <v>X</v>
      </c>
      <c r="AB333" s="1" t="str">
        <f t="shared" ca="1" si="155"/>
        <v/>
      </c>
      <c r="AC333" s="9">
        <f ca="1">IF($A333="","",VLOOKUP($A333,Sheet1!$A$1:$B$39,2,0))</f>
        <v>2</v>
      </c>
    </row>
    <row r="334" spans="1:29">
      <c r="A334">
        <f t="shared" ca="1" si="130"/>
        <v>25</v>
      </c>
      <c r="B334" t="b">
        <f t="shared" ca="1" si="131"/>
        <v>1</v>
      </c>
      <c r="C334" t="b">
        <f t="shared" ca="1" si="132"/>
        <v>0</v>
      </c>
      <c r="D334" t="b">
        <f t="shared" ca="1" si="133"/>
        <v>1</v>
      </c>
      <c r="E334" t="b">
        <f t="shared" ca="1" si="134"/>
        <v>0</v>
      </c>
      <c r="F334" t="b">
        <f t="shared" ca="1" si="135"/>
        <v>1</v>
      </c>
      <c r="G334" t="b">
        <f t="shared" ca="1" si="136"/>
        <v>0</v>
      </c>
      <c r="H334" t="b">
        <f t="shared" ca="1" si="137"/>
        <v>0</v>
      </c>
      <c r="I334" t="b">
        <f t="shared" ca="1" si="138"/>
        <v>0</v>
      </c>
      <c r="J334" t="b">
        <f t="shared" ca="1" si="139"/>
        <v>1</v>
      </c>
      <c r="K334" t="b">
        <f t="shared" ca="1" si="140"/>
        <v>1</v>
      </c>
      <c r="L334" t="b">
        <f t="shared" ca="1" si="141"/>
        <v>0</v>
      </c>
      <c r="M334" t="b">
        <f t="shared" ca="1" si="142"/>
        <v>0</v>
      </c>
      <c r="N334" s="9">
        <f ca="1">IF($A334="","",VLOOKUP($A334,Sheet1!$A$1:$B$39,2,0))</f>
        <v>9</v>
      </c>
      <c r="P334">
        <f t="shared" ca="1" si="143"/>
        <v>25</v>
      </c>
      <c r="Q334" s="1" t="str">
        <f t="shared" ca="1" si="144"/>
        <v>X</v>
      </c>
      <c r="R334" s="1" t="str">
        <f t="shared" ca="1" si="145"/>
        <v/>
      </c>
      <c r="S334" s="1" t="str">
        <f t="shared" ca="1" si="146"/>
        <v>X</v>
      </c>
      <c r="T334" s="1" t="str">
        <f t="shared" ca="1" si="147"/>
        <v/>
      </c>
      <c r="U334" s="1" t="str">
        <f t="shared" ca="1" si="148"/>
        <v>X</v>
      </c>
      <c r="V334" s="1" t="str">
        <f t="shared" ca="1" si="149"/>
        <v/>
      </c>
      <c r="W334" s="1" t="str">
        <f t="shared" ca="1" si="150"/>
        <v/>
      </c>
      <c r="X334" s="1" t="str">
        <f t="shared" ca="1" si="151"/>
        <v/>
      </c>
      <c r="Y334" s="1" t="str">
        <f t="shared" ca="1" si="152"/>
        <v>X</v>
      </c>
      <c r="Z334" s="1" t="str">
        <f t="shared" ca="1" si="153"/>
        <v>X</v>
      </c>
      <c r="AA334" s="1" t="str">
        <f t="shared" ca="1" si="154"/>
        <v/>
      </c>
      <c r="AB334" s="1" t="str">
        <f t="shared" ca="1" si="155"/>
        <v/>
      </c>
      <c r="AC334" s="9">
        <f ca="1">IF($A334="","",VLOOKUP($A334,Sheet1!$A$1:$B$39,2,0))</f>
        <v>9</v>
      </c>
    </row>
    <row r="335" spans="1:29">
      <c r="A335">
        <f t="shared" ca="1" si="130"/>
        <v>23</v>
      </c>
      <c r="B335" t="b">
        <f t="shared" ca="1" si="131"/>
        <v>1</v>
      </c>
      <c r="C335" t="b">
        <f t="shared" ca="1" si="132"/>
        <v>0</v>
      </c>
      <c r="D335" t="b">
        <f t="shared" ca="1" si="133"/>
        <v>1</v>
      </c>
      <c r="E335" t="b">
        <f t="shared" ca="1" si="134"/>
        <v>0</v>
      </c>
      <c r="F335" t="b">
        <f t="shared" ca="1" si="135"/>
        <v>1</v>
      </c>
      <c r="G335" t="b">
        <f t="shared" ca="1" si="136"/>
        <v>0</v>
      </c>
      <c r="H335" t="b">
        <f t="shared" ca="1" si="137"/>
        <v>0</v>
      </c>
      <c r="I335" t="b">
        <f t="shared" ca="1" si="138"/>
        <v>1</v>
      </c>
      <c r="J335" t="b">
        <f t="shared" ca="1" si="139"/>
        <v>0</v>
      </c>
      <c r="K335" t="b">
        <f t="shared" ca="1" si="140"/>
        <v>0</v>
      </c>
      <c r="L335" t="b">
        <f t="shared" ca="1" si="141"/>
        <v>1</v>
      </c>
      <c r="M335" t="b">
        <f t="shared" ca="1" si="142"/>
        <v>0</v>
      </c>
      <c r="N335" s="9">
        <f ca="1">IF($A335="","",VLOOKUP($A335,Sheet1!$A$1:$B$39,2,0))</f>
        <v>8</v>
      </c>
      <c r="P335">
        <f t="shared" ca="1" si="143"/>
        <v>23</v>
      </c>
      <c r="Q335" s="1" t="str">
        <f t="shared" ca="1" si="144"/>
        <v>X</v>
      </c>
      <c r="R335" s="1" t="str">
        <f t="shared" ca="1" si="145"/>
        <v/>
      </c>
      <c r="S335" s="1" t="str">
        <f t="shared" ca="1" si="146"/>
        <v>X</v>
      </c>
      <c r="T335" s="1" t="str">
        <f t="shared" ca="1" si="147"/>
        <v/>
      </c>
      <c r="U335" s="1" t="str">
        <f t="shared" ca="1" si="148"/>
        <v>X</v>
      </c>
      <c r="V335" s="1" t="str">
        <f t="shared" ca="1" si="149"/>
        <v/>
      </c>
      <c r="W335" s="1" t="str">
        <f t="shared" ca="1" si="150"/>
        <v/>
      </c>
      <c r="X335" s="1" t="str">
        <f t="shared" ca="1" si="151"/>
        <v>X</v>
      </c>
      <c r="Y335" s="1" t="str">
        <f t="shared" ca="1" si="152"/>
        <v/>
      </c>
      <c r="Z335" s="1" t="str">
        <f t="shared" ca="1" si="153"/>
        <v/>
      </c>
      <c r="AA335" s="1" t="str">
        <f t="shared" ca="1" si="154"/>
        <v>X</v>
      </c>
      <c r="AB335" s="1" t="str">
        <f t="shared" ca="1" si="155"/>
        <v/>
      </c>
      <c r="AC335" s="9">
        <f ca="1">IF($A335="","",VLOOKUP($A335,Sheet1!$A$1:$B$39,2,0))</f>
        <v>8</v>
      </c>
    </row>
    <row r="336" spans="1:29">
      <c r="A336">
        <f t="shared" ca="1" si="130"/>
        <v>35</v>
      </c>
      <c r="B336" t="b">
        <f t="shared" ca="1" si="131"/>
        <v>0</v>
      </c>
      <c r="C336" t="b">
        <f t="shared" ca="1" si="132"/>
        <v>1</v>
      </c>
      <c r="D336" t="b">
        <f t="shared" ca="1" si="133"/>
        <v>1</v>
      </c>
      <c r="E336" t="b">
        <f t="shared" ca="1" si="134"/>
        <v>0</v>
      </c>
      <c r="F336" t="b">
        <f t="shared" ca="1" si="135"/>
        <v>1</v>
      </c>
      <c r="G336" t="b">
        <f t="shared" ca="1" si="136"/>
        <v>0</v>
      </c>
      <c r="H336" t="b">
        <f t="shared" ca="1" si="137"/>
        <v>0</v>
      </c>
      <c r="I336" t="b">
        <f t="shared" ca="1" si="138"/>
        <v>0</v>
      </c>
      <c r="J336" t="b">
        <f t="shared" ca="1" si="139"/>
        <v>1</v>
      </c>
      <c r="K336" t="b">
        <f t="shared" ca="1" si="140"/>
        <v>0</v>
      </c>
      <c r="L336" t="b">
        <f t="shared" ca="1" si="141"/>
        <v>1</v>
      </c>
      <c r="M336" t="b">
        <f t="shared" ca="1" si="142"/>
        <v>0</v>
      </c>
      <c r="N336" s="9">
        <f ca="1">IF($A336="","",VLOOKUP($A336,Sheet1!$A$1:$B$39,2,0))</f>
        <v>12</v>
      </c>
      <c r="P336">
        <f t="shared" ca="1" si="143"/>
        <v>35</v>
      </c>
      <c r="Q336" s="1" t="str">
        <f t="shared" ca="1" si="144"/>
        <v/>
      </c>
      <c r="R336" s="1" t="str">
        <f t="shared" ca="1" si="145"/>
        <v>X</v>
      </c>
      <c r="S336" s="1" t="str">
        <f t="shared" ca="1" si="146"/>
        <v>X</v>
      </c>
      <c r="T336" s="1" t="str">
        <f t="shared" ca="1" si="147"/>
        <v/>
      </c>
      <c r="U336" s="1" t="str">
        <f t="shared" ca="1" si="148"/>
        <v>X</v>
      </c>
      <c r="V336" s="1" t="str">
        <f t="shared" ca="1" si="149"/>
        <v/>
      </c>
      <c r="W336" s="1" t="str">
        <f t="shared" ca="1" si="150"/>
        <v/>
      </c>
      <c r="X336" s="1" t="str">
        <f t="shared" ca="1" si="151"/>
        <v/>
      </c>
      <c r="Y336" s="1" t="str">
        <f t="shared" ca="1" si="152"/>
        <v>X</v>
      </c>
      <c r="Z336" s="1" t="str">
        <f t="shared" ca="1" si="153"/>
        <v/>
      </c>
      <c r="AA336" s="1" t="str">
        <f t="shared" ca="1" si="154"/>
        <v>X</v>
      </c>
      <c r="AB336" s="1" t="str">
        <f t="shared" ca="1" si="155"/>
        <v/>
      </c>
      <c r="AC336" s="9">
        <f ca="1">IF($A336="","",VLOOKUP($A336,Sheet1!$A$1:$B$39,2,0))</f>
        <v>12</v>
      </c>
    </row>
    <row r="337" spans="1:29">
      <c r="A337">
        <f t="shared" ca="1" si="130"/>
        <v>28</v>
      </c>
      <c r="B337" t="b">
        <f t="shared" ca="1" si="131"/>
        <v>0</v>
      </c>
      <c r="C337" t="b">
        <f t="shared" ca="1" si="132"/>
        <v>1</v>
      </c>
      <c r="D337" t="b">
        <f t="shared" ca="1" si="133"/>
        <v>0</v>
      </c>
      <c r="E337" t="b">
        <f t="shared" ca="1" si="134"/>
        <v>1</v>
      </c>
      <c r="F337" t="b">
        <f t="shared" ca="1" si="135"/>
        <v>1</v>
      </c>
      <c r="G337" t="b">
        <f t="shared" ca="1" si="136"/>
        <v>0</v>
      </c>
      <c r="H337" t="b">
        <f t="shared" ca="1" si="137"/>
        <v>0</v>
      </c>
      <c r="I337" t="b">
        <f t="shared" ca="1" si="138"/>
        <v>0</v>
      </c>
      <c r="J337" t="b">
        <f t="shared" ca="1" si="139"/>
        <v>1</v>
      </c>
      <c r="K337" t="b">
        <f t="shared" ca="1" si="140"/>
        <v>1</v>
      </c>
      <c r="L337" t="b">
        <f t="shared" ca="1" si="141"/>
        <v>0</v>
      </c>
      <c r="M337" t="b">
        <f t="shared" ca="1" si="142"/>
        <v>0</v>
      </c>
      <c r="N337" s="9">
        <f ca="1">IF($A337="","",VLOOKUP($A337,Sheet1!$A$1:$B$39,2,0))</f>
        <v>10</v>
      </c>
      <c r="P337">
        <f t="shared" ca="1" si="143"/>
        <v>28</v>
      </c>
      <c r="Q337" s="1" t="str">
        <f t="shared" ca="1" si="144"/>
        <v/>
      </c>
      <c r="R337" s="1" t="str">
        <f t="shared" ca="1" si="145"/>
        <v>X</v>
      </c>
      <c r="S337" s="1" t="str">
        <f t="shared" ca="1" si="146"/>
        <v/>
      </c>
      <c r="T337" s="1" t="str">
        <f t="shared" ca="1" si="147"/>
        <v>X</v>
      </c>
      <c r="U337" s="1" t="str">
        <f t="shared" ca="1" si="148"/>
        <v>X</v>
      </c>
      <c r="V337" s="1" t="str">
        <f t="shared" ca="1" si="149"/>
        <v/>
      </c>
      <c r="W337" s="1" t="str">
        <f t="shared" ca="1" si="150"/>
        <v/>
      </c>
      <c r="X337" s="1" t="str">
        <f t="shared" ca="1" si="151"/>
        <v/>
      </c>
      <c r="Y337" s="1" t="str">
        <f t="shared" ca="1" si="152"/>
        <v>X</v>
      </c>
      <c r="Z337" s="1" t="str">
        <f t="shared" ca="1" si="153"/>
        <v>X</v>
      </c>
      <c r="AA337" s="1" t="str">
        <f t="shared" ca="1" si="154"/>
        <v/>
      </c>
      <c r="AB337" s="1" t="str">
        <f t="shared" ca="1" si="155"/>
        <v/>
      </c>
      <c r="AC337" s="9">
        <f ca="1">IF($A337="","",VLOOKUP($A337,Sheet1!$A$1:$B$39,2,0))</f>
        <v>10</v>
      </c>
    </row>
    <row r="338" spans="1:29">
      <c r="A338">
        <f t="shared" ca="1" si="130"/>
        <v>19</v>
      </c>
      <c r="B338" t="b">
        <f t="shared" ca="1" si="131"/>
        <v>1</v>
      </c>
      <c r="C338" t="b">
        <f t="shared" ca="1" si="132"/>
        <v>0</v>
      </c>
      <c r="D338" t="b">
        <f t="shared" ca="1" si="133"/>
        <v>1</v>
      </c>
      <c r="E338" t="b">
        <f t="shared" ca="1" si="134"/>
        <v>0</v>
      </c>
      <c r="F338" t="b">
        <f t="shared" ca="1" si="135"/>
        <v>1</v>
      </c>
      <c r="G338" t="b">
        <f t="shared" ca="1" si="136"/>
        <v>0</v>
      </c>
      <c r="H338" t="b">
        <f t="shared" ca="1" si="137"/>
        <v>0</v>
      </c>
      <c r="I338" t="b">
        <f t="shared" ca="1" si="138"/>
        <v>1</v>
      </c>
      <c r="J338" t="b">
        <f t="shared" ca="1" si="139"/>
        <v>0</v>
      </c>
      <c r="K338" t="b">
        <f t="shared" ca="1" si="140"/>
        <v>1</v>
      </c>
      <c r="L338" t="b">
        <f t="shared" ca="1" si="141"/>
        <v>0</v>
      </c>
      <c r="M338" t="b">
        <f t="shared" ca="1" si="142"/>
        <v>0</v>
      </c>
      <c r="N338" s="9">
        <f ca="1">IF($A338="","",VLOOKUP($A338,Sheet1!$A$1:$B$39,2,0))</f>
        <v>7</v>
      </c>
      <c r="P338">
        <f t="shared" ca="1" si="143"/>
        <v>19</v>
      </c>
      <c r="Q338" s="1" t="str">
        <f t="shared" ca="1" si="144"/>
        <v>X</v>
      </c>
      <c r="R338" s="1" t="str">
        <f t="shared" ca="1" si="145"/>
        <v/>
      </c>
      <c r="S338" s="1" t="str">
        <f t="shared" ca="1" si="146"/>
        <v>X</v>
      </c>
      <c r="T338" s="1" t="str">
        <f t="shared" ca="1" si="147"/>
        <v/>
      </c>
      <c r="U338" s="1" t="str">
        <f t="shared" ca="1" si="148"/>
        <v>X</v>
      </c>
      <c r="V338" s="1" t="str">
        <f t="shared" ca="1" si="149"/>
        <v/>
      </c>
      <c r="W338" s="1" t="str">
        <f t="shared" ca="1" si="150"/>
        <v/>
      </c>
      <c r="X338" s="1" t="str">
        <f t="shared" ca="1" si="151"/>
        <v>X</v>
      </c>
      <c r="Y338" s="1" t="str">
        <f t="shared" ca="1" si="152"/>
        <v/>
      </c>
      <c r="Z338" s="1" t="str">
        <f t="shared" ca="1" si="153"/>
        <v>X</v>
      </c>
      <c r="AA338" s="1" t="str">
        <f t="shared" ca="1" si="154"/>
        <v/>
      </c>
      <c r="AB338" s="1" t="str">
        <f t="shared" ca="1" si="155"/>
        <v/>
      </c>
      <c r="AC338" s="9">
        <f ca="1">IF($A338="","",VLOOKUP($A338,Sheet1!$A$1:$B$39,2,0))</f>
        <v>7</v>
      </c>
    </row>
    <row r="339" spans="1:29">
      <c r="A339">
        <f t="shared" ca="1" si="130"/>
        <v>34</v>
      </c>
      <c r="B339" t="b">
        <f t="shared" ca="1" si="131"/>
        <v>1</v>
      </c>
      <c r="C339" t="b">
        <f t="shared" ca="1" si="132"/>
        <v>0</v>
      </c>
      <c r="D339" t="b">
        <f t="shared" ca="1" si="133"/>
        <v>0</v>
      </c>
      <c r="E339" t="b">
        <f t="shared" ca="1" si="134"/>
        <v>1</v>
      </c>
      <c r="F339" t="b">
        <f t="shared" ca="1" si="135"/>
        <v>1</v>
      </c>
      <c r="G339" t="b">
        <f t="shared" ca="1" si="136"/>
        <v>0</v>
      </c>
      <c r="H339" t="b">
        <f t="shared" ca="1" si="137"/>
        <v>0</v>
      </c>
      <c r="I339" t="b">
        <f t="shared" ca="1" si="138"/>
        <v>0</v>
      </c>
      <c r="J339" t="b">
        <f t="shared" ca="1" si="139"/>
        <v>1</v>
      </c>
      <c r="K339" t="b">
        <f t="shared" ca="1" si="140"/>
        <v>1</v>
      </c>
      <c r="L339" t="b">
        <f t="shared" ca="1" si="141"/>
        <v>0</v>
      </c>
      <c r="M339" t="b">
        <f t="shared" ca="1" si="142"/>
        <v>0</v>
      </c>
      <c r="N339" s="9">
        <f ca="1">IF($A339="","",VLOOKUP($A339,Sheet1!$A$1:$B$39,2,0))</f>
        <v>12</v>
      </c>
      <c r="P339">
        <f t="shared" ca="1" si="143"/>
        <v>34</v>
      </c>
      <c r="Q339" s="1" t="str">
        <f t="shared" ca="1" si="144"/>
        <v>X</v>
      </c>
      <c r="R339" s="1" t="str">
        <f t="shared" ca="1" si="145"/>
        <v/>
      </c>
      <c r="S339" s="1" t="str">
        <f t="shared" ca="1" si="146"/>
        <v/>
      </c>
      <c r="T339" s="1" t="str">
        <f t="shared" ca="1" si="147"/>
        <v>X</v>
      </c>
      <c r="U339" s="1" t="str">
        <f t="shared" ca="1" si="148"/>
        <v>X</v>
      </c>
      <c r="V339" s="1" t="str">
        <f t="shared" ca="1" si="149"/>
        <v/>
      </c>
      <c r="W339" s="1" t="str">
        <f t="shared" ca="1" si="150"/>
        <v/>
      </c>
      <c r="X339" s="1" t="str">
        <f t="shared" ca="1" si="151"/>
        <v/>
      </c>
      <c r="Y339" s="1" t="str">
        <f t="shared" ca="1" si="152"/>
        <v>X</v>
      </c>
      <c r="Z339" s="1" t="str">
        <f t="shared" ca="1" si="153"/>
        <v>X</v>
      </c>
      <c r="AA339" s="1" t="str">
        <f t="shared" ca="1" si="154"/>
        <v/>
      </c>
      <c r="AB339" s="1" t="str">
        <f t="shared" ca="1" si="155"/>
        <v/>
      </c>
      <c r="AC339" s="9">
        <f ca="1">IF($A339="","",VLOOKUP($A339,Sheet1!$A$1:$B$39,2,0))</f>
        <v>12</v>
      </c>
    </row>
    <row r="340" spans="1:29">
      <c r="A340">
        <f t="shared" ca="1" si="130"/>
        <v>19</v>
      </c>
      <c r="B340" t="b">
        <f t="shared" ca="1" si="131"/>
        <v>1</v>
      </c>
      <c r="C340" t="b">
        <f t="shared" ca="1" si="132"/>
        <v>0</v>
      </c>
      <c r="D340" t="b">
        <f t="shared" ca="1" si="133"/>
        <v>1</v>
      </c>
      <c r="E340" t="b">
        <f t="shared" ca="1" si="134"/>
        <v>0</v>
      </c>
      <c r="F340" t="b">
        <f t="shared" ca="1" si="135"/>
        <v>1</v>
      </c>
      <c r="G340" t="b">
        <f t="shared" ca="1" si="136"/>
        <v>0</v>
      </c>
      <c r="H340" t="b">
        <f t="shared" ca="1" si="137"/>
        <v>0</v>
      </c>
      <c r="I340" t="b">
        <f t="shared" ca="1" si="138"/>
        <v>1</v>
      </c>
      <c r="J340" t="b">
        <f t="shared" ca="1" si="139"/>
        <v>0</v>
      </c>
      <c r="K340" t="b">
        <f t="shared" ca="1" si="140"/>
        <v>1</v>
      </c>
      <c r="L340" t="b">
        <f t="shared" ca="1" si="141"/>
        <v>0</v>
      </c>
      <c r="M340" t="b">
        <f t="shared" ca="1" si="142"/>
        <v>0</v>
      </c>
      <c r="N340" s="9">
        <f ca="1">IF($A340="","",VLOOKUP($A340,Sheet1!$A$1:$B$39,2,0))</f>
        <v>7</v>
      </c>
      <c r="P340">
        <f t="shared" ca="1" si="143"/>
        <v>19</v>
      </c>
      <c r="Q340" s="1" t="str">
        <f t="shared" ca="1" si="144"/>
        <v>X</v>
      </c>
      <c r="R340" s="1" t="str">
        <f t="shared" ca="1" si="145"/>
        <v/>
      </c>
      <c r="S340" s="1" t="str">
        <f t="shared" ca="1" si="146"/>
        <v>X</v>
      </c>
      <c r="T340" s="1" t="str">
        <f t="shared" ca="1" si="147"/>
        <v/>
      </c>
      <c r="U340" s="1" t="str">
        <f t="shared" ca="1" si="148"/>
        <v>X</v>
      </c>
      <c r="V340" s="1" t="str">
        <f t="shared" ca="1" si="149"/>
        <v/>
      </c>
      <c r="W340" s="1" t="str">
        <f t="shared" ca="1" si="150"/>
        <v/>
      </c>
      <c r="X340" s="1" t="str">
        <f t="shared" ca="1" si="151"/>
        <v>X</v>
      </c>
      <c r="Y340" s="1" t="str">
        <f t="shared" ca="1" si="152"/>
        <v/>
      </c>
      <c r="Z340" s="1" t="str">
        <f t="shared" ca="1" si="153"/>
        <v>X</v>
      </c>
      <c r="AA340" s="1" t="str">
        <f t="shared" ca="1" si="154"/>
        <v/>
      </c>
      <c r="AB340" s="1" t="str">
        <f t="shared" ca="1" si="155"/>
        <v/>
      </c>
      <c r="AC340" s="9">
        <f ca="1">IF($A340="","",VLOOKUP($A340,Sheet1!$A$1:$B$39,2,0))</f>
        <v>7</v>
      </c>
    </row>
    <row r="341" spans="1:29">
      <c r="A341">
        <f t="shared" ca="1" si="130"/>
        <v>6</v>
      </c>
      <c r="B341" t="b">
        <f t="shared" ca="1" si="131"/>
        <v>0</v>
      </c>
      <c r="C341" t="b">
        <f t="shared" ca="1" si="132"/>
        <v>1</v>
      </c>
      <c r="D341" t="b">
        <f t="shared" ca="1" si="133"/>
        <v>0</v>
      </c>
      <c r="E341" t="b">
        <f t="shared" ca="1" si="134"/>
        <v>1</v>
      </c>
      <c r="F341" t="b">
        <f t="shared" ca="1" si="135"/>
        <v>0</v>
      </c>
      <c r="G341" t="b">
        <f t="shared" ca="1" si="136"/>
        <v>1</v>
      </c>
      <c r="H341" t="b">
        <f t="shared" ca="1" si="137"/>
        <v>1</v>
      </c>
      <c r="I341" t="b">
        <f t="shared" ca="1" si="138"/>
        <v>0</v>
      </c>
      <c r="J341" t="b">
        <f t="shared" ca="1" si="139"/>
        <v>0</v>
      </c>
      <c r="K341" t="b">
        <f t="shared" ca="1" si="140"/>
        <v>0</v>
      </c>
      <c r="L341" t="b">
        <f t="shared" ca="1" si="141"/>
        <v>0</v>
      </c>
      <c r="M341" t="b">
        <f t="shared" ca="1" si="142"/>
        <v>1</v>
      </c>
      <c r="N341" s="9">
        <f ca="1">IF($A341="","",VLOOKUP($A341,Sheet1!$A$1:$B$39,2,0))</f>
        <v>2</v>
      </c>
      <c r="P341">
        <f t="shared" ca="1" si="143"/>
        <v>6</v>
      </c>
      <c r="Q341" s="1" t="str">
        <f t="shared" ca="1" si="144"/>
        <v/>
      </c>
      <c r="R341" s="1" t="str">
        <f t="shared" ca="1" si="145"/>
        <v>X</v>
      </c>
      <c r="S341" s="1" t="str">
        <f t="shared" ca="1" si="146"/>
        <v/>
      </c>
      <c r="T341" s="1" t="str">
        <f t="shared" ca="1" si="147"/>
        <v>X</v>
      </c>
      <c r="U341" s="1" t="str">
        <f t="shared" ca="1" si="148"/>
        <v/>
      </c>
      <c r="V341" s="1" t="str">
        <f t="shared" ca="1" si="149"/>
        <v>X</v>
      </c>
      <c r="W341" s="1" t="str">
        <f t="shared" ca="1" si="150"/>
        <v>X</v>
      </c>
      <c r="X341" s="1" t="str">
        <f t="shared" ca="1" si="151"/>
        <v/>
      </c>
      <c r="Y341" s="1" t="str">
        <f t="shared" ca="1" si="152"/>
        <v/>
      </c>
      <c r="Z341" s="1" t="str">
        <f t="shared" ca="1" si="153"/>
        <v/>
      </c>
      <c r="AA341" s="1" t="str">
        <f t="shared" ca="1" si="154"/>
        <v/>
      </c>
      <c r="AB341" s="1" t="str">
        <f t="shared" ca="1" si="155"/>
        <v>X</v>
      </c>
      <c r="AC341" s="9">
        <f ca="1">IF($A341="","",VLOOKUP($A341,Sheet1!$A$1:$B$39,2,0))</f>
        <v>2</v>
      </c>
    </row>
    <row r="342" spans="1:29">
      <c r="A342">
        <f t="shared" ca="1" si="130"/>
        <v>7</v>
      </c>
      <c r="B342" t="b">
        <f t="shared" ca="1" si="131"/>
        <v>1</v>
      </c>
      <c r="C342" t="b">
        <f t="shared" ca="1" si="132"/>
        <v>0</v>
      </c>
      <c r="D342" t="b">
        <f t="shared" ca="1" si="133"/>
        <v>1</v>
      </c>
      <c r="E342" t="b">
        <f t="shared" ca="1" si="134"/>
        <v>0</v>
      </c>
      <c r="F342" t="b">
        <f t="shared" ca="1" si="135"/>
        <v>0</v>
      </c>
      <c r="G342" t="b">
        <f t="shared" ca="1" si="136"/>
        <v>1</v>
      </c>
      <c r="H342" t="b">
        <f t="shared" ca="1" si="137"/>
        <v>1</v>
      </c>
      <c r="I342" t="b">
        <f t="shared" ca="1" si="138"/>
        <v>0</v>
      </c>
      <c r="J342" t="b">
        <f t="shared" ca="1" si="139"/>
        <v>0</v>
      </c>
      <c r="K342" t="b">
        <f t="shared" ca="1" si="140"/>
        <v>1</v>
      </c>
      <c r="L342" t="b">
        <f t="shared" ca="1" si="141"/>
        <v>0</v>
      </c>
      <c r="M342" t="b">
        <f t="shared" ca="1" si="142"/>
        <v>0</v>
      </c>
      <c r="N342" s="9">
        <f ca="1">IF($A342="","",VLOOKUP($A342,Sheet1!$A$1:$B$39,2,0))</f>
        <v>3</v>
      </c>
      <c r="P342">
        <f t="shared" ca="1" si="143"/>
        <v>7</v>
      </c>
      <c r="Q342" s="1" t="str">
        <f t="shared" ca="1" si="144"/>
        <v>X</v>
      </c>
      <c r="R342" s="1" t="str">
        <f t="shared" ca="1" si="145"/>
        <v/>
      </c>
      <c r="S342" s="1" t="str">
        <f t="shared" ca="1" si="146"/>
        <v>X</v>
      </c>
      <c r="T342" s="1" t="str">
        <f t="shared" ca="1" si="147"/>
        <v/>
      </c>
      <c r="U342" s="1" t="str">
        <f t="shared" ca="1" si="148"/>
        <v/>
      </c>
      <c r="V342" s="1" t="str">
        <f t="shared" ca="1" si="149"/>
        <v>X</v>
      </c>
      <c r="W342" s="1" t="str">
        <f t="shared" ca="1" si="150"/>
        <v>X</v>
      </c>
      <c r="X342" s="1" t="str">
        <f t="shared" ca="1" si="151"/>
        <v/>
      </c>
      <c r="Y342" s="1" t="str">
        <f t="shared" ca="1" si="152"/>
        <v/>
      </c>
      <c r="Z342" s="1" t="str">
        <f t="shared" ca="1" si="153"/>
        <v>X</v>
      </c>
      <c r="AA342" s="1" t="str">
        <f t="shared" ca="1" si="154"/>
        <v/>
      </c>
      <c r="AB342" s="1" t="str">
        <f t="shared" ca="1" si="155"/>
        <v/>
      </c>
      <c r="AC342" s="9">
        <f ca="1">IF($A342="","",VLOOKUP($A342,Sheet1!$A$1:$B$39,2,0))</f>
        <v>3</v>
      </c>
    </row>
    <row r="343" spans="1:29">
      <c r="A343">
        <f t="shared" ca="1" si="130"/>
        <v>29</v>
      </c>
      <c r="B343" t="b">
        <f t="shared" ca="1" si="131"/>
        <v>0</v>
      </c>
      <c r="C343" t="b">
        <f t="shared" ca="1" si="132"/>
        <v>1</v>
      </c>
      <c r="D343" t="b">
        <f t="shared" ca="1" si="133"/>
        <v>1</v>
      </c>
      <c r="E343" t="b">
        <f t="shared" ca="1" si="134"/>
        <v>0</v>
      </c>
      <c r="F343" t="b">
        <f t="shared" ca="1" si="135"/>
        <v>1</v>
      </c>
      <c r="G343" t="b">
        <f t="shared" ca="1" si="136"/>
        <v>0</v>
      </c>
      <c r="H343" t="b">
        <f t="shared" ca="1" si="137"/>
        <v>0</v>
      </c>
      <c r="I343" t="b">
        <f t="shared" ca="1" si="138"/>
        <v>0</v>
      </c>
      <c r="J343" t="b">
        <f t="shared" ca="1" si="139"/>
        <v>1</v>
      </c>
      <c r="K343" t="b">
        <f t="shared" ca="1" si="140"/>
        <v>0</v>
      </c>
      <c r="L343" t="b">
        <f t="shared" ca="1" si="141"/>
        <v>1</v>
      </c>
      <c r="M343" t="b">
        <f t="shared" ca="1" si="142"/>
        <v>0</v>
      </c>
      <c r="N343" s="9">
        <f ca="1">IF($A343="","",VLOOKUP($A343,Sheet1!$A$1:$B$39,2,0))</f>
        <v>10</v>
      </c>
      <c r="P343">
        <f t="shared" ca="1" si="143"/>
        <v>29</v>
      </c>
      <c r="Q343" s="1" t="str">
        <f t="shared" ca="1" si="144"/>
        <v/>
      </c>
      <c r="R343" s="1" t="str">
        <f t="shared" ca="1" si="145"/>
        <v>X</v>
      </c>
      <c r="S343" s="1" t="str">
        <f t="shared" ca="1" si="146"/>
        <v>X</v>
      </c>
      <c r="T343" s="1" t="str">
        <f t="shared" ca="1" si="147"/>
        <v/>
      </c>
      <c r="U343" s="1" t="str">
        <f t="shared" ca="1" si="148"/>
        <v>X</v>
      </c>
      <c r="V343" s="1" t="str">
        <f t="shared" ca="1" si="149"/>
        <v/>
      </c>
      <c r="W343" s="1" t="str">
        <f t="shared" ca="1" si="150"/>
        <v/>
      </c>
      <c r="X343" s="1" t="str">
        <f t="shared" ca="1" si="151"/>
        <v/>
      </c>
      <c r="Y343" s="1" t="str">
        <f t="shared" ca="1" si="152"/>
        <v>X</v>
      </c>
      <c r="Z343" s="1" t="str">
        <f t="shared" ca="1" si="153"/>
        <v/>
      </c>
      <c r="AA343" s="1" t="str">
        <f t="shared" ca="1" si="154"/>
        <v>X</v>
      </c>
      <c r="AB343" s="1" t="str">
        <f t="shared" ca="1" si="155"/>
        <v/>
      </c>
      <c r="AC343" s="9">
        <f ca="1">IF($A343="","",VLOOKUP($A343,Sheet1!$A$1:$B$39,2,0))</f>
        <v>10</v>
      </c>
    </row>
    <row r="344" spans="1:29">
      <c r="A344">
        <f t="shared" ca="1" si="130"/>
        <v>6</v>
      </c>
      <c r="B344" t="b">
        <f t="shared" ca="1" si="131"/>
        <v>0</v>
      </c>
      <c r="C344" t="b">
        <f t="shared" ca="1" si="132"/>
        <v>1</v>
      </c>
      <c r="D344" t="b">
        <f t="shared" ca="1" si="133"/>
        <v>0</v>
      </c>
      <c r="E344" t="b">
        <f t="shared" ca="1" si="134"/>
        <v>1</v>
      </c>
      <c r="F344" t="b">
        <f t="shared" ca="1" si="135"/>
        <v>0</v>
      </c>
      <c r="G344" t="b">
        <f t="shared" ca="1" si="136"/>
        <v>1</v>
      </c>
      <c r="H344" t="b">
        <f t="shared" ca="1" si="137"/>
        <v>1</v>
      </c>
      <c r="I344" t="b">
        <f t="shared" ca="1" si="138"/>
        <v>0</v>
      </c>
      <c r="J344" t="b">
        <f t="shared" ca="1" si="139"/>
        <v>0</v>
      </c>
      <c r="K344" t="b">
        <f t="shared" ca="1" si="140"/>
        <v>0</v>
      </c>
      <c r="L344" t="b">
        <f t="shared" ca="1" si="141"/>
        <v>0</v>
      </c>
      <c r="M344" t="b">
        <f t="shared" ca="1" si="142"/>
        <v>1</v>
      </c>
      <c r="N344" s="9">
        <f ca="1">IF($A344="","",VLOOKUP($A344,Sheet1!$A$1:$B$39,2,0))</f>
        <v>2</v>
      </c>
      <c r="P344">
        <f t="shared" ca="1" si="143"/>
        <v>6</v>
      </c>
      <c r="Q344" s="1" t="str">
        <f t="shared" ca="1" si="144"/>
        <v/>
      </c>
      <c r="R344" s="1" t="str">
        <f t="shared" ca="1" si="145"/>
        <v>X</v>
      </c>
      <c r="S344" s="1" t="str">
        <f t="shared" ca="1" si="146"/>
        <v/>
      </c>
      <c r="T344" s="1" t="str">
        <f t="shared" ca="1" si="147"/>
        <v>X</v>
      </c>
      <c r="U344" s="1" t="str">
        <f t="shared" ca="1" si="148"/>
        <v/>
      </c>
      <c r="V344" s="1" t="str">
        <f t="shared" ca="1" si="149"/>
        <v>X</v>
      </c>
      <c r="W344" s="1" t="str">
        <f t="shared" ca="1" si="150"/>
        <v>X</v>
      </c>
      <c r="X344" s="1" t="str">
        <f t="shared" ca="1" si="151"/>
        <v/>
      </c>
      <c r="Y344" s="1" t="str">
        <f t="shared" ca="1" si="152"/>
        <v/>
      </c>
      <c r="Z344" s="1" t="str">
        <f t="shared" ca="1" si="153"/>
        <v/>
      </c>
      <c r="AA344" s="1" t="str">
        <f t="shared" ca="1" si="154"/>
        <v/>
      </c>
      <c r="AB344" s="1" t="str">
        <f t="shared" ca="1" si="155"/>
        <v>X</v>
      </c>
      <c r="AC344" s="9">
        <f ca="1">IF($A344="","",VLOOKUP($A344,Sheet1!$A$1:$B$39,2,0))</f>
        <v>2</v>
      </c>
    </row>
    <row r="345" spans="1:29">
      <c r="A345">
        <f t="shared" ca="1" si="130"/>
        <v>36</v>
      </c>
      <c r="B345" t="b">
        <f t="shared" ca="1" si="131"/>
        <v>1</v>
      </c>
      <c r="C345" t="b">
        <f t="shared" ca="1" si="132"/>
        <v>0</v>
      </c>
      <c r="D345" t="b">
        <f t="shared" ca="1" si="133"/>
        <v>0</v>
      </c>
      <c r="E345" t="b">
        <f t="shared" ca="1" si="134"/>
        <v>1</v>
      </c>
      <c r="F345" t="b">
        <f t="shared" ca="1" si="135"/>
        <v>1</v>
      </c>
      <c r="G345" t="b">
        <f t="shared" ca="1" si="136"/>
        <v>0</v>
      </c>
      <c r="H345" t="b">
        <f t="shared" ca="1" si="137"/>
        <v>0</v>
      </c>
      <c r="I345" t="b">
        <f t="shared" ca="1" si="138"/>
        <v>0</v>
      </c>
      <c r="J345" t="b">
        <f t="shared" ca="1" si="139"/>
        <v>1</v>
      </c>
      <c r="K345" t="b">
        <f t="shared" ca="1" si="140"/>
        <v>0</v>
      </c>
      <c r="L345" t="b">
        <f t="shared" ca="1" si="141"/>
        <v>0</v>
      </c>
      <c r="M345" t="b">
        <f t="shared" ca="1" si="142"/>
        <v>1</v>
      </c>
      <c r="N345" s="9">
        <f ca="1">IF($A345="","",VLOOKUP($A345,Sheet1!$A$1:$B$39,2,0))</f>
        <v>12</v>
      </c>
      <c r="P345">
        <f t="shared" ca="1" si="143"/>
        <v>36</v>
      </c>
      <c r="Q345" s="1" t="str">
        <f t="shared" ca="1" si="144"/>
        <v>X</v>
      </c>
      <c r="R345" s="1" t="str">
        <f t="shared" ca="1" si="145"/>
        <v/>
      </c>
      <c r="S345" s="1" t="str">
        <f t="shared" ca="1" si="146"/>
        <v/>
      </c>
      <c r="T345" s="1" t="str">
        <f t="shared" ca="1" si="147"/>
        <v>X</v>
      </c>
      <c r="U345" s="1" t="str">
        <f t="shared" ca="1" si="148"/>
        <v>X</v>
      </c>
      <c r="V345" s="1" t="str">
        <f t="shared" ca="1" si="149"/>
        <v/>
      </c>
      <c r="W345" s="1" t="str">
        <f t="shared" ca="1" si="150"/>
        <v/>
      </c>
      <c r="X345" s="1" t="str">
        <f t="shared" ca="1" si="151"/>
        <v/>
      </c>
      <c r="Y345" s="1" t="str">
        <f t="shared" ca="1" si="152"/>
        <v>X</v>
      </c>
      <c r="Z345" s="1" t="str">
        <f t="shared" ca="1" si="153"/>
        <v/>
      </c>
      <c r="AA345" s="1" t="str">
        <f t="shared" ca="1" si="154"/>
        <v/>
      </c>
      <c r="AB345" s="1" t="str">
        <f t="shared" ca="1" si="155"/>
        <v>X</v>
      </c>
      <c r="AC345" s="9">
        <f ca="1">IF($A345="","",VLOOKUP($A345,Sheet1!$A$1:$B$39,2,0))</f>
        <v>12</v>
      </c>
    </row>
    <row r="346" spans="1:29">
      <c r="A346">
        <f t="shared" ca="1" si="130"/>
        <v>22</v>
      </c>
      <c r="B346" t="b">
        <f t="shared" ca="1" si="131"/>
        <v>0</v>
      </c>
      <c r="C346" t="b">
        <f t="shared" ca="1" si="132"/>
        <v>1</v>
      </c>
      <c r="D346" t="b">
        <f t="shared" ca="1" si="133"/>
        <v>0</v>
      </c>
      <c r="E346" t="b">
        <f t="shared" ca="1" si="134"/>
        <v>1</v>
      </c>
      <c r="F346" t="b">
        <f t="shared" ca="1" si="135"/>
        <v>1</v>
      </c>
      <c r="G346" t="b">
        <f t="shared" ca="1" si="136"/>
        <v>0</v>
      </c>
      <c r="H346" t="b">
        <f t="shared" ca="1" si="137"/>
        <v>0</v>
      </c>
      <c r="I346" t="b">
        <f t="shared" ca="1" si="138"/>
        <v>1</v>
      </c>
      <c r="J346" t="b">
        <f t="shared" ca="1" si="139"/>
        <v>0</v>
      </c>
      <c r="K346" t="b">
        <f t="shared" ca="1" si="140"/>
        <v>1</v>
      </c>
      <c r="L346" t="b">
        <f t="shared" ca="1" si="141"/>
        <v>0</v>
      </c>
      <c r="M346" t="b">
        <f t="shared" ca="1" si="142"/>
        <v>0</v>
      </c>
      <c r="N346" s="9">
        <f ca="1">IF($A346="","",VLOOKUP($A346,Sheet1!$A$1:$B$39,2,0))</f>
        <v>8</v>
      </c>
      <c r="P346">
        <f t="shared" ca="1" si="143"/>
        <v>22</v>
      </c>
      <c r="Q346" s="1" t="str">
        <f t="shared" ca="1" si="144"/>
        <v/>
      </c>
      <c r="R346" s="1" t="str">
        <f t="shared" ca="1" si="145"/>
        <v>X</v>
      </c>
      <c r="S346" s="1" t="str">
        <f t="shared" ca="1" si="146"/>
        <v/>
      </c>
      <c r="T346" s="1" t="str">
        <f t="shared" ca="1" si="147"/>
        <v>X</v>
      </c>
      <c r="U346" s="1" t="str">
        <f t="shared" ca="1" si="148"/>
        <v>X</v>
      </c>
      <c r="V346" s="1" t="str">
        <f t="shared" ca="1" si="149"/>
        <v/>
      </c>
      <c r="W346" s="1" t="str">
        <f t="shared" ca="1" si="150"/>
        <v/>
      </c>
      <c r="X346" s="1" t="str">
        <f t="shared" ca="1" si="151"/>
        <v>X</v>
      </c>
      <c r="Y346" s="1" t="str">
        <f t="shared" ca="1" si="152"/>
        <v/>
      </c>
      <c r="Z346" s="1" t="str">
        <f t="shared" ca="1" si="153"/>
        <v>X</v>
      </c>
      <c r="AA346" s="1" t="str">
        <f t="shared" ca="1" si="154"/>
        <v/>
      </c>
      <c r="AB346" s="1" t="str">
        <f t="shared" ca="1" si="155"/>
        <v/>
      </c>
      <c r="AC346" s="9">
        <f ca="1">IF($A346="","",VLOOKUP($A346,Sheet1!$A$1:$B$39,2,0))</f>
        <v>8</v>
      </c>
    </row>
    <row r="347" spans="1:29">
      <c r="A347">
        <f t="shared" ca="1" si="130"/>
        <v>18</v>
      </c>
      <c r="B347" t="b">
        <f t="shared" ca="1" si="131"/>
        <v>1</v>
      </c>
      <c r="C347" t="b">
        <f t="shared" ca="1" si="132"/>
        <v>0</v>
      </c>
      <c r="D347" t="b">
        <f t="shared" ca="1" si="133"/>
        <v>0</v>
      </c>
      <c r="E347" t="b">
        <f t="shared" ca="1" si="134"/>
        <v>1</v>
      </c>
      <c r="F347" t="b">
        <f t="shared" ca="1" si="135"/>
        <v>0</v>
      </c>
      <c r="G347" t="b">
        <f t="shared" ca="1" si="136"/>
        <v>1</v>
      </c>
      <c r="H347" t="b">
        <f t="shared" ca="1" si="137"/>
        <v>0</v>
      </c>
      <c r="I347" t="b">
        <f t="shared" ca="1" si="138"/>
        <v>1</v>
      </c>
      <c r="J347" t="b">
        <f t="shared" ca="1" si="139"/>
        <v>0</v>
      </c>
      <c r="K347" t="b">
        <f t="shared" ca="1" si="140"/>
        <v>0</v>
      </c>
      <c r="L347" t="b">
        <f t="shared" ca="1" si="141"/>
        <v>0</v>
      </c>
      <c r="M347" t="b">
        <f t="shared" ca="1" si="142"/>
        <v>1</v>
      </c>
      <c r="N347" s="9">
        <f ca="1">IF($A347="","",VLOOKUP($A347,Sheet1!$A$1:$B$39,2,0))</f>
        <v>6</v>
      </c>
      <c r="P347">
        <f t="shared" ca="1" si="143"/>
        <v>18</v>
      </c>
      <c r="Q347" s="1" t="str">
        <f t="shared" ca="1" si="144"/>
        <v>X</v>
      </c>
      <c r="R347" s="1" t="str">
        <f t="shared" ca="1" si="145"/>
        <v/>
      </c>
      <c r="S347" s="1" t="str">
        <f t="shared" ca="1" si="146"/>
        <v/>
      </c>
      <c r="T347" s="1" t="str">
        <f t="shared" ca="1" si="147"/>
        <v>X</v>
      </c>
      <c r="U347" s="1" t="str">
        <f t="shared" ca="1" si="148"/>
        <v/>
      </c>
      <c r="V347" s="1" t="str">
        <f t="shared" ca="1" si="149"/>
        <v>X</v>
      </c>
      <c r="W347" s="1" t="str">
        <f t="shared" ca="1" si="150"/>
        <v/>
      </c>
      <c r="X347" s="1" t="str">
        <f t="shared" ca="1" si="151"/>
        <v>X</v>
      </c>
      <c r="Y347" s="1" t="str">
        <f t="shared" ca="1" si="152"/>
        <v/>
      </c>
      <c r="Z347" s="1" t="str">
        <f t="shared" ca="1" si="153"/>
        <v/>
      </c>
      <c r="AA347" s="1" t="str">
        <f t="shared" ca="1" si="154"/>
        <v/>
      </c>
      <c r="AB347" s="1" t="str">
        <f t="shared" ca="1" si="155"/>
        <v>X</v>
      </c>
      <c r="AC347" s="9">
        <f ca="1">IF($A347="","",VLOOKUP($A347,Sheet1!$A$1:$B$39,2,0))</f>
        <v>6</v>
      </c>
    </row>
    <row r="348" spans="1:29">
      <c r="A348">
        <f t="shared" ca="1" si="130"/>
        <v>32</v>
      </c>
      <c r="B348" t="b">
        <f t="shared" ca="1" si="131"/>
        <v>1</v>
      </c>
      <c r="C348" t="b">
        <f t="shared" ca="1" si="132"/>
        <v>0</v>
      </c>
      <c r="D348" t="b">
        <f t="shared" ca="1" si="133"/>
        <v>0</v>
      </c>
      <c r="E348" t="b">
        <f t="shared" ca="1" si="134"/>
        <v>1</v>
      </c>
      <c r="F348" t="b">
        <f t="shared" ca="1" si="135"/>
        <v>1</v>
      </c>
      <c r="G348" t="b">
        <f t="shared" ca="1" si="136"/>
        <v>0</v>
      </c>
      <c r="H348" t="b">
        <f t="shared" ca="1" si="137"/>
        <v>0</v>
      </c>
      <c r="I348" t="b">
        <f t="shared" ca="1" si="138"/>
        <v>0</v>
      </c>
      <c r="J348" t="b">
        <f t="shared" ca="1" si="139"/>
        <v>1</v>
      </c>
      <c r="K348" t="b">
        <f t="shared" ca="1" si="140"/>
        <v>0</v>
      </c>
      <c r="L348" t="b">
        <f t="shared" ca="1" si="141"/>
        <v>1</v>
      </c>
      <c r="M348" t="b">
        <f t="shared" ca="1" si="142"/>
        <v>0</v>
      </c>
      <c r="N348" s="9">
        <f ca="1">IF($A348="","",VLOOKUP($A348,Sheet1!$A$1:$B$39,2,0))</f>
        <v>11</v>
      </c>
      <c r="P348">
        <f t="shared" ca="1" si="143"/>
        <v>32</v>
      </c>
      <c r="Q348" s="1" t="str">
        <f t="shared" ca="1" si="144"/>
        <v>X</v>
      </c>
      <c r="R348" s="1" t="str">
        <f t="shared" ca="1" si="145"/>
        <v/>
      </c>
      <c r="S348" s="1" t="str">
        <f t="shared" ca="1" si="146"/>
        <v/>
      </c>
      <c r="T348" s="1" t="str">
        <f t="shared" ca="1" si="147"/>
        <v>X</v>
      </c>
      <c r="U348" s="1" t="str">
        <f t="shared" ca="1" si="148"/>
        <v>X</v>
      </c>
      <c r="V348" s="1" t="str">
        <f t="shared" ca="1" si="149"/>
        <v/>
      </c>
      <c r="W348" s="1" t="str">
        <f t="shared" ca="1" si="150"/>
        <v/>
      </c>
      <c r="X348" s="1" t="str">
        <f t="shared" ca="1" si="151"/>
        <v/>
      </c>
      <c r="Y348" s="1" t="str">
        <f t="shared" ca="1" si="152"/>
        <v>X</v>
      </c>
      <c r="Z348" s="1" t="str">
        <f t="shared" ca="1" si="153"/>
        <v/>
      </c>
      <c r="AA348" s="1" t="str">
        <f t="shared" ca="1" si="154"/>
        <v>X</v>
      </c>
      <c r="AB348" s="1" t="str">
        <f t="shared" ca="1" si="155"/>
        <v/>
      </c>
      <c r="AC348" s="9">
        <f ca="1">IF($A348="","",VLOOKUP($A348,Sheet1!$A$1:$B$39,2,0))</f>
        <v>11</v>
      </c>
    </row>
    <row r="349" spans="1:29">
      <c r="A349">
        <f t="shared" ca="1" si="130"/>
        <v>19</v>
      </c>
      <c r="B349" t="b">
        <f t="shared" ca="1" si="131"/>
        <v>1</v>
      </c>
      <c r="C349" t="b">
        <f t="shared" ca="1" si="132"/>
        <v>0</v>
      </c>
      <c r="D349" t="b">
        <f t="shared" ca="1" si="133"/>
        <v>1</v>
      </c>
      <c r="E349" t="b">
        <f t="shared" ca="1" si="134"/>
        <v>0</v>
      </c>
      <c r="F349" t="b">
        <f t="shared" ca="1" si="135"/>
        <v>1</v>
      </c>
      <c r="G349" t="b">
        <f t="shared" ca="1" si="136"/>
        <v>0</v>
      </c>
      <c r="H349" t="b">
        <f t="shared" ca="1" si="137"/>
        <v>0</v>
      </c>
      <c r="I349" t="b">
        <f t="shared" ca="1" si="138"/>
        <v>1</v>
      </c>
      <c r="J349" t="b">
        <f t="shared" ca="1" si="139"/>
        <v>0</v>
      </c>
      <c r="K349" t="b">
        <f t="shared" ca="1" si="140"/>
        <v>1</v>
      </c>
      <c r="L349" t="b">
        <f t="shared" ca="1" si="141"/>
        <v>0</v>
      </c>
      <c r="M349" t="b">
        <f t="shared" ca="1" si="142"/>
        <v>0</v>
      </c>
      <c r="N349" s="9">
        <f ca="1">IF($A349="","",VLOOKUP($A349,Sheet1!$A$1:$B$39,2,0))</f>
        <v>7</v>
      </c>
      <c r="P349">
        <f t="shared" ca="1" si="143"/>
        <v>19</v>
      </c>
      <c r="Q349" s="1" t="str">
        <f t="shared" ca="1" si="144"/>
        <v>X</v>
      </c>
      <c r="R349" s="1" t="str">
        <f t="shared" ca="1" si="145"/>
        <v/>
      </c>
      <c r="S349" s="1" t="str">
        <f t="shared" ca="1" si="146"/>
        <v>X</v>
      </c>
      <c r="T349" s="1" t="str">
        <f t="shared" ca="1" si="147"/>
        <v/>
      </c>
      <c r="U349" s="1" t="str">
        <f t="shared" ca="1" si="148"/>
        <v>X</v>
      </c>
      <c r="V349" s="1" t="str">
        <f t="shared" ca="1" si="149"/>
        <v/>
      </c>
      <c r="W349" s="1" t="str">
        <f t="shared" ca="1" si="150"/>
        <v/>
      </c>
      <c r="X349" s="1" t="str">
        <f t="shared" ca="1" si="151"/>
        <v>X</v>
      </c>
      <c r="Y349" s="1" t="str">
        <f t="shared" ca="1" si="152"/>
        <v/>
      </c>
      <c r="Z349" s="1" t="str">
        <f t="shared" ca="1" si="153"/>
        <v>X</v>
      </c>
      <c r="AA349" s="1" t="str">
        <f t="shared" ca="1" si="154"/>
        <v/>
      </c>
      <c r="AB349" s="1" t="str">
        <f t="shared" ca="1" si="155"/>
        <v/>
      </c>
      <c r="AC349" s="9">
        <f ca="1">IF($A349="","",VLOOKUP($A349,Sheet1!$A$1:$B$39,2,0))</f>
        <v>7</v>
      </c>
    </row>
    <row r="350" spans="1:29">
      <c r="A350">
        <f t="shared" ca="1" si="130"/>
        <v>18</v>
      </c>
      <c r="B350" t="b">
        <f t="shared" ca="1" si="131"/>
        <v>1</v>
      </c>
      <c r="C350" t="b">
        <f t="shared" ca="1" si="132"/>
        <v>0</v>
      </c>
      <c r="D350" t="b">
        <f t="shared" ca="1" si="133"/>
        <v>0</v>
      </c>
      <c r="E350" t="b">
        <f t="shared" ca="1" si="134"/>
        <v>1</v>
      </c>
      <c r="F350" t="b">
        <f t="shared" ca="1" si="135"/>
        <v>0</v>
      </c>
      <c r="G350" t="b">
        <f t="shared" ca="1" si="136"/>
        <v>1</v>
      </c>
      <c r="H350" t="b">
        <f t="shared" ca="1" si="137"/>
        <v>0</v>
      </c>
      <c r="I350" t="b">
        <f t="shared" ca="1" si="138"/>
        <v>1</v>
      </c>
      <c r="J350" t="b">
        <f t="shared" ca="1" si="139"/>
        <v>0</v>
      </c>
      <c r="K350" t="b">
        <f t="shared" ca="1" si="140"/>
        <v>0</v>
      </c>
      <c r="L350" t="b">
        <f t="shared" ca="1" si="141"/>
        <v>0</v>
      </c>
      <c r="M350" t="b">
        <f t="shared" ca="1" si="142"/>
        <v>1</v>
      </c>
      <c r="N350" s="9">
        <f ca="1">IF($A350="","",VLOOKUP($A350,Sheet1!$A$1:$B$39,2,0))</f>
        <v>6</v>
      </c>
      <c r="P350">
        <f t="shared" ca="1" si="143"/>
        <v>18</v>
      </c>
      <c r="Q350" s="1" t="str">
        <f t="shared" ca="1" si="144"/>
        <v>X</v>
      </c>
      <c r="R350" s="1" t="str">
        <f t="shared" ca="1" si="145"/>
        <v/>
      </c>
      <c r="S350" s="1" t="str">
        <f t="shared" ca="1" si="146"/>
        <v/>
      </c>
      <c r="T350" s="1" t="str">
        <f t="shared" ca="1" si="147"/>
        <v>X</v>
      </c>
      <c r="U350" s="1" t="str">
        <f t="shared" ca="1" si="148"/>
        <v/>
      </c>
      <c r="V350" s="1" t="str">
        <f t="shared" ca="1" si="149"/>
        <v>X</v>
      </c>
      <c r="W350" s="1" t="str">
        <f t="shared" ca="1" si="150"/>
        <v/>
      </c>
      <c r="X350" s="1" t="str">
        <f t="shared" ca="1" si="151"/>
        <v>X</v>
      </c>
      <c r="Y350" s="1" t="str">
        <f t="shared" ca="1" si="152"/>
        <v/>
      </c>
      <c r="Z350" s="1" t="str">
        <f t="shared" ca="1" si="153"/>
        <v/>
      </c>
      <c r="AA350" s="1" t="str">
        <f t="shared" ca="1" si="154"/>
        <v/>
      </c>
      <c r="AB350" s="1" t="str">
        <f t="shared" ca="1" si="155"/>
        <v>X</v>
      </c>
      <c r="AC350" s="9">
        <f ca="1">IF($A350="","",VLOOKUP($A350,Sheet1!$A$1:$B$39,2,0))</f>
        <v>6</v>
      </c>
    </row>
    <row r="351" spans="1:29">
      <c r="A351">
        <f t="shared" ca="1" si="130"/>
        <v>5</v>
      </c>
      <c r="B351" t="b">
        <f t="shared" ca="1" si="131"/>
        <v>1</v>
      </c>
      <c r="C351" t="b">
        <f t="shared" ca="1" si="132"/>
        <v>0</v>
      </c>
      <c r="D351" t="b">
        <f t="shared" ca="1" si="133"/>
        <v>1</v>
      </c>
      <c r="E351" t="b">
        <f t="shared" ca="1" si="134"/>
        <v>0</v>
      </c>
      <c r="F351" t="b">
        <f t="shared" ca="1" si="135"/>
        <v>0</v>
      </c>
      <c r="G351" t="b">
        <f t="shared" ca="1" si="136"/>
        <v>1</v>
      </c>
      <c r="H351" t="b">
        <f t="shared" ca="1" si="137"/>
        <v>1</v>
      </c>
      <c r="I351" t="b">
        <f t="shared" ca="1" si="138"/>
        <v>0</v>
      </c>
      <c r="J351" t="b">
        <f t="shared" ca="1" si="139"/>
        <v>0</v>
      </c>
      <c r="K351" t="b">
        <f t="shared" ca="1" si="140"/>
        <v>0</v>
      </c>
      <c r="L351" t="b">
        <f t="shared" ca="1" si="141"/>
        <v>1</v>
      </c>
      <c r="M351" t="b">
        <f t="shared" ca="1" si="142"/>
        <v>0</v>
      </c>
      <c r="N351" s="9">
        <f ca="1">IF($A351="","",VLOOKUP($A351,Sheet1!$A$1:$B$39,2,0))</f>
        <v>2</v>
      </c>
      <c r="P351">
        <f t="shared" ca="1" si="143"/>
        <v>5</v>
      </c>
      <c r="Q351" s="1" t="str">
        <f t="shared" ca="1" si="144"/>
        <v>X</v>
      </c>
      <c r="R351" s="1" t="str">
        <f t="shared" ca="1" si="145"/>
        <v/>
      </c>
      <c r="S351" s="1" t="str">
        <f t="shared" ca="1" si="146"/>
        <v>X</v>
      </c>
      <c r="T351" s="1" t="str">
        <f t="shared" ca="1" si="147"/>
        <v/>
      </c>
      <c r="U351" s="1" t="str">
        <f t="shared" ca="1" si="148"/>
        <v/>
      </c>
      <c r="V351" s="1" t="str">
        <f t="shared" ca="1" si="149"/>
        <v>X</v>
      </c>
      <c r="W351" s="1" t="str">
        <f t="shared" ca="1" si="150"/>
        <v>X</v>
      </c>
      <c r="X351" s="1" t="str">
        <f t="shared" ca="1" si="151"/>
        <v/>
      </c>
      <c r="Y351" s="1" t="str">
        <f t="shared" ca="1" si="152"/>
        <v/>
      </c>
      <c r="Z351" s="1" t="str">
        <f t="shared" ca="1" si="153"/>
        <v/>
      </c>
      <c r="AA351" s="1" t="str">
        <f t="shared" ca="1" si="154"/>
        <v>X</v>
      </c>
      <c r="AB351" s="1" t="str">
        <f t="shared" ca="1" si="155"/>
        <v/>
      </c>
      <c r="AC351" s="9">
        <f ca="1">IF($A351="","",VLOOKUP($A351,Sheet1!$A$1:$B$39,2,0))</f>
        <v>2</v>
      </c>
    </row>
    <row r="352" spans="1:29">
      <c r="A352">
        <f t="shared" ca="1" si="130"/>
        <v>14</v>
      </c>
      <c r="B352" t="b">
        <f t="shared" ca="1" si="131"/>
        <v>1</v>
      </c>
      <c r="C352" t="b">
        <f t="shared" ca="1" si="132"/>
        <v>0</v>
      </c>
      <c r="D352" t="b">
        <f t="shared" ca="1" si="133"/>
        <v>0</v>
      </c>
      <c r="E352" t="b">
        <f t="shared" ca="1" si="134"/>
        <v>1</v>
      </c>
      <c r="F352" t="b">
        <f t="shared" ca="1" si="135"/>
        <v>0</v>
      </c>
      <c r="G352" t="b">
        <f t="shared" ca="1" si="136"/>
        <v>1</v>
      </c>
      <c r="H352" t="b">
        <f t="shared" ca="1" si="137"/>
        <v>0</v>
      </c>
      <c r="I352" t="b">
        <f t="shared" ca="1" si="138"/>
        <v>1</v>
      </c>
      <c r="J352" t="b">
        <f t="shared" ca="1" si="139"/>
        <v>0</v>
      </c>
      <c r="K352" t="b">
        <f t="shared" ca="1" si="140"/>
        <v>0</v>
      </c>
      <c r="L352" t="b">
        <f t="shared" ca="1" si="141"/>
        <v>1</v>
      </c>
      <c r="M352" t="b">
        <f t="shared" ca="1" si="142"/>
        <v>0</v>
      </c>
      <c r="N352" s="9">
        <f ca="1">IF($A352="","",VLOOKUP($A352,Sheet1!$A$1:$B$39,2,0))</f>
        <v>5</v>
      </c>
      <c r="P352">
        <f t="shared" ca="1" si="143"/>
        <v>14</v>
      </c>
      <c r="Q352" s="1" t="str">
        <f t="shared" ca="1" si="144"/>
        <v>X</v>
      </c>
      <c r="R352" s="1" t="str">
        <f t="shared" ca="1" si="145"/>
        <v/>
      </c>
      <c r="S352" s="1" t="str">
        <f t="shared" ca="1" si="146"/>
        <v/>
      </c>
      <c r="T352" s="1" t="str">
        <f t="shared" ca="1" si="147"/>
        <v>X</v>
      </c>
      <c r="U352" s="1" t="str">
        <f t="shared" ca="1" si="148"/>
        <v/>
      </c>
      <c r="V352" s="1" t="str">
        <f t="shared" ca="1" si="149"/>
        <v>X</v>
      </c>
      <c r="W352" s="1" t="str">
        <f t="shared" ca="1" si="150"/>
        <v/>
      </c>
      <c r="X352" s="1" t="str">
        <f t="shared" ca="1" si="151"/>
        <v>X</v>
      </c>
      <c r="Y352" s="1" t="str">
        <f t="shared" ca="1" si="152"/>
        <v/>
      </c>
      <c r="Z352" s="1" t="str">
        <f t="shared" ca="1" si="153"/>
        <v/>
      </c>
      <c r="AA352" s="1" t="str">
        <f t="shared" ca="1" si="154"/>
        <v>X</v>
      </c>
      <c r="AB352" s="1" t="str">
        <f t="shared" ca="1" si="155"/>
        <v/>
      </c>
      <c r="AC352" s="9">
        <f ca="1">IF($A352="","",VLOOKUP($A352,Sheet1!$A$1:$B$39,2,0))</f>
        <v>5</v>
      </c>
    </row>
    <row r="353" spans="1:29">
      <c r="A353">
        <f t="shared" ca="1" si="130"/>
        <v>16</v>
      </c>
      <c r="B353" t="b">
        <f t="shared" ca="1" si="131"/>
        <v>1</v>
      </c>
      <c r="C353" t="b">
        <f t="shared" ca="1" si="132"/>
        <v>0</v>
      </c>
      <c r="D353" t="b">
        <f t="shared" ca="1" si="133"/>
        <v>0</v>
      </c>
      <c r="E353" t="b">
        <f t="shared" ca="1" si="134"/>
        <v>1</v>
      </c>
      <c r="F353" t="b">
        <f t="shared" ca="1" si="135"/>
        <v>0</v>
      </c>
      <c r="G353" t="b">
        <f t="shared" ca="1" si="136"/>
        <v>1</v>
      </c>
      <c r="H353" t="b">
        <f t="shared" ca="1" si="137"/>
        <v>0</v>
      </c>
      <c r="I353" t="b">
        <f t="shared" ca="1" si="138"/>
        <v>1</v>
      </c>
      <c r="J353" t="b">
        <f t="shared" ca="1" si="139"/>
        <v>0</v>
      </c>
      <c r="K353" t="b">
        <f t="shared" ca="1" si="140"/>
        <v>1</v>
      </c>
      <c r="L353" t="b">
        <f t="shared" ca="1" si="141"/>
        <v>0</v>
      </c>
      <c r="M353" t="b">
        <f t="shared" ca="1" si="142"/>
        <v>0</v>
      </c>
      <c r="N353" s="9">
        <f ca="1">IF($A353="","",VLOOKUP($A353,Sheet1!$A$1:$B$39,2,0))</f>
        <v>6</v>
      </c>
      <c r="P353">
        <f t="shared" ca="1" si="143"/>
        <v>16</v>
      </c>
      <c r="Q353" s="1" t="str">
        <f t="shared" ca="1" si="144"/>
        <v>X</v>
      </c>
      <c r="R353" s="1" t="str">
        <f t="shared" ca="1" si="145"/>
        <v/>
      </c>
      <c r="S353" s="1" t="str">
        <f t="shared" ca="1" si="146"/>
        <v/>
      </c>
      <c r="T353" s="1" t="str">
        <f t="shared" ca="1" si="147"/>
        <v>X</v>
      </c>
      <c r="U353" s="1" t="str">
        <f t="shared" ca="1" si="148"/>
        <v/>
      </c>
      <c r="V353" s="1" t="str">
        <f t="shared" ca="1" si="149"/>
        <v>X</v>
      </c>
      <c r="W353" s="1" t="str">
        <f t="shared" ca="1" si="150"/>
        <v/>
      </c>
      <c r="X353" s="1" t="str">
        <f t="shared" ca="1" si="151"/>
        <v>X</v>
      </c>
      <c r="Y353" s="1" t="str">
        <f t="shared" ca="1" si="152"/>
        <v/>
      </c>
      <c r="Z353" s="1" t="str">
        <f t="shared" ca="1" si="153"/>
        <v>X</v>
      </c>
      <c r="AA353" s="1" t="str">
        <f t="shared" ca="1" si="154"/>
        <v/>
      </c>
      <c r="AB353" s="1" t="str">
        <f t="shared" ca="1" si="155"/>
        <v/>
      </c>
      <c r="AC353" s="9">
        <f ca="1">IF($A353="","",VLOOKUP($A353,Sheet1!$A$1:$B$39,2,0))</f>
        <v>6</v>
      </c>
    </row>
    <row r="354" spans="1:29">
      <c r="A354">
        <f t="shared" ca="1" si="130"/>
        <v>13</v>
      </c>
      <c r="B354" t="b">
        <f t="shared" ca="1" si="131"/>
        <v>0</v>
      </c>
      <c r="C354" t="b">
        <f t="shared" ca="1" si="132"/>
        <v>1</v>
      </c>
      <c r="D354" t="b">
        <f t="shared" ca="1" si="133"/>
        <v>1</v>
      </c>
      <c r="E354" t="b">
        <f t="shared" ca="1" si="134"/>
        <v>0</v>
      </c>
      <c r="F354" t="b">
        <f t="shared" ca="1" si="135"/>
        <v>0</v>
      </c>
      <c r="G354" t="b">
        <f t="shared" ca="1" si="136"/>
        <v>1</v>
      </c>
      <c r="H354" t="b">
        <f t="shared" ca="1" si="137"/>
        <v>0</v>
      </c>
      <c r="I354" t="b">
        <f t="shared" ca="1" si="138"/>
        <v>1</v>
      </c>
      <c r="J354" t="b">
        <f t="shared" ca="1" si="139"/>
        <v>0</v>
      </c>
      <c r="K354" t="b">
        <f t="shared" ca="1" si="140"/>
        <v>1</v>
      </c>
      <c r="L354" t="b">
        <f t="shared" ca="1" si="141"/>
        <v>0</v>
      </c>
      <c r="M354" t="b">
        <f t="shared" ca="1" si="142"/>
        <v>0</v>
      </c>
      <c r="N354" s="9">
        <f ca="1">IF($A354="","",VLOOKUP($A354,Sheet1!$A$1:$B$39,2,0))</f>
        <v>5</v>
      </c>
      <c r="P354">
        <f t="shared" ca="1" si="143"/>
        <v>13</v>
      </c>
      <c r="Q354" s="1" t="str">
        <f t="shared" ca="1" si="144"/>
        <v/>
      </c>
      <c r="R354" s="1" t="str">
        <f t="shared" ca="1" si="145"/>
        <v>X</v>
      </c>
      <c r="S354" s="1" t="str">
        <f t="shared" ca="1" si="146"/>
        <v>X</v>
      </c>
      <c r="T354" s="1" t="str">
        <f t="shared" ca="1" si="147"/>
        <v/>
      </c>
      <c r="U354" s="1" t="str">
        <f t="shared" ca="1" si="148"/>
        <v/>
      </c>
      <c r="V354" s="1" t="str">
        <f t="shared" ca="1" si="149"/>
        <v>X</v>
      </c>
      <c r="W354" s="1" t="str">
        <f t="shared" ca="1" si="150"/>
        <v/>
      </c>
      <c r="X354" s="1" t="str">
        <f t="shared" ca="1" si="151"/>
        <v>X</v>
      </c>
      <c r="Y354" s="1" t="str">
        <f t="shared" ca="1" si="152"/>
        <v/>
      </c>
      <c r="Z354" s="1" t="str">
        <f t="shared" ca="1" si="153"/>
        <v>X</v>
      </c>
      <c r="AA354" s="1" t="str">
        <f t="shared" ca="1" si="154"/>
        <v/>
      </c>
      <c r="AB354" s="1" t="str">
        <f t="shared" ca="1" si="155"/>
        <v/>
      </c>
      <c r="AC354" s="9">
        <f ca="1">IF($A354="","",VLOOKUP($A354,Sheet1!$A$1:$B$39,2,0))</f>
        <v>5</v>
      </c>
    </row>
    <row r="355" spans="1:29">
      <c r="A355">
        <f t="shared" ca="1" si="130"/>
        <v>21</v>
      </c>
      <c r="B355" t="b">
        <f t="shared" ca="1" si="131"/>
        <v>1</v>
      </c>
      <c r="C355" t="b">
        <f t="shared" ca="1" si="132"/>
        <v>0</v>
      </c>
      <c r="D355" t="b">
        <f t="shared" ca="1" si="133"/>
        <v>1</v>
      </c>
      <c r="E355" t="b">
        <f t="shared" ca="1" si="134"/>
        <v>0</v>
      </c>
      <c r="F355" t="b">
        <f t="shared" ca="1" si="135"/>
        <v>1</v>
      </c>
      <c r="G355" t="b">
        <f t="shared" ca="1" si="136"/>
        <v>0</v>
      </c>
      <c r="H355" t="b">
        <f t="shared" ca="1" si="137"/>
        <v>0</v>
      </c>
      <c r="I355" t="b">
        <f t="shared" ca="1" si="138"/>
        <v>1</v>
      </c>
      <c r="J355" t="b">
        <f t="shared" ca="1" si="139"/>
        <v>0</v>
      </c>
      <c r="K355" t="b">
        <f t="shared" ca="1" si="140"/>
        <v>0</v>
      </c>
      <c r="L355" t="b">
        <f t="shared" ca="1" si="141"/>
        <v>0</v>
      </c>
      <c r="M355" t="b">
        <f t="shared" ca="1" si="142"/>
        <v>1</v>
      </c>
      <c r="N355" s="9">
        <f ca="1">IF($A355="","",VLOOKUP($A355,Sheet1!$A$1:$B$39,2,0))</f>
        <v>7</v>
      </c>
      <c r="P355">
        <f t="shared" ca="1" si="143"/>
        <v>21</v>
      </c>
      <c r="Q355" s="1" t="str">
        <f t="shared" ca="1" si="144"/>
        <v>X</v>
      </c>
      <c r="R355" s="1" t="str">
        <f t="shared" ca="1" si="145"/>
        <v/>
      </c>
      <c r="S355" s="1" t="str">
        <f t="shared" ca="1" si="146"/>
        <v>X</v>
      </c>
      <c r="T355" s="1" t="str">
        <f t="shared" ca="1" si="147"/>
        <v/>
      </c>
      <c r="U355" s="1" t="str">
        <f t="shared" ca="1" si="148"/>
        <v>X</v>
      </c>
      <c r="V355" s="1" t="str">
        <f t="shared" ca="1" si="149"/>
        <v/>
      </c>
      <c r="W355" s="1" t="str">
        <f t="shared" ca="1" si="150"/>
        <v/>
      </c>
      <c r="X355" s="1" t="str">
        <f t="shared" ca="1" si="151"/>
        <v>X</v>
      </c>
      <c r="Y355" s="1" t="str">
        <f t="shared" ca="1" si="152"/>
        <v/>
      </c>
      <c r="Z355" s="1" t="str">
        <f t="shared" ca="1" si="153"/>
        <v/>
      </c>
      <c r="AA355" s="1" t="str">
        <f t="shared" ca="1" si="154"/>
        <v/>
      </c>
      <c r="AB355" s="1" t="str">
        <f t="shared" ca="1" si="155"/>
        <v>X</v>
      </c>
      <c r="AC355" s="9">
        <f ca="1">IF($A355="","",VLOOKUP($A355,Sheet1!$A$1:$B$39,2,0))</f>
        <v>7</v>
      </c>
    </row>
    <row r="356" spans="1:29">
      <c r="A356">
        <f t="shared" ca="1" si="130"/>
        <v>5</v>
      </c>
      <c r="B356" t="b">
        <f t="shared" ca="1" si="131"/>
        <v>1</v>
      </c>
      <c r="C356" t="b">
        <f t="shared" ca="1" si="132"/>
        <v>0</v>
      </c>
      <c r="D356" t="b">
        <f t="shared" ca="1" si="133"/>
        <v>1</v>
      </c>
      <c r="E356" t="b">
        <f t="shared" ca="1" si="134"/>
        <v>0</v>
      </c>
      <c r="F356" t="b">
        <f t="shared" ca="1" si="135"/>
        <v>0</v>
      </c>
      <c r="G356" t="b">
        <f t="shared" ca="1" si="136"/>
        <v>1</v>
      </c>
      <c r="H356" t="b">
        <f t="shared" ca="1" si="137"/>
        <v>1</v>
      </c>
      <c r="I356" t="b">
        <f t="shared" ca="1" si="138"/>
        <v>0</v>
      </c>
      <c r="J356" t="b">
        <f t="shared" ca="1" si="139"/>
        <v>0</v>
      </c>
      <c r="K356" t="b">
        <f t="shared" ca="1" si="140"/>
        <v>0</v>
      </c>
      <c r="L356" t="b">
        <f t="shared" ca="1" si="141"/>
        <v>1</v>
      </c>
      <c r="M356" t="b">
        <f t="shared" ca="1" si="142"/>
        <v>0</v>
      </c>
      <c r="N356" s="9">
        <f ca="1">IF($A356="","",VLOOKUP($A356,Sheet1!$A$1:$B$39,2,0))</f>
        <v>2</v>
      </c>
      <c r="P356">
        <f t="shared" ca="1" si="143"/>
        <v>5</v>
      </c>
      <c r="Q356" s="1" t="str">
        <f t="shared" ca="1" si="144"/>
        <v>X</v>
      </c>
      <c r="R356" s="1" t="str">
        <f t="shared" ca="1" si="145"/>
        <v/>
      </c>
      <c r="S356" s="1" t="str">
        <f t="shared" ca="1" si="146"/>
        <v>X</v>
      </c>
      <c r="T356" s="1" t="str">
        <f t="shared" ca="1" si="147"/>
        <v/>
      </c>
      <c r="U356" s="1" t="str">
        <f t="shared" ca="1" si="148"/>
        <v/>
      </c>
      <c r="V356" s="1" t="str">
        <f t="shared" ca="1" si="149"/>
        <v>X</v>
      </c>
      <c r="W356" s="1" t="str">
        <f t="shared" ca="1" si="150"/>
        <v>X</v>
      </c>
      <c r="X356" s="1" t="str">
        <f t="shared" ca="1" si="151"/>
        <v/>
      </c>
      <c r="Y356" s="1" t="str">
        <f t="shared" ca="1" si="152"/>
        <v/>
      </c>
      <c r="Z356" s="1" t="str">
        <f t="shared" ca="1" si="153"/>
        <v/>
      </c>
      <c r="AA356" s="1" t="str">
        <f t="shared" ca="1" si="154"/>
        <v>X</v>
      </c>
      <c r="AB356" s="1" t="str">
        <f t="shared" ca="1" si="155"/>
        <v/>
      </c>
      <c r="AC356" s="9">
        <f ca="1">IF($A356="","",VLOOKUP($A356,Sheet1!$A$1:$B$39,2,0))</f>
        <v>2</v>
      </c>
    </row>
    <row r="357" spans="1:29">
      <c r="A357">
        <f t="shared" ca="1" si="130"/>
        <v>5</v>
      </c>
      <c r="B357" t="b">
        <f t="shared" ca="1" si="131"/>
        <v>1</v>
      </c>
      <c r="C357" t="b">
        <f t="shared" ca="1" si="132"/>
        <v>0</v>
      </c>
      <c r="D357" t="b">
        <f t="shared" ca="1" si="133"/>
        <v>1</v>
      </c>
      <c r="E357" t="b">
        <f t="shared" ca="1" si="134"/>
        <v>0</v>
      </c>
      <c r="F357" t="b">
        <f t="shared" ca="1" si="135"/>
        <v>0</v>
      </c>
      <c r="G357" t="b">
        <f t="shared" ca="1" si="136"/>
        <v>1</v>
      </c>
      <c r="H357" t="b">
        <f t="shared" ca="1" si="137"/>
        <v>1</v>
      </c>
      <c r="I357" t="b">
        <f t="shared" ca="1" si="138"/>
        <v>0</v>
      </c>
      <c r="J357" t="b">
        <f t="shared" ca="1" si="139"/>
        <v>0</v>
      </c>
      <c r="K357" t="b">
        <f t="shared" ca="1" si="140"/>
        <v>0</v>
      </c>
      <c r="L357" t="b">
        <f t="shared" ca="1" si="141"/>
        <v>1</v>
      </c>
      <c r="M357" t="b">
        <f t="shared" ca="1" si="142"/>
        <v>0</v>
      </c>
      <c r="N357" s="9">
        <f ca="1">IF($A357="","",VLOOKUP($A357,Sheet1!$A$1:$B$39,2,0))</f>
        <v>2</v>
      </c>
      <c r="P357">
        <f t="shared" ca="1" si="143"/>
        <v>5</v>
      </c>
      <c r="Q357" s="1" t="str">
        <f t="shared" ca="1" si="144"/>
        <v>X</v>
      </c>
      <c r="R357" s="1" t="str">
        <f t="shared" ca="1" si="145"/>
        <v/>
      </c>
      <c r="S357" s="1" t="str">
        <f t="shared" ca="1" si="146"/>
        <v>X</v>
      </c>
      <c r="T357" s="1" t="str">
        <f t="shared" ca="1" si="147"/>
        <v/>
      </c>
      <c r="U357" s="1" t="str">
        <f t="shared" ca="1" si="148"/>
        <v/>
      </c>
      <c r="V357" s="1" t="str">
        <f t="shared" ca="1" si="149"/>
        <v>X</v>
      </c>
      <c r="W357" s="1" t="str">
        <f t="shared" ca="1" si="150"/>
        <v>X</v>
      </c>
      <c r="X357" s="1" t="str">
        <f t="shared" ca="1" si="151"/>
        <v/>
      </c>
      <c r="Y357" s="1" t="str">
        <f t="shared" ca="1" si="152"/>
        <v/>
      </c>
      <c r="Z357" s="1" t="str">
        <f t="shared" ca="1" si="153"/>
        <v/>
      </c>
      <c r="AA357" s="1" t="str">
        <f t="shared" ca="1" si="154"/>
        <v>X</v>
      </c>
      <c r="AB357" s="1" t="str">
        <f t="shared" ca="1" si="155"/>
        <v/>
      </c>
      <c r="AC357" s="9">
        <f ca="1">IF($A357="","",VLOOKUP($A357,Sheet1!$A$1:$B$39,2,0))</f>
        <v>2</v>
      </c>
    </row>
    <row r="358" spans="1:29">
      <c r="A358">
        <f t="shared" ca="1" si="130"/>
        <v>7</v>
      </c>
      <c r="B358" t="b">
        <f t="shared" ca="1" si="131"/>
        <v>1</v>
      </c>
      <c r="C358" t="b">
        <f t="shared" ca="1" si="132"/>
        <v>0</v>
      </c>
      <c r="D358" t="b">
        <f t="shared" ca="1" si="133"/>
        <v>1</v>
      </c>
      <c r="E358" t="b">
        <f t="shared" ca="1" si="134"/>
        <v>0</v>
      </c>
      <c r="F358" t="b">
        <f t="shared" ca="1" si="135"/>
        <v>0</v>
      </c>
      <c r="G358" t="b">
        <f t="shared" ca="1" si="136"/>
        <v>1</v>
      </c>
      <c r="H358" t="b">
        <f t="shared" ca="1" si="137"/>
        <v>1</v>
      </c>
      <c r="I358" t="b">
        <f t="shared" ca="1" si="138"/>
        <v>0</v>
      </c>
      <c r="J358" t="b">
        <f t="shared" ca="1" si="139"/>
        <v>0</v>
      </c>
      <c r="K358" t="b">
        <f t="shared" ca="1" si="140"/>
        <v>1</v>
      </c>
      <c r="L358" t="b">
        <f t="shared" ca="1" si="141"/>
        <v>0</v>
      </c>
      <c r="M358" t="b">
        <f t="shared" ca="1" si="142"/>
        <v>0</v>
      </c>
      <c r="N358" s="9">
        <f ca="1">IF($A358="","",VLOOKUP($A358,Sheet1!$A$1:$B$39,2,0))</f>
        <v>3</v>
      </c>
      <c r="P358">
        <f t="shared" ca="1" si="143"/>
        <v>7</v>
      </c>
      <c r="Q358" s="1" t="str">
        <f t="shared" ca="1" si="144"/>
        <v>X</v>
      </c>
      <c r="R358" s="1" t="str">
        <f t="shared" ca="1" si="145"/>
        <v/>
      </c>
      <c r="S358" s="1" t="str">
        <f t="shared" ca="1" si="146"/>
        <v>X</v>
      </c>
      <c r="T358" s="1" t="str">
        <f t="shared" ca="1" si="147"/>
        <v/>
      </c>
      <c r="U358" s="1" t="str">
        <f t="shared" ca="1" si="148"/>
        <v/>
      </c>
      <c r="V358" s="1" t="str">
        <f t="shared" ca="1" si="149"/>
        <v>X</v>
      </c>
      <c r="W358" s="1" t="str">
        <f t="shared" ca="1" si="150"/>
        <v>X</v>
      </c>
      <c r="X358" s="1" t="str">
        <f t="shared" ca="1" si="151"/>
        <v/>
      </c>
      <c r="Y358" s="1" t="str">
        <f t="shared" ca="1" si="152"/>
        <v/>
      </c>
      <c r="Z358" s="1" t="str">
        <f t="shared" ca="1" si="153"/>
        <v>X</v>
      </c>
      <c r="AA358" s="1" t="str">
        <f t="shared" ca="1" si="154"/>
        <v/>
      </c>
      <c r="AB358" s="1" t="str">
        <f t="shared" ca="1" si="155"/>
        <v/>
      </c>
      <c r="AC358" s="9">
        <f ca="1">IF($A358="","",VLOOKUP($A358,Sheet1!$A$1:$B$39,2,0))</f>
        <v>3</v>
      </c>
    </row>
    <row r="359" spans="1:29">
      <c r="A359">
        <f t="shared" ca="1" si="130"/>
        <v>23</v>
      </c>
      <c r="B359" t="b">
        <f t="shared" ca="1" si="131"/>
        <v>1</v>
      </c>
      <c r="C359" t="b">
        <f t="shared" ca="1" si="132"/>
        <v>0</v>
      </c>
      <c r="D359" t="b">
        <f t="shared" ca="1" si="133"/>
        <v>1</v>
      </c>
      <c r="E359" t="b">
        <f t="shared" ca="1" si="134"/>
        <v>0</v>
      </c>
      <c r="F359" t="b">
        <f t="shared" ca="1" si="135"/>
        <v>1</v>
      </c>
      <c r="G359" t="b">
        <f t="shared" ca="1" si="136"/>
        <v>0</v>
      </c>
      <c r="H359" t="b">
        <f t="shared" ca="1" si="137"/>
        <v>0</v>
      </c>
      <c r="I359" t="b">
        <f t="shared" ca="1" si="138"/>
        <v>1</v>
      </c>
      <c r="J359" t="b">
        <f t="shared" ca="1" si="139"/>
        <v>0</v>
      </c>
      <c r="K359" t="b">
        <f t="shared" ca="1" si="140"/>
        <v>0</v>
      </c>
      <c r="L359" t="b">
        <f t="shared" ca="1" si="141"/>
        <v>1</v>
      </c>
      <c r="M359" t="b">
        <f t="shared" ca="1" si="142"/>
        <v>0</v>
      </c>
      <c r="N359" s="9">
        <f ca="1">IF($A359="","",VLOOKUP($A359,Sheet1!$A$1:$B$39,2,0))</f>
        <v>8</v>
      </c>
      <c r="P359">
        <f t="shared" ca="1" si="143"/>
        <v>23</v>
      </c>
      <c r="Q359" s="1" t="str">
        <f t="shared" ca="1" si="144"/>
        <v>X</v>
      </c>
      <c r="R359" s="1" t="str">
        <f t="shared" ca="1" si="145"/>
        <v/>
      </c>
      <c r="S359" s="1" t="str">
        <f t="shared" ca="1" si="146"/>
        <v>X</v>
      </c>
      <c r="T359" s="1" t="str">
        <f t="shared" ca="1" si="147"/>
        <v/>
      </c>
      <c r="U359" s="1" t="str">
        <f t="shared" ca="1" si="148"/>
        <v>X</v>
      </c>
      <c r="V359" s="1" t="str">
        <f t="shared" ca="1" si="149"/>
        <v/>
      </c>
      <c r="W359" s="1" t="str">
        <f t="shared" ca="1" si="150"/>
        <v/>
      </c>
      <c r="X359" s="1" t="str">
        <f t="shared" ca="1" si="151"/>
        <v>X</v>
      </c>
      <c r="Y359" s="1" t="str">
        <f t="shared" ca="1" si="152"/>
        <v/>
      </c>
      <c r="Z359" s="1" t="str">
        <f t="shared" ca="1" si="153"/>
        <v/>
      </c>
      <c r="AA359" s="1" t="str">
        <f t="shared" ca="1" si="154"/>
        <v>X</v>
      </c>
      <c r="AB359" s="1" t="str">
        <f t="shared" ca="1" si="155"/>
        <v/>
      </c>
      <c r="AC359" s="9">
        <f ca="1">IF($A359="","",VLOOKUP($A359,Sheet1!$A$1:$B$39,2,0))</f>
        <v>8</v>
      </c>
    </row>
    <row r="360" spans="1:29">
      <c r="A360">
        <f t="shared" ca="1" si="130"/>
        <v>13</v>
      </c>
      <c r="B360" t="b">
        <f t="shared" ca="1" si="131"/>
        <v>0</v>
      </c>
      <c r="C360" t="b">
        <f t="shared" ca="1" si="132"/>
        <v>1</v>
      </c>
      <c r="D360" t="b">
        <f t="shared" ca="1" si="133"/>
        <v>1</v>
      </c>
      <c r="E360" t="b">
        <f t="shared" ca="1" si="134"/>
        <v>0</v>
      </c>
      <c r="F360" t="b">
        <f t="shared" ca="1" si="135"/>
        <v>0</v>
      </c>
      <c r="G360" t="b">
        <f t="shared" ca="1" si="136"/>
        <v>1</v>
      </c>
      <c r="H360" t="b">
        <f t="shared" ca="1" si="137"/>
        <v>0</v>
      </c>
      <c r="I360" t="b">
        <f t="shared" ca="1" si="138"/>
        <v>1</v>
      </c>
      <c r="J360" t="b">
        <f t="shared" ca="1" si="139"/>
        <v>0</v>
      </c>
      <c r="K360" t="b">
        <f t="shared" ca="1" si="140"/>
        <v>1</v>
      </c>
      <c r="L360" t="b">
        <f t="shared" ca="1" si="141"/>
        <v>0</v>
      </c>
      <c r="M360" t="b">
        <f t="shared" ca="1" si="142"/>
        <v>0</v>
      </c>
      <c r="N360" s="9">
        <f ca="1">IF($A360="","",VLOOKUP($A360,Sheet1!$A$1:$B$39,2,0))</f>
        <v>5</v>
      </c>
      <c r="P360">
        <f t="shared" ca="1" si="143"/>
        <v>13</v>
      </c>
      <c r="Q360" s="1" t="str">
        <f t="shared" ca="1" si="144"/>
        <v/>
      </c>
      <c r="R360" s="1" t="str">
        <f t="shared" ca="1" si="145"/>
        <v>X</v>
      </c>
      <c r="S360" s="1" t="str">
        <f t="shared" ca="1" si="146"/>
        <v>X</v>
      </c>
      <c r="T360" s="1" t="str">
        <f t="shared" ca="1" si="147"/>
        <v/>
      </c>
      <c r="U360" s="1" t="str">
        <f t="shared" ca="1" si="148"/>
        <v/>
      </c>
      <c r="V360" s="1" t="str">
        <f t="shared" ca="1" si="149"/>
        <v>X</v>
      </c>
      <c r="W360" s="1" t="str">
        <f t="shared" ca="1" si="150"/>
        <v/>
      </c>
      <c r="X360" s="1" t="str">
        <f t="shared" ca="1" si="151"/>
        <v>X</v>
      </c>
      <c r="Y360" s="1" t="str">
        <f t="shared" ca="1" si="152"/>
        <v/>
      </c>
      <c r="Z360" s="1" t="str">
        <f t="shared" ca="1" si="153"/>
        <v>X</v>
      </c>
      <c r="AA360" s="1" t="str">
        <f t="shared" ca="1" si="154"/>
        <v/>
      </c>
      <c r="AB360" s="1" t="str">
        <f t="shared" ca="1" si="155"/>
        <v/>
      </c>
      <c r="AC360" s="9">
        <f ca="1">IF($A360="","",VLOOKUP($A360,Sheet1!$A$1:$B$39,2,0))</f>
        <v>5</v>
      </c>
    </row>
    <row r="361" spans="1:29">
      <c r="A361">
        <f t="shared" ca="1" si="130"/>
        <v>2</v>
      </c>
      <c r="B361" t="b">
        <f t="shared" ca="1" si="131"/>
        <v>0</v>
      </c>
      <c r="C361" t="b">
        <f t="shared" ca="1" si="132"/>
        <v>1</v>
      </c>
      <c r="D361" t="b">
        <f t="shared" ca="1" si="133"/>
        <v>0</v>
      </c>
      <c r="E361" t="b">
        <f t="shared" ca="1" si="134"/>
        <v>1</v>
      </c>
      <c r="F361" t="b">
        <f t="shared" ca="1" si="135"/>
        <v>0</v>
      </c>
      <c r="G361" t="b">
        <f t="shared" ca="1" si="136"/>
        <v>1</v>
      </c>
      <c r="H361" t="b">
        <f t="shared" ca="1" si="137"/>
        <v>1</v>
      </c>
      <c r="I361" t="b">
        <f t="shared" ca="1" si="138"/>
        <v>0</v>
      </c>
      <c r="J361" t="b">
        <f t="shared" ca="1" si="139"/>
        <v>0</v>
      </c>
      <c r="K361" t="b">
        <f t="shared" ca="1" si="140"/>
        <v>0</v>
      </c>
      <c r="L361" t="b">
        <f t="shared" ca="1" si="141"/>
        <v>1</v>
      </c>
      <c r="M361" t="b">
        <f t="shared" ca="1" si="142"/>
        <v>0</v>
      </c>
      <c r="N361" s="9">
        <f ca="1">IF($A361="","",VLOOKUP($A361,Sheet1!$A$1:$B$39,2,0))</f>
        <v>1</v>
      </c>
      <c r="P361">
        <f t="shared" ca="1" si="143"/>
        <v>2</v>
      </c>
      <c r="Q361" s="1" t="str">
        <f t="shared" ca="1" si="144"/>
        <v/>
      </c>
      <c r="R361" s="1" t="str">
        <f t="shared" ca="1" si="145"/>
        <v>X</v>
      </c>
      <c r="S361" s="1" t="str">
        <f t="shared" ca="1" si="146"/>
        <v/>
      </c>
      <c r="T361" s="1" t="str">
        <f t="shared" ca="1" si="147"/>
        <v>X</v>
      </c>
      <c r="U361" s="1" t="str">
        <f t="shared" ca="1" si="148"/>
        <v/>
      </c>
      <c r="V361" s="1" t="str">
        <f t="shared" ca="1" si="149"/>
        <v>X</v>
      </c>
      <c r="W361" s="1" t="str">
        <f t="shared" ca="1" si="150"/>
        <v>X</v>
      </c>
      <c r="X361" s="1" t="str">
        <f t="shared" ca="1" si="151"/>
        <v/>
      </c>
      <c r="Y361" s="1" t="str">
        <f t="shared" ca="1" si="152"/>
        <v/>
      </c>
      <c r="Z361" s="1" t="str">
        <f t="shared" ca="1" si="153"/>
        <v/>
      </c>
      <c r="AA361" s="1" t="str">
        <f t="shared" ca="1" si="154"/>
        <v>X</v>
      </c>
      <c r="AB361" s="1" t="str">
        <f t="shared" ca="1" si="155"/>
        <v/>
      </c>
      <c r="AC361" s="9">
        <f ca="1">IF($A361="","",VLOOKUP($A361,Sheet1!$A$1:$B$39,2,0))</f>
        <v>1</v>
      </c>
    </row>
    <row r="362" spans="1:29">
      <c r="A362">
        <f t="shared" ca="1" si="130"/>
        <v>15</v>
      </c>
      <c r="B362" t="b">
        <f t="shared" ca="1" si="131"/>
        <v>0</v>
      </c>
      <c r="C362" t="b">
        <f t="shared" ca="1" si="132"/>
        <v>1</v>
      </c>
      <c r="D362" t="b">
        <f t="shared" ca="1" si="133"/>
        <v>1</v>
      </c>
      <c r="E362" t="b">
        <f t="shared" ca="1" si="134"/>
        <v>0</v>
      </c>
      <c r="F362" t="b">
        <f t="shared" ca="1" si="135"/>
        <v>0</v>
      </c>
      <c r="G362" t="b">
        <f t="shared" ca="1" si="136"/>
        <v>1</v>
      </c>
      <c r="H362" t="b">
        <f t="shared" ca="1" si="137"/>
        <v>0</v>
      </c>
      <c r="I362" t="b">
        <f t="shared" ca="1" si="138"/>
        <v>1</v>
      </c>
      <c r="J362" t="b">
        <f t="shared" ca="1" si="139"/>
        <v>0</v>
      </c>
      <c r="K362" t="b">
        <f t="shared" ca="1" si="140"/>
        <v>0</v>
      </c>
      <c r="L362" t="b">
        <f t="shared" ca="1" si="141"/>
        <v>0</v>
      </c>
      <c r="M362" t="b">
        <f t="shared" ca="1" si="142"/>
        <v>1</v>
      </c>
      <c r="N362" s="9">
        <f ca="1">IF($A362="","",VLOOKUP($A362,Sheet1!$A$1:$B$39,2,0))</f>
        <v>5</v>
      </c>
      <c r="P362">
        <f t="shared" ca="1" si="143"/>
        <v>15</v>
      </c>
      <c r="Q362" s="1" t="str">
        <f t="shared" ca="1" si="144"/>
        <v/>
      </c>
      <c r="R362" s="1" t="str">
        <f t="shared" ca="1" si="145"/>
        <v>X</v>
      </c>
      <c r="S362" s="1" t="str">
        <f t="shared" ca="1" si="146"/>
        <v>X</v>
      </c>
      <c r="T362" s="1" t="str">
        <f t="shared" ca="1" si="147"/>
        <v/>
      </c>
      <c r="U362" s="1" t="str">
        <f t="shared" ca="1" si="148"/>
        <v/>
      </c>
      <c r="V362" s="1" t="str">
        <f t="shared" ca="1" si="149"/>
        <v>X</v>
      </c>
      <c r="W362" s="1" t="str">
        <f t="shared" ca="1" si="150"/>
        <v/>
      </c>
      <c r="X362" s="1" t="str">
        <f t="shared" ca="1" si="151"/>
        <v>X</v>
      </c>
      <c r="Y362" s="1" t="str">
        <f t="shared" ca="1" si="152"/>
        <v/>
      </c>
      <c r="Z362" s="1" t="str">
        <f t="shared" ca="1" si="153"/>
        <v/>
      </c>
      <c r="AA362" s="1" t="str">
        <f t="shared" ca="1" si="154"/>
        <v/>
      </c>
      <c r="AB362" s="1" t="str">
        <f t="shared" ca="1" si="155"/>
        <v>X</v>
      </c>
      <c r="AC362" s="9">
        <f ca="1">IF($A362="","",VLOOKUP($A362,Sheet1!$A$1:$B$39,2,0))</f>
        <v>5</v>
      </c>
    </row>
    <row r="363" spans="1:29">
      <c r="A363">
        <f t="shared" ca="1" si="130"/>
        <v>29</v>
      </c>
      <c r="B363" t="b">
        <f t="shared" ca="1" si="131"/>
        <v>0</v>
      </c>
      <c r="C363" t="b">
        <f t="shared" ca="1" si="132"/>
        <v>1</v>
      </c>
      <c r="D363" t="b">
        <f t="shared" ca="1" si="133"/>
        <v>1</v>
      </c>
      <c r="E363" t="b">
        <f t="shared" ca="1" si="134"/>
        <v>0</v>
      </c>
      <c r="F363" t="b">
        <f t="shared" ca="1" si="135"/>
        <v>1</v>
      </c>
      <c r="G363" t="b">
        <f t="shared" ca="1" si="136"/>
        <v>0</v>
      </c>
      <c r="H363" t="b">
        <f t="shared" ca="1" si="137"/>
        <v>0</v>
      </c>
      <c r="I363" t="b">
        <f t="shared" ca="1" si="138"/>
        <v>0</v>
      </c>
      <c r="J363" t="b">
        <f t="shared" ca="1" si="139"/>
        <v>1</v>
      </c>
      <c r="K363" t="b">
        <f t="shared" ca="1" si="140"/>
        <v>0</v>
      </c>
      <c r="L363" t="b">
        <f t="shared" ca="1" si="141"/>
        <v>1</v>
      </c>
      <c r="M363" t="b">
        <f t="shared" ca="1" si="142"/>
        <v>0</v>
      </c>
      <c r="N363" s="9">
        <f ca="1">IF($A363="","",VLOOKUP($A363,Sheet1!$A$1:$B$39,2,0))</f>
        <v>10</v>
      </c>
      <c r="P363">
        <f t="shared" ca="1" si="143"/>
        <v>29</v>
      </c>
      <c r="Q363" s="1" t="str">
        <f t="shared" ca="1" si="144"/>
        <v/>
      </c>
      <c r="R363" s="1" t="str">
        <f t="shared" ca="1" si="145"/>
        <v>X</v>
      </c>
      <c r="S363" s="1" t="str">
        <f t="shared" ca="1" si="146"/>
        <v>X</v>
      </c>
      <c r="T363" s="1" t="str">
        <f t="shared" ca="1" si="147"/>
        <v/>
      </c>
      <c r="U363" s="1" t="str">
        <f t="shared" ca="1" si="148"/>
        <v>X</v>
      </c>
      <c r="V363" s="1" t="str">
        <f t="shared" ca="1" si="149"/>
        <v/>
      </c>
      <c r="W363" s="1" t="str">
        <f t="shared" ca="1" si="150"/>
        <v/>
      </c>
      <c r="X363" s="1" t="str">
        <f t="shared" ca="1" si="151"/>
        <v/>
      </c>
      <c r="Y363" s="1" t="str">
        <f t="shared" ca="1" si="152"/>
        <v>X</v>
      </c>
      <c r="Z363" s="1" t="str">
        <f t="shared" ca="1" si="153"/>
        <v/>
      </c>
      <c r="AA363" s="1" t="str">
        <f t="shared" ca="1" si="154"/>
        <v>X</v>
      </c>
      <c r="AB363" s="1" t="str">
        <f t="shared" ca="1" si="155"/>
        <v/>
      </c>
      <c r="AC363" s="9">
        <f ca="1">IF($A363="","",VLOOKUP($A363,Sheet1!$A$1:$B$39,2,0))</f>
        <v>10</v>
      </c>
    </row>
    <row r="364" spans="1:29">
      <c r="A364">
        <f t="shared" ca="1" si="130"/>
        <v>36</v>
      </c>
      <c r="B364" t="b">
        <f t="shared" ca="1" si="131"/>
        <v>1</v>
      </c>
      <c r="C364" t="b">
        <f t="shared" ca="1" si="132"/>
        <v>0</v>
      </c>
      <c r="D364" t="b">
        <f t="shared" ca="1" si="133"/>
        <v>0</v>
      </c>
      <c r="E364" t="b">
        <f t="shared" ca="1" si="134"/>
        <v>1</v>
      </c>
      <c r="F364" t="b">
        <f t="shared" ca="1" si="135"/>
        <v>1</v>
      </c>
      <c r="G364" t="b">
        <f t="shared" ca="1" si="136"/>
        <v>0</v>
      </c>
      <c r="H364" t="b">
        <f t="shared" ca="1" si="137"/>
        <v>0</v>
      </c>
      <c r="I364" t="b">
        <f t="shared" ca="1" si="138"/>
        <v>0</v>
      </c>
      <c r="J364" t="b">
        <f t="shared" ca="1" si="139"/>
        <v>1</v>
      </c>
      <c r="K364" t="b">
        <f t="shared" ca="1" si="140"/>
        <v>0</v>
      </c>
      <c r="L364" t="b">
        <f t="shared" ca="1" si="141"/>
        <v>0</v>
      </c>
      <c r="M364" t="b">
        <f t="shared" ca="1" si="142"/>
        <v>1</v>
      </c>
      <c r="N364" s="9">
        <f ca="1">IF($A364="","",VLOOKUP($A364,Sheet1!$A$1:$B$39,2,0))</f>
        <v>12</v>
      </c>
      <c r="P364">
        <f t="shared" ca="1" si="143"/>
        <v>36</v>
      </c>
      <c r="Q364" s="1" t="str">
        <f t="shared" ca="1" si="144"/>
        <v>X</v>
      </c>
      <c r="R364" s="1" t="str">
        <f t="shared" ca="1" si="145"/>
        <v/>
      </c>
      <c r="S364" s="1" t="str">
        <f t="shared" ca="1" si="146"/>
        <v/>
      </c>
      <c r="T364" s="1" t="str">
        <f t="shared" ca="1" si="147"/>
        <v>X</v>
      </c>
      <c r="U364" s="1" t="str">
        <f t="shared" ca="1" si="148"/>
        <v>X</v>
      </c>
      <c r="V364" s="1" t="str">
        <f t="shared" ca="1" si="149"/>
        <v/>
      </c>
      <c r="W364" s="1" t="str">
        <f t="shared" ca="1" si="150"/>
        <v/>
      </c>
      <c r="X364" s="1" t="str">
        <f t="shared" ca="1" si="151"/>
        <v/>
      </c>
      <c r="Y364" s="1" t="str">
        <f t="shared" ca="1" si="152"/>
        <v>X</v>
      </c>
      <c r="Z364" s="1" t="str">
        <f t="shared" ca="1" si="153"/>
        <v/>
      </c>
      <c r="AA364" s="1" t="str">
        <f t="shared" ca="1" si="154"/>
        <v/>
      </c>
      <c r="AB364" s="1" t="str">
        <f t="shared" ca="1" si="155"/>
        <v>X</v>
      </c>
      <c r="AC364" s="9">
        <f ca="1">IF($A364="","",VLOOKUP($A364,Sheet1!$A$1:$B$39,2,0))</f>
        <v>12</v>
      </c>
    </row>
    <row r="365" spans="1:29">
      <c r="A365">
        <f t="shared" ca="1" si="130"/>
        <v>1</v>
      </c>
      <c r="B365" t="b">
        <f t="shared" ca="1" si="131"/>
        <v>1</v>
      </c>
      <c r="C365" t="b">
        <f t="shared" ca="1" si="132"/>
        <v>0</v>
      </c>
      <c r="D365" t="b">
        <f t="shared" ca="1" si="133"/>
        <v>1</v>
      </c>
      <c r="E365" t="b">
        <f t="shared" ca="1" si="134"/>
        <v>0</v>
      </c>
      <c r="F365" t="b">
        <f t="shared" ca="1" si="135"/>
        <v>0</v>
      </c>
      <c r="G365" t="b">
        <f t="shared" ca="1" si="136"/>
        <v>1</v>
      </c>
      <c r="H365" t="b">
        <f t="shared" ca="1" si="137"/>
        <v>1</v>
      </c>
      <c r="I365" t="b">
        <f t="shared" ca="1" si="138"/>
        <v>0</v>
      </c>
      <c r="J365" t="b">
        <f t="shared" ca="1" si="139"/>
        <v>0</v>
      </c>
      <c r="K365" t="b">
        <f t="shared" ca="1" si="140"/>
        <v>1</v>
      </c>
      <c r="L365" t="b">
        <f t="shared" ca="1" si="141"/>
        <v>0</v>
      </c>
      <c r="M365" t="b">
        <f t="shared" ca="1" si="142"/>
        <v>0</v>
      </c>
      <c r="N365" s="9">
        <f ca="1">IF($A365="","",VLOOKUP($A365,Sheet1!$A$1:$B$39,2,0))</f>
        <v>1</v>
      </c>
      <c r="P365">
        <f t="shared" ca="1" si="143"/>
        <v>1</v>
      </c>
      <c r="Q365" s="1" t="str">
        <f t="shared" ca="1" si="144"/>
        <v>X</v>
      </c>
      <c r="R365" s="1" t="str">
        <f t="shared" ca="1" si="145"/>
        <v/>
      </c>
      <c r="S365" s="1" t="str">
        <f t="shared" ca="1" si="146"/>
        <v>X</v>
      </c>
      <c r="T365" s="1" t="str">
        <f t="shared" ca="1" si="147"/>
        <v/>
      </c>
      <c r="U365" s="1" t="str">
        <f t="shared" ca="1" si="148"/>
        <v/>
      </c>
      <c r="V365" s="1" t="str">
        <f t="shared" ca="1" si="149"/>
        <v>X</v>
      </c>
      <c r="W365" s="1" t="str">
        <f t="shared" ca="1" si="150"/>
        <v>X</v>
      </c>
      <c r="X365" s="1" t="str">
        <f t="shared" ca="1" si="151"/>
        <v/>
      </c>
      <c r="Y365" s="1" t="str">
        <f t="shared" ca="1" si="152"/>
        <v/>
      </c>
      <c r="Z365" s="1" t="str">
        <f t="shared" ca="1" si="153"/>
        <v>X</v>
      </c>
      <c r="AA365" s="1" t="str">
        <f t="shared" ca="1" si="154"/>
        <v/>
      </c>
      <c r="AB365" s="1" t="str">
        <f t="shared" ca="1" si="155"/>
        <v/>
      </c>
      <c r="AC365" s="9">
        <f ca="1">IF($A365="","",VLOOKUP($A365,Sheet1!$A$1:$B$39,2,0))</f>
        <v>1</v>
      </c>
    </row>
    <row r="366" spans="1:29">
      <c r="A366">
        <f t="shared" ca="1" si="130"/>
        <v>32</v>
      </c>
      <c r="B366" t="b">
        <f t="shared" ca="1" si="131"/>
        <v>1</v>
      </c>
      <c r="C366" t="b">
        <f t="shared" ca="1" si="132"/>
        <v>0</v>
      </c>
      <c r="D366" t="b">
        <f t="shared" ca="1" si="133"/>
        <v>0</v>
      </c>
      <c r="E366" t="b">
        <f t="shared" ca="1" si="134"/>
        <v>1</v>
      </c>
      <c r="F366" t="b">
        <f t="shared" ca="1" si="135"/>
        <v>1</v>
      </c>
      <c r="G366" t="b">
        <f t="shared" ca="1" si="136"/>
        <v>0</v>
      </c>
      <c r="H366" t="b">
        <f t="shared" ca="1" si="137"/>
        <v>0</v>
      </c>
      <c r="I366" t="b">
        <f t="shared" ca="1" si="138"/>
        <v>0</v>
      </c>
      <c r="J366" t="b">
        <f t="shared" ca="1" si="139"/>
        <v>1</v>
      </c>
      <c r="K366" t="b">
        <f t="shared" ca="1" si="140"/>
        <v>0</v>
      </c>
      <c r="L366" t="b">
        <f t="shared" ca="1" si="141"/>
        <v>1</v>
      </c>
      <c r="M366" t="b">
        <f t="shared" ca="1" si="142"/>
        <v>0</v>
      </c>
      <c r="N366" s="9">
        <f ca="1">IF($A366="","",VLOOKUP($A366,Sheet1!$A$1:$B$39,2,0))</f>
        <v>11</v>
      </c>
      <c r="P366">
        <f t="shared" ca="1" si="143"/>
        <v>32</v>
      </c>
      <c r="Q366" s="1" t="str">
        <f t="shared" ca="1" si="144"/>
        <v>X</v>
      </c>
      <c r="R366" s="1" t="str">
        <f t="shared" ca="1" si="145"/>
        <v/>
      </c>
      <c r="S366" s="1" t="str">
        <f t="shared" ca="1" si="146"/>
        <v/>
      </c>
      <c r="T366" s="1" t="str">
        <f t="shared" ca="1" si="147"/>
        <v>X</v>
      </c>
      <c r="U366" s="1" t="str">
        <f t="shared" ca="1" si="148"/>
        <v>X</v>
      </c>
      <c r="V366" s="1" t="str">
        <f t="shared" ca="1" si="149"/>
        <v/>
      </c>
      <c r="W366" s="1" t="str">
        <f t="shared" ca="1" si="150"/>
        <v/>
      </c>
      <c r="X366" s="1" t="str">
        <f t="shared" ca="1" si="151"/>
        <v/>
      </c>
      <c r="Y366" s="1" t="str">
        <f t="shared" ca="1" si="152"/>
        <v>X</v>
      </c>
      <c r="Z366" s="1" t="str">
        <f t="shared" ca="1" si="153"/>
        <v/>
      </c>
      <c r="AA366" s="1" t="str">
        <f t="shared" ca="1" si="154"/>
        <v>X</v>
      </c>
      <c r="AB366" s="1" t="str">
        <f t="shared" ca="1" si="155"/>
        <v/>
      </c>
      <c r="AC366" s="9">
        <f ca="1">IF($A366="","",VLOOKUP($A366,Sheet1!$A$1:$B$39,2,0))</f>
        <v>11</v>
      </c>
    </row>
    <row r="367" spans="1:29">
      <c r="A367">
        <f t="shared" ca="1" si="130"/>
        <v>34</v>
      </c>
      <c r="B367" t="b">
        <f t="shared" ca="1" si="131"/>
        <v>1</v>
      </c>
      <c r="C367" t="b">
        <f t="shared" ca="1" si="132"/>
        <v>0</v>
      </c>
      <c r="D367" t="b">
        <f t="shared" ca="1" si="133"/>
        <v>0</v>
      </c>
      <c r="E367" t="b">
        <f t="shared" ca="1" si="134"/>
        <v>1</v>
      </c>
      <c r="F367" t="b">
        <f t="shared" ca="1" si="135"/>
        <v>1</v>
      </c>
      <c r="G367" t="b">
        <f t="shared" ca="1" si="136"/>
        <v>0</v>
      </c>
      <c r="H367" t="b">
        <f t="shared" ca="1" si="137"/>
        <v>0</v>
      </c>
      <c r="I367" t="b">
        <f t="shared" ca="1" si="138"/>
        <v>0</v>
      </c>
      <c r="J367" t="b">
        <f t="shared" ca="1" si="139"/>
        <v>1</v>
      </c>
      <c r="K367" t="b">
        <f t="shared" ca="1" si="140"/>
        <v>1</v>
      </c>
      <c r="L367" t="b">
        <f t="shared" ca="1" si="141"/>
        <v>0</v>
      </c>
      <c r="M367" t="b">
        <f t="shared" ca="1" si="142"/>
        <v>0</v>
      </c>
      <c r="N367" s="9">
        <f ca="1">IF($A367="","",VLOOKUP($A367,Sheet1!$A$1:$B$39,2,0))</f>
        <v>12</v>
      </c>
      <c r="P367">
        <f t="shared" ca="1" si="143"/>
        <v>34</v>
      </c>
      <c r="Q367" s="1" t="str">
        <f t="shared" ca="1" si="144"/>
        <v>X</v>
      </c>
      <c r="R367" s="1" t="str">
        <f t="shared" ca="1" si="145"/>
        <v/>
      </c>
      <c r="S367" s="1" t="str">
        <f t="shared" ca="1" si="146"/>
        <v/>
      </c>
      <c r="T367" s="1" t="str">
        <f t="shared" ca="1" si="147"/>
        <v>X</v>
      </c>
      <c r="U367" s="1" t="str">
        <f t="shared" ca="1" si="148"/>
        <v>X</v>
      </c>
      <c r="V367" s="1" t="str">
        <f t="shared" ca="1" si="149"/>
        <v/>
      </c>
      <c r="W367" s="1" t="str">
        <f t="shared" ca="1" si="150"/>
        <v/>
      </c>
      <c r="X367" s="1" t="str">
        <f t="shared" ca="1" si="151"/>
        <v/>
      </c>
      <c r="Y367" s="1" t="str">
        <f t="shared" ca="1" si="152"/>
        <v>X</v>
      </c>
      <c r="Z367" s="1" t="str">
        <f t="shared" ca="1" si="153"/>
        <v>X</v>
      </c>
      <c r="AA367" s="1" t="str">
        <f t="shared" ca="1" si="154"/>
        <v/>
      </c>
      <c r="AB367" s="1" t="str">
        <f t="shared" ca="1" si="155"/>
        <v/>
      </c>
      <c r="AC367" s="9">
        <f ca="1">IF($A367="","",VLOOKUP($A367,Sheet1!$A$1:$B$39,2,0))</f>
        <v>12</v>
      </c>
    </row>
    <row r="368" spans="1:29">
      <c r="A368">
        <f t="shared" ca="1" si="130"/>
        <v>34</v>
      </c>
      <c r="B368" t="b">
        <f t="shared" ca="1" si="131"/>
        <v>1</v>
      </c>
      <c r="C368" t="b">
        <f t="shared" ca="1" si="132"/>
        <v>0</v>
      </c>
      <c r="D368" t="b">
        <f t="shared" ca="1" si="133"/>
        <v>0</v>
      </c>
      <c r="E368" t="b">
        <f t="shared" ca="1" si="134"/>
        <v>1</v>
      </c>
      <c r="F368" t="b">
        <f t="shared" ca="1" si="135"/>
        <v>1</v>
      </c>
      <c r="G368" t="b">
        <f t="shared" ca="1" si="136"/>
        <v>0</v>
      </c>
      <c r="H368" t="b">
        <f t="shared" ca="1" si="137"/>
        <v>0</v>
      </c>
      <c r="I368" t="b">
        <f t="shared" ca="1" si="138"/>
        <v>0</v>
      </c>
      <c r="J368" t="b">
        <f t="shared" ca="1" si="139"/>
        <v>1</v>
      </c>
      <c r="K368" t="b">
        <f t="shared" ca="1" si="140"/>
        <v>1</v>
      </c>
      <c r="L368" t="b">
        <f t="shared" ca="1" si="141"/>
        <v>0</v>
      </c>
      <c r="M368" t="b">
        <f t="shared" ca="1" si="142"/>
        <v>0</v>
      </c>
      <c r="N368" s="9">
        <f ca="1">IF($A368="","",VLOOKUP($A368,Sheet1!$A$1:$B$39,2,0))</f>
        <v>12</v>
      </c>
      <c r="P368">
        <f t="shared" ca="1" si="143"/>
        <v>34</v>
      </c>
      <c r="Q368" s="1" t="str">
        <f t="shared" ca="1" si="144"/>
        <v>X</v>
      </c>
      <c r="R368" s="1" t="str">
        <f t="shared" ca="1" si="145"/>
        <v/>
      </c>
      <c r="S368" s="1" t="str">
        <f t="shared" ca="1" si="146"/>
        <v/>
      </c>
      <c r="T368" s="1" t="str">
        <f t="shared" ca="1" si="147"/>
        <v>X</v>
      </c>
      <c r="U368" s="1" t="str">
        <f t="shared" ca="1" si="148"/>
        <v>X</v>
      </c>
      <c r="V368" s="1" t="str">
        <f t="shared" ca="1" si="149"/>
        <v/>
      </c>
      <c r="W368" s="1" t="str">
        <f t="shared" ca="1" si="150"/>
        <v/>
      </c>
      <c r="X368" s="1" t="str">
        <f t="shared" ca="1" si="151"/>
        <v/>
      </c>
      <c r="Y368" s="1" t="str">
        <f t="shared" ca="1" si="152"/>
        <v>X</v>
      </c>
      <c r="Z368" s="1" t="str">
        <f t="shared" ca="1" si="153"/>
        <v>X</v>
      </c>
      <c r="AA368" s="1" t="str">
        <f t="shared" ca="1" si="154"/>
        <v/>
      </c>
      <c r="AB368" s="1" t="str">
        <f t="shared" ca="1" si="155"/>
        <v/>
      </c>
      <c r="AC368" s="9">
        <f ca="1">IF($A368="","",VLOOKUP($A368,Sheet1!$A$1:$B$39,2,0))</f>
        <v>12</v>
      </c>
    </row>
    <row r="369" spans="1:29">
      <c r="A369">
        <f t="shared" ca="1" si="130"/>
        <v>12</v>
      </c>
      <c r="B369" t="b">
        <f t="shared" ca="1" si="131"/>
        <v>1</v>
      </c>
      <c r="C369" t="b">
        <f t="shared" ca="1" si="132"/>
        <v>0</v>
      </c>
      <c r="D369" t="b">
        <f t="shared" ca="1" si="133"/>
        <v>0</v>
      </c>
      <c r="E369" t="b">
        <f t="shared" ca="1" si="134"/>
        <v>1</v>
      </c>
      <c r="F369" t="b">
        <f t="shared" ca="1" si="135"/>
        <v>0</v>
      </c>
      <c r="G369" t="b">
        <f t="shared" ca="1" si="136"/>
        <v>1</v>
      </c>
      <c r="H369" t="b">
        <f t="shared" ca="1" si="137"/>
        <v>1</v>
      </c>
      <c r="I369" t="b">
        <f t="shared" ca="1" si="138"/>
        <v>0</v>
      </c>
      <c r="J369" t="b">
        <f t="shared" ca="1" si="139"/>
        <v>0</v>
      </c>
      <c r="K369" t="b">
        <f t="shared" ca="1" si="140"/>
        <v>0</v>
      </c>
      <c r="L369" t="b">
        <f t="shared" ca="1" si="141"/>
        <v>0</v>
      </c>
      <c r="M369" t="b">
        <f t="shared" ca="1" si="142"/>
        <v>1</v>
      </c>
      <c r="N369" s="9">
        <f ca="1">IF($A369="","",VLOOKUP($A369,Sheet1!$A$1:$B$39,2,0))</f>
        <v>4</v>
      </c>
      <c r="P369">
        <f t="shared" ca="1" si="143"/>
        <v>12</v>
      </c>
      <c r="Q369" s="1" t="str">
        <f t="shared" ca="1" si="144"/>
        <v>X</v>
      </c>
      <c r="R369" s="1" t="str">
        <f t="shared" ca="1" si="145"/>
        <v/>
      </c>
      <c r="S369" s="1" t="str">
        <f t="shared" ca="1" si="146"/>
        <v/>
      </c>
      <c r="T369" s="1" t="str">
        <f t="shared" ca="1" si="147"/>
        <v>X</v>
      </c>
      <c r="U369" s="1" t="str">
        <f t="shared" ca="1" si="148"/>
        <v/>
      </c>
      <c r="V369" s="1" t="str">
        <f t="shared" ca="1" si="149"/>
        <v>X</v>
      </c>
      <c r="W369" s="1" t="str">
        <f t="shared" ca="1" si="150"/>
        <v>X</v>
      </c>
      <c r="X369" s="1" t="str">
        <f t="shared" ca="1" si="151"/>
        <v/>
      </c>
      <c r="Y369" s="1" t="str">
        <f t="shared" ca="1" si="152"/>
        <v/>
      </c>
      <c r="Z369" s="1" t="str">
        <f t="shared" ca="1" si="153"/>
        <v/>
      </c>
      <c r="AA369" s="1" t="str">
        <f t="shared" ca="1" si="154"/>
        <v/>
      </c>
      <c r="AB369" s="1" t="str">
        <f t="shared" ca="1" si="155"/>
        <v>X</v>
      </c>
      <c r="AC369" s="9">
        <f ca="1">IF($A369="","",VLOOKUP($A369,Sheet1!$A$1:$B$39,2,0))</f>
        <v>4</v>
      </c>
    </row>
    <row r="370" spans="1:29">
      <c r="A370">
        <f t="shared" ca="1" si="130"/>
        <v>18</v>
      </c>
      <c r="B370" t="b">
        <f t="shared" ca="1" si="131"/>
        <v>1</v>
      </c>
      <c r="C370" t="b">
        <f t="shared" ca="1" si="132"/>
        <v>0</v>
      </c>
      <c r="D370" t="b">
        <f t="shared" ca="1" si="133"/>
        <v>0</v>
      </c>
      <c r="E370" t="b">
        <f t="shared" ca="1" si="134"/>
        <v>1</v>
      </c>
      <c r="F370" t="b">
        <f t="shared" ca="1" si="135"/>
        <v>0</v>
      </c>
      <c r="G370" t="b">
        <f t="shared" ca="1" si="136"/>
        <v>1</v>
      </c>
      <c r="H370" t="b">
        <f t="shared" ca="1" si="137"/>
        <v>0</v>
      </c>
      <c r="I370" t="b">
        <f t="shared" ca="1" si="138"/>
        <v>1</v>
      </c>
      <c r="J370" t="b">
        <f t="shared" ca="1" si="139"/>
        <v>0</v>
      </c>
      <c r="K370" t="b">
        <f t="shared" ca="1" si="140"/>
        <v>0</v>
      </c>
      <c r="L370" t="b">
        <f t="shared" ca="1" si="141"/>
        <v>0</v>
      </c>
      <c r="M370" t="b">
        <f t="shared" ca="1" si="142"/>
        <v>1</v>
      </c>
      <c r="N370" s="9">
        <f ca="1">IF($A370="","",VLOOKUP($A370,Sheet1!$A$1:$B$39,2,0))</f>
        <v>6</v>
      </c>
      <c r="P370">
        <f t="shared" ca="1" si="143"/>
        <v>18</v>
      </c>
      <c r="Q370" s="1" t="str">
        <f t="shared" ca="1" si="144"/>
        <v>X</v>
      </c>
      <c r="R370" s="1" t="str">
        <f t="shared" ca="1" si="145"/>
        <v/>
      </c>
      <c r="S370" s="1" t="str">
        <f t="shared" ca="1" si="146"/>
        <v/>
      </c>
      <c r="T370" s="1" t="str">
        <f t="shared" ca="1" si="147"/>
        <v>X</v>
      </c>
      <c r="U370" s="1" t="str">
        <f t="shared" ca="1" si="148"/>
        <v/>
      </c>
      <c r="V370" s="1" t="str">
        <f t="shared" ca="1" si="149"/>
        <v>X</v>
      </c>
      <c r="W370" s="1" t="str">
        <f t="shared" ca="1" si="150"/>
        <v/>
      </c>
      <c r="X370" s="1" t="str">
        <f t="shared" ca="1" si="151"/>
        <v>X</v>
      </c>
      <c r="Y370" s="1" t="str">
        <f t="shared" ca="1" si="152"/>
        <v/>
      </c>
      <c r="Z370" s="1" t="str">
        <f t="shared" ca="1" si="153"/>
        <v/>
      </c>
      <c r="AA370" s="1" t="str">
        <f t="shared" ca="1" si="154"/>
        <v/>
      </c>
      <c r="AB370" s="1" t="str">
        <f t="shared" ca="1" si="155"/>
        <v>X</v>
      </c>
      <c r="AC370" s="9">
        <f ca="1">IF($A370="","",VLOOKUP($A370,Sheet1!$A$1:$B$39,2,0))</f>
        <v>6</v>
      </c>
    </row>
    <row r="371" spans="1:29">
      <c r="A371">
        <f t="shared" ca="1" si="130"/>
        <v>31</v>
      </c>
      <c r="B371" t="b">
        <f t="shared" ca="1" si="131"/>
        <v>0</v>
      </c>
      <c r="C371" t="b">
        <f t="shared" ca="1" si="132"/>
        <v>1</v>
      </c>
      <c r="D371" t="b">
        <f t="shared" ca="1" si="133"/>
        <v>1</v>
      </c>
      <c r="E371" t="b">
        <f t="shared" ca="1" si="134"/>
        <v>0</v>
      </c>
      <c r="F371" t="b">
        <f t="shared" ca="1" si="135"/>
        <v>1</v>
      </c>
      <c r="G371" t="b">
        <f t="shared" ca="1" si="136"/>
        <v>0</v>
      </c>
      <c r="H371" t="b">
        <f t="shared" ca="1" si="137"/>
        <v>0</v>
      </c>
      <c r="I371" t="b">
        <f t="shared" ca="1" si="138"/>
        <v>0</v>
      </c>
      <c r="J371" t="b">
        <f t="shared" ca="1" si="139"/>
        <v>1</v>
      </c>
      <c r="K371" t="b">
        <f t="shared" ca="1" si="140"/>
        <v>1</v>
      </c>
      <c r="L371" t="b">
        <f t="shared" ca="1" si="141"/>
        <v>0</v>
      </c>
      <c r="M371" t="b">
        <f t="shared" ca="1" si="142"/>
        <v>0</v>
      </c>
      <c r="N371" s="9">
        <f ca="1">IF($A371="","",VLOOKUP($A371,Sheet1!$A$1:$B$39,2,0))</f>
        <v>11</v>
      </c>
      <c r="P371">
        <f t="shared" ca="1" si="143"/>
        <v>31</v>
      </c>
      <c r="Q371" s="1" t="str">
        <f t="shared" ca="1" si="144"/>
        <v/>
      </c>
      <c r="R371" s="1" t="str">
        <f t="shared" ca="1" si="145"/>
        <v>X</v>
      </c>
      <c r="S371" s="1" t="str">
        <f t="shared" ca="1" si="146"/>
        <v>X</v>
      </c>
      <c r="T371" s="1" t="str">
        <f t="shared" ca="1" si="147"/>
        <v/>
      </c>
      <c r="U371" s="1" t="str">
        <f t="shared" ca="1" si="148"/>
        <v>X</v>
      </c>
      <c r="V371" s="1" t="str">
        <f t="shared" ca="1" si="149"/>
        <v/>
      </c>
      <c r="W371" s="1" t="str">
        <f t="shared" ca="1" si="150"/>
        <v/>
      </c>
      <c r="X371" s="1" t="str">
        <f t="shared" ca="1" si="151"/>
        <v/>
      </c>
      <c r="Y371" s="1" t="str">
        <f t="shared" ca="1" si="152"/>
        <v>X</v>
      </c>
      <c r="Z371" s="1" t="str">
        <f t="shared" ca="1" si="153"/>
        <v>X</v>
      </c>
      <c r="AA371" s="1" t="str">
        <f t="shared" ca="1" si="154"/>
        <v/>
      </c>
      <c r="AB371" s="1" t="str">
        <f t="shared" ca="1" si="155"/>
        <v/>
      </c>
      <c r="AC371" s="9">
        <f ca="1">IF($A371="","",VLOOKUP($A371,Sheet1!$A$1:$B$39,2,0))</f>
        <v>11</v>
      </c>
    </row>
    <row r="372" spans="1:29">
      <c r="A372">
        <f t="shared" ca="1" si="130"/>
        <v>1</v>
      </c>
      <c r="B372" t="b">
        <f t="shared" ca="1" si="131"/>
        <v>1</v>
      </c>
      <c r="C372" t="b">
        <f t="shared" ca="1" si="132"/>
        <v>0</v>
      </c>
      <c r="D372" t="b">
        <f t="shared" ca="1" si="133"/>
        <v>1</v>
      </c>
      <c r="E372" t="b">
        <f t="shared" ca="1" si="134"/>
        <v>0</v>
      </c>
      <c r="F372" t="b">
        <f t="shared" ca="1" si="135"/>
        <v>0</v>
      </c>
      <c r="G372" t="b">
        <f t="shared" ca="1" si="136"/>
        <v>1</v>
      </c>
      <c r="H372" t="b">
        <f t="shared" ca="1" si="137"/>
        <v>1</v>
      </c>
      <c r="I372" t="b">
        <f t="shared" ca="1" si="138"/>
        <v>0</v>
      </c>
      <c r="J372" t="b">
        <f t="shared" ca="1" si="139"/>
        <v>0</v>
      </c>
      <c r="K372" t="b">
        <f t="shared" ca="1" si="140"/>
        <v>1</v>
      </c>
      <c r="L372" t="b">
        <f t="shared" ca="1" si="141"/>
        <v>0</v>
      </c>
      <c r="M372" t="b">
        <f t="shared" ca="1" si="142"/>
        <v>0</v>
      </c>
      <c r="N372" s="9">
        <f ca="1">IF($A372="","",VLOOKUP($A372,Sheet1!$A$1:$B$39,2,0))</f>
        <v>1</v>
      </c>
      <c r="P372">
        <f t="shared" ca="1" si="143"/>
        <v>1</v>
      </c>
      <c r="Q372" s="1" t="str">
        <f t="shared" ca="1" si="144"/>
        <v>X</v>
      </c>
      <c r="R372" s="1" t="str">
        <f t="shared" ca="1" si="145"/>
        <v/>
      </c>
      <c r="S372" s="1" t="str">
        <f t="shared" ca="1" si="146"/>
        <v>X</v>
      </c>
      <c r="T372" s="1" t="str">
        <f t="shared" ca="1" si="147"/>
        <v/>
      </c>
      <c r="U372" s="1" t="str">
        <f t="shared" ca="1" si="148"/>
        <v/>
      </c>
      <c r="V372" s="1" t="str">
        <f t="shared" ca="1" si="149"/>
        <v>X</v>
      </c>
      <c r="W372" s="1" t="str">
        <f t="shared" ca="1" si="150"/>
        <v>X</v>
      </c>
      <c r="X372" s="1" t="str">
        <f t="shared" ca="1" si="151"/>
        <v/>
      </c>
      <c r="Y372" s="1" t="str">
        <f t="shared" ca="1" si="152"/>
        <v/>
      </c>
      <c r="Z372" s="1" t="str">
        <f t="shared" ca="1" si="153"/>
        <v>X</v>
      </c>
      <c r="AA372" s="1" t="str">
        <f t="shared" ca="1" si="154"/>
        <v/>
      </c>
      <c r="AB372" s="1" t="str">
        <f t="shared" ca="1" si="155"/>
        <v/>
      </c>
      <c r="AC372" s="9">
        <f ca="1">IF($A372="","",VLOOKUP($A372,Sheet1!$A$1:$B$39,2,0))</f>
        <v>1</v>
      </c>
    </row>
    <row r="373" spans="1:29">
      <c r="A373">
        <f t="shared" ca="1" si="130"/>
        <v>2</v>
      </c>
      <c r="B373" t="b">
        <f t="shared" ca="1" si="131"/>
        <v>0</v>
      </c>
      <c r="C373" t="b">
        <f t="shared" ca="1" si="132"/>
        <v>1</v>
      </c>
      <c r="D373" t="b">
        <f t="shared" ca="1" si="133"/>
        <v>0</v>
      </c>
      <c r="E373" t="b">
        <f t="shared" ca="1" si="134"/>
        <v>1</v>
      </c>
      <c r="F373" t="b">
        <f t="shared" ca="1" si="135"/>
        <v>0</v>
      </c>
      <c r="G373" t="b">
        <f t="shared" ca="1" si="136"/>
        <v>1</v>
      </c>
      <c r="H373" t="b">
        <f t="shared" ca="1" si="137"/>
        <v>1</v>
      </c>
      <c r="I373" t="b">
        <f t="shared" ca="1" si="138"/>
        <v>0</v>
      </c>
      <c r="J373" t="b">
        <f t="shared" ca="1" si="139"/>
        <v>0</v>
      </c>
      <c r="K373" t="b">
        <f t="shared" ca="1" si="140"/>
        <v>0</v>
      </c>
      <c r="L373" t="b">
        <f t="shared" ca="1" si="141"/>
        <v>1</v>
      </c>
      <c r="M373" t="b">
        <f t="shared" ca="1" si="142"/>
        <v>0</v>
      </c>
      <c r="N373" s="9">
        <f ca="1">IF($A373="","",VLOOKUP($A373,Sheet1!$A$1:$B$39,2,0))</f>
        <v>1</v>
      </c>
      <c r="P373">
        <f t="shared" ca="1" si="143"/>
        <v>2</v>
      </c>
      <c r="Q373" s="1" t="str">
        <f t="shared" ca="1" si="144"/>
        <v/>
      </c>
      <c r="R373" s="1" t="str">
        <f t="shared" ca="1" si="145"/>
        <v>X</v>
      </c>
      <c r="S373" s="1" t="str">
        <f t="shared" ca="1" si="146"/>
        <v/>
      </c>
      <c r="T373" s="1" t="str">
        <f t="shared" ca="1" si="147"/>
        <v>X</v>
      </c>
      <c r="U373" s="1" t="str">
        <f t="shared" ca="1" si="148"/>
        <v/>
      </c>
      <c r="V373" s="1" t="str">
        <f t="shared" ca="1" si="149"/>
        <v>X</v>
      </c>
      <c r="W373" s="1" t="str">
        <f t="shared" ca="1" si="150"/>
        <v>X</v>
      </c>
      <c r="X373" s="1" t="str">
        <f t="shared" ca="1" si="151"/>
        <v/>
      </c>
      <c r="Y373" s="1" t="str">
        <f t="shared" ca="1" si="152"/>
        <v/>
      </c>
      <c r="Z373" s="1" t="str">
        <f t="shared" ca="1" si="153"/>
        <v/>
      </c>
      <c r="AA373" s="1" t="str">
        <f t="shared" ca="1" si="154"/>
        <v>X</v>
      </c>
      <c r="AB373" s="1" t="str">
        <f t="shared" ca="1" si="155"/>
        <v/>
      </c>
      <c r="AC373" s="9">
        <f ca="1">IF($A373="","",VLOOKUP($A373,Sheet1!$A$1:$B$39,2,0))</f>
        <v>1</v>
      </c>
    </row>
    <row r="374" spans="1:29">
      <c r="A374">
        <f t="shared" ca="1" si="130"/>
        <v>7</v>
      </c>
      <c r="B374" t="b">
        <f t="shared" ca="1" si="131"/>
        <v>1</v>
      </c>
      <c r="C374" t="b">
        <f t="shared" ca="1" si="132"/>
        <v>0</v>
      </c>
      <c r="D374" t="b">
        <f t="shared" ca="1" si="133"/>
        <v>1</v>
      </c>
      <c r="E374" t="b">
        <f t="shared" ca="1" si="134"/>
        <v>0</v>
      </c>
      <c r="F374" t="b">
        <f t="shared" ca="1" si="135"/>
        <v>0</v>
      </c>
      <c r="G374" t="b">
        <f t="shared" ca="1" si="136"/>
        <v>1</v>
      </c>
      <c r="H374" t="b">
        <f t="shared" ca="1" si="137"/>
        <v>1</v>
      </c>
      <c r="I374" t="b">
        <f t="shared" ca="1" si="138"/>
        <v>0</v>
      </c>
      <c r="J374" t="b">
        <f t="shared" ca="1" si="139"/>
        <v>0</v>
      </c>
      <c r="K374" t="b">
        <f t="shared" ca="1" si="140"/>
        <v>1</v>
      </c>
      <c r="L374" t="b">
        <f t="shared" ca="1" si="141"/>
        <v>0</v>
      </c>
      <c r="M374" t="b">
        <f t="shared" ca="1" si="142"/>
        <v>0</v>
      </c>
      <c r="N374" s="9">
        <f ca="1">IF($A374="","",VLOOKUP($A374,Sheet1!$A$1:$B$39,2,0))</f>
        <v>3</v>
      </c>
      <c r="P374">
        <f t="shared" ca="1" si="143"/>
        <v>7</v>
      </c>
      <c r="Q374" s="1" t="str">
        <f t="shared" ca="1" si="144"/>
        <v>X</v>
      </c>
      <c r="R374" s="1" t="str">
        <f t="shared" ca="1" si="145"/>
        <v/>
      </c>
      <c r="S374" s="1" t="str">
        <f t="shared" ca="1" si="146"/>
        <v>X</v>
      </c>
      <c r="T374" s="1" t="str">
        <f t="shared" ca="1" si="147"/>
        <v/>
      </c>
      <c r="U374" s="1" t="str">
        <f t="shared" ca="1" si="148"/>
        <v/>
      </c>
      <c r="V374" s="1" t="str">
        <f t="shared" ca="1" si="149"/>
        <v>X</v>
      </c>
      <c r="W374" s="1" t="str">
        <f t="shared" ca="1" si="150"/>
        <v>X</v>
      </c>
      <c r="X374" s="1" t="str">
        <f t="shared" ca="1" si="151"/>
        <v/>
      </c>
      <c r="Y374" s="1" t="str">
        <f t="shared" ca="1" si="152"/>
        <v/>
      </c>
      <c r="Z374" s="1" t="str">
        <f t="shared" ca="1" si="153"/>
        <v>X</v>
      </c>
      <c r="AA374" s="1" t="str">
        <f t="shared" ca="1" si="154"/>
        <v/>
      </c>
      <c r="AB374" s="1" t="str">
        <f t="shared" ca="1" si="155"/>
        <v/>
      </c>
      <c r="AC374" s="9">
        <f ca="1">IF($A374="","",VLOOKUP($A374,Sheet1!$A$1:$B$39,2,0))</f>
        <v>3</v>
      </c>
    </row>
    <row r="375" spans="1:29">
      <c r="A375">
        <f t="shared" ca="1" si="130"/>
        <v>18</v>
      </c>
      <c r="B375" t="b">
        <f t="shared" ca="1" si="131"/>
        <v>1</v>
      </c>
      <c r="C375" t="b">
        <f t="shared" ca="1" si="132"/>
        <v>0</v>
      </c>
      <c r="D375" t="b">
        <f t="shared" ca="1" si="133"/>
        <v>0</v>
      </c>
      <c r="E375" t="b">
        <f t="shared" ca="1" si="134"/>
        <v>1</v>
      </c>
      <c r="F375" t="b">
        <f t="shared" ca="1" si="135"/>
        <v>0</v>
      </c>
      <c r="G375" t="b">
        <f t="shared" ca="1" si="136"/>
        <v>1</v>
      </c>
      <c r="H375" t="b">
        <f t="shared" ca="1" si="137"/>
        <v>0</v>
      </c>
      <c r="I375" t="b">
        <f t="shared" ca="1" si="138"/>
        <v>1</v>
      </c>
      <c r="J375" t="b">
        <f t="shared" ca="1" si="139"/>
        <v>0</v>
      </c>
      <c r="K375" t="b">
        <f t="shared" ca="1" si="140"/>
        <v>0</v>
      </c>
      <c r="L375" t="b">
        <f t="shared" ca="1" si="141"/>
        <v>0</v>
      </c>
      <c r="M375" t="b">
        <f t="shared" ca="1" si="142"/>
        <v>1</v>
      </c>
      <c r="N375" s="9">
        <f ca="1">IF($A375="","",VLOOKUP($A375,Sheet1!$A$1:$B$39,2,0))</f>
        <v>6</v>
      </c>
      <c r="P375">
        <f t="shared" ca="1" si="143"/>
        <v>18</v>
      </c>
      <c r="Q375" s="1" t="str">
        <f t="shared" ca="1" si="144"/>
        <v>X</v>
      </c>
      <c r="R375" s="1" t="str">
        <f t="shared" ca="1" si="145"/>
        <v/>
      </c>
      <c r="S375" s="1" t="str">
        <f t="shared" ca="1" si="146"/>
        <v/>
      </c>
      <c r="T375" s="1" t="str">
        <f t="shared" ca="1" si="147"/>
        <v>X</v>
      </c>
      <c r="U375" s="1" t="str">
        <f t="shared" ca="1" si="148"/>
        <v/>
      </c>
      <c r="V375" s="1" t="str">
        <f t="shared" ca="1" si="149"/>
        <v>X</v>
      </c>
      <c r="W375" s="1" t="str">
        <f t="shared" ca="1" si="150"/>
        <v/>
      </c>
      <c r="X375" s="1" t="str">
        <f t="shared" ca="1" si="151"/>
        <v>X</v>
      </c>
      <c r="Y375" s="1" t="str">
        <f t="shared" ca="1" si="152"/>
        <v/>
      </c>
      <c r="Z375" s="1" t="str">
        <f t="shared" ca="1" si="153"/>
        <v/>
      </c>
      <c r="AA375" s="1" t="str">
        <f t="shared" ca="1" si="154"/>
        <v/>
      </c>
      <c r="AB375" s="1" t="str">
        <f t="shared" ca="1" si="155"/>
        <v>X</v>
      </c>
      <c r="AC375" s="9">
        <f ca="1">IF($A375="","",VLOOKUP($A375,Sheet1!$A$1:$B$39,2,0))</f>
        <v>6</v>
      </c>
    </row>
    <row r="376" spans="1:29">
      <c r="A376">
        <f t="shared" ca="1" si="130"/>
        <v>12</v>
      </c>
      <c r="B376" t="b">
        <f t="shared" ca="1" si="131"/>
        <v>1</v>
      </c>
      <c r="C376" t="b">
        <f t="shared" ca="1" si="132"/>
        <v>0</v>
      </c>
      <c r="D376" t="b">
        <f t="shared" ca="1" si="133"/>
        <v>0</v>
      </c>
      <c r="E376" t="b">
        <f t="shared" ca="1" si="134"/>
        <v>1</v>
      </c>
      <c r="F376" t="b">
        <f t="shared" ca="1" si="135"/>
        <v>0</v>
      </c>
      <c r="G376" t="b">
        <f t="shared" ca="1" si="136"/>
        <v>1</v>
      </c>
      <c r="H376" t="b">
        <f t="shared" ca="1" si="137"/>
        <v>1</v>
      </c>
      <c r="I376" t="b">
        <f t="shared" ca="1" si="138"/>
        <v>0</v>
      </c>
      <c r="J376" t="b">
        <f t="shared" ca="1" si="139"/>
        <v>0</v>
      </c>
      <c r="K376" t="b">
        <f t="shared" ca="1" si="140"/>
        <v>0</v>
      </c>
      <c r="L376" t="b">
        <f t="shared" ca="1" si="141"/>
        <v>0</v>
      </c>
      <c r="M376" t="b">
        <f t="shared" ca="1" si="142"/>
        <v>1</v>
      </c>
      <c r="N376" s="9">
        <f ca="1">IF($A376="","",VLOOKUP($A376,Sheet1!$A$1:$B$39,2,0))</f>
        <v>4</v>
      </c>
      <c r="P376">
        <f t="shared" ca="1" si="143"/>
        <v>12</v>
      </c>
      <c r="Q376" s="1" t="str">
        <f t="shared" ca="1" si="144"/>
        <v>X</v>
      </c>
      <c r="R376" s="1" t="str">
        <f t="shared" ca="1" si="145"/>
        <v/>
      </c>
      <c r="S376" s="1" t="str">
        <f t="shared" ca="1" si="146"/>
        <v/>
      </c>
      <c r="T376" s="1" t="str">
        <f t="shared" ca="1" si="147"/>
        <v>X</v>
      </c>
      <c r="U376" s="1" t="str">
        <f t="shared" ca="1" si="148"/>
        <v/>
      </c>
      <c r="V376" s="1" t="str">
        <f t="shared" ca="1" si="149"/>
        <v>X</v>
      </c>
      <c r="W376" s="1" t="str">
        <f t="shared" ca="1" si="150"/>
        <v>X</v>
      </c>
      <c r="X376" s="1" t="str">
        <f t="shared" ca="1" si="151"/>
        <v/>
      </c>
      <c r="Y376" s="1" t="str">
        <f t="shared" ca="1" si="152"/>
        <v/>
      </c>
      <c r="Z376" s="1" t="str">
        <f t="shared" ca="1" si="153"/>
        <v/>
      </c>
      <c r="AA376" s="1" t="str">
        <f t="shared" ca="1" si="154"/>
        <v/>
      </c>
      <c r="AB376" s="1" t="str">
        <f t="shared" ca="1" si="155"/>
        <v>X</v>
      </c>
      <c r="AC376" s="9">
        <f ca="1">IF($A376="","",VLOOKUP($A376,Sheet1!$A$1:$B$39,2,0))</f>
        <v>4</v>
      </c>
    </row>
    <row r="377" spans="1:29">
      <c r="A377">
        <f t="shared" ca="1" si="130"/>
        <v>31</v>
      </c>
      <c r="B377" t="b">
        <f t="shared" ca="1" si="131"/>
        <v>0</v>
      </c>
      <c r="C377" t="b">
        <f t="shared" ca="1" si="132"/>
        <v>1</v>
      </c>
      <c r="D377" t="b">
        <f t="shared" ca="1" si="133"/>
        <v>1</v>
      </c>
      <c r="E377" t="b">
        <f t="shared" ca="1" si="134"/>
        <v>0</v>
      </c>
      <c r="F377" t="b">
        <f t="shared" ca="1" si="135"/>
        <v>1</v>
      </c>
      <c r="G377" t="b">
        <f t="shared" ca="1" si="136"/>
        <v>0</v>
      </c>
      <c r="H377" t="b">
        <f t="shared" ca="1" si="137"/>
        <v>0</v>
      </c>
      <c r="I377" t="b">
        <f t="shared" ca="1" si="138"/>
        <v>0</v>
      </c>
      <c r="J377" t="b">
        <f t="shared" ca="1" si="139"/>
        <v>1</v>
      </c>
      <c r="K377" t="b">
        <f t="shared" ca="1" si="140"/>
        <v>1</v>
      </c>
      <c r="L377" t="b">
        <f t="shared" ca="1" si="141"/>
        <v>0</v>
      </c>
      <c r="M377" t="b">
        <f t="shared" ca="1" si="142"/>
        <v>0</v>
      </c>
      <c r="N377" s="9">
        <f ca="1">IF($A377="","",VLOOKUP($A377,Sheet1!$A$1:$B$39,2,0))</f>
        <v>11</v>
      </c>
      <c r="P377">
        <f t="shared" ca="1" si="143"/>
        <v>31</v>
      </c>
      <c r="Q377" s="1" t="str">
        <f t="shared" ca="1" si="144"/>
        <v/>
      </c>
      <c r="R377" s="1" t="str">
        <f t="shared" ca="1" si="145"/>
        <v>X</v>
      </c>
      <c r="S377" s="1" t="str">
        <f t="shared" ca="1" si="146"/>
        <v>X</v>
      </c>
      <c r="T377" s="1" t="str">
        <f t="shared" ca="1" si="147"/>
        <v/>
      </c>
      <c r="U377" s="1" t="str">
        <f t="shared" ca="1" si="148"/>
        <v>X</v>
      </c>
      <c r="V377" s="1" t="str">
        <f t="shared" ca="1" si="149"/>
        <v/>
      </c>
      <c r="W377" s="1" t="str">
        <f t="shared" ca="1" si="150"/>
        <v/>
      </c>
      <c r="X377" s="1" t="str">
        <f t="shared" ca="1" si="151"/>
        <v/>
      </c>
      <c r="Y377" s="1" t="str">
        <f t="shared" ca="1" si="152"/>
        <v>X</v>
      </c>
      <c r="Z377" s="1" t="str">
        <f t="shared" ca="1" si="153"/>
        <v>X</v>
      </c>
      <c r="AA377" s="1" t="str">
        <f t="shared" ca="1" si="154"/>
        <v/>
      </c>
      <c r="AB377" s="1" t="str">
        <f t="shared" ca="1" si="155"/>
        <v/>
      </c>
      <c r="AC377" s="9">
        <f ca="1">IF($A377="","",VLOOKUP($A377,Sheet1!$A$1:$B$39,2,0))</f>
        <v>11</v>
      </c>
    </row>
    <row r="378" spans="1:29">
      <c r="A378">
        <f t="shared" ca="1" si="130"/>
        <v>23</v>
      </c>
      <c r="B378" t="b">
        <f t="shared" ca="1" si="131"/>
        <v>1</v>
      </c>
      <c r="C378" t="b">
        <f t="shared" ca="1" si="132"/>
        <v>0</v>
      </c>
      <c r="D378" t="b">
        <f t="shared" ca="1" si="133"/>
        <v>1</v>
      </c>
      <c r="E378" t="b">
        <f t="shared" ca="1" si="134"/>
        <v>0</v>
      </c>
      <c r="F378" t="b">
        <f t="shared" ca="1" si="135"/>
        <v>1</v>
      </c>
      <c r="G378" t="b">
        <f t="shared" ca="1" si="136"/>
        <v>0</v>
      </c>
      <c r="H378" t="b">
        <f t="shared" ca="1" si="137"/>
        <v>0</v>
      </c>
      <c r="I378" t="b">
        <f t="shared" ca="1" si="138"/>
        <v>1</v>
      </c>
      <c r="J378" t="b">
        <f t="shared" ca="1" si="139"/>
        <v>0</v>
      </c>
      <c r="K378" t="b">
        <f t="shared" ca="1" si="140"/>
        <v>0</v>
      </c>
      <c r="L378" t="b">
        <f t="shared" ca="1" si="141"/>
        <v>1</v>
      </c>
      <c r="M378" t="b">
        <f t="shared" ca="1" si="142"/>
        <v>0</v>
      </c>
      <c r="N378" s="9">
        <f ca="1">IF($A378="","",VLOOKUP($A378,Sheet1!$A$1:$B$39,2,0))</f>
        <v>8</v>
      </c>
      <c r="P378">
        <f t="shared" ca="1" si="143"/>
        <v>23</v>
      </c>
      <c r="Q378" s="1" t="str">
        <f t="shared" ca="1" si="144"/>
        <v>X</v>
      </c>
      <c r="R378" s="1" t="str">
        <f t="shared" ca="1" si="145"/>
        <v/>
      </c>
      <c r="S378" s="1" t="str">
        <f t="shared" ca="1" si="146"/>
        <v>X</v>
      </c>
      <c r="T378" s="1" t="str">
        <f t="shared" ca="1" si="147"/>
        <v/>
      </c>
      <c r="U378" s="1" t="str">
        <f t="shared" ca="1" si="148"/>
        <v>X</v>
      </c>
      <c r="V378" s="1" t="str">
        <f t="shared" ca="1" si="149"/>
        <v/>
      </c>
      <c r="W378" s="1" t="str">
        <f t="shared" ca="1" si="150"/>
        <v/>
      </c>
      <c r="X378" s="1" t="str">
        <f t="shared" ca="1" si="151"/>
        <v>X</v>
      </c>
      <c r="Y378" s="1" t="str">
        <f t="shared" ca="1" si="152"/>
        <v/>
      </c>
      <c r="Z378" s="1" t="str">
        <f t="shared" ca="1" si="153"/>
        <v/>
      </c>
      <c r="AA378" s="1" t="str">
        <f t="shared" ca="1" si="154"/>
        <v>X</v>
      </c>
      <c r="AB378" s="1" t="str">
        <f t="shared" ca="1" si="155"/>
        <v/>
      </c>
      <c r="AC378" s="9">
        <f ca="1">IF($A378="","",VLOOKUP($A378,Sheet1!$A$1:$B$39,2,0))</f>
        <v>8</v>
      </c>
    </row>
    <row r="379" spans="1:29">
      <c r="A379">
        <f t="shared" ca="1" si="130"/>
        <v>36</v>
      </c>
      <c r="B379" t="b">
        <f t="shared" ca="1" si="131"/>
        <v>1</v>
      </c>
      <c r="C379" t="b">
        <f t="shared" ca="1" si="132"/>
        <v>0</v>
      </c>
      <c r="D379" t="b">
        <f t="shared" ca="1" si="133"/>
        <v>0</v>
      </c>
      <c r="E379" t="b">
        <f t="shared" ca="1" si="134"/>
        <v>1</v>
      </c>
      <c r="F379" t="b">
        <f t="shared" ca="1" si="135"/>
        <v>1</v>
      </c>
      <c r="G379" t="b">
        <f t="shared" ca="1" si="136"/>
        <v>0</v>
      </c>
      <c r="H379" t="b">
        <f t="shared" ca="1" si="137"/>
        <v>0</v>
      </c>
      <c r="I379" t="b">
        <f t="shared" ca="1" si="138"/>
        <v>0</v>
      </c>
      <c r="J379" t="b">
        <f t="shared" ca="1" si="139"/>
        <v>1</v>
      </c>
      <c r="K379" t="b">
        <f t="shared" ca="1" si="140"/>
        <v>0</v>
      </c>
      <c r="L379" t="b">
        <f t="shared" ca="1" si="141"/>
        <v>0</v>
      </c>
      <c r="M379" t="b">
        <f t="shared" ca="1" si="142"/>
        <v>1</v>
      </c>
      <c r="N379" s="9">
        <f ca="1">IF($A379="","",VLOOKUP($A379,Sheet1!$A$1:$B$39,2,0))</f>
        <v>12</v>
      </c>
      <c r="P379">
        <f t="shared" ca="1" si="143"/>
        <v>36</v>
      </c>
      <c r="Q379" s="1" t="str">
        <f t="shared" ca="1" si="144"/>
        <v>X</v>
      </c>
      <c r="R379" s="1" t="str">
        <f t="shared" ca="1" si="145"/>
        <v/>
      </c>
      <c r="S379" s="1" t="str">
        <f t="shared" ca="1" si="146"/>
        <v/>
      </c>
      <c r="T379" s="1" t="str">
        <f t="shared" ca="1" si="147"/>
        <v>X</v>
      </c>
      <c r="U379" s="1" t="str">
        <f t="shared" ca="1" si="148"/>
        <v>X</v>
      </c>
      <c r="V379" s="1" t="str">
        <f t="shared" ca="1" si="149"/>
        <v/>
      </c>
      <c r="W379" s="1" t="str">
        <f t="shared" ca="1" si="150"/>
        <v/>
      </c>
      <c r="X379" s="1" t="str">
        <f t="shared" ca="1" si="151"/>
        <v/>
      </c>
      <c r="Y379" s="1" t="str">
        <f t="shared" ca="1" si="152"/>
        <v>X</v>
      </c>
      <c r="Z379" s="1" t="str">
        <f t="shared" ca="1" si="153"/>
        <v/>
      </c>
      <c r="AA379" s="1" t="str">
        <f t="shared" ca="1" si="154"/>
        <v/>
      </c>
      <c r="AB379" s="1" t="str">
        <f t="shared" ca="1" si="155"/>
        <v>X</v>
      </c>
      <c r="AC379" s="9">
        <f ca="1">IF($A379="","",VLOOKUP($A379,Sheet1!$A$1:$B$39,2,0))</f>
        <v>12</v>
      </c>
    </row>
    <row r="380" spans="1:29">
      <c r="A380">
        <f t="shared" ca="1" si="130"/>
        <v>27</v>
      </c>
      <c r="B380" t="b">
        <f t="shared" ca="1" si="131"/>
        <v>1</v>
      </c>
      <c r="C380" t="b">
        <f t="shared" ca="1" si="132"/>
        <v>0</v>
      </c>
      <c r="D380" t="b">
        <f t="shared" ca="1" si="133"/>
        <v>1</v>
      </c>
      <c r="E380" t="b">
        <f t="shared" ca="1" si="134"/>
        <v>0</v>
      </c>
      <c r="F380" t="b">
        <f t="shared" ca="1" si="135"/>
        <v>1</v>
      </c>
      <c r="G380" t="b">
        <f t="shared" ca="1" si="136"/>
        <v>0</v>
      </c>
      <c r="H380" t="b">
        <f t="shared" ca="1" si="137"/>
        <v>0</v>
      </c>
      <c r="I380" t="b">
        <f t="shared" ca="1" si="138"/>
        <v>0</v>
      </c>
      <c r="J380" t="b">
        <f t="shared" ca="1" si="139"/>
        <v>1</v>
      </c>
      <c r="K380" t="b">
        <f t="shared" ca="1" si="140"/>
        <v>0</v>
      </c>
      <c r="L380" t="b">
        <f t="shared" ca="1" si="141"/>
        <v>0</v>
      </c>
      <c r="M380" t="b">
        <f t="shared" ca="1" si="142"/>
        <v>1</v>
      </c>
      <c r="N380" s="9">
        <f ca="1">IF($A380="","",VLOOKUP($A380,Sheet1!$A$1:$B$39,2,0))</f>
        <v>9</v>
      </c>
      <c r="P380">
        <f t="shared" ca="1" si="143"/>
        <v>27</v>
      </c>
      <c r="Q380" s="1" t="str">
        <f t="shared" ca="1" si="144"/>
        <v>X</v>
      </c>
      <c r="R380" s="1" t="str">
        <f t="shared" ca="1" si="145"/>
        <v/>
      </c>
      <c r="S380" s="1" t="str">
        <f t="shared" ca="1" si="146"/>
        <v>X</v>
      </c>
      <c r="T380" s="1" t="str">
        <f t="shared" ca="1" si="147"/>
        <v/>
      </c>
      <c r="U380" s="1" t="str">
        <f t="shared" ca="1" si="148"/>
        <v>X</v>
      </c>
      <c r="V380" s="1" t="str">
        <f t="shared" ca="1" si="149"/>
        <v/>
      </c>
      <c r="W380" s="1" t="str">
        <f t="shared" ca="1" si="150"/>
        <v/>
      </c>
      <c r="X380" s="1" t="str">
        <f t="shared" ca="1" si="151"/>
        <v/>
      </c>
      <c r="Y380" s="1" t="str">
        <f t="shared" ca="1" si="152"/>
        <v>X</v>
      </c>
      <c r="Z380" s="1" t="str">
        <f t="shared" ca="1" si="153"/>
        <v/>
      </c>
      <c r="AA380" s="1" t="str">
        <f t="shared" ca="1" si="154"/>
        <v/>
      </c>
      <c r="AB380" s="1" t="str">
        <f t="shared" ca="1" si="155"/>
        <v>X</v>
      </c>
      <c r="AC380" s="9">
        <f ca="1">IF($A380="","",VLOOKUP($A380,Sheet1!$A$1:$B$39,2,0))</f>
        <v>9</v>
      </c>
    </row>
    <row r="381" spans="1:29">
      <c r="A381">
        <f t="shared" ca="1" si="130"/>
        <v>13</v>
      </c>
      <c r="B381" t="b">
        <f t="shared" ca="1" si="131"/>
        <v>0</v>
      </c>
      <c r="C381" t="b">
        <f t="shared" ca="1" si="132"/>
        <v>1</v>
      </c>
      <c r="D381" t="b">
        <f t="shared" ca="1" si="133"/>
        <v>1</v>
      </c>
      <c r="E381" t="b">
        <f t="shared" ca="1" si="134"/>
        <v>0</v>
      </c>
      <c r="F381" t="b">
        <f t="shared" ca="1" si="135"/>
        <v>0</v>
      </c>
      <c r="G381" t="b">
        <f t="shared" ca="1" si="136"/>
        <v>1</v>
      </c>
      <c r="H381" t="b">
        <f t="shared" ca="1" si="137"/>
        <v>0</v>
      </c>
      <c r="I381" t="b">
        <f t="shared" ca="1" si="138"/>
        <v>1</v>
      </c>
      <c r="J381" t="b">
        <f t="shared" ca="1" si="139"/>
        <v>0</v>
      </c>
      <c r="K381" t="b">
        <f t="shared" ca="1" si="140"/>
        <v>1</v>
      </c>
      <c r="L381" t="b">
        <f t="shared" ca="1" si="141"/>
        <v>0</v>
      </c>
      <c r="M381" t="b">
        <f t="shared" ca="1" si="142"/>
        <v>0</v>
      </c>
      <c r="N381" s="9">
        <f ca="1">IF($A381="","",VLOOKUP($A381,Sheet1!$A$1:$B$39,2,0))</f>
        <v>5</v>
      </c>
      <c r="P381">
        <f t="shared" ca="1" si="143"/>
        <v>13</v>
      </c>
      <c r="Q381" s="1" t="str">
        <f t="shared" ca="1" si="144"/>
        <v/>
      </c>
      <c r="R381" s="1" t="str">
        <f t="shared" ca="1" si="145"/>
        <v>X</v>
      </c>
      <c r="S381" s="1" t="str">
        <f t="shared" ca="1" si="146"/>
        <v>X</v>
      </c>
      <c r="T381" s="1" t="str">
        <f t="shared" ca="1" si="147"/>
        <v/>
      </c>
      <c r="U381" s="1" t="str">
        <f t="shared" ca="1" si="148"/>
        <v/>
      </c>
      <c r="V381" s="1" t="str">
        <f t="shared" ca="1" si="149"/>
        <v>X</v>
      </c>
      <c r="W381" s="1" t="str">
        <f t="shared" ca="1" si="150"/>
        <v/>
      </c>
      <c r="X381" s="1" t="str">
        <f t="shared" ca="1" si="151"/>
        <v>X</v>
      </c>
      <c r="Y381" s="1" t="str">
        <f t="shared" ca="1" si="152"/>
        <v/>
      </c>
      <c r="Z381" s="1" t="str">
        <f t="shared" ca="1" si="153"/>
        <v>X</v>
      </c>
      <c r="AA381" s="1" t="str">
        <f t="shared" ca="1" si="154"/>
        <v/>
      </c>
      <c r="AB381" s="1" t="str">
        <f t="shared" ca="1" si="155"/>
        <v/>
      </c>
      <c r="AC381" s="9">
        <f ca="1">IF($A381="","",VLOOKUP($A381,Sheet1!$A$1:$B$39,2,0))</f>
        <v>5</v>
      </c>
    </row>
    <row r="382" spans="1:29">
      <c r="A382">
        <f t="shared" ca="1" si="130"/>
        <v>25</v>
      </c>
      <c r="B382" t="b">
        <f t="shared" ca="1" si="131"/>
        <v>1</v>
      </c>
      <c r="C382" t="b">
        <f t="shared" ca="1" si="132"/>
        <v>0</v>
      </c>
      <c r="D382" t="b">
        <f t="shared" ca="1" si="133"/>
        <v>1</v>
      </c>
      <c r="E382" t="b">
        <f t="shared" ca="1" si="134"/>
        <v>0</v>
      </c>
      <c r="F382" t="b">
        <f t="shared" ca="1" si="135"/>
        <v>1</v>
      </c>
      <c r="G382" t="b">
        <f t="shared" ca="1" si="136"/>
        <v>0</v>
      </c>
      <c r="H382" t="b">
        <f t="shared" ca="1" si="137"/>
        <v>0</v>
      </c>
      <c r="I382" t="b">
        <f t="shared" ca="1" si="138"/>
        <v>0</v>
      </c>
      <c r="J382" t="b">
        <f t="shared" ca="1" si="139"/>
        <v>1</v>
      </c>
      <c r="K382" t="b">
        <f t="shared" ca="1" si="140"/>
        <v>1</v>
      </c>
      <c r="L382" t="b">
        <f t="shared" ca="1" si="141"/>
        <v>0</v>
      </c>
      <c r="M382" t="b">
        <f t="shared" ca="1" si="142"/>
        <v>0</v>
      </c>
      <c r="N382" s="9">
        <f ca="1">IF($A382="","",VLOOKUP($A382,Sheet1!$A$1:$B$39,2,0))</f>
        <v>9</v>
      </c>
      <c r="P382">
        <f t="shared" ca="1" si="143"/>
        <v>25</v>
      </c>
      <c r="Q382" s="1" t="str">
        <f t="shared" ca="1" si="144"/>
        <v>X</v>
      </c>
      <c r="R382" s="1" t="str">
        <f t="shared" ca="1" si="145"/>
        <v/>
      </c>
      <c r="S382" s="1" t="str">
        <f t="shared" ca="1" si="146"/>
        <v>X</v>
      </c>
      <c r="T382" s="1" t="str">
        <f t="shared" ca="1" si="147"/>
        <v/>
      </c>
      <c r="U382" s="1" t="str">
        <f t="shared" ca="1" si="148"/>
        <v>X</v>
      </c>
      <c r="V382" s="1" t="str">
        <f t="shared" ca="1" si="149"/>
        <v/>
      </c>
      <c r="W382" s="1" t="str">
        <f t="shared" ca="1" si="150"/>
        <v/>
      </c>
      <c r="X382" s="1" t="str">
        <f t="shared" ca="1" si="151"/>
        <v/>
      </c>
      <c r="Y382" s="1" t="str">
        <f t="shared" ca="1" si="152"/>
        <v>X</v>
      </c>
      <c r="Z382" s="1" t="str">
        <f t="shared" ca="1" si="153"/>
        <v>X</v>
      </c>
      <c r="AA382" s="1" t="str">
        <f t="shared" ca="1" si="154"/>
        <v/>
      </c>
      <c r="AB382" s="1" t="str">
        <f t="shared" ca="1" si="155"/>
        <v/>
      </c>
      <c r="AC382" s="9">
        <f ca="1">IF($A382="","",VLOOKUP($A382,Sheet1!$A$1:$B$39,2,0))</f>
        <v>9</v>
      </c>
    </row>
    <row r="383" spans="1:29">
      <c r="A383">
        <f t="shared" ca="1" si="130"/>
        <v>10</v>
      </c>
      <c r="B383" t="b">
        <f t="shared" ca="1" si="131"/>
        <v>0</v>
      </c>
      <c r="C383" t="b">
        <f t="shared" ca="1" si="132"/>
        <v>1</v>
      </c>
      <c r="D383" t="b">
        <f t="shared" ca="1" si="133"/>
        <v>0</v>
      </c>
      <c r="E383" t="b">
        <f t="shared" ca="1" si="134"/>
        <v>1</v>
      </c>
      <c r="F383" t="b">
        <f t="shared" ca="1" si="135"/>
        <v>0</v>
      </c>
      <c r="G383" t="b">
        <f t="shared" ca="1" si="136"/>
        <v>1</v>
      </c>
      <c r="H383" t="b">
        <f t="shared" ca="1" si="137"/>
        <v>1</v>
      </c>
      <c r="I383" t="b">
        <f t="shared" ca="1" si="138"/>
        <v>0</v>
      </c>
      <c r="J383" t="b">
        <f t="shared" ca="1" si="139"/>
        <v>0</v>
      </c>
      <c r="K383" t="b">
        <f t="shared" ca="1" si="140"/>
        <v>1</v>
      </c>
      <c r="L383" t="b">
        <f t="shared" ca="1" si="141"/>
        <v>0</v>
      </c>
      <c r="M383" t="b">
        <f t="shared" ca="1" si="142"/>
        <v>0</v>
      </c>
      <c r="N383" s="9">
        <f ca="1">IF($A383="","",VLOOKUP($A383,Sheet1!$A$1:$B$39,2,0))</f>
        <v>4</v>
      </c>
      <c r="P383">
        <f t="shared" ca="1" si="143"/>
        <v>10</v>
      </c>
      <c r="Q383" s="1" t="str">
        <f t="shared" ca="1" si="144"/>
        <v/>
      </c>
      <c r="R383" s="1" t="str">
        <f t="shared" ca="1" si="145"/>
        <v>X</v>
      </c>
      <c r="S383" s="1" t="str">
        <f t="shared" ca="1" si="146"/>
        <v/>
      </c>
      <c r="T383" s="1" t="str">
        <f t="shared" ca="1" si="147"/>
        <v>X</v>
      </c>
      <c r="U383" s="1" t="str">
        <f t="shared" ca="1" si="148"/>
        <v/>
      </c>
      <c r="V383" s="1" t="str">
        <f t="shared" ca="1" si="149"/>
        <v>X</v>
      </c>
      <c r="W383" s="1" t="str">
        <f t="shared" ca="1" si="150"/>
        <v>X</v>
      </c>
      <c r="X383" s="1" t="str">
        <f t="shared" ca="1" si="151"/>
        <v/>
      </c>
      <c r="Y383" s="1" t="str">
        <f t="shared" ca="1" si="152"/>
        <v/>
      </c>
      <c r="Z383" s="1" t="str">
        <f t="shared" ca="1" si="153"/>
        <v>X</v>
      </c>
      <c r="AA383" s="1" t="str">
        <f t="shared" ca="1" si="154"/>
        <v/>
      </c>
      <c r="AB383" s="1" t="str">
        <f t="shared" ca="1" si="155"/>
        <v/>
      </c>
      <c r="AC383" s="9">
        <f ca="1">IF($A383="","",VLOOKUP($A383,Sheet1!$A$1:$B$39,2,0))</f>
        <v>4</v>
      </c>
    </row>
    <row r="384" spans="1:29">
      <c r="A384">
        <f t="shared" ca="1" si="130"/>
        <v>31</v>
      </c>
      <c r="B384" t="b">
        <f t="shared" ca="1" si="131"/>
        <v>0</v>
      </c>
      <c r="C384" t="b">
        <f t="shared" ca="1" si="132"/>
        <v>1</v>
      </c>
      <c r="D384" t="b">
        <f t="shared" ca="1" si="133"/>
        <v>1</v>
      </c>
      <c r="E384" t="b">
        <f t="shared" ca="1" si="134"/>
        <v>0</v>
      </c>
      <c r="F384" t="b">
        <f t="shared" ca="1" si="135"/>
        <v>1</v>
      </c>
      <c r="G384" t="b">
        <f t="shared" ca="1" si="136"/>
        <v>0</v>
      </c>
      <c r="H384" t="b">
        <f t="shared" ca="1" si="137"/>
        <v>0</v>
      </c>
      <c r="I384" t="b">
        <f t="shared" ca="1" si="138"/>
        <v>0</v>
      </c>
      <c r="J384" t="b">
        <f t="shared" ca="1" si="139"/>
        <v>1</v>
      </c>
      <c r="K384" t="b">
        <f t="shared" ca="1" si="140"/>
        <v>1</v>
      </c>
      <c r="L384" t="b">
        <f t="shared" ca="1" si="141"/>
        <v>0</v>
      </c>
      <c r="M384" t="b">
        <f t="shared" ca="1" si="142"/>
        <v>0</v>
      </c>
      <c r="N384" s="9">
        <f ca="1">IF($A384="","",VLOOKUP($A384,Sheet1!$A$1:$B$39,2,0))</f>
        <v>11</v>
      </c>
      <c r="P384">
        <f t="shared" ca="1" si="143"/>
        <v>31</v>
      </c>
      <c r="Q384" s="1" t="str">
        <f t="shared" ca="1" si="144"/>
        <v/>
      </c>
      <c r="R384" s="1" t="str">
        <f t="shared" ca="1" si="145"/>
        <v>X</v>
      </c>
      <c r="S384" s="1" t="str">
        <f t="shared" ca="1" si="146"/>
        <v>X</v>
      </c>
      <c r="T384" s="1" t="str">
        <f t="shared" ca="1" si="147"/>
        <v/>
      </c>
      <c r="U384" s="1" t="str">
        <f t="shared" ca="1" si="148"/>
        <v>X</v>
      </c>
      <c r="V384" s="1" t="str">
        <f t="shared" ca="1" si="149"/>
        <v/>
      </c>
      <c r="W384" s="1" t="str">
        <f t="shared" ca="1" si="150"/>
        <v/>
      </c>
      <c r="X384" s="1" t="str">
        <f t="shared" ca="1" si="151"/>
        <v/>
      </c>
      <c r="Y384" s="1" t="str">
        <f t="shared" ca="1" si="152"/>
        <v>X</v>
      </c>
      <c r="Z384" s="1" t="str">
        <f t="shared" ca="1" si="153"/>
        <v>X</v>
      </c>
      <c r="AA384" s="1" t="str">
        <f t="shared" ca="1" si="154"/>
        <v/>
      </c>
      <c r="AB384" s="1" t="str">
        <f t="shared" ca="1" si="155"/>
        <v/>
      </c>
      <c r="AC384" s="9">
        <f ca="1">IF($A384="","",VLOOKUP($A384,Sheet1!$A$1:$B$39,2,0))</f>
        <v>11</v>
      </c>
    </row>
    <row r="385" spans="1:29">
      <c r="A385">
        <f t="shared" ca="1" si="130"/>
        <v>15</v>
      </c>
      <c r="B385" t="b">
        <f t="shared" ca="1" si="131"/>
        <v>0</v>
      </c>
      <c r="C385" t="b">
        <f t="shared" ca="1" si="132"/>
        <v>1</v>
      </c>
      <c r="D385" t="b">
        <f t="shared" ca="1" si="133"/>
        <v>1</v>
      </c>
      <c r="E385" t="b">
        <f t="shared" ca="1" si="134"/>
        <v>0</v>
      </c>
      <c r="F385" t="b">
        <f t="shared" ca="1" si="135"/>
        <v>0</v>
      </c>
      <c r="G385" t="b">
        <f t="shared" ca="1" si="136"/>
        <v>1</v>
      </c>
      <c r="H385" t="b">
        <f t="shared" ca="1" si="137"/>
        <v>0</v>
      </c>
      <c r="I385" t="b">
        <f t="shared" ca="1" si="138"/>
        <v>1</v>
      </c>
      <c r="J385" t="b">
        <f t="shared" ca="1" si="139"/>
        <v>0</v>
      </c>
      <c r="K385" t="b">
        <f t="shared" ca="1" si="140"/>
        <v>0</v>
      </c>
      <c r="L385" t="b">
        <f t="shared" ca="1" si="141"/>
        <v>0</v>
      </c>
      <c r="M385" t="b">
        <f t="shared" ca="1" si="142"/>
        <v>1</v>
      </c>
      <c r="N385" s="9">
        <f ca="1">IF($A385="","",VLOOKUP($A385,Sheet1!$A$1:$B$39,2,0))</f>
        <v>5</v>
      </c>
      <c r="P385">
        <f t="shared" ca="1" si="143"/>
        <v>15</v>
      </c>
      <c r="Q385" s="1" t="str">
        <f t="shared" ca="1" si="144"/>
        <v/>
      </c>
      <c r="R385" s="1" t="str">
        <f t="shared" ca="1" si="145"/>
        <v>X</v>
      </c>
      <c r="S385" s="1" t="str">
        <f t="shared" ca="1" si="146"/>
        <v>X</v>
      </c>
      <c r="T385" s="1" t="str">
        <f t="shared" ca="1" si="147"/>
        <v/>
      </c>
      <c r="U385" s="1" t="str">
        <f t="shared" ca="1" si="148"/>
        <v/>
      </c>
      <c r="V385" s="1" t="str">
        <f t="shared" ca="1" si="149"/>
        <v>X</v>
      </c>
      <c r="W385" s="1" t="str">
        <f t="shared" ca="1" si="150"/>
        <v/>
      </c>
      <c r="X385" s="1" t="str">
        <f t="shared" ca="1" si="151"/>
        <v>X</v>
      </c>
      <c r="Y385" s="1" t="str">
        <f t="shared" ca="1" si="152"/>
        <v/>
      </c>
      <c r="Z385" s="1" t="str">
        <f t="shared" ca="1" si="153"/>
        <v/>
      </c>
      <c r="AA385" s="1" t="str">
        <f t="shared" ca="1" si="154"/>
        <v/>
      </c>
      <c r="AB385" s="1" t="str">
        <f t="shared" ca="1" si="155"/>
        <v>X</v>
      </c>
      <c r="AC385" s="9">
        <f ca="1">IF($A385="","",VLOOKUP($A385,Sheet1!$A$1:$B$39,2,0))</f>
        <v>5</v>
      </c>
    </row>
    <row r="386" spans="1:29">
      <c r="A386">
        <f t="shared" ca="1" si="130"/>
        <v>30</v>
      </c>
      <c r="B386" t="b">
        <f t="shared" ca="1" si="131"/>
        <v>1</v>
      </c>
      <c r="C386" t="b">
        <f t="shared" ca="1" si="132"/>
        <v>0</v>
      </c>
      <c r="D386" t="b">
        <f t="shared" ca="1" si="133"/>
        <v>0</v>
      </c>
      <c r="E386" t="b">
        <f t="shared" ca="1" si="134"/>
        <v>1</v>
      </c>
      <c r="F386" t="b">
        <f t="shared" ca="1" si="135"/>
        <v>1</v>
      </c>
      <c r="G386" t="b">
        <f t="shared" ca="1" si="136"/>
        <v>0</v>
      </c>
      <c r="H386" t="b">
        <f t="shared" ca="1" si="137"/>
        <v>0</v>
      </c>
      <c r="I386" t="b">
        <f t="shared" ca="1" si="138"/>
        <v>0</v>
      </c>
      <c r="J386" t="b">
        <f t="shared" ca="1" si="139"/>
        <v>1</v>
      </c>
      <c r="K386" t="b">
        <f t="shared" ca="1" si="140"/>
        <v>0</v>
      </c>
      <c r="L386" t="b">
        <f t="shared" ca="1" si="141"/>
        <v>0</v>
      </c>
      <c r="M386" t="b">
        <f t="shared" ca="1" si="142"/>
        <v>1</v>
      </c>
      <c r="N386" s="9">
        <f ca="1">IF($A386="","",VLOOKUP($A386,Sheet1!$A$1:$B$39,2,0))</f>
        <v>10</v>
      </c>
      <c r="P386">
        <f t="shared" ca="1" si="143"/>
        <v>30</v>
      </c>
      <c r="Q386" s="1" t="str">
        <f t="shared" ca="1" si="144"/>
        <v>X</v>
      </c>
      <c r="R386" s="1" t="str">
        <f t="shared" ca="1" si="145"/>
        <v/>
      </c>
      <c r="S386" s="1" t="str">
        <f t="shared" ca="1" si="146"/>
        <v/>
      </c>
      <c r="T386" s="1" t="str">
        <f t="shared" ca="1" si="147"/>
        <v>X</v>
      </c>
      <c r="U386" s="1" t="str">
        <f t="shared" ca="1" si="148"/>
        <v>X</v>
      </c>
      <c r="V386" s="1" t="str">
        <f t="shared" ca="1" si="149"/>
        <v/>
      </c>
      <c r="W386" s="1" t="str">
        <f t="shared" ca="1" si="150"/>
        <v/>
      </c>
      <c r="X386" s="1" t="str">
        <f t="shared" ca="1" si="151"/>
        <v/>
      </c>
      <c r="Y386" s="1" t="str">
        <f t="shared" ca="1" si="152"/>
        <v>X</v>
      </c>
      <c r="Z386" s="1" t="str">
        <f t="shared" ca="1" si="153"/>
        <v/>
      </c>
      <c r="AA386" s="1" t="str">
        <f t="shared" ca="1" si="154"/>
        <v/>
      </c>
      <c r="AB386" s="1" t="str">
        <f t="shared" ca="1" si="155"/>
        <v>X</v>
      </c>
      <c r="AC386" s="9">
        <f ca="1">IF($A386="","",VLOOKUP($A386,Sheet1!$A$1:$B$39,2,0))</f>
        <v>10</v>
      </c>
    </row>
    <row r="387" spans="1:29">
      <c r="A387">
        <f t="shared" ca="1" si="130"/>
        <v>11</v>
      </c>
      <c r="B387" t="b">
        <f t="shared" ca="1" si="131"/>
        <v>0</v>
      </c>
      <c r="C387" t="b">
        <f t="shared" ca="1" si="132"/>
        <v>1</v>
      </c>
      <c r="D387" t="b">
        <f t="shared" ca="1" si="133"/>
        <v>1</v>
      </c>
      <c r="E387" t="b">
        <f t="shared" ca="1" si="134"/>
        <v>0</v>
      </c>
      <c r="F387" t="b">
        <f t="shared" ca="1" si="135"/>
        <v>0</v>
      </c>
      <c r="G387" t="b">
        <f t="shared" ca="1" si="136"/>
        <v>1</v>
      </c>
      <c r="H387" t="b">
        <f t="shared" ca="1" si="137"/>
        <v>1</v>
      </c>
      <c r="I387" t="b">
        <f t="shared" ca="1" si="138"/>
        <v>0</v>
      </c>
      <c r="J387" t="b">
        <f t="shared" ca="1" si="139"/>
        <v>0</v>
      </c>
      <c r="K387" t="b">
        <f t="shared" ca="1" si="140"/>
        <v>0</v>
      </c>
      <c r="L387" t="b">
        <f t="shared" ca="1" si="141"/>
        <v>1</v>
      </c>
      <c r="M387" t="b">
        <f t="shared" ca="1" si="142"/>
        <v>0</v>
      </c>
      <c r="N387" s="9">
        <f ca="1">IF($A387="","",VLOOKUP($A387,Sheet1!$A$1:$B$39,2,0))</f>
        <v>4</v>
      </c>
      <c r="P387">
        <f t="shared" ca="1" si="143"/>
        <v>11</v>
      </c>
      <c r="Q387" s="1" t="str">
        <f t="shared" ca="1" si="144"/>
        <v/>
      </c>
      <c r="R387" s="1" t="str">
        <f t="shared" ca="1" si="145"/>
        <v>X</v>
      </c>
      <c r="S387" s="1" t="str">
        <f t="shared" ca="1" si="146"/>
        <v>X</v>
      </c>
      <c r="T387" s="1" t="str">
        <f t="shared" ca="1" si="147"/>
        <v/>
      </c>
      <c r="U387" s="1" t="str">
        <f t="shared" ca="1" si="148"/>
        <v/>
      </c>
      <c r="V387" s="1" t="str">
        <f t="shared" ca="1" si="149"/>
        <v>X</v>
      </c>
      <c r="W387" s="1" t="str">
        <f t="shared" ca="1" si="150"/>
        <v>X</v>
      </c>
      <c r="X387" s="1" t="str">
        <f t="shared" ca="1" si="151"/>
        <v/>
      </c>
      <c r="Y387" s="1" t="str">
        <f t="shared" ca="1" si="152"/>
        <v/>
      </c>
      <c r="Z387" s="1" t="str">
        <f t="shared" ca="1" si="153"/>
        <v/>
      </c>
      <c r="AA387" s="1" t="str">
        <f t="shared" ca="1" si="154"/>
        <v>X</v>
      </c>
      <c r="AB387" s="1" t="str">
        <f t="shared" ca="1" si="155"/>
        <v/>
      </c>
      <c r="AC387" s="9">
        <f ca="1">IF($A387="","",VLOOKUP($A387,Sheet1!$A$1:$B$39,2,0))</f>
        <v>4</v>
      </c>
    </row>
    <row r="388" spans="1:29">
      <c r="A388">
        <f t="shared" ca="1" si="130"/>
        <v>13</v>
      </c>
      <c r="B388" t="b">
        <f t="shared" ca="1" si="131"/>
        <v>0</v>
      </c>
      <c r="C388" t="b">
        <f t="shared" ca="1" si="132"/>
        <v>1</v>
      </c>
      <c r="D388" t="b">
        <f t="shared" ca="1" si="133"/>
        <v>1</v>
      </c>
      <c r="E388" t="b">
        <f t="shared" ca="1" si="134"/>
        <v>0</v>
      </c>
      <c r="F388" t="b">
        <f t="shared" ca="1" si="135"/>
        <v>0</v>
      </c>
      <c r="G388" t="b">
        <f t="shared" ca="1" si="136"/>
        <v>1</v>
      </c>
      <c r="H388" t="b">
        <f t="shared" ca="1" si="137"/>
        <v>0</v>
      </c>
      <c r="I388" t="b">
        <f t="shared" ca="1" si="138"/>
        <v>1</v>
      </c>
      <c r="J388" t="b">
        <f t="shared" ca="1" si="139"/>
        <v>0</v>
      </c>
      <c r="K388" t="b">
        <f t="shared" ca="1" si="140"/>
        <v>1</v>
      </c>
      <c r="L388" t="b">
        <f t="shared" ca="1" si="141"/>
        <v>0</v>
      </c>
      <c r="M388" t="b">
        <f t="shared" ca="1" si="142"/>
        <v>0</v>
      </c>
      <c r="N388" s="9">
        <f ca="1">IF($A388="","",VLOOKUP($A388,Sheet1!$A$1:$B$39,2,0))</f>
        <v>5</v>
      </c>
      <c r="P388">
        <f t="shared" ca="1" si="143"/>
        <v>13</v>
      </c>
      <c r="Q388" s="1" t="str">
        <f t="shared" ca="1" si="144"/>
        <v/>
      </c>
      <c r="R388" s="1" t="str">
        <f t="shared" ca="1" si="145"/>
        <v>X</v>
      </c>
      <c r="S388" s="1" t="str">
        <f t="shared" ca="1" si="146"/>
        <v>X</v>
      </c>
      <c r="T388" s="1" t="str">
        <f t="shared" ca="1" si="147"/>
        <v/>
      </c>
      <c r="U388" s="1" t="str">
        <f t="shared" ca="1" si="148"/>
        <v/>
      </c>
      <c r="V388" s="1" t="str">
        <f t="shared" ca="1" si="149"/>
        <v>X</v>
      </c>
      <c r="W388" s="1" t="str">
        <f t="shared" ca="1" si="150"/>
        <v/>
      </c>
      <c r="X388" s="1" t="str">
        <f t="shared" ca="1" si="151"/>
        <v>X</v>
      </c>
      <c r="Y388" s="1" t="str">
        <f t="shared" ca="1" si="152"/>
        <v/>
      </c>
      <c r="Z388" s="1" t="str">
        <f t="shared" ca="1" si="153"/>
        <v>X</v>
      </c>
      <c r="AA388" s="1" t="str">
        <f t="shared" ca="1" si="154"/>
        <v/>
      </c>
      <c r="AB388" s="1" t="str">
        <f t="shared" ca="1" si="155"/>
        <v/>
      </c>
      <c r="AC388" s="9">
        <f ca="1">IF($A388="","",VLOOKUP($A388,Sheet1!$A$1:$B$39,2,0))</f>
        <v>5</v>
      </c>
    </row>
    <row r="389" spans="1:29">
      <c r="A389">
        <f t="shared" ref="A389:A452" ca="1" si="156">(RANDBETWEEN(1,38))</f>
        <v>19</v>
      </c>
      <c r="B389" t="b">
        <f t="shared" ref="B389:B452" ca="1" si="157">OR(A389=1,A389=3, A389=5,A389=7,A389=9,A389=12,A389=14,A389=16,A389=18,A389=19,A389=21,A389=23,A389=25,A389=27,A389=30,A389=32,A389=34,A389=36)</f>
        <v>1</v>
      </c>
      <c r="C389" t="b">
        <f t="shared" ref="C389:C452" ca="1" si="158">OR(A389=2,A389=4, A389=6,A389=8,A389=10,A389=11,A389=13,A389=15,A389=17,A389=20,A389=22,A389=24,A389=26,A389=28,A389=29,A389=31,A389=33,A389=35)</f>
        <v>0</v>
      </c>
      <c r="D389" t="b">
        <f t="shared" ref="D389:D452" ca="1" si="159">OR(A389=1,A389=3, A389=5,A389=7,A389=9,A389=11,A389=13,A389=15,A389=17,A389=19,A389=21,A389=23,A389=25,A389=27,A389=29,A389=31,A389=33,A389=35)</f>
        <v>1</v>
      </c>
      <c r="E389" t="b">
        <f t="shared" ref="E389:E452" ca="1" si="160">OR(A389=2,A389=4, A389=6,A389=8,A389=10,A389=12,A389=14,A389=16,A389=18,A389=20,A389=22,A389=24,A389=26,A389=28,A389=30,A389=32,A389=34,A389=36)</f>
        <v>0</v>
      </c>
      <c r="F389" t="b">
        <f t="shared" ref="F389:F452" ca="1" si="161">OR(A389=19,A389=20,A389=21,A389=22,A389=23,A389=24,A389=25,A389=26,A389=27,A389=28,A389=29,A389=30,A389=31,A389=32,A389=33,A389=34,A389=35,A389=36)</f>
        <v>1</v>
      </c>
      <c r="G389" t="b">
        <f t="shared" ref="G389:G452" ca="1" si="162">OR(A389&lt;19)</f>
        <v>0</v>
      </c>
      <c r="H389" t="b">
        <f t="shared" ref="H389:H452" ca="1" si="163">OR(A389&lt;13)</f>
        <v>0</v>
      </c>
      <c r="I389" t="b">
        <f t="shared" ref="I389:I452" ca="1" si="164">OR(A389=13,A389=14,A389=15,A389=16,A389=17,A389=18,A389=19,A389=20,A389=21,A389=22,A389=23,A389=24)</f>
        <v>1</v>
      </c>
      <c r="J389" t="b">
        <f t="shared" ref="J389:J452" ca="1" si="165">OR(A389=25,A389=26,A389=27,A389=28,A389=29,A389=30,A389=31,A389=32,A389=33,A389=34,A389=35,A389=36)</f>
        <v>0</v>
      </c>
      <c r="K389" t="b">
        <f t="shared" ref="K389:K452" ca="1" si="166">OR(A389=1,A389=4, A389=7,A389=10,A389=13,A389=16,A389=19,A389=22,A389=25,A389=28,A389=31,A389=34)</f>
        <v>1</v>
      </c>
      <c r="L389" t="b">
        <f t="shared" ref="L389:L452" ca="1" si="167">OR(A389=2,A389=5, A389=8,A389=11,A389=14,A389=14,A389=17,A389=20,A389=23,A389=26,A389=29,A389=32,A389=35)</f>
        <v>0</v>
      </c>
      <c r="M389" t="b">
        <f t="shared" ref="M389:M452" ca="1" si="168">OR(A389=3,A389=6,A389=9,A389=12,A389=15,A389=18,A389=21,A389=24,A389=27,A389=30,A389=33,A389=36)</f>
        <v>0</v>
      </c>
      <c r="N389" s="9">
        <f ca="1">IF($A389="","",VLOOKUP($A389,Sheet1!$A$1:$B$39,2,0))</f>
        <v>7</v>
      </c>
      <c r="P389">
        <f t="shared" ref="P389:P452" ca="1" si="169">A389</f>
        <v>19</v>
      </c>
      <c r="Q389" s="1" t="str">
        <f t="shared" ref="Q389:Q452" ca="1" si="170">IF(B389=TRUE,"X","")</f>
        <v>X</v>
      </c>
      <c r="R389" s="1" t="str">
        <f t="shared" ref="R389:R452" ca="1" si="171">IF(C389=TRUE,"X","")</f>
        <v/>
      </c>
      <c r="S389" s="1" t="str">
        <f t="shared" ref="S389:S452" ca="1" si="172">IF(D389=TRUE,"X","")</f>
        <v>X</v>
      </c>
      <c r="T389" s="1" t="str">
        <f t="shared" ref="T389:T452" ca="1" si="173">IF(E389=TRUE,"X","")</f>
        <v/>
      </c>
      <c r="U389" s="1" t="str">
        <f t="shared" ref="U389:U452" ca="1" si="174">IF(F389=TRUE,"X","")</f>
        <v>X</v>
      </c>
      <c r="V389" s="1" t="str">
        <f t="shared" ref="V389:V452" ca="1" si="175">IF(G389=TRUE,"X","")</f>
        <v/>
      </c>
      <c r="W389" s="1" t="str">
        <f t="shared" ref="W389:W452" ca="1" si="176">IF(H389=TRUE,"X","")</f>
        <v/>
      </c>
      <c r="X389" s="1" t="str">
        <f t="shared" ref="X389:X452" ca="1" si="177">IF(I389=TRUE,"X","")</f>
        <v>X</v>
      </c>
      <c r="Y389" s="1" t="str">
        <f t="shared" ref="Y389:Y452" ca="1" si="178">IF(J389=TRUE,"X","")</f>
        <v/>
      </c>
      <c r="Z389" s="1" t="str">
        <f t="shared" ref="Z389:Z452" ca="1" si="179">IF(K389=TRUE,"X","")</f>
        <v>X</v>
      </c>
      <c r="AA389" s="1" t="str">
        <f t="shared" ref="AA389:AA452" ca="1" si="180">IF(L389=TRUE,"X","")</f>
        <v/>
      </c>
      <c r="AB389" s="1" t="str">
        <f t="shared" ref="AB389:AB452" ca="1" si="181">IF(M389=TRUE,"X","")</f>
        <v/>
      </c>
      <c r="AC389" s="9">
        <f ca="1">IF($A389="","",VLOOKUP($A389,Sheet1!$A$1:$B$39,2,0))</f>
        <v>7</v>
      </c>
    </row>
    <row r="390" spans="1:29">
      <c r="A390">
        <f t="shared" ca="1" si="156"/>
        <v>7</v>
      </c>
      <c r="B390" t="b">
        <f t="shared" ca="1" si="157"/>
        <v>1</v>
      </c>
      <c r="C390" t="b">
        <f t="shared" ca="1" si="158"/>
        <v>0</v>
      </c>
      <c r="D390" t="b">
        <f t="shared" ca="1" si="159"/>
        <v>1</v>
      </c>
      <c r="E390" t="b">
        <f t="shared" ca="1" si="160"/>
        <v>0</v>
      </c>
      <c r="F390" t="b">
        <f t="shared" ca="1" si="161"/>
        <v>0</v>
      </c>
      <c r="G390" t="b">
        <f t="shared" ca="1" si="162"/>
        <v>1</v>
      </c>
      <c r="H390" t="b">
        <f t="shared" ca="1" si="163"/>
        <v>1</v>
      </c>
      <c r="I390" t="b">
        <f t="shared" ca="1" si="164"/>
        <v>0</v>
      </c>
      <c r="J390" t="b">
        <f t="shared" ca="1" si="165"/>
        <v>0</v>
      </c>
      <c r="K390" t="b">
        <f t="shared" ca="1" si="166"/>
        <v>1</v>
      </c>
      <c r="L390" t="b">
        <f t="shared" ca="1" si="167"/>
        <v>0</v>
      </c>
      <c r="M390" t="b">
        <f t="shared" ca="1" si="168"/>
        <v>0</v>
      </c>
      <c r="N390" s="9">
        <f ca="1">IF($A390="","",VLOOKUP($A390,Sheet1!$A$1:$B$39,2,0))</f>
        <v>3</v>
      </c>
      <c r="P390">
        <f t="shared" ca="1" si="169"/>
        <v>7</v>
      </c>
      <c r="Q390" s="1" t="str">
        <f t="shared" ca="1" si="170"/>
        <v>X</v>
      </c>
      <c r="R390" s="1" t="str">
        <f t="shared" ca="1" si="171"/>
        <v/>
      </c>
      <c r="S390" s="1" t="str">
        <f t="shared" ca="1" si="172"/>
        <v>X</v>
      </c>
      <c r="T390" s="1" t="str">
        <f t="shared" ca="1" si="173"/>
        <v/>
      </c>
      <c r="U390" s="1" t="str">
        <f t="shared" ca="1" si="174"/>
        <v/>
      </c>
      <c r="V390" s="1" t="str">
        <f t="shared" ca="1" si="175"/>
        <v>X</v>
      </c>
      <c r="W390" s="1" t="str">
        <f t="shared" ca="1" si="176"/>
        <v>X</v>
      </c>
      <c r="X390" s="1" t="str">
        <f t="shared" ca="1" si="177"/>
        <v/>
      </c>
      <c r="Y390" s="1" t="str">
        <f t="shared" ca="1" si="178"/>
        <v/>
      </c>
      <c r="Z390" s="1" t="str">
        <f t="shared" ca="1" si="179"/>
        <v>X</v>
      </c>
      <c r="AA390" s="1" t="str">
        <f t="shared" ca="1" si="180"/>
        <v/>
      </c>
      <c r="AB390" s="1" t="str">
        <f t="shared" ca="1" si="181"/>
        <v/>
      </c>
      <c r="AC390" s="9">
        <f ca="1">IF($A390="","",VLOOKUP($A390,Sheet1!$A$1:$B$39,2,0))</f>
        <v>3</v>
      </c>
    </row>
    <row r="391" spans="1:29">
      <c r="A391">
        <f t="shared" ca="1" si="156"/>
        <v>21</v>
      </c>
      <c r="B391" t="b">
        <f t="shared" ca="1" si="157"/>
        <v>1</v>
      </c>
      <c r="C391" t="b">
        <f t="shared" ca="1" si="158"/>
        <v>0</v>
      </c>
      <c r="D391" t="b">
        <f t="shared" ca="1" si="159"/>
        <v>1</v>
      </c>
      <c r="E391" t="b">
        <f t="shared" ca="1" si="160"/>
        <v>0</v>
      </c>
      <c r="F391" t="b">
        <f t="shared" ca="1" si="161"/>
        <v>1</v>
      </c>
      <c r="G391" t="b">
        <f t="shared" ca="1" si="162"/>
        <v>0</v>
      </c>
      <c r="H391" t="b">
        <f t="shared" ca="1" si="163"/>
        <v>0</v>
      </c>
      <c r="I391" t="b">
        <f t="shared" ca="1" si="164"/>
        <v>1</v>
      </c>
      <c r="J391" t="b">
        <f t="shared" ca="1" si="165"/>
        <v>0</v>
      </c>
      <c r="K391" t="b">
        <f t="shared" ca="1" si="166"/>
        <v>0</v>
      </c>
      <c r="L391" t="b">
        <f t="shared" ca="1" si="167"/>
        <v>0</v>
      </c>
      <c r="M391" t="b">
        <f t="shared" ca="1" si="168"/>
        <v>1</v>
      </c>
      <c r="N391" s="9">
        <f ca="1">IF($A391="","",VLOOKUP($A391,Sheet1!$A$1:$B$39,2,0))</f>
        <v>7</v>
      </c>
      <c r="P391">
        <f t="shared" ca="1" si="169"/>
        <v>21</v>
      </c>
      <c r="Q391" s="1" t="str">
        <f t="shared" ca="1" si="170"/>
        <v>X</v>
      </c>
      <c r="R391" s="1" t="str">
        <f t="shared" ca="1" si="171"/>
        <v/>
      </c>
      <c r="S391" s="1" t="str">
        <f t="shared" ca="1" si="172"/>
        <v>X</v>
      </c>
      <c r="T391" s="1" t="str">
        <f t="shared" ca="1" si="173"/>
        <v/>
      </c>
      <c r="U391" s="1" t="str">
        <f t="shared" ca="1" si="174"/>
        <v>X</v>
      </c>
      <c r="V391" s="1" t="str">
        <f t="shared" ca="1" si="175"/>
        <v/>
      </c>
      <c r="W391" s="1" t="str">
        <f t="shared" ca="1" si="176"/>
        <v/>
      </c>
      <c r="X391" s="1" t="str">
        <f t="shared" ca="1" si="177"/>
        <v>X</v>
      </c>
      <c r="Y391" s="1" t="str">
        <f t="shared" ca="1" si="178"/>
        <v/>
      </c>
      <c r="Z391" s="1" t="str">
        <f t="shared" ca="1" si="179"/>
        <v/>
      </c>
      <c r="AA391" s="1" t="str">
        <f t="shared" ca="1" si="180"/>
        <v/>
      </c>
      <c r="AB391" s="1" t="str">
        <f t="shared" ca="1" si="181"/>
        <v>X</v>
      </c>
      <c r="AC391" s="9">
        <f ca="1">IF($A391="","",VLOOKUP($A391,Sheet1!$A$1:$B$39,2,0))</f>
        <v>7</v>
      </c>
    </row>
    <row r="392" spans="1:29">
      <c r="A392">
        <f t="shared" ca="1" si="156"/>
        <v>28</v>
      </c>
      <c r="B392" t="b">
        <f t="shared" ca="1" si="157"/>
        <v>0</v>
      </c>
      <c r="C392" t="b">
        <f t="shared" ca="1" si="158"/>
        <v>1</v>
      </c>
      <c r="D392" t="b">
        <f t="shared" ca="1" si="159"/>
        <v>0</v>
      </c>
      <c r="E392" t="b">
        <f t="shared" ca="1" si="160"/>
        <v>1</v>
      </c>
      <c r="F392" t="b">
        <f t="shared" ca="1" si="161"/>
        <v>1</v>
      </c>
      <c r="G392" t="b">
        <f t="shared" ca="1" si="162"/>
        <v>0</v>
      </c>
      <c r="H392" t="b">
        <f t="shared" ca="1" si="163"/>
        <v>0</v>
      </c>
      <c r="I392" t="b">
        <f t="shared" ca="1" si="164"/>
        <v>0</v>
      </c>
      <c r="J392" t="b">
        <f t="shared" ca="1" si="165"/>
        <v>1</v>
      </c>
      <c r="K392" t="b">
        <f t="shared" ca="1" si="166"/>
        <v>1</v>
      </c>
      <c r="L392" t="b">
        <f t="shared" ca="1" si="167"/>
        <v>0</v>
      </c>
      <c r="M392" t="b">
        <f t="shared" ca="1" si="168"/>
        <v>0</v>
      </c>
      <c r="N392" s="9">
        <f ca="1">IF($A392="","",VLOOKUP($A392,Sheet1!$A$1:$B$39,2,0))</f>
        <v>10</v>
      </c>
      <c r="P392">
        <f t="shared" ca="1" si="169"/>
        <v>28</v>
      </c>
      <c r="Q392" s="1" t="str">
        <f t="shared" ca="1" si="170"/>
        <v/>
      </c>
      <c r="R392" s="1" t="str">
        <f t="shared" ca="1" si="171"/>
        <v>X</v>
      </c>
      <c r="S392" s="1" t="str">
        <f t="shared" ca="1" si="172"/>
        <v/>
      </c>
      <c r="T392" s="1" t="str">
        <f t="shared" ca="1" si="173"/>
        <v>X</v>
      </c>
      <c r="U392" s="1" t="str">
        <f t="shared" ca="1" si="174"/>
        <v>X</v>
      </c>
      <c r="V392" s="1" t="str">
        <f t="shared" ca="1" si="175"/>
        <v/>
      </c>
      <c r="W392" s="1" t="str">
        <f t="shared" ca="1" si="176"/>
        <v/>
      </c>
      <c r="X392" s="1" t="str">
        <f t="shared" ca="1" si="177"/>
        <v/>
      </c>
      <c r="Y392" s="1" t="str">
        <f t="shared" ca="1" si="178"/>
        <v>X</v>
      </c>
      <c r="Z392" s="1" t="str">
        <f t="shared" ca="1" si="179"/>
        <v>X</v>
      </c>
      <c r="AA392" s="1" t="str">
        <f t="shared" ca="1" si="180"/>
        <v/>
      </c>
      <c r="AB392" s="1" t="str">
        <f t="shared" ca="1" si="181"/>
        <v/>
      </c>
      <c r="AC392" s="9">
        <f ca="1">IF($A392="","",VLOOKUP($A392,Sheet1!$A$1:$B$39,2,0))</f>
        <v>10</v>
      </c>
    </row>
    <row r="393" spans="1:29">
      <c r="A393">
        <f t="shared" ca="1" si="156"/>
        <v>32</v>
      </c>
      <c r="B393" t="b">
        <f t="shared" ca="1" si="157"/>
        <v>1</v>
      </c>
      <c r="C393" t="b">
        <f t="shared" ca="1" si="158"/>
        <v>0</v>
      </c>
      <c r="D393" t="b">
        <f t="shared" ca="1" si="159"/>
        <v>0</v>
      </c>
      <c r="E393" t="b">
        <f t="shared" ca="1" si="160"/>
        <v>1</v>
      </c>
      <c r="F393" t="b">
        <f t="shared" ca="1" si="161"/>
        <v>1</v>
      </c>
      <c r="G393" t="b">
        <f t="shared" ca="1" si="162"/>
        <v>0</v>
      </c>
      <c r="H393" t="b">
        <f t="shared" ca="1" si="163"/>
        <v>0</v>
      </c>
      <c r="I393" t="b">
        <f t="shared" ca="1" si="164"/>
        <v>0</v>
      </c>
      <c r="J393" t="b">
        <f t="shared" ca="1" si="165"/>
        <v>1</v>
      </c>
      <c r="K393" t="b">
        <f t="shared" ca="1" si="166"/>
        <v>0</v>
      </c>
      <c r="L393" t="b">
        <f t="shared" ca="1" si="167"/>
        <v>1</v>
      </c>
      <c r="M393" t="b">
        <f t="shared" ca="1" si="168"/>
        <v>0</v>
      </c>
      <c r="N393" s="9">
        <f ca="1">IF($A393="","",VLOOKUP($A393,Sheet1!$A$1:$B$39,2,0))</f>
        <v>11</v>
      </c>
      <c r="P393">
        <f t="shared" ca="1" si="169"/>
        <v>32</v>
      </c>
      <c r="Q393" s="1" t="str">
        <f t="shared" ca="1" si="170"/>
        <v>X</v>
      </c>
      <c r="R393" s="1" t="str">
        <f t="shared" ca="1" si="171"/>
        <v/>
      </c>
      <c r="S393" s="1" t="str">
        <f t="shared" ca="1" si="172"/>
        <v/>
      </c>
      <c r="T393" s="1" t="str">
        <f t="shared" ca="1" si="173"/>
        <v>X</v>
      </c>
      <c r="U393" s="1" t="str">
        <f t="shared" ca="1" si="174"/>
        <v>X</v>
      </c>
      <c r="V393" s="1" t="str">
        <f t="shared" ca="1" si="175"/>
        <v/>
      </c>
      <c r="W393" s="1" t="str">
        <f t="shared" ca="1" si="176"/>
        <v/>
      </c>
      <c r="X393" s="1" t="str">
        <f t="shared" ca="1" si="177"/>
        <v/>
      </c>
      <c r="Y393" s="1" t="str">
        <f t="shared" ca="1" si="178"/>
        <v>X</v>
      </c>
      <c r="Z393" s="1" t="str">
        <f t="shared" ca="1" si="179"/>
        <v/>
      </c>
      <c r="AA393" s="1" t="str">
        <f t="shared" ca="1" si="180"/>
        <v>X</v>
      </c>
      <c r="AB393" s="1" t="str">
        <f t="shared" ca="1" si="181"/>
        <v/>
      </c>
      <c r="AC393" s="9">
        <f ca="1">IF($A393="","",VLOOKUP($A393,Sheet1!$A$1:$B$39,2,0))</f>
        <v>11</v>
      </c>
    </row>
    <row r="394" spans="1:29">
      <c r="A394">
        <f t="shared" ca="1" si="156"/>
        <v>17</v>
      </c>
      <c r="B394" t="b">
        <f t="shared" ca="1" si="157"/>
        <v>0</v>
      </c>
      <c r="C394" t="b">
        <f t="shared" ca="1" si="158"/>
        <v>1</v>
      </c>
      <c r="D394" t="b">
        <f t="shared" ca="1" si="159"/>
        <v>1</v>
      </c>
      <c r="E394" t="b">
        <f t="shared" ca="1" si="160"/>
        <v>0</v>
      </c>
      <c r="F394" t="b">
        <f t="shared" ca="1" si="161"/>
        <v>0</v>
      </c>
      <c r="G394" t="b">
        <f t="shared" ca="1" si="162"/>
        <v>1</v>
      </c>
      <c r="H394" t="b">
        <f t="shared" ca="1" si="163"/>
        <v>0</v>
      </c>
      <c r="I394" t="b">
        <f t="shared" ca="1" si="164"/>
        <v>1</v>
      </c>
      <c r="J394" t="b">
        <f t="shared" ca="1" si="165"/>
        <v>0</v>
      </c>
      <c r="K394" t="b">
        <f t="shared" ca="1" si="166"/>
        <v>0</v>
      </c>
      <c r="L394" t="b">
        <f t="shared" ca="1" si="167"/>
        <v>1</v>
      </c>
      <c r="M394" t="b">
        <f t="shared" ca="1" si="168"/>
        <v>0</v>
      </c>
      <c r="N394" s="9">
        <f ca="1">IF($A394="","",VLOOKUP($A394,Sheet1!$A$1:$B$39,2,0))</f>
        <v>6</v>
      </c>
      <c r="P394">
        <f t="shared" ca="1" si="169"/>
        <v>17</v>
      </c>
      <c r="Q394" s="1" t="str">
        <f t="shared" ca="1" si="170"/>
        <v/>
      </c>
      <c r="R394" s="1" t="str">
        <f t="shared" ca="1" si="171"/>
        <v>X</v>
      </c>
      <c r="S394" s="1" t="str">
        <f t="shared" ca="1" si="172"/>
        <v>X</v>
      </c>
      <c r="T394" s="1" t="str">
        <f t="shared" ca="1" si="173"/>
        <v/>
      </c>
      <c r="U394" s="1" t="str">
        <f t="shared" ca="1" si="174"/>
        <v/>
      </c>
      <c r="V394" s="1" t="str">
        <f t="shared" ca="1" si="175"/>
        <v>X</v>
      </c>
      <c r="W394" s="1" t="str">
        <f t="shared" ca="1" si="176"/>
        <v/>
      </c>
      <c r="X394" s="1" t="str">
        <f t="shared" ca="1" si="177"/>
        <v>X</v>
      </c>
      <c r="Y394" s="1" t="str">
        <f t="shared" ca="1" si="178"/>
        <v/>
      </c>
      <c r="Z394" s="1" t="str">
        <f t="shared" ca="1" si="179"/>
        <v/>
      </c>
      <c r="AA394" s="1" t="str">
        <f t="shared" ca="1" si="180"/>
        <v>X</v>
      </c>
      <c r="AB394" s="1" t="str">
        <f t="shared" ca="1" si="181"/>
        <v/>
      </c>
      <c r="AC394" s="9">
        <f ca="1">IF($A394="","",VLOOKUP($A394,Sheet1!$A$1:$B$39,2,0))</f>
        <v>6</v>
      </c>
    </row>
    <row r="395" spans="1:29">
      <c r="A395">
        <f t="shared" ca="1" si="156"/>
        <v>13</v>
      </c>
      <c r="B395" t="b">
        <f t="shared" ca="1" si="157"/>
        <v>0</v>
      </c>
      <c r="C395" t="b">
        <f t="shared" ca="1" si="158"/>
        <v>1</v>
      </c>
      <c r="D395" t="b">
        <f t="shared" ca="1" si="159"/>
        <v>1</v>
      </c>
      <c r="E395" t="b">
        <f t="shared" ca="1" si="160"/>
        <v>0</v>
      </c>
      <c r="F395" t="b">
        <f t="shared" ca="1" si="161"/>
        <v>0</v>
      </c>
      <c r="G395" t="b">
        <f t="shared" ca="1" si="162"/>
        <v>1</v>
      </c>
      <c r="H395" t="b">
        <f t="shared" ca="1" si="163"/>
        <v>0</v>
      </c>
      <c r="I395" t="b">
        <f t="shared" ca="1" si="164"/>
        <v>1</v>
      </c>
      <c r="J395" t="b">
        <f t="shared" ca="1" si="165"/>
        <v>0</v>
      </c>
      <c r="K395" t="b">
        <f t="shared" ca="1" si="166"/>
        <v>1</v>
      </c>
      <c r="L395" t="b">
        <f t="shared" ca="1" si="167"/>
        <v>0</v>
      </c>
      <c r="M395" t="b">
        <f t="shared" ca="1" si="168"/>
        <v>0</v>
      </c>
      <c r="N395" s="9">
        <f ca="1">IF($A395="","",VLOOKUP($A395,Sheet1!$A$1:$B$39,2,0))</f>
        <v>5</v>
      </c>
      <c r="P395">
        <f t="shared" ca="1" si="169"/>
        <v>13</v>
      </c>
      <c r="Q395" s="1" t="str">
        <f t="shared" ca="1" si="170"/>
        <v/>
      </c>
      <c r="R395" s="1" t="str">
        <f t="shared" ca="1" si="171"/>
        <v>X</v>
      </c>
      <c r="S395" s="1" t="str">
        <f t="shared" ca="1" si="172"/>
        <v>X</v>
      </c>
      <c r="T395" s="1" t="str">
        <f t="shared" ca="1" si="173"/>
        <v/>
      </c>
      <c r="U395" s="1" t="str">
        <f t="shared" ca="1" si="174"/>
        <v/>
      </c>
      <c r="V395" s="1" t="str">
        <f t="shared" ca="1" si="175"/>
        <v>X</v>
      </c>
      <c r="W395" s="1" t="str">
        <f t="shared" ca="1" si="176"/>
        <v/>
      </c>
      <c r="X395" s="1" t="str">
        <f t="shared" ca="1" si="177"/>
        <v>X</v>
      </c>
      <c r="Y395" s="1" t="str">
        <f t="shared" ca="1" si="178"/>
        <v/>
      </c>
      <c r="Z395" s="1" t="str">
        <f t="shared" ca="1" si="179"/>
        <v>X</v>
      </c>
      <c r="AA395" s="1" t="str">
        <f t="shared" ca="1" si="180"/>
        <v/>
      </c>
      <c r="AB395" s="1" t="str">
        <f t="shared" ca="1" si="181"/>
        <v/>
      </c>
      <c r="AC395" s="9">
        <f ca="1">IF($A395="","",VLOOKUP($A395,Sheet1!$A$1:$B$39,2,0))</f>
        <v>5</v>
      </c>
    </row>
    <row r="396" spans="1:29">
      <c r="A396">
        <f t="shared" ca="1" si="156"/>
        <v>1</v>
      </c>
      <c r="B396" t="b">
        <f t="shared" ca="1" si="157"/>
        <v>1</v>
      </c>
      <c r="C396" t="b">
        <f t="shared" ca="1" si="158"/>
        <v>0</v>
      </c>
      <c r="D396" t="b">
        <f t="shared" ca="1" si="159"/>
        <v>1</v>
      </c>
      <c r="E396" t="b">
        <f t="shared" ca="1" si="160"/>
        <v>0</v>
      </c>
      <c r="F396" t="b">
        <f t="shared" ca="1" si="161"/>
        <v>0</v>
      </c>
      <c r="G396" t="b">
        <f t="shared" ca="1" si="162"/>
        <v>1</v>
      </c>
      <c r="H396" t="b">
        <f t="shared" ca="1" si="163"/>
        <v>1</v>
      </c>
      <c r="I396" t="b">
        <f t="shared" ca="1" si="164"/>
        <v>0</v>
      </c>
      <c r="J396" t="b">
        <f t="shared" ca="1" si="165"/>
        <v>0</v>
      </c>
      <c r="K396" t="b">
        <f t="shared" ca="1" si="166"/>
        <v>1</v>
      </c>
      <c r="L396" t="b">
        <f t="shared" ca="1" si="167"/>
        <v>0</v>
      </c>
      <c r="M396" t="b">
        <f t="shared" ca="1" si="168"/>
        <v>0</v>
      </c>
      <c r="N396" s="9">
        <f ca="1">IF($A396="","",VLOOKUP($A396,Sheet1!$A$1:$B$39,2,0))</f>
        <v>1</v>
      </c>
      <c r="P396">
        <f t="shared" ca="1" si="169"/>
        <v>1</v>
      </c>
      <c r="Q396" s="1" t="str">
        <f t="shared" ca="1" si="170"/>
        <v>X</v>
      </c>
      <c r="R396" s="1" t="str">
        <f t="shared" ca="1" si="171"/>
        <v/>
      </c>
      <c r="S396" s="1" t="str">
        <f t="shared" ca="1" si="172"/>
        <v>X</v>
      </c>
      <c r="T396" s="1" t="str">
        <f t="shared" ca="1" si="173"/>
        <v/>
      </c>
      <c r="U396" s="1" t="str">
        <f t="shared" ca="1" si="174"/>
        <v/>
      </c>
      <c r="V396" s="1" t="str">
        <f t="shared" ca="1" si="175"/>
        <v>X</v>
      </c>
      <c r="W396" s="1" t="str">
        <f t="shared" ca="1" si="176"/>
        <v>X</v>
      </c>
      <c r="X396" s="1" t="str">
        <f t="shared" ca="1" si="177"/>
        <v/>
      </c>
      <c r="Y396" s="1" t="str">
        <f t="shared" ca="1" si="178"/>
        <v/>
      </c>
      <c r="Z396" s="1" t="str">
        <f t="shared" ca="1" si="179"/>
        <v>X</v>
      </c>
      <c r="AA396" s="1" t="str">
        <f t="shared" ca="1" si="180"/>
        <v/>
      </c>
      <c r="AB396" s="1" t="str">
        <f t="shared" ca="1" si="181"/>
        <v/>
      </c>
      <c r="AC396" s="9">
        <f ca="1">IF($A396="","",VLOOKUP($A396,Sheet1!$A$1:$B$39,2,0))</f>
        <v>1</v>
      </c>
    </row>
    <row r="397" spans="1:29">
      <c r="A397">
        <f t="shared" ca="1" si="156"/>
        <v>15</v>
      </c>
      <c r="B397" t="b">
        <f t="shared" ca="1" si="157"/>
        <v>0</v>
      </c>
      <c r="C397" t="b">
        <f t="shared" ca="1" si="158"/>
        <v>1</v>
      </c>
      <c r="D397" t="b">
        <f t="shared" ca="1" si="159"/>
        <v>1</v>
      </c>
      <c r="E397" t="b">
        <f t="shared" ca="1" si="160"/>
        <v>0</v>
      </c>
      <c r="F397" t="b">
        <f t="shared" ca="1" si="161"/>
        <v>0</v>
      </c>
      <c r="G397" t="b">
        <f t="shared" ca="1" si="162"/>
        <v>1</v>
      </c>
      <c r="H397" t="b">
        <f t="shared" ca="1" si="163"/>
        <v>0</v>
      </c>
      <c r="I397" t="b">
        <f t="shared" ca="1" si="164"/>
        <v>1</v>
      </c>
      <c r="J397" t="b">
        <f t="shared" ca="1" si="165"/>
        <v>0</v>
      </c>
      <c r="K397" t="b">
        <f t="shared" ca="1" si="166"/>
        <v>0</v>
      </c>
      <c r="L397" t="b">
        <f t="shared" ca="1" si="167"/>
        <v>0</v>
      </c>
      <c r="M397" t="b">
        <f t="shared" ca="1" si="168"/>
        <v>1</v>
      </c>
      <c r="N397" s="9">
        <f ca="1">IF($A397="","",VLOOKUP($A397,Sheet1!$A$1:$B$39,2,0))</f>
        <v>5</v>
      </c>
      <c r="P397">
        <f t="shared" ca="1" si="169"/>
        <v>15</v>
      </c>
      <c r="Q397" s="1" t="str">
        <f t="shared" ca="1" si="170"/>
        <v/>
      </c>
      <c r="R397" s="1" t="str">
        <f t="shared" ca="1" si="171"/>
        <v>X</v>
      </c>
      <c r="S397" s="1" t="str">
        <f t="shared" ca="1" si="172"/>
        <v>X</v>
      </c>
      <c r="T397" s="1" t="str">
        <f t="shared" ca="1" si="173"/>
        <v/>
      </c>
      <c r="U397" s="1" t="str">
        <f t="shared" ca="1" si="174"/>
        <v/>
      </c>
      <c r="V397" s="1" t="str">
        <f t="shared" ca="1" si="175"/>
        <v>X</v>
      </c>
      <c r="W397" s="1" t="str">
        <f t="shared" ca="1" si="176"/>
        <v/>
      </c>
      <c r="X397" s="1" t="str">
        <f t="shared" ca="1" si="177"/>
        <v>X</v>
      </c>
      <c r="Y397" s="1" t="str">
        <f t="shared" ca="1" si="178"/>
        <v/>
      </c>
      <c r="Z397" s="1" t="str">
        <f t="shared" ca="1" si="179"/>
        <v/>
      </c>
      <c r="AA397" s="1" t="str">
        <f t="shared" ca="1" si="180"/>
        <v/>
      </c>
      <c r="AB397" s="1" t="str">
        <f t="shared" ca="1" si="181"/>
        <v>X</v>
      </c>
      <c r="AC397" s="9">
        <f ca="1">IF($A397="","",VLOOKUP($A397,Sheet1!$A$1:$B$39,2,0))</f>
        <v>5</v>
      </c>
    </row>
    <row r="398" spans="1:29">
      <c r="A398">
        <f t="shared" ca="1" si="156"/>
        <v>31</v>
      </c>
      <c r="B398" t="b">
        <f t="shared" ca="1" si="157"/>
        <v>0</v>
      </c>
      <c r="C398" t="b">
        <f t="shared" ca="1" si="158"/>
        <v>1</v>
      </c>
      <c r="D398" t="b">
        <f t="shared" ca="1" si="159"/>
        <v>1</v>
      </c>
      <c r="E398" t="b">
        <f t="shared" ca="1" si="160"/>
        <v>0</v>
      </c>
      <c r="F398" t="b">
        <f t="shared" ca="1" si="161"/>
        <v>1</v>
      </c>
      <c r="G398" t="b">
        <f t="shared" ca="1" si="162"/>
        <v>0</v>
      </c>
      <c r="H398" t="b">
        <f t="shared" ca="1" si="163"/>
        <v>0</v>
      </c>
      <c r="I398" t="b">
        <f t="shared" ca="1" si="164"/>
        <v>0</v>
      </c>
      <c r="J398" t="b">
        <f t="shared" ca="1" si="165"/>
        <v>1</v>
      </c>
      <c r="K398" t="b">
        <f t="shared" ca="1" si="166"/>
        <v>1</v>
      </c>
      <c r="L398" t="b">
        <f t="shared" ca="1" si="167"/>
        <v>0</v>
      </c>
      <c r="M398" t="b">
        <f t="shared" ca="1" si="168"/>
        <v>0</v>
      </c>
      <c r="N398" s="9">
        <f ca="1">IF($A398="","",VLOOKUP($A398,Sheet1!$A$1:$B$39,2,0))</f>
        <v>11</v>
      </c>
      <c r="P398">
        <f t="shared" ca="1" si="169"/>
        <v>31</v>
      </c>
      <c r="Q398" s="1" t="str">
        <f t="shared" ca="1" si="170"/>
        <v/>
      </c>
      <c r="R398" s="1" t="str">
        <f t="shared" ca="1" si="171"/>
        <v>X</v>
      </c>
      <c r="S398" s="1" t="str">
        <f t="shared" ca="1" si="172"/>
        <v>X</v>
      </c>
      <c r="T398" s="1" t="str">
        <f t="shared" ca="1" si="173"/>
        <v/>
      </c>
      <c r="U398" s="1" t="str">
        <f t="shared" ca="1" si="174"/>
        <v>X</v>
      </c>
      <c r="V398" s="1" t="str">
        <f t="shared" ca="1" si="175"/>
        <v/>
      </c>
      <c r="W398" s="1" t="str">
        <f t="shared" ca="1" si="176"/>
        <v/>
      </c>
      <c r="X398" s="1" t="str">
        <f t="shared" ca="1" si="177"/>
        <v/>
      </c>
      <c r="Y398" s="1" t="str">
        <f t="shared" ca="1" si="178"/>
        <v>X</v>
      </c>
      <c r="Z398" s="1" t="str">
        <f t="shared" ca="1" si="179"/>
        <v>X</v>
      </c>
      <c r="AA398" s="1" t="str">
        <f t="shared" ca="1" si="180"/>
        <v/>
      </c>
      <c r="AB398" s="1" t="str">
        <f t="shared" ca="1" si="181"/>
        <v/>
      </c>
      <c r="AC398" s="9">
        <f ca="1">IF($A398="","",VLOOKUP($A398,Sheet1!$A$1:$B$39,2,0))</f>
        <v>11</v>
      </c>
    </row>
    <row r="399" spans="1:29">
      <c r="A399">
        <f t="shared" ca="1" si="156"/>
        <v>35</v>
      </c>
      <c r="B399" t="b">
        <f t="shared" ca="1" si="157"/>
        <v>0</v>
      </c>
      <c r="C399" t="b">
        <f t="shared" ca="1" si="158"/>
        <v>1</v>
      </c>
      <c r="D399" t="b">
        <f t="shared" ca="1" si="159"/>
        <v>1</v>
      </c>
      <c r="E399" t="b">
        <f t="shared" ca="1" si="160"/>
        <v>0</v>
      </c>
      <c r="F399" t="b">
        <f t="shared" ca="1" si="161"/>
        <v>1</v>
      </c>
      <c r="G399" t="b">
        <f t="shared" ca="1" si="162"/>
        <v>0</v>
      </c>
      <c r="H399" t="b">
        <f t="shared" ca="1" si="163"/>
        <v>0</v>
      </c>
      <c r="I399" t="b">
        <f t="shared" ca="1" si="164"/>
        <v>0</v>
      </c>
      <c r="J399" t="b">
        <f t="shared" ca="1" si="165"/>
        <v>1</v>
      </c>
      <c r="K399" t="b">
        <f t="shared" ca="1" si="166"/>
        <v>0</v>
      </c>
      <c r="L399" t="b">
        <f t="shared" ca="1" si="167"/>
        <v>1</v>
      </c>
      <c r="M399" t="b">
        <f t="shared" ca="1" si="168"/>
        <v>0</v>
      </c>
      <c r="N399" s="9">
        <f ca="1">IF($A399="","",VLOOKUP($A399,Sheet1!$A$1:$B$39,2,0))</f>
        <v>12</v>
      </c>
      <c r="P399">
        <f t="shared" ca="1" si="169"/>
        <v>35</v>
      </c>
      <c r="Q399" s="1" t="str">
        <f t="shared" ca="1" si="170"/>
        <v/>
      </c>
      <c r="R399" s="1" t="str">
        <f t="shared" ca="1" si="171"/>
        <v>X</v>
      </c>
      <c r="S399" s="1" t="str">
        <f t="shared" ca="1" si="172"/>
        <v>X</v>
      </c>
      <c r="T399" s="1" t="str">
        <f t="shared" ca="1" si="173"/>
        <v/>
      </c>
      <c r="U399" s="1" t="str">
        <f t="shared" ca="1" si="174"/>
        <v>X</v>
      </c>
      <c r="V399" s="1" t="str">
        <f t="shared" ca="1" si="175"/>
        <v/>
      </c>
      <c r="W399" s="1" t="str">
        <f t="shared" ca="1" si="176"/>
        <v/>
      </c>
      <c r="X399" s="1" t="str">
        <f t="shared" ca="1" si="177"/>
        <v/>
      </c>
      <c r="Y399" s="1" t="str">
        <f t="shared" ca="1" si="178"/>
        <v>X</v>
      </c>
      <c r="Z399" s="1" t="str">
        <f t="shared" ca="1" si="179"/>
        <v/>
      </c>
      <c r="AA399" s="1" t="str">
        <f t="shared" ca="1" si="180"/>
        <v>X</v>
      </c>
      <c r="AB399" s="1" t="str">
        <f t="shared" ca="1" si="181"/>
        <v/>
      </c>
      <c r="AC399" s="9">
        <f ca="1">IF($A399="","",VLOOKUP($A399,Sheet1!$A$1:$B$39,2,0))</f>
        <v>12</v>
      </c>
    </row>
    <row r="400" spans="1:29">
      <c r="A400">
        <f t="shared" ca="1" si="156"/>
        <v>11</v>
      </c>
      <c r="B400" t="b">
        <f t="shared" ca="1" si="157"/>
        <v>0</v>
      </c>
      <c r="C400" t="b">
        <f t="shared" ca="1" si="158"/>
        <v>1</v>
      </c>
      <c r="D400" t="b">
        <f t="shared" ca="1" si="159"/>
        <v>1</v>
      </c>
      <c r="E400" t="b">
        <f t="shared" ca="1" si="160"/>
        <v>0</v>
      </c>
      <c r="F400" t="b">
        <f t="shared" ca="1" si="161"/>
        <v>0</v>
      </c>
      <c r="G400" t="b">
        <f t="shared" ca="1" si="162"/>
        <v>1</v>
      </c>
      <c r="H400" t="b">
        <f t="shared" ca="1" si="163"/>
        <v>1</v>
      </c>
      <c r="I400" t="b">
        <f t="shared" ca="1" si="164"/>
        <v>0</v>
      </c>
      <c r="J400" t="b">
        <f t="shared" ca="1" si="165"/>
        <v>0</v>
      </c>
      <c r="K400" t="b">
        <f t="shared" ca="1" si="166"/>
        <v>0</v>
      </c>
      <c r="L400" t="b">
        <f t="shared" ca="1" si="167"/>
        <v>1</v>
      </c>
      <c r="M400" t="b">
        <f t="shared" ca="1" si="168"/>
        <v>0</v>
      </c>
      <c r="N400" s="9">
        <f ca="1">IF($A400="","",VLOOKUP($A400,Sheet1!$A$1:$B$39,2,0))</f>
        <v>4</v>
      </c>
      <c r="P400">
        <f t="shared" ca="1" si="169"/>
        <v>11</v>
      </c>
      <c r="Q400" s="1" t="str">
        <f t="shared" ca="1" si="170"/>
        <v/>
      </c>
      <c r="R400" s="1" t="str">
        <f t="shared" ca="1" si="171"/>
        <v>X</v>
      </c>
      <c r="S400" s="1" t="str">
        <f t="shared" ca="1" si="172"/>
        <v>X</v>
      </c>
      <c r="T400" s="1" t="str">
        <f t="shared" ca="1" si="173"/>
        <v/>
      </c>
      <c r="U400" s="1" t="str">
        <f t="shared" ca="1" si="174"/>
        <v/>
      </c>
      <c r="V400" s="1" t="str">
        <f t="shared" ca="1" si="175"/>
        <v>X</v>
      </c>
      <c r="W400" s="1" t="str">
        <f t="shared" ca="1" si="176"/>
        <v>X</v>
      </c>
      <c r="X400" s="1" t="str">
        <f t="shared" ca="1" si="177"/>
        <v/>
      </c>
      <c r="Y400" s="1" t="str">
        <f t="shared" ca="1" si="178"/>
        <v/>
      </c>
      <c r="Z400" s="1" t="str">
        <f t="shared" ca="1" si="179"/>
        <v/>
      </c>
      <c r="AA400" s="1" t="str">
        <f t="shared" ca="1" si="180"/>
        <v>X</v>
      </c>
      <c r="AB400" s="1" t="str">
        <f t="shared" ca="1" si="181"/>
        <v/>
      </c>
      <c r="AC400" s="9">
        <f ca="1">IF($A400="","",VLOOKUP($A400,Sheet1!$A$1:$B$39,2,0))</f>
        <v>4</v>
      </c>
    </row>
    <row r="401" spans="1:29">
      <c r="A401">
        <f t="shared" ca="1" si="156"/>
        <v>34</v>
      </c>
      <c r="B401" t="b">
        <f t="shared" ca="1" si="157"/>
        <v>1</v>
      </c>
      <c r="C401" t="b">
        <f t="shared" ca="1" si="158"/>
        <v>0</v>
      </c>
      <c r="D401" t="b">
        <f t="shared" ca="1" si="159"/>
        <v>0</v>
      </c>
      <c r="E401" t="b">
        <f t="shared" ca="1" si="160"/>
        <v>1</v>
      </c>
      <c r="F401" t="b">
        <f t="shared" ca="1" si="161"/>
        <v>1</v>
      </c>
      <c r="G401" t="b">
        <f t="shared" ca="1" si="162"/>
        <v>0</v>
      </c>
      <c r="H401" t="b">
        <f t="shared" ca="1" si="163"/>
        <v>0</v>
      </c>
      <c r="I401" t="b">
        <f t="shared" ca="1" si="164"/>
        <v>0</v>
      </c>
      <c r="J401" t="b">
        <f t="shared" ca="1" si="165"/>
        <v>1</v>
      </c>
      <c r="K401" t="b">
        <f t="shared" ca="1" si="166"/>
        <v>1</v>
      </c>
      <c r="L401" t="b">
        <f t="shared" ca="1" si="167"/>
        <v>0</v>
      </c>
      <c r="M401" t="b">
        <f t="shared" ca="1" si="168"/>
        <v>0</v>
      </c>
      <c r="N401" s="9">
        <f ca="1">IF($A401="","",VLOOKUP($A401,Sheet1!$A$1:$B$39,2,0))</f>
        <v>12</v>
      </c>
      <c r="P401">
        <f t="shared" ca="1" si="169"/>
        <v>34</v>
      </c>
      <c r="Q401" s="1" t="str">
        <f t="shared" ca="1" si="170"/>
        <v>X</v>
      </c>
      <c r="R401" s="1" t="str">
        <f t="shared" ca="1" si="171"/>
        <v/>
      </c>
      <c r="S401" s="1" t="str">
        <f t="shared" ca="1" si="172"/>
        <v/>
      </c>
      <c r="T401" s="1" t="str">
        <f t="shared" ca="1" si="173"/>
        <v>X</v>
      </c>
      <c r="U401" s="1" t="str">
        <f t="shared" ca="1" si="174"/>
        <v>X</v>
      </c>
      <c r="V401" s="1" t="str">
        <f t="shared" ca="1" si="175"/>
        <v/>
      </c>
      <c r="W401" s="1" t="str">
        <f t="shared" ca="1" si="176"/>
        <v/>
      </c>
      <c r="X401" s="1" t="str">
        <f t="shared" ca="1" si="177"/>
        <v/>
      </c>
      <c r="Y401" s="1" t="str">
        <f t="shared" ca="1" si="178"/>
        <v>X</v>
      </c>
      <c r="Z401" s="1" t="str">
        <f t="shared" ca="1" si="179"/>
        <v>X</v>
      </c>
      <c r="AA401" s="1" t="str">
        <f t="shared" ca="1" si="180"/>
        <v/>
      </c>
      <c r="AB401" s="1" t="str">
        <f t="shared" ca="1" si="181"/>
        <v/>
      </c>
      <c r="AC401" s="9">
        <f ca="1">IF($A401="","",VLOOKUP($A401,Sheet1!$A$1:$B$39,2,0))</f>
        <v>12</v>
      </c>
    </row>
    <row r="402" spans="1:29">
      <c r="A402">
        <f t="shared" ca="1" si="156"/>
        <v>12</v>
      </c>
      <c r="B402" t="b">
        <f t="shared" ca="1" si="157"/>
        <v>1</v>
      </c>
      <c r="C402" t="b">
        <f t="shared" ca="1" si="158"/>
        <v>0</v>
      </c>
      <c r="D402" t="b">
        <f t="shared" ca="1" si="159"/>
        <v>0</v>
      </c>
      <c r="E402" t="b">
        <f t="shared" ca="1" si="160"/>
        <v>1</v>
      </c>
      <c r="F402" t="b">
        <f t="shared" ca="1" si="161"/>
        <v>0</v>
      </c>
      <c r="G402" t="b">
        <f t="shared" ca="1" si="162"/>
        <v>1</v>
      </c>
      <c r="H402" t="b">
        <f t="shared" ca="1" si="163"/>
        <v>1</v>
      </c>
      <c r="I402" t="b">
        <f t="shared" ca="1" si="164"/>
        <v>0</v>
      </c>
      <c r="J402" t="b">
        <f t="shared" ca="1" si="165"/>
        <v>0</v>
      </c>
      <c r="K402" t="b">
        <f t="shared" ca="1" si="166"/>
        <v>0</v>
      </c>
      <c r="L402" t="b">
        <f t="shared" ca="1" si="167"/>
        <v>0</v>
      </c>
      <c r="M402" t="b">
        <f t="shared" ca="1" si="168"/>
        <v>1</v>
      </c>
      <c r="N402" s="9">
        <f ca="1">IF($A402="","",VLOOKUP($A402,Sheet1!$A$1:$B$39,2,0))</f>
        <v>4</v>
      </c>
      <c r="P402">
        <f t="shared" ca="1" si="169"/>
        <v>12</v>
      </c>
      <c r="Q402" s="1" t="str">
        <f t="shared" ca="1" si="170"/>
        <v>X</v>
      </c>
      <c r="R402" s="1" t="str">
        <f t="shared" ca="1" si="171"/>
        <v/>
      </c>
      <c r="S402" s="1" t="str">
        <f t="shared" ca="1" si="172"/>
        <v/>
      </c>
      <c r="T402" s="1" t="str">
        <f t="shared" ca="1" si="173"/>
        <v>X</v>
      </c>
      <c r="U402" s="1" t="str">
        <f t="shared" ca="1" si="174"/>
        <v/>
      </c>
      <c r="V402" s="1" t="str">
        <f t="shared" ca="1" si="175"/>
        <v>X</v>
      </c>
      <c r="W402" s="1" t="str">
        <f t="shared" ca="1" si="176"/>
        <v>X</v>
      </c>
      <c r="X402" s="1" t="str">
        <f t="shared" ca="1" si="177"/>
        <v/>
      </c>
      <c r="Y402" s="1" t="str">
        <f t="shared" ca="1" si="178"/>
        <v/>
      </c>
      <c r="Z402" s="1" t="str">
        <f t="shared" ca="1" si="179"/>
        <v/>
      </c>
      <c r="AA402" s="1" t="str">
        <f t="shared" ca="1" si="180"/>
        <v/>
      </c>
      <c r="AB402" s="1" t="str">
        <f t="shared" ca="1" si="181"/>
        <v>X</v>
      </c>
      <c r="AC402" s="9">
        <f ca="1">IF($A402="","",VLOOKUP($A402,Sheet1!$A$1:$B$39,2,0))</f>
        <v>4</v>
      </c>
    </row>
    <row r="403" spans="1:29">
      <c r="A403">
        <f t="shared" ca="1" si="156"/>
        <v>24</v>
      </c>
      <c r="B403" t="b">
        <f t="shared" ca="1" si="157"/>
        <v>0</v>
      </c>
      <c r="C403" t="b">
        <f t="shared" ca="1" si="158"/>
        <v>1</v>
      </c>
      <c r="D403" t="b">
        <f t="shared" ca="1" si="159"/>
        <v>0</v>
      </c>
      <c r="E403" t="b">
        <f t="shared" ca="1" si="160"/>
        <v>1</v>
      </c>
      <c r="F403" t="b">
        <f t="shared" ca="1" si="161"/>
        <v>1</v>
      </c>
      <c r="G403" t="b">
        <f t="shared" ca="1" si="162"/>
        <v>0</v>
      </c>
      <c r="H403" t="b">
        <f t="shared" ca="1" si="163"/>
        <v>0</v>
      </c>
      <c r="I403" t="b">
        <f t="shared" ca="1" si="164"/>
        <v>1</v>
      </c>
      <c r="J403" t="b">
        <f t="shared" ca="1" si="165"/>
        <v>0</v>
      </c>
      <c r="K403" t="b">
        <f t="shared" ca="1" si="166"/>
        <v>0</v>
      </c>
      <c r="L403" t="b">
        <f t="shared" ca="1" si="167"/>
        <v>0</v>
      </c>
      <c r="M403" t="b">
        <f t="shared" ca="1" si="168"/>
        <v>1</v>
      </c>
      <c r="N403" s="9">
        <f ca="1">IF($A403="","",VLOOKUP($A403,Sheet1!$A$1:$B$39,2,0))</f>
        <v>8</v>
      </c>
      <c r="P403">
        <f t="shared" ca="1" si="169"/>
        <v>24</v>
      </c>
      <c r="Q403" s="1" t="str">
        <f t="shared" ca="1" si="170"/>
        <v/>
      </c>
      <c r="R403" s="1" t="str">
        <f t="shared" ca="1" si="171"/>
        <v>X</v>
      </c>
      <c r="S403" s="1" t="str">
        <f t="shared" ca="1" si="172"/>
        <v/>
      </c>
      <c r="T403" s="1" t="str">
        <f t="shared" ca="1" si="173"/>
        <v>X</v>
      </c>
      <c r="U403" s="1" t="str">
        <f t="shared" ca="1" si="174"/>
        <v>X</v>
      </c>
      <c r="V403" s="1" t="str">
        <f t="shared" ca="1" si="175"/>
        <v/>
      </c>
      <c r="W403" s="1" t="str">
        <f t="shared" ca="1" si="176"/>
        <v/>
      </c>
      <c r="X403" s="1" t="str">
        <f t="shared" ca="1" si="177"/>
        <v>X</v>
      </c>
      <c r="Y403" s="1" t="str">
        <f t="shared" ca="1" si="178"/>
        <v/>
      </c>
      <c r="Z403" s="1" t="str">
        <f t="shared" ca="1" si="179"/>
        <v/>
      </c>
      <c r="AA403" s="1" t="str">
        <f t="shared" ca="1" si="180"/>
        <v/>
      </c>
      <c r="AB403" s="1" t="str">
        <f t="shared" ca="1" si="181"/>
        <v>X</v>
      </c>
      <c r="AC403" s="9">
        <f ca="1">IF($A403="","",VLOOKUP($A403,Sheet1!$A$1:$B$39,2,0))</f>
        <v>8</v>
      </c>
    </row>
    <row r="404" spans="1:29">
      <c r="A404">
        <f t="shared" ca="1" si="156"/>
        <v>28</v>
      </c>
      <c r="B404" t="b">
        <f t="shared" ca="1" si="157"/>
        <v>0</v>
      </c>
      <c r="C404" t="b">
        <f t="shared" ca="1" si="158"/>
        <v>1</v>
      </c>
      <c r="D404" t="b">
        <f t="shared" ca="1" si="159"/>
        <v>0</v>
      </c>
      <c r="E404" t="b">
        <f t="shared" ca="1" si="160"/>
        <v>1</v>
      </c>
      <c r="F404" t="b">
        <f t="shared" ca="1" si="161"/>
        <v>1</v>
      </c>
      <c r="G404" t="b">
        <f t="shared" ca="1" si="162"/>
        <v>0</v>
      </c>
      <c r="H404" t="b">
        <f t="shared" ca="1" si="163"/>
        <v>0</v>
      </c>
      <c r="I404" t="b">
        <f t="shared" ca="1" si="164"/>
        <v>0</v>
      </c>
      <c r="J404" t="b">
        <f t="shared" ca="1" si="165"/>
        <v>1</v>
      </c>
      <c r="K404" t="b">
        <f t="shared" ca="1" si="166"/>
        <v>1</v>
      </c>
      <c r="L404" t="b">
        <f t="shared" ca="1" si="167"/>
        <v>0</v>
      </c>
      <c r="M404" t="b">
        <f t="shared" ca="1" si="168"/>
        <v>0</v>
      </c>
      <c r="N404" s="9">
        <f ca="1">IF($A404="","",VLOOKUP($A404,Sheet1!$A$1:$B$39,2,0))</f>
        <v>10</v>
      </c>
      <c r="P404">
        <f t="shared" ca="1" si="169"/>
        <v>28</v>
      </c>
      <c r="Q404" s="1" t="str">
        <f t="shared" ca="1" si="170"/>
        <v/>
      </c>
      <c r="R404" s="1" t="str">
        <f t="shared" ca="1" si="171"/>
        <v>X</v>
      </c>
      <c r="S404" s="1" t="str">
        <f t="shared" ca="1" si="172"/>
        <v/>
      </c>
      <c r="T404" s="1" t="str">
        <f t="shared" ca="1" si="173"/>
        <v>X</v>
      </c>
      <c r="U404" s="1" t="str">
        <f t="shared" ca="1" si="174"/>
        <v>X</v>
      </c>
      <c r="V404" s="1" t="str">
        <f t="shared" ca="1" si="175"/>
        <v/>
      </c>
      <c r="W404" s="1" t="str">
        <f t="shared" ca="1" si="176"/>
        <v/>
      </c>
      <c r="X404" s="1" t="str">
        <f t="shared" ca="1" si="177"/>
        <v/>
      </c>
      <c r="Y404" s="1" t="str">
        <f t="shared" ca="1" si="178"/>
        <v>X</v>
      </c>
      <c r="Z404" s="1" t="str">
        <f t="shared" ca="1" si="179"/>
        <v>X</v>
      </c>
      <c r="AA404" s="1" t="str">
        <f t="shared" ca="1" si="180"/>
        <v/>
      </c>
      <c r="AB404" s="1" t="str">
        <f t="shared" ca="1" si="181"/>
        <v/>
      </c>
      <c r="AC404" s="9">
        <f ca="1">IF($A404="","",VLOOKUP($A404,Sheet1!$A$1:$B$39,2,0))</f>
        <v>10</v>
      </c>
    </row>
    <row r="405" spans="1:29">
      <c r="A405">
        <f t="shared" ca="1" si="156"/>
        <v>36</v>
      </c>
      <c r="B405" t="b">
        <f t="shared" ca="1" si="157"/>
        <v>1</v>
      </c>
      <c r="C405" t="b">
        <f t="shared" ca="1" si="158"/>
        <v>0</v>
      </c>
      <c r="D405" t="b">
        <f t="shared" ca="1" si="159"/>
        <v>0</v>
      </c>
      <c r="E405" t="b">
        <f t="shared" ca="1" si="160"/>
        <v>1</v>
      </c>
      <c r="F405" t="b">
        <f t="shared" ca="1" si="161"/>
        <v>1</v>
      </c>
      <c r="G405" t="b">
        <f t="shared" ca="1" si="162"/>
        <v>0</v>
      </c>
      <c r="H405" t="b">
        <f t="shared" ca="1" si="163"/>
        <v>0</v>
      </c>
      <c r="I405" t="b">
        <f t="shared" ca="1" si="164"/>
        <v>0</v>
      </c>
      <c r="J405" t="b">
        <f t="shared" ca="1" si="165"/>
        <v>1</v>
      </c>
      <c r="K405" t="b">
        <f t="shared" ca="1" si="166"/>
        <v>0</v>
      </c>
      <c r="L405" t="b">
        <f t="shared" ca="1" si="167"/>
        <v>0</v>
      </c>
      <c r="M405" t="b">
        <f t="shared" ca="1" si="168"/>
        <v>1</v>
      </c>
      <c r="N405" s="9">
        <f ca="1">IF($A405="","",VLOOKUP($A405,Sheet1!$A$1:$B$39,2,0))</f>
        <v>12</v>
      </c>
      <c r="P405">
        <f t="shared" ca="1" si="169"/>
        <v>36</v>
      </c>
      <c r="Q405" s="1" t="str">
        <f t="shared" ca="1" si="170"/>
        <v>X</v>
      </c>
      <c r="R405" s="1" t="str">
        <f t="shared" ca="1" si="171"/>
        <v/>
      </c>
      <c r="S405" s="1" t="str">
        <f t="shared" ca="1" si="172"/>
        <v/>
      </c>
      <c r="T405" s="1" t="str">
        <f t="shared" ca="1" si="173"/>
        <v>X</v>
      </c>
      <c r="U405" s="1" t="str">
        <f t="shared" ca="1" si="174"/>
        <v>X</v>
      </c>
      <c r="V405" s="1" t="str">
        <f t="shared" ca="1" si="175"/>
        <v/>
      </c>
      <c r="W405" s="1" t="str">
        <f t="shared" ca="1" si="176"/>
        <v/>
      </c>
      <c r="X405" s="1" t="str">
        <f t="shared" ca="1" si="177"/>
        <v/>
      </c>
      <c r="Y405" s="1" t="str">
        <f t="shared" ca="1" si="178"/>
        <v>X</v>
      </c>
      <c r="Z405" s="1" t="str">
        <f t="shared" ca="1" si="179"/>
        <v/>
      </c>
      <c r="AA405" s="1" t="str">
        <f t="shared" ca="1" si="180"/>
        <v/>
      </c>
      <c r="AB405" s="1" t="str">
        <f t="shared" ca="1" si="181"/>
        <v>X</v>
      </c>
      <c r="AC405" s="9">
        <f ca="1">IF($A405="","",VLOOKUP($A405,Sheet1!$A$1:$B$39,2,0))</f>
        <v>12</v>
      </c>
    </row>
    <row r="406" spans="1:29">
      <c r="A406">
        <f t="shared" ca="1" si="156"/>
        <v>27</v>
      </c>
      <c r="B406" t="b">
        <f t="shared" ca="1" si="157"/>
        <v>1</v>
      </c>
      <c r="C406" t="b">
        <f t="shared" ca="1" si="158"/>
        <v>0</v>
      </c>
      <c r="D406" t="b">
        <f t="shared" ca="1" si="159"/>
        <v>1</v>
      </c>
      <c r="E406" t="b">
        <f t="shared" ca="1" si="160"/>
        <v>0</v>
      </c>
      <c r="F406" t="b">
        <f t="shared" ca="1" si="161"/>
        <v>1</v>
      </c>
      <c r="G406" t="b">
        <f t="shared" ca="1" si="162"/>
        <v>0</v>
      </c>
      <c r="H406" t="b">
        <f t="shared" ca="1" si="163"/>
        <v>0</v>
      </c>
      <c r="I406" t="b">
        <f t="shared" ca="1" si="164"/>
        <v>0</v>
      </c>
      <c r="J406" t="b">
        <f t="shared" ca="1" si="165"/>
        <v>1</v>
      </c>
      <c r="K406" t="b">
        <f t="shared" ca="1" si="166"/>
        <v>0</v>
      </c>
      <c r="L406" t="b">
        <f t="shared" ca="1" si="167"/>
        <v>0</v>
      </c>
      <c r="M406" t="b">
        <f t="shared" ca="1" si="168"/>
        <v>1</v>
      </c>
      <c r="N406" s="9">
        <f ca="1">IF($A406="","",VLOOKUP($A406,Sheet1!$A$1:$B$39,2,0))</f>
        <v>9</v>
      </c>
      <c r="P406">
        <f t="shared" ca="1" si="169"/>
        <v>27</v>
      </c>
      <c r="Q406" s="1" t="str">
        <f t="shared" ca="1" si="170"/>
        <v>X</v>
      </c>
      <c r="R406" s="1" t="str">
        <f t="shared" ca="1" si="171"/>
        <v/>
      </c>
      <c r="S406" s="1" t="str">
        <f t="shared" ca="1" si="172"/>
        <v>X</v>
      </c>
      <c r="T406" s="1" t="str">
        <f t="shared" ca="1" si="173"/>
        <v/>
      </c>
      <c r="U406" s="1" t="str">
        <f t="shared" ca="1" si="174"/>
        <v>X</v>
      </c>
      <c r="V406" s="1" t="str">
        <f t="shared" ca="1" si="175"/>
        <v/>
      </c>
      <c r="W406" s="1" t="str">
        <f t="shared" ca="1" si="176"/>
        <v/>
      </c>
      <c r="X406" s="1" t="str">
        <f t="shared" ca="1" si="177"/>
        <v/>
      </c>
      <c r="Y406" s="1" t="str">
        <f t="shared" ca="1" si="178"/>
        <v>X</v>
      </c>
      <c r="Z406" s="1" t="str">
        <f t="shared" ca="1" si="179"/>
        <v/>
      </c>
      <c r="AA406" s="1" t="str">
        <f t="shared" ca="1" si="180"/>
        <v/>
      </c>
      <c r="AB406" s="1" t="str">
        <f t="shared" ca="1" si="181"/>
        <v>X</v>
      </c>
      <c r="AC406" s="9">
        <f ca="1">IF($A406="","",VLOOKUP($A406,Sheet1!$A$1:$B$39,2,0))</f>
        <v>9</v>
      </c>
    </row>
    <row r="407" spans="1:29">
      <c r="A407">
        <f t="shared" ca="1" si="156"/>
        <v>9</v>
      </c>
      <c r="B407" t="b">
        <f t="shared" ca="1" si="157"/>
        <v>1</v>
      </c>
      <c r="C407" t="b">
        <f t="shared" ca="1" si="158"/>
        <v>0</v>
      </c>
      <c r="D407" t="b">
        <f t="shared" ca="1" si="159"/>
        <v>1</v>
      </c>
      <c r="E407" t="b">
        <f t="shared" ca="1" si="160"/>
        <v>0</v>
      </c>
      <c r="F407" t="b">
        <f t="shared" ca="1" si="161"/>
        <v>0</v>
      </c>
      <c r="G407" t="b">
        <f t="shared" ca="1" si="162"/>
        <v>1</v>
      </c>
      <c r="H407" t="b">
        <f t="shared" ca="1" si="163"/>
        <v>1</v>
      </c>
      <c r="I407" t="b">
        <f t="shared" ca="1" si="164"/>
        <v>0</v>
      </c>
      <c r="J407" t="b">
        <f t="shared" ca="1" si="165"/>
        <v>0</v>
      </c>
      <c r="K407" t="b">
        <f t="shared" ca="1" si="166"/>
        <v>0</v>
      </c>
      <c r="L407" t="b">
        <f t="shared" ca="1" si="167"/>
        <v>0</v>
      </c>
      <c r="M407" t="b">
        <f t="shared" ca="1" si="168"/>
        <v>1</v>
      </c>
      <c r="N407" s="9">
        <f ca="1">IF($A407="","",VLOOKUP($A407,Sheet1!$A$1:$B$39,2,0))</f>
        <v>3</v>
      </c>
      <c r="P407">
        <f t="shared" ca="1" si="169"/>
        <v>9</v>
      </c>
      <c r="Q407" s="1" t="str">
        <f t="shared" ca="1" si="170"/>
        <v>X</v>
      </c>
      <c r="R407" s="1" t="str">
        <f t="shared" ca="1" si="171"/>
        <v/>
      </c>
      <c r="S407" s="1" t="str">
        <f t="shared" ca="1" si="172"/>
        <v>X</v>
      </c>
      <c r="T407" s="1" t="str">
        <f t="shared" ca="1" si="173"/>
        <v/>
      </c>
      <c r="U407" s="1" t="str">
        <f t="shared" ca="1" si="174"/>
        <v/>
      </c>
      <c r="V407" s="1" t="str">
        <f t="shared" ca="1" si="175"/>
        <v>X</v>
      </c>
      <c r="W407" s="1" t="str">
        <f t="shared" ca="1" si="176"/>
        <v>X</v>
      </c>
      <c r="X407" s="1" t="str">
        <f t="shared" ca="1" si="177"/>
        <v/>
      </c>
      <c r="Y407" s="1" t="str">
        <f t="shared" ca="1" si="178"/>
        <v/>
      </c>
      <c r="Z407" s="1" t="str">
        <f t="shared" ca="1" si="179"/>
        <v/>
      </c>
      <c r="AA407" s="1" t="str">
        <f t="shared" ca="1" si="180"/>
        <v/>
      </c>
      <c r="AB407" s="1" t="str">
        <f t="shared" ca="1" si="181"/>
        <v>X</v>
      </c>
      <c r="AC407" s="9">
        <f ca="1">IF($A407="","",VLOOKUP($A407,Sheet1!$A$1:$B$39,2,0))</f>
        <v>3</v>
      </c>
    </row>
    <row r="408" spans="1:29">
      <c r="A408">
        <f t="shared" ca="1" si="156"/>
        <v>31</v>
      </c>
      <c r="B408" t="b">
        <f t="shared" ca="1" si="157"/>
        <v>0</v>
      </c>
      <c r="C408" t="b">
        <f t="shared" ca="1" si="158"/>
        <v>1</v>
      </c>
      <c r="D408" t="b">
        <f t="shared" ca="1" si="159"/>
        <v>1</v>
      </c>
      <c r="E408" t="b">
        <f t="shared" ca="1" si="160"/>
        <v>0</v>
      </c>
      <c r="F408" t="b">
        <f t="shared" ca="1" si="161"/>
        <v>1</v>
      </c>
      <c r="G408" t="b">
        <f t="shared" ca="1" si="162"/>
        <v>0</v>
      </c>
      <c r="H408" t="b">
        <f t="shared" ca="1" si="163"/>
        <v>0</v>
      </c>
      <c r="I408" t="b">
        <f t="shared" ca="1" si="164"/>
        <v>0</v>
      </c>
      <c r="J408" t="b">
        <f t="shared" ca="1" si="165"/>
        <v>1</v>
      </c>
      <c r="K408" t="b">
        <f t="shared" ca="1" si="166"/>
        <v>1</v>
      </c>
      <c r="L408" t="b">
        <f t="shared" ca="1" si="167"/>
        <v>0</v>
      </c>
      <c r="M408" t="b">
        <f t="shared" ca="1" si="168"/>
        <v>0</v>
      </c>
      <c r="N408" s="9">
        <f ca="1">IF($A408="","",VLOOKUP($A408,Sheet1!$A$1:$B$39,2,0))</f>
        <v>11</v>
      </c>
      <c r="P408">
        <f t="shared" ca="1" si="169"/>
        <v>31</v>
      </c>
      <c r="Q408" s="1" t="str">
        <f t="shared" ca="1" si="170"/>
        <v/>
      </c>
      <c r="R408" s="1" t="str">
        <f t="shared" ca="1" si="171"/>
        <v>X</v>
      </c>
      <c r="S408" s="1" t="str">
        <f t="shared" ca="1" si="172"/>
        <v>X</v>
      </c>
      <c r="T408" s="1" t="str">
        <f t="shared" ca="1" si="173"/>
        <v/>
      </c>
      <c r="U408" s="1" t="str">
        <f t="shared" ca="1" si="174"/>
        <v>X</v>
      </c>
      <c r="V408" s="1" t="str">
        <f t="shared" ca="1" si="175"/>
        <v/>
      </c>
      <c r="W408" s="1" t="str">
        <f t="shared" ca="1" si="176"/>
        <v/>
      </c>
      <c r="X408" s="1" t="str">
        <f t="shared" ca="1" si="177"/>
        <v/>
      </c>
      <c r="Y408" s="1" t="str">
        <f t="shared" ca="1" si="178"/>
        <v>X</v>
      </c>
      <c r="Z408" s="1" t="str">
        <f t="shared" ca="1" si="179"/>
        <v>X</v>
      </c>
      <c r="AA408" s="1" t="str">
        <f t="shared" ca="1" si="180"/>
        <v/>
      </c>
      <c r="AB408" s="1" t="str">
        <f t="shared" ca="1" si="181"/>
        <v/>
      </c>
      <c r="AC408" s="9">
        <f ca="1">IF($A408="","",VLOOKUP($A408,Sheet1!$A$1:$B$39,2,0))</f>
        <v>11</v>
      </c>
    </row>
    <row r="409" spans="1:29">
      <c r="A409">
        <f t="shared" ca="1" si="156"/>
        <v>24</v>
      </c>
      <c r="B409" t="b">
        <f t="shared" ca="1" si="157"/>
        <v>0</v>
      </c>
      <c r="C409" t="b">
        <f t="shared" ca="1" si="158"/>
        <v>1</v>
      </c>
      <c r="D409" t="b">
        <f t="shared" ca="1" si="159"/>
        <v>0</v>
      </c>
      <c r="E409" t="b">
        <f t="shared" ca="1" si="160"/>
        <v>1</v>
      </c>
      <c r="F409" t="b">
        <f t="shared" ca="1" si="161"/>
        <v>1</v>
      </c>
      <c r="G409" t="b">
        <f t="shared" ca="1" si="162"/>
        <v>0</v>
      </c>
      <c r="H409" t="b">
        <f t="shared" ca="1" si="163"/>
        <v>0</v>
      </c>
      <c r="I409" t="b">
        <f t="shared" ca="1" si="164"/>
        <v>1</v>
      </c>
      <c r="J409" t="b">
        <f t="shared" ca="1" si="165"/>
        <v>0</v>
      </c>
      <c r="K409" t="b">
        <f t="shared" ca="1" si="166"/>
        <v>0</v>
      </c>
      <c r="L409" t="b">
        <f t="shared" ca="1" si="167"/>
        <v>0</v>
      </c>
      <c r="M409" t="b">
        <f t="shared" ca="1" si="168"/>
        <v>1</v>
      </c>
      <c r="N409" s="9">
        <f ca="1">IF($A409="","",VLOOKUP($A409,Sheet1!$A$1:$B$39,2,0))</f>
        <v>8</v>
      </c>
      <c r="P409">
        <f t="shared" ca="1" si="169"/>
        <v>24</v>
      </c>
      <c r="Q409" s="1" t="str">
        <f t="shared" ca="1" si="170"/>
        <v/>
      </c>
      <c r="R409" s="1" t="str">
        <f t="shared" ca="1" si="171"/>
        <v>X</v>
      </c>
      <c r="S409" s="1" t="str">
        <f t="shared" ca="1" si="172"/>
        <v/>
      </c>
      <c r="T409" s="1" t="str">
        <f t="shared" ca="1" si="173"/>
        <v>X</v>
      </c>
      <c r="U409" s="1" t="str">
        <f t="shared" ca="1" si="174"/>
        <v>X</v>
      </c>
      <c r="V409" s="1" t="str">
        <f t="shared" ca="1" si="175"/>
        <v/>
      </c>
      <c r="W409" s="1" t="str">
        <f t="shared" ca="1" si="176"/>
        <v/>
      </c>
      <c r="X409" s="1" t="str">
        <f t="shared" ca="1" si="177"/>
        <v>X</v>
      </c>
      <c r="Y409" s="1" t="str">
        <f t="shared" ca="1" si="178"/>
        <v/>
      </c>
      <c r="Z409" s="1" t="str">
        <f t="shared" ca="1" si="179"/>
        <v/>
      </c>
      <c r="AA409" s="1" t="str">
        <f t="shared" ca="1" si="180"/>
        <v/>
      </c>
      <c r="AB409" s="1" t="str">
        <f t="shared" ca="1" si="181"/>
        <v>X</v>
      </c>
      <c r="AC409" s="9">
        <f ca="1">IF($A409="","",VLOOKUP($A409,Sheet1!$A$1:$B$39,2,0))</f>
        <v>8</v>
      </c>
    </row>
    <row r="410" spans="1:29">
      <c r="A410">
        <f t="shared" ca="1" si="156"/>
        <v>35</v>
      </c>
      <c r="B410" t="b">
        <f t="shared" ca="1" si="157"/>
        <v>0</v>
      </c>
      <c r="C410" t="b">
        <f t="shared" ca="1" si="158"/>
        <v>1</v>
      </c>
      <c r="D410" t="b">
        <f t="shared" ca="1" si="159"/>
        <v>1</v>
      </c>
      <c r="E410" t="b">
        <f t="shared" ca="1" si="160"/>
        <v>0</v>
      </c>
      <c r="F410" t="b">
        <f t="shared" ca="1" si="161"/>
        <v>1</v>
      </c>
      <c r="G410" t="b">
        <f t="shared" ca="1" si="162"/>
        <v>0</v>
      </c>
      <c r="H410" t="b">
        <f t="shared" ca="1" si="163"/>
        <v>0</v>
      </c>
      <c r="I410" t="b">
        <f t="shared" ca="1" si="164"/>
        <v>0</v>
      </c>
      <c r="J410" t="b">
        <f t="shared" ca="1" si="165"/>
        <v>1</v>
      </c>
      <c r="K410" t="b">
        <f t="shared" ca="1" si="166"/>
        <v>0</v>
      </c>
      <c r="L410" t="b">
        <f t="shared" ca="1" si="167"/>
        <v>1</v>
      </c>
      <c r="M410" t="b">
        <f t="shared" ca="1" si="168"/>
        <v>0</v>
      </c>
      <c r="N410" s="9">
        <f ca="1">IF($A410="","",VLOOKUP($A410,Sheet1!$A$1:$B$39,2,0))</f>
        <v>12</v>
      </c>
      <c r="P410">
        <f t="shared" ca="1" si="169"/>
        <v>35</v>
      </c>
      <c r="Q410" s="1" t="str">
        <f t="shared" ca="1" si="170"/>
        <v/>
      </c>
      <c r="R410" s="1" t="str">
        <f t="shared" ca="1" si="171"/>
        <v>X</v>
      </c>
      <c r="S410" s="1" t="str">
        <f t="shared" ca="1" si="172"/>
        <v>X</v>
      </c>
      <c r="T410" s="1" t="str">
        <f t="shared" ca="1" si="173"/>
        <v/>
      </c>
      <c r="U410" s="1" t="str">
        <f t="shared" ca="1" si="174"/>
        <v>X</v>
      </c>
      <c r="V410" s="1" t="str">
        <f t="shared" ca="1" si="175"/>
        <v/>
      </c>
      <c r="W410" s="1" t="str">
        <f t="shared" ca="1" si="176"/>
        <v/>
      </c>
      <c r="X410" s="1" t="str">
        <f t="shared" ca="1" si="177"/>
        <v/>
      </c>
      <c r="Y410" s="1" t="str">
        <f t="shared" ca="1" si="178"/>
        <v>X</v>
      </c>
      <c r="Z410" s="1" t="str">
        <f t="shared" ca="1" si="179"/>
        <v/>
      </c>
      <c r="AA410" s="1" t="str">
        <f t="shared" ca="1" si="180"/>
        <v>X</v>
      </c>
      <c r="AB410" s="1" t="str">
        <f t="shared" ca="1" si="181"/>
        <v/>
      </c>
      <c r="AC410" s="9">
        <f ca="1">IF($A410="","",VLOOKUP($A410,Sheet1!$A$1:$B$39,2,0))</f>
        <v>12</v>
      </c>
    </row>
    <row r="411" spans="1:29">
      <c r="A411">
        <f t="shared" ca="1" si="156"/>
        <v>22</v>
      </c>
      <c r="B411" t="b">
        <f t="shared" ca="1" si="157"/>
        <v>0</v>
      </c>
      <c r="C411" t="b">
        <f t="shared" ca="1" si="158"/>
        <v>1</v>
      </c>
      <c r="D411" t="b">
        <f t="shared" ca="1" si="159"/>
        <v>0</v>
      </c>
      <c r="E411" t="b">
        <f t="shared" ca="1" si="160"/>
        <v>1</v>
      </c>
      <c r="F411" t="b">
        <f t="shared" ca="1" si="161"/>
        <v>1</v>
      </c>
      <c r="G411" t="b">
        <f t="shared" ca="1" si="162"/>
        <v>0</v>
      </c>
      <c r="H411" t="b">
        <f t="shared" ca="1" si="163"/>
        <v>0</v>
      </c>
      <c r="I411" t="b">
        <f t="shared" ca="1" si="164"/>
        <v>1</v>
      </c>
      <c r="J411" t="b">
        <f t="shared" ca="1" si="165"/>
        <v>0</v>
      </c>
      <c r="K411" t="b">
        <f t="shared" ca="1" si="166"/>
        <v>1</v>
      </c>
      <c r="L411" t="b">
        <f t="shared" ca="1" si="167"/>
        <v>0</v>
      </c>
      <c r="M411" t="b">
        <f t="shared" ca="1" si="168"/>
        <v>0</v>
      </c>
      <c r="N411" s="9">
        <f ca="1">IF($A411="","",VLOOKUP($A411,Sheet1!$A$1:$B$39,2,0))</f>
        <v>8</v>
      </c>
      <c r="P411">
        <f t="shared" ca="1" si="169"/>
        <v>22</v>
      </c>
      <c r="Q411" s="1" t="str">
        <f t="shared" ca="1" si="170"/>
        <v/>
      </c>
      <c r="R411" s="1" t="str">
        <f t="shared" ca="1" si="171"/>
        <v>X</v>
      </c>
      <c r="S411" s="1" t="str">
        <f t="shared" ca="1" si="172"/>
        <v/>
      </c>
      <c r="T411" s="1" t="str">
        <f t="shared" ca="1" si="173"/>
        <v>X</v>
      </c>
      <c r="U411" s="1" t="str">
        <f t="shared" ca="1" si="174"/>
        <v>X</v>
      </c>
      <c r="V411" s="1" t="str">
        <f t="shared" ca="1" si="175"/>
        <v/>
      </c>
      <c r="W411" s="1" t="str">
        <f t="shared" ca="1" si="176"/>
        <v/>
      </c>
      <c r="X411" s="1" t="str">
        <f t="shared" ca="1" si="177"/>
        <v>X</v>
      </c>
      <c r="Y411" s="1" t="str">
        <f t="shared" ca="1" si="178"/>
        <v/>
      </c>
      <c r="Z411" s="1" t="str">
        <f t="shared" ca="1" si="179"/>
        <v>X</v>
      </c>
      <c r="AA411" s="1" t="str">
        <f t="shared" ca="1" si="180"/>
        <v/>
      </c>
      <c r="AB411" s="1" t="str">
        <f t="shared" ca="1" si="181"/>
        <v/>
      </c>
      <c r="AC411" s="9">
        <f ca="1">IF($A411="","",VLOOKUP($A411,Sheet1!$A$1:$B$39,2,0))</f>
        <v>8</v>
      </c>
    </row>
    <row r="412" spans="1:29">
      <c r="A412">
        <f t="shared" ca="1" si="156"/>
        <v>22</v>
      </c>
      <c r="B412" t="b">
        <f t="shared" ca="1" si="157"/>
        <v>0</v>
      </c>
      <c r="C412" t="b">
        <f t="shared" ca="1" si="158"/>
        <v>1</v>
      </c>
      <c r="D412" t="b">
        <f t="shared" ca="1" si="159"/>
        <v>0</v>
      </c>
      <c r="E412" t="b">
        <f t="shared" ca="1" si="160"/>
        <v>1</v>
      </c>
      <c r="F412" t="b">
        <f t="shared" ca="1" si="161"/>
        <v>1</v>
      </c>
      <c r="G412" t="b">
        <f t="shared" ca="1" si="162"/>
        <v>0</v>
      </c>
      <c r="H412" t="b">
        <f t="shared" ca="1" si="163"/>
        <v>0</v>
      </c>
      <c r="I412" t="b">
        <f t="shared" ca="1" si="164"/>
        <v>1</v>
      </c>
      <c r="J412" t="b">
        <f t="shared" ca="1" si="165"/>
        <v>0</v>
      </c>
      <c r="K412" t="b">
        <f t="shared" ca="1" si="166"/>
        <v>1</v>
      </c>
      <c r="L412" t="b">
        <f t="shared" ca="1" si="167"/>
        <v>0</v>
      </c>
      <c r="M412" t="b">
        <f t="shared" ca="1" si="168"/>
        <v>0</v>
      </c>
      <c r="N412" s="9">
        <f ca="1">IF($A412="","",VLOOKUP($A412,Sheet1!$A$1:$B$39,2,0))</f>
        <v>8</v>
      </c>
      <c r="P412">
        <f t="shared" ca="1" si="169"/>
        <v>22</v>
      </c>
      <c r="Q412" s="1" t="str">
        <f t="shared" ca="1" si="170"/>
        <v/>
      </c>
      <c r="R412" s="1" t="str">
        <f t="shared" ca="1" si="171"/>
        <v>X</v>
      </c>
      <c r="S412" s="1" t="str">
        <f t="shared" ca="1" si="172"/>
        <v/>
      </c>
      <c r="T412" s="1" t="str">
        <f t="shared" ca="1" si="173"/>
        <v>X</v>
      </c>
      <c r="U412" s="1" t="str">
        <f t="shared" ca="1" si="174"/>
        <v>X</v>
      </c>
      <c r="V412" s="1" t="str">
        <f t="shared" ca="1" si="175"/>
        <v/>
      </c>
      <c r="W412" s="1" t="str">
        <f t="shared" ca="1" si="176"/>
        <v/>
      </c>
      <c r="X412" s="1" t="str">
        <f t="shared" ca="1" si="177"/>
        <v>X</v>
      </c>
      <c r="Y412" s="1" t="str">
        <f t="shared" ca="1" si="178"/>
        <v/>
      </c>
      <c r="Z412" s="1" t="str">
        <f t="shared" ca="1" si="179"/>
        <v>X</v>
      </c>
      <c r="AA412" s="1" t="str">
        <f t="shared" ca="1" si="180"/>
        <v/>
      </c>
      <c r="AB412" s="1" t="str">
        <f t="shared" ca="1" si="181"/>
        <v/>
      </c>
      <c r="AC412" s="9">
        <f ca="1">IF($A412="","",VLOOKUP($A412,Sheet1!$A$1:$B$39,2,0))</f>
        <v>8</v>
      </c>
    </row>
    <row r="413" spans="1:29">
      <c r="A413">
        <f t="shared" ca="1" si="156"/>
        <v>15</v>
      </c>
      <c r="B413" t="b">
        <f t="shared" ca="1" si="157"/>
        <v>0</v>
      </c>
      <c r="C413" t="b">
        <f t="shared" ca="1" si="158"/>
        <v>1</v>
      </c>
      <c r="D413" t="b">
        <f t="shared" ca="1" si="159"/>
        <v>1</v>
      </c>
      <c r="E413" t="b">
        <f t="shared" ca="1" si="160"/>
        <v>0</v>
      </c>
      <c r="F413" t="b">
        <f t="shared" ca="1" si="161"/>
        <v>0</v>
      </c>
      <c r="G413" t="b">
        <f t="shared" ca="1" si="162"/>
        <v>1</v>
      </c>
      <c r="H413" t="b">
        <f t="shared" ca="1" si="163"/>
        <v>0</v>
      </c>
      <c r="I413" t="b">
        <f t="shared" ca="1" si="164"/>
        <v>1</v>
      </c>
      <c r="J413" t="b">
        <f t="shared" ca="1" si="165"/>
        <v>0</v>
      </c>
      <c r="K413" t="b">
        <f t="shared" ca="1" si="166"/>
        <v>0</v>
      </c>
      <c r="L413" t="b">
        <f t="shared" ca="1" si="167"/>
        <v>0</v>
      </c>
      <c r="M413" t="b">
        <f t="shared" ca="1" si="168"/>
        <v>1</v>
      </c>
      <c r="N413" s="9">
        <f ca="1">IF($A413="","",VLOOKUP($A413,Sheet1!$A$1:$B$39,2,0))</f>
        <v>5</v>
      </c>
      <c r="P413">
        <f t="shared" ca="1" si="169"/>
        <v>15</v>
      </c>
      <c r="Q413" s="1" t="str">
        <f t="shared" ca="1" si="170"/>
        <v/>
      </c>
      <c r="R413" s="1" t="str">
        <f t="shared" ca="1" si="171"/>
        <v>X</v>
      </c>
      <c r="S413" s="1" t="str">
        <f t="shared" ca="1" si="172"/>
        <v>X</v>
      </c>
      <c r="T413" s="1" t="str">
        <f t="shared" ca="1" si="173"/>
        <v/>
      </c>
      <c r="U413" s="1" t="str">
        <f t="shared" ca="1" si="174"/>
        <v/>
      </c>
      <c r="V413" s="1" t="str">
        <f t="shared" ca="1" si="175"/>
        <v>X</v>
      </c>
      <c r="W413" s="1" t="str">
        <f t="shared" ca="1" si="176"/>
        <v/>
      </c>
      <c r="X413" s="1" t="str">
        <f t="shared" ca="1" si="177"/>
        <v>X</v>
      </c>
      <c r="Y413" s="1" t="str">
        <f t="shared" ca="1" si="178"/>
        <v/>
      </c>
      <c r="Z413" s="1" t="str">
        <f t="shared" ca="1" si="179"/>
        <v/>
      </c>
      <c r="AA413" s="1" t="str">
        <f t="shared" ca="1" si="180"/>
        <v/>
      </c>
      <c r="AB413" s="1" t="str">
        <f t="shared" ca="1" si="181"/>
        <v>X</v>
      </c>
      <c r="AC413" s="9">
        <f ca="1">IF($A413="","",VLOOKUP($A413,Sheet1!$A$1:$B$39,2,0))</f>
        <v>5</v>
      </c>
    </row>
    <row r="414" spans="1:29">
      <c r="A414">
        <f t="shared" ca="1" si="156"/>
        <v>38</v>
      </c>
      <c r="B414" t="b">
        <f t="shared" ca="1" si="157"/>
        <v>0</v>
      </c>
      <c r="C414" t="b">
        <f t="shared" ca="1" si="158"/>
        <v>0</v>
      </c>
      <c r="D414" t="b">
        <f t="shared" ca="1" si="159"/>
        <v>0</v>
      </c>
      <c r="E414" t="b">
        <f t="shared" ca="1" si="160"/>
        <v>0</v>
      </c>
      <c r="F414" t="b">
        <f t="shared" ca="1" si="161"/>
        <v>0</v>
      </c>
      <c r="G414" t="b">
        <f t="shared" ca="1" si="162"/>
        <v>0</v>
      </c>
      <c r="H414" t="b">
        <f t="shared" ca="1" si="163"/>
        <v>0</v>
      </c>
      <c r="I414" t="b">
        <f t="shared" ca="1" si="164"/>
        <v>0</v>
      </c>
      <c r="J414" t="b">
        <f t="shared" ca="1" si="165"/>
        <v>0</v>
      </c>
      <c r="K414" t="b">
        <f t="shared" ca="1" si="166"/>
        <v>0</v>
      </c>
      <c r="L414" t="b">
        <f t="shared" ca="1" si="167"/>
        <v>0</v>
      </c>
      <c r="M414" t="b">
        <f t="shared" ca="1" si="168"/>
        <v>0</v>
      </c>
      <c r="N414" s="9">
        <f ca="1">IF($A414="","",VLOOKUP($A414,Sheet1!$A$1:$B$39,2,0))</f>
        <v>0</v>
      </c>
      <c r="P414">
        <f t="shared" ca="1" si="169"/>
        <v>38</v>
      </c>
      <c r="Q414" s="1" t="str">
        <f t="shared" ca="1" si="170"/>
        <v/>
      </c>
      <c r="R414" s="1" t="str">
        <f t="shared" ca="1" si="171"/>
        <v/>
      </c>
      <c r="S414" s="1" t="str">
        <f t="shared" ca="1" si="172"/>
        <v/>
      </c>
      <c r="T414" s="1" t="str">
        <f t="shared" ca="1" si="173"/>
        <v/>
      </c>
      <c r="U414" s="1" t="str">
        <f t="shared" ca="1" si="174"/>
        <v/>
      </c>
      <c r="V414" s="1" t="str">
        <f t="shared" ca="1" si="175"/>
        <v/>
      </c>
      <c r="W414" s="1" t="str">
        <f t="shared" ca="1" si="176"/>
        <v/>
      </c>
      <c r="X414" s="1" t="str">
        <f t="shared" ca="1" si="177"/>
        <v/>
      </c>
      <c r="Y414" s="1" t="str">
        <f t="shared" ca="1" si="178"/>
        <v/>
      </c>
      <c r="Z414" s="1" t="str">
        <f t="shared" ca="1" si="179"/>
        <v/>
      </c>
      <c r="AA414" s="1" t="str">
        <f t="shared" ca="1" si="180"/>
        <v/>
      </c>
      <c r="AB414" s="1" t="str">
        <f t="shared" ca="1" si="181"/>
        <v/>
      </c>
      <c r="AC414" s="9">
        <f ca="1">IF($A414="","",VLOOKUP($A414,Sheet1!$A$1:$B$39,2,0))</f>
        <v>0</v>
      </c>
    </row>
    <row r="415" spans="1:29">
      <c r="A415">
        <f t="shared" ca="1" si="156"/>
        <v>13</v>
      </c>
      <c r="B415" t="b">
        <f t="shared" ca="1" si="157"/>
        <v>0</v>
      </c>
      <c r="C415" t="b">
        <f t="shared" ca="1" si="158"/>
        <v>1</v>
      </c>
      <c r="D415" t="b">
        <f t="shared" ca="1" si="159"/>
        <v>1</v>
      </c>
      <c r="E415" t="b">
        <f t="shared" ca="1" si="160"/>
        <v>0</v>
      </c>
      <c r="F415" t="b">
        <f t="shared" ca="1" si="161"/>
        <v>0</v>
      </c>
      <c r="G415" t="b">
        <f t="shared" ca="1" si="162"/>
        <v>1</v>
      </c>
      <c r="H415" t="b">
        <f t="shared" ca="1" si="163"/>
        <v>0</v>
      </c>
      <c r="I415" t="b">
        <f t="shared" ca="1" si="164"/>
        <v>1</v>
      </c>
      <c r="J415" t="b">
        <f t="shared" ca="1" si="165"/>
        <v>0</v>
      </c>
      <c r="K415" t="b">
        <f t="shared" ca="1" si="166"/>
        <v>1</v>
      </c>
      <c r="L415" t="b">
        <f t="shared" ca="1" si="167"/>
        <v>0</v>
      </c>
      <c r="M415" t="b">
        <f t="shared" ca="1" si="168"/>
        <v>0</v>
      </c>
      <c r="N415" s="9">
        <f ca="1">IF($A415="","",VLOOKUP($A415,Sheet1!$A$1:$B$39,2,0))</f>
        <v>5</v>
      </c>
      <c r="P415">
        <f t="shared" ca="1" si="169"/>
        <v>13</v>
      </c>
      <c r="Q415" s="1" t="str">
        <f t="shared" ca="1" si="170"/>
        <v/>
      </c>
      <c r="R415" s="1" t="str">
        <f t="shared" ca="1" si="171"/>
        <v>X</v>
      </c>
      <c r="S415" s="1" t="str">
        <f t="shared" ca="1" si="172"/>
        <v>X</v>
      </c>
      <c r="T415" s="1" t="str">
        <f t="shared" ca="1" si="173"/>
        <v/>
      </c>
      <c r="U415" s="1" t="str">
        <f t="shared" ca="1" si="174"/>
        <v/>
      </c>
      <c r="V415" s="1" t="str">
        <f t="shared" ca="1" si="175"/>
        <v>X</v>
      </c>
      <c r="W415" s="1" t="str">
        <f t="shared" ca="1" si="176"/>
        <v/>
      </c>
      <c r="X415" s="1" t="str">
        <f t="shared" ca="1" si="177"/>
        <v>X</v>
      </c>
      <c r="Y415" s="1" t="str">
        <f t="shared" ca="1" si="178"/>
        <v/>
      </c>
      <c r="Z415" s="1" t="str">
        <f t="shared" ca="1" si="179"/>
        <v>X</v>
      </c>
      <c r="AA415" s="1" t="str">
        <f t="shared" ca="1" si="180"/>
        <v/>
      </c>
      <c r="AB415" s="1" t="str">
        <f t="shared" ca="1" si="181"/>
        <v/>
      </c>
      <c r="AC415" s="9">
        <f ca="1">IF($A415="","",VLOOKUP($A415,Sheet1!$A$1:$B$39,2,0))</f>
        <v>5</v>
      </c>
    </row>
    <row r="416" spans="1:29">
      <c r="A416">
        <f t="shared" ca="1" si="156"/>
        <v>31</v>
      </c>
      <c r="B416" t="b">
        <f t="shared" ca="1" si="157"/>
        <v>0</v>
      </c>
      <c r="C416" t="b">
        <f t="shared" ca="1" si="158"/>
        <v>1</v>
      </c>
      <c r="D416" t="b">
        <f t="shared" ca="1" si="159"/>
        <v>1</v>
      </c>
      <c r="E416" t="b">
        <f t="shared" ca="1" si="160"/>
        <v>0</v>
      </c>
      <c r="F416" t="b">
        <f t="shared" ca="1" si="161"/>
        <v>1</v>
      </c>
      <c r="G416" t="b">
        <f t="shared" ca="1" si="162"/>
        <v>0</v>
      </c>
      <c r="H416" t="b">
        <f t="shared" ca="1" si="163"/>
        <v>0</v>
      </c>
      <c r="I416" t="b">
        <f t="shared" ca="1" si="164"/>
        <v>0</v>
      </c>
      <c r="J416" t="b">
        <f t="shared" ca="1" si="165"/>
        <v>1</v>
      </c>
      <c r="K416" t="b">
        <f t="shared" ca="1" si="166"/>
        <v>1</v>
      </c>
      <c r="L416" t="b">
        <f t="shared" ca="1" si="167"/>
        <v>0</v>
      </c>
      <c r="M416" t="b">
        <f t="shared" ca="1" si="168"/>
        <v>0</v>
      </c>
      <c r="N416" s="9">
        <f ca="1">IF($A416="","",VLOOKUP($A416,Sheet1!$A$1:$B$39,2,0))</f>
        <v>11</v>
      </c>
      <c r="P416">
        <f t="shared" ca="1" si="169"/>
        <v>31</v>
      </c>
      <c r="Q416" s="1" t="str">
        <f t="shared" ca="1" si="170"/>
        <v/>
      </c>
      <c r="R416" s="1" t="str">
        <f t="shared" ca="1" si="171"/>
        <v>X</v>
      </c>
      <c r="S416" s="1" t="str">
        <f t="shared" ca="1" si="172"/>
        <v>X</v>
      </c>
      <c r="T416" s="1" t="str">
        <f t="shared" ca="1" si="173"/>
        <v/>
      </c>
      <c r="U416" s="1" t="str">
        <f t="shared" ca="1" si="174"/>
        <v>X</v>
      </c>
      <c r="V416" s="1" t="str">
        <f t="shared" ca="1" si="175"/>
        <v/>
      </c>
      <c r="W416" s="1" t="str">
        <f t="shared" ca="1" si="176"/>
        <v/>
      </c>
      <c r="X416" s="1" t="str">
        <f t="shared" ca="1" si="177"/>
        <v/>
      </c>
      <c r="Y416" s="1" t="str">
        <f t="shared" ca="1" si="178"/>
        <v>X</v>
      </c>
      <c r="Z416" s="1" t="str">
        <f t="shared" ca="1" si="179"/>
        <v>X</v>
      </c>
      <c r="AA416" s="1" t="str">
        <f t="shared" ca="1" si="180"/>
        <v/>
      </c>
      <c r="AB416" s="1" t="str">
        <f t="shared" ca="1" si="181"/>
        <v/>
      </c>
      <c r="AC416" s="9">
        <f ca="1">IF($A416="","",VLOOKUP($A416,Sheet1!$A$1:$B$39,2,0))</f>
        <v>11</v>
      </c>
    </row>
    <row r="417" spans="1:29">
      <c r="A417">
        <f t="shared" ca="1" si="156"/>
        <v>4</v>
      </c>
      <c r="B417" t="b">
        <f t="shared" ca="1" si="157"/>
        <v>0</v>
      </c>
      <c r="C417" t="b">
        <f t="shared" ca="1" si="158"/>
        <v>1</v>
      </c>
      <c r="D417" t="b">
        <f t="shared" ca="1" si="159"/>
        <v>0</v>
      </c>
      <c r="E417" t="b">
        <f t="shared" ca="1" si="160"/>
        <v>1</v>
      </c>
      <c r="F417" t="b">
        <f t="shared" ca="1" si="161"/>
        <v>0</v>
      </c>
      <c r="G417" t="b">
        <f t="shared" ca="1" si="162"/>
        <v>1</v>
      </c>
      <c r="H417" t="b">
        <f t="shared" ca="1" si="163"/>
        <v>1</v>
      </c>
      <c r="I417" t="b">
        <f t="shared" ca="1" si="164"/>
        <v>0</v>
      </c>
      <c r="J417" t="b">
        <f t="shared" ca="1" si="165"/>
        <v>0</v>
      </c>
      <c r="K417" t="b">
        <f t="shared" ca="1" si="166"/>
        <v>1</v>
      </c>
      <c r="L417" t="b">
        <f t="shared" ca="1" si="167"/>
        <v>0</v>
      </c>
      <c r="M417" t="b">
        <f t="shared" ca="1" si="168"/>
        <v>0</v>
      </c>
      <c r="N417" s="9">
        <f ca="1">IF($A417="","",VLOOKUP($A417,Sheet1!$A$1:$B$39,2,0))</f>
        <v>2</v>
      </c>
      <c r="P417">
        <f t="shared" ca="1" si="169"/>
        <v>4</v>
      </c>
      <c r="Q417" s="1" t="str">
        <f t="shared" ca="1" si="170"/>
        <v/>
      </c>
      <c r="R417" s="1" t="str">
        <f t="shared" ca="1" si="171"/>
        <v>X</v>
      </c>
      <c r="S417" s="1" t="str">
        <f t="shared" ca="1" si="172"/>
        <v/>
      </c>
      <c r="T417" s="1" t="str">
        <f t="shared" ca="1" si="173"/>
        <v>X</v>
      </c>
      <c r="U417" s="1" t="str">
        <f t="shared" ca="1" si="174"/>
        <v/>
      </c>
      <c r="V417" s="1" t="str">
        <f t="shared" ca="1" si="175"/>
        <v>X</v>
      </c>
      <c r="W417" s="1" t="str">
        <f t="shared" ca="1" si="176"/>
        <v>X</v>
      </c>
      <c r="X417" s="1" t="str">
        <f t="shared" ca="1" si="177"/>
        <v/>
      </c>
      <c r="Y417" s="1" t="str">
        <f t="shared" ca="1" si="178"/>
        <v/>
      </c>
      <c r="Z417" s="1" t="str">
        <f t="shared" ca="1" si="179"/>
        <v>X</v>
      </c>
      <c r="AA417" s="1" t="str">
        <f t="shared" ca="1" si="180"/>
        <v/>
      </c>
      <c r="AB417" s="1" t="str">
        <f t="shared" ca="1" si="181"/>
        <v/>
      </c>
      <c r="AC417" s="9">
        <f ca="1">IF($A417="","",VLOOKUP($A417,Sheet1!$A$1:$B$39,2,0))</f>
        <v>2</v>
      </c>
    </row>
    <row r="418" spans="1:29">
      <c r="A418">
        <f t="shared" ca="1" si="156"/>
        <v>15</v>
      </c>
      <c r="B418" t="b">
        <f t="shared" ca="1" si="157"/>
        <v>0</v>
      </c>
      <c r="C418" t="b">
        <f t="shared" ca="1" si="158"/>
        <v>1</v>
      </c>
      <c r="D418" t="b">
        <f t="shared" ca="1" si="159"/>
        <v>1</v>
      </c>
      <c r="E418" t="b">
        <f t="shared" ca="1" si="160"/>
        <v>0</v>
      </c>
      <c r="F418" t="b">
        <f t="shared" ca="1" si="161"/>
        <v>0</v>
      </c>
      <c r="G418" t="b">
        <f t="shared" ca="1" si="162"/>
        <v>1</v>
      </c>
      <c r="H418" t="b">
        <f t="shared" ca="1" si="163"/>
        <v>0</v>
      </c>
      <c r="I418" t="b">
        <f t="shared" ca="1" si="164"/>
        <v>1</v>
      </c>
      <c r="J418" t="b">
        <f t="shared" ca="1" si="165"/>
        <v>0</v>
      </c>
      <c r="K418" t="b">
        <f t="shared" ca="1" si="166"/>
        <v>0</v>
      </c>
      <c r="L418" t="b">
        <f t="shared" ca="1" si="167"/>
        <v>0</v>
      </c>
      <c r="M418" t="b">
        <f t="shared" ca="1" si="168"/>
        <v>1</v>
      </c>
      <c r="N418" s="9">
        <f ca="1">IF($A418="","",VLOOKUP($A418,Sheet1!$A$1:$B$39,2,0))</f>
        <v>5</v>
      </c>
      <c r="P418">
        <f t="shared" ca="1" si="169"/>
        <v>15</v>
      </c>
      <c r="Q418" s="1" t="str">
        <f t="shared" ca="1" si="170"/>
        <v/>
      </c>
      <c r="R418" s="1" t="str">
        <f t="shared" ca="1" si="171"/>
        <v>X</v>
      </c>
      <c r="S418" s="1" t="str">
        <f t="shared" ca="1" si="172"/>
        <v>X</v>
      </c>
      <c r="T418" s="1" t="str">
        <f t="shared" ca="1" si="173"/>
        <v/>
      </c>
      <c r="U418" s="1" t="str">
        <f t="shared" ca="1" si="174"/>
        <v/>
      </c>
      <c r="V418" s="1" t="str">
        <f t="shared" ca="1" si="175"/>
        <v>X</v>
      </c>
      <c r="W418" s="1" t="str">
        <f t="shared" ca="1" si="176"/>
        <v/>
      </c>
      <c r="X418" s="1" t="str">
        <f t="shared" ca="1" si="177"/>
        <v>X</v>
      </c>
      <c r="Y418" s="1" t="str">
        <f t="shared" ca="1" si="178"/>
        <v/>
      </c>
      <c r="Z418" s="1" t="str">
        <f t="shared" ca="1" si="179"/>
        <v/>
      </c>
      <c r="AA418" s="1" t="str">
        <f t="shared" ca="1" si="180"/>
        <v/>
      </c>
      <c r="AB418" s="1" t="str">
        <f t="shared" ca="1" si="181"/>
        <v>X</v>
      </c>
      <c r="AC418" s="9">
        <f ca="1">IF($A418="","",VLOOKUP($A418,Sheet1!$A$1:$B$39,2,0))</f>
        <v>5</v>
      </c>
    </row>
    <row r="419" spans="1:29">
      <c r="A419">
        <f t="shared" ca="1" si="156"/>
        <v>1</v>
      </c>
      <c r="B419" t="b">
        <f t="shared" ca="1" si="157"/>
        <v>1</v>
      </c>
      <c r="C419" t="b">
        <f t="shared" ca="1" si="158"/>
        <v>0</v>
      </c>
      <c r="D419" t="b">
        <f t="shared" ca="1" si="159"/>
        <v>1</v>
      </c>
      <c r="E419" t="b">
        <f t="shared" ca="1" si="160"/>
        <v>0</v>
      </c>
      <c r="F419" t="b">
        <f t="shared" ca="1" si="161"/>
        <v>0</v>
      </c>
      <c r="G419" t="b">
        <f t="shared" ca="1" si="162"/>
        <v>1</v>
      </c>
      <c r="H419" t="b">
        <f t="shared" ca="1" si="163"/>
        <v>1</v>
      </c>
      <c r="I419" t="b">
        <f t="shared" ca="1" si="164"/>
        <v>0</v>
      </c>
      <c r="J419" t="b">
        <f t="shared" ca="1" si="165"/>
        <v>0</v>
      </c>
      <c r="K419" t="b">
        <f t="shared" ca="1" si="166"/>
        <v>1</v>
      </c>
      <c r="L419" t="b">
        <f t="shared" ca="1" si="167"/>
        <v>0</v>
      </c>
      <c r="M419" t="b">
        <f t="shared" ca="1" si="168"/>
        <v>0</v>
      </c>
      <c r="N419" s="9">
        <f ca="1">IF($A419="","",VLOOKUP($A419,Sheet1!$A$1:$B$39,2,0))</f>
        <v>1</v>
      </c>
      <c r="P419">
        <f t="shared" ca="1" si="169"/>
        <v>1</v>
      </c>
      <c r="Q419" s="1" t="str">
        <f t="shared" ca="1" si="170"/>
        <v>X</v>
      </c>
      <c r="R419" s="1" t="str">
        <f t="shared" ca="1" si="171"/>
        <v/>
      </c>
      <c r="S419" s="1" t="str">
        <f t="shared" ca="1" si="172"/>
        <v>X</v>
      </c>
      <c r="T419" s="1" t="str">
        <f t="shared" ca="1" si="173"/>
        <v/>
      </c>
      <c r="U419" s="1" t="str">
        <f t="shared" ca="1" si="174"/>
        <v/>
      </c>
      <c r="V419" s="1" t="str">
        <f t="shared" ca="1" si="175"/>
        <v>X</v>
      </c>
      <c r="W419" s="1" t="str">
        <f t="shared" ca="1" si="176"/>
        <v>X</v>
      </c>
      <c r="X419" s="1" t="str">
        <f t="shared" ca="1" si="177"/>
        <v/>
      </c>
      <c r="Y419" s="1" t="str">
        <f t="shared" ca="1" si="178"/>
        <v/>
      </c>
      <c r="Z419" s="1" t="str">
        <f t="shared" ca="1" si="179"/>
        <v>X</v>
      </c>
      <c r="AA419" s="1" t="str">
        <f t="shared" ca="1" si="180"/>
        <v/>
      </c>
      <c r="AB419" s="1" t="str">
        <f t="shared" ca="1" si="181"/>
        <v/>
      </c>
      <c r="AC419" s="9">
        <f ca="1">IF($A419="","",VLOOKUP($A419,Sheet1!$A$1:$B$39,2,0))</f>
        <v>1</v>
      </c>
    </row>
    <row r="420" spans="1:29">
      <c r="A420">
        <f t="shared" ca="1" si="156"/>
        <v>18</v>
      </c>
      <c r="B420" t="b">
        <f t="shared" ca="1" si="157"/>
        <v>1</v>
      </c>
      <c r="C420" t="b">
        <f t="shared" ca="1" si="158"/>
        <v>0</v>
      </c>
      <c r="D420" t="b">
        <f t="shared" ca="1" si="159"/>
        <v>0</v>
      </c>
      <c r="E420" t="b">
        <f t="shared" ca="1" si="160"/>
        <v>1</v>
      </c>
      <c r="F420" t="b">
        <f t="shared" ca="1" si="161"/>
        <v>0</v>
      </c>
      <c r="G420" t="b">
        <f t="shared" ca="1" si="162"/>
        <v>1</v>
      </c>
      <c r="H420" t="b">
        <f t="shared" ca="1" si="163"/>
        <v>0</v>
      </c>
      <c r="I420" t="b">
        <f t="shared" ca="1" si="164"/>
        <v>1</v>
      </c>
      <c r="J420" t="b">
        <f t="shared" ca="1" si="165"/>
        <v>0</v>
      </c>
      <c r="K420" t="b">
        <f t="shared" ca="1" si="166"/>
        <v>0</v>
      </c>
      <c r="L420" t="b">
        <f t="shared" ca="1" si="167"/>
        <v>0</v>
      </c>
      <c r="M420" t="b">
        <f t="shared" ca="1" si="168"/>
        <v>1</v>
      </c>
      <c r="N420" s="9">
        <f ca="1">IF($A420="","",VLOOKUP($A420,Sheet1!$A$1:$B$39,2,0))</f>
        <v>6</v>
      </c>
      <c r="P420">
        <f t="shared" ca="1" si="169"/>
        <v>18</v>
      </c>
      <c r="Q420" s="1" t="str">
        <f t="shared" ca="1" si="170"/>
        <v>X</v>
      </c>
      <c r="R420" s="1" t="str">
        <f t="shared" ca="1" si="171"/>
        <v/>
      </c>
      <c r="S420" s="1" t="str">
        <f t="shared" ca="1" si="172"/>
        <v/>
      </c>
      <c r="T420" s="1" t="str">
        <f t="shared" ca="1" si="173"/>
        <v>X</v>
      </c>
      <c r="U420" s="1" t="str">
        <f t="shared" ca="1" si="174"/>
        <v/>
      </c>
      <c r="V420" s="1" t="str">
        <f t="shared" ca="1" si="175"/>
        <v>X</v>
      </c>
      <c r="W420" s="1" t="str">
        <f t="shared" ca="1" si="176"/>
        <v/>
      </c>
      <c r="X420" s="1" t="str">
        <f t="shared" ca="1" si="177"/>
        <v>X</v>
      </c>
      <c r="Y420" s="1" t="str">
        <f t="shared" ca="1" si="178"/>
        <v/>
      </c>
      <c r="Z420" s="1" t="str">
        <f t="shared" ca="1" si="179"/>
        <v/>
      </c>
      <c r="AA420" s="1" t="str">
        <f t="shared" ca="1" si="180"/>
        <v/>
      </c>
      <c r="AB420" s="1" t="str">
        <f t="shared" ca="1" si="181"/>
        <v>X</v>
      </c>
      <c r="AC420" s="9">
        <f ca="1">IF($A420="","",VLOOKUP($A420,Sheet1!$A$1:$B$39,2,0))</f>
        <v>6</v>
      </c>
    </row>
    <row r="421" spans="1:29">
      <c r="A421">
        <f t="shared" ca="1" si="156"/>
        <v>33</v>
      </c>
      <c r="B421" t="b">
        <f t="shared" ca="1" si="157"/>
        <v>0</v>
      </c>
      <c r="C421" t="b">
        <f t="shared" ca="1" si="158"/>
        <v>1</v>
      </c>
      <c r="D421" t="b">
        <f t="shared" ca="1" si="159"/>
        <v>1</v>
      </c>
      <c r="E421" t="b">
        <f t="shared" ca="1" si="160"/>
        <v>0</v>
      </c>
      <c r="F421" t="b">
        <f t="shared" ca="1" si="161"/>
        <v>1</v>
      </c>
      <c r="G421" t="b">
        <f t="shared" ca="1" si="162"/>
        <v>0</v>
      </c>
      <c r="H421" t="b">
        <f t="shared" ca="1" si="163"/>
        <v>0</v>
      </c>
      <c r="I421" t="b">
        <f t="shared" ca="1" si="164"/>
        <v>0</v>
      </c>
      <c r="J421" t="b">
        <f t="shared" ca="1" si="165"/>
        <v>1</v>
      </c>
      <c r="K421" t="b">
        <f t="shared" ca="1" si="166"/>
        <v>0</v>
      </c>
      <c r="L421" t="b">
        <f t="shared" ca="1" si="167"/>
        <v>0</v>
      </c>
      <c r="M421" t="b">
        <f t="shared" ca="1" si="168"/>
        <v>1</v>
      </c>
      <c r="N421" s="9">
        <f ca="1">IF($A421="","",VLOOKUP($A421,Sheet1!$A$1:$B$39,2,0))</f>
        <v>11</v>
      </c>
      <c r="P421">
        <f t="shared" ca="1" si="169"/>
        <v>33</v>
      </c>
      <c r="Q421" s="1" t="str">
        <f t="shared" ca="1" si="170"/>
        <v/>
      </c>
      <c r="R421" s="1" t="str">
        <f t="shared" ca="1" si="171"/>
        <v>X</v>
      </c>
      <c r="S421" s="1" t="str">
        <f t="shared" ca="1" si="172"/>
        <v>X</v>
      </c>
      <c r="T421" s="1" t="str">
        <f t="shared" ca="1" si="173"/>
        <v/>
      </c>
      <c r="U421" s="1" t="str">
        <f t="shared" ca="1" si="174"/>
        <v>X</v>
      </c>
      <c r="V421" s="1" t="str">
        <f t="shared" ca="1" si="175"/>
        <v/>
      </c>
      <c r="W421" s="1" t="str">
        <f t="shared" ca="1" si="176"/>
        <v/>
      </c>
      <c r="X421" s="1" t="str">
        <f t="shared" ca="1" si="177"/>
        <v/>
      </c>
      <c r="Y421" s="1" t="str">
        <f t="shared" ca="1" si="178"/>
        <v>X</v>
      </c>
      <c r="Z421" s="1" t="str">
        <f t="shared" ca="1" si="179"/>
        <v/>
      </c>
      <c r="AA421" s="1" t="str">
        <f t="shared" ca="1" si="180"/>
        <v/>
      </c>
      <c r="AB421" s="1" t="str">
        <f t="shared" ca="1" si="181"/>
        <v>X</v>
      </c>
      <c r="AC421" s="9">
        <f ca="1">IF($A421="","",VLOOKUP($A421,Sheet1!$A$1:$B$39,2,0))</f>
        <v>11</v>
      </c>
    </row>
    <row r="422" spans="1:29">
      <c r="A422">
        <f t="shared" ca="1" si="156"/>
        <v>34</v>
      </c>
      <c r="B422" t="b">
        <f t="shared" ca="1" si="157"/>
        <v>1</v>
      </c>
      <c r="C422" t="b">
        <f t="shared" ca="1" si="158"/>
        <v>0</v>
      </c>
      <c r="D422" t="b">
        <f t="shared" ca="1" si="159"/>
        <v>0</v>
      </c>
      <c r="E422" t="b">
        <f t="shared" ca="1" si="160"/>
        <v>1</v>
      </c>
      <c r="F422" t="b">
        <f t="shared" ca="1" si="161"/>
        <v>1</v>
      </c>
      <c r="G422" t="b">
        <f t="shared" ca="1" si="162"/>
        <v>0</v>
      </c>
      <c r="H422" t="b">
        <f t="shared" ca="1" si="163"/>
        <v>0</v>
      </c>
      <c r="I422" t="b">
        <f t="shared" ca="1" si="164"/>
        <v>0</v>
      </c>
      <c r="J422" t="b">
        <f t="shared" ca="1" si="165"/>
        <v>1</v>
      </c>
      <c r="K422" t="b">
        <f t="shared" ca="1" si="166"/>
        <v>1</v>
      </c>
      <c r="L422" t="b">
        <f t="shared" ca="1" si="167"/>
        <v>0</v>
      </c>
      <c r="M422" t="b">
        <f t="shared" ca="1" si="168"/>
        <v>0</v>
      </c>
      <c r="N422" s="9">
        <f ca="1">IF($A422="","",VLOOKUP($A422,Sheet1!$A$1:$B$39,2,0))</f>
        <v>12</v>
      </c>
      <c r="P422">
        <f t="shared" ca="1" si="169"/>
        <v>34</v>
      </c>
      <c r="Q422" s="1" t="str">
        <f t="shared" ca="1" si="170"/>
        <v>X</v>
      </c>
      <c r="R422" s="1" t="str">
        <f t="shared" ca="1" si="171"/>
        <v/>
      </c>
      <c r="S422" s="1" t="str">
        <f t="shared" ca="1" si="172"/>
        <v/>
      </c>
      <c r="T422" s="1" t="str">
        <f t="shared" ca="1" si="173"/>
        <v>X</v>
      </c>
      <c r="U422" s="1" t="str">
        <f t="shared" ca="1" si="174"/>
        <v>X</v>
      </c>
      <c r="V422" s="1" t="str">
        <f t="shared" ca="1" si="175"/>
        <v/>
      </c>
      <c r="W422" s="1" t="str">
        <f t="shared" ca="1" si="176"/>
        <v/>
      </c>
      <c r="X422" s="1" t="str">
        <f t="shared" ca="1" si="177"/>
        <v/>
      </c>
      <c r="Y422" s="1" t="str">
        <f t="shared" ca="1" si="178"/>
        <v>X</v>
      </c>
      <c r="Z422" s="1" t="str">
        <f t="shared" ca="1" si="179"/>
        <v>X</v>
      </c>
      <c r="AA422" s="1" t="str">
        <f t="shared" ca="1" si="180"/>
        <v/>
      </c>
      <c r="AB422" s="1" t="str">
        <f t="shared" ca="1" si="181"/>
        <v/>
      </c>
      <c r="AC422" s="9">
        <f ca="1">IF($A422="","",VLOOKUP($A422,Sheet1!$A$1:$B$39,2,0))</f>
        <v>12</v>
      </c>
    </row>
    <row r="423" spans="1:29">
      <c r="A423">
        <f t="shared" ca="1" si="156"/>
        <v>18</v>
      </c>
      <c r="B423" t="b">
        <f t="shared" ca="1" si="157"/>
        <v>1</v>
      </c>
      <c r="C423" t="b">
        <f t="shared" ca="1" si="158"/>
        <v>0</v>
      </c>
      <c r="D423" t="b">
        <f t="shared" ca="1" si="159"/>
        <v>0</v>
      </c>
      <c r="E423" t="b">
        <f t="shared" ca="1" si="160"/>
        <v>1</v>
      </c>
      <c r="F423" t="b">
        <f t="shared" ca="1" si="161"/>
        <v>0</v>
      </c>
      <c r="G423" t="b">
        <f t="shared" ca="1" si="162"/>
        <v>1</v>
      </c>
      <c r="H423" t="b">
        <f t="shared" ca="1" si="163"/>
        <v>0</v>
      </c>
      <c r="I423" t="b">
        <f t="shared" ca="1" si="164"/>
        <v>1</v>
      </c>
      <c r="J423" t="b">
        <f t="shared" ca="1" si="165"/>
        <v>0</v>
      </c>
      <c r="K423" t="b">
        <f t="shared" ca="1" si="166"/>
        <v>0</v>
      </c>
      <c r="L423" t="b">
        <f t="shared" ca="1" si="167"/>
        <v>0</v>
      </c>
      <c r="M423" t="b">
        <f t="shared" ca="1" si="168"/>
        <v>1</v>
      </c>
      <c r="N423" s="9">
        <f ca="1">IF($A423="","",VLOOKUP($A423,Sheet1!$A$1:$B$39,2,0))</f>
        <v>6</v>
      </c>
      <c r="P423">
        <f t="shared" ca="1" si="169"/>
        <v>18</v>
      </c>
      <c r="Q423" s="1" t="str">
        <f t="shared" ca="1" si="170"/>
        <v>X</v>
      </c>
      <c r="R423" s="1" t="str">
        <f t="shared" ca="1" si="171"/>
        <v/>
      </c>
      <c r="S423" s="1" t="str">
        <f t="shared" ca="1" si="172"/>
        <v/>
      </c>
      <c r="T423" s="1" t="str">
        <f t="shared" ca="1" si="173"/>
        <v>X</v>
      </c>
      <c r="U423" s="1" t="str">
        <f t="shared" ca="1" si="174"/>
        <v/>
      </c>
      <c r="V423" s="1" t="str">
        <f t="shared" ca="1" si="175"/>
        <v>X</v>
      </c>
      <c r="W423" s="1" t="str">
        <f t="shared" ca="1" si="176"/>
        <v/>
      </c>
      <c r="X423" s="1" t="str">
        <f t="shared" ca="1" si="177"/>
        <v>X</v>
      </c>
      <c r="Y423" s="1" t="str">
        <f t="shared" ca="1" si="178"/>
        <v/>
      </c>
      <c r="Z423" s="1" t="str">
        <f t="shared" ca="1" si="179"/>
        <v/>
      </c>
      <c r="AA423" s="1" t="str">
        <f t="shared" ca="1" si="180"/>
        <v/>
      </c>
      <c r="AB423" s="1" t="str">
        <f t="shared" ca="1" si="181"/>
        <v>X</v>
      </c>
      <c r="AC423" s="9">
        <f ca="1">IF($A423="","",VLOOKUP($A423,Sheet1!$A$1:$B$39,2,0))</f>
        <v>6</v>
      </c>
    </row>
    <row r="424" spans="1:29">
      <c r="A424">
        <f t="shared" ca="1" si="156"/>
        <v>12</v>
      </c>
      <c r="B424" t="b">
        <f t="shared" ca="1" si="157"/>
        <v>1</v>
      </c>
      <c r="C424" t="b">
        <f t="shared" ca="1" si="158"/>
        <v>0</v>
      </c>
      <c r="D424" t="b">
        <f t="shared" ca="1" si="159"/>
        <v>0</v>
      </c>
      <c r="E424" t="b">
        <f t="shared" ca="1" si="160"/>
        <v>1</v>
      </c>
      <c r="F424" t="b">
        <f t="shared" ca="1" si="161"/>
        <v>0</v>
      </c>
      <c r="G424" t="b">
        <f t="shared" ca="1" si="162"/>
        <v>1</v>
      </c>
      <c r="H424" t="b">
        <f t="shared" ca="1" si="163"/>
        <v>1</v>
      </c>
      <c r="I424" t="b">
        <f t="shared" ca="1" si="164"/>
        <v>0</v>
      </c>
      <c r="J424" t="b">
        <f t="shared" ca="1" si="165"/>
        <v>0</v>
      </c>
      <c r="K424" t="b">
        <f t="shared" ca="1" si="166"/>
        <v>0</v>
      </c>
      <c r="L424" t="b">
        <f t="shared" ca="1" si="167"/>
        <v>0</v>
      </c>
      <c r="M424" t="b">
        <f t="shared" ca="1" si="168"/>
        <v>1</v>
      </c>
      <c r="N424" s="9">
        <f ca="1">IF($A424="","",VLOOKUP($A424,Sheet1!$A$1:$B$39,2,0))</f>
        <v>4</v>
      </c>
      <c r="P424">
        <f t="shared" ca="1" si="169"/>
        <v>12</v>
      </c>
      <c r="Q424" s="1" t="str">
        <f t="shared" ca="1" si="170"/>
        <v>X</v>
      </c>
      <c r="R424" s="1" t="str">
        <f t="shared" ca="1" si="171"/>
        <v/>
      </c>
      <c r="S424" s="1" t="str">
        <f t="shared" ca="1" si="172"/>
        <v/>
      </c>
      <c r="T424" s="1" t="str">
        <f t="shared" ca="1" si="173"/>
        <v>X</v>
      </c>
      <c r="U424" s="1" t="str">
        <f t="shared" ca="1" si="174"/>
        <v/>
      </c>
      <c r="V424" s="1" t="str">
        <f t="shared" ca="1" si="175"/>
        <v>X</v>
      </c>
      <c r="W424" s="1" t="str">
        <f t="shared" ca="1" si="176"/>
        <v>X</v>
      </c>
      <c r="X424" s="1" t="str">
        <f t="shared" ca="1" si="177"/>
        <v/>
      </c>
      <c r="Y424" s="1" t="str">
        <f t="shared" ca="1" si="178"/>
        <v/>
      </c>
      <c r="Z424" s="1" t="str">
        <f t="shared" ca="1" si="179"/>
        <v/>
      </c>
      <c r="AA424" s="1" t="str">
        <f t="shared" ca="1" si="180"/>
        <v/>
      </c>
      <c r="AB424" s="1" t="str">
        <f t="shared" ca="1" si="181"/>
        <v>X</v>
      </c>
      <c r="AC424" s="9">
        <f ca="1">IF($A424="","",VLOOKUP($A424,Sheet1!$A$1:$B$39,2,0))</f>
        <v>4</v>
      </c>
    </row>
    <row r="425" spans="1:29">
      <c r="A425">
        <f t="shared" ca="1" si="156"/>
        <v>15</v>
      </c>
      <c r="B425" t="b">
        <f t="shared" ca="1" si="157"/>
        <v>0</v>
      </c>
      <c r="C425" t="b">
        <f t="shared" ca="1" si="158"/>
        <v>1</v>
      </c>
      <c r="D425" t="b">
        <f t="shared" ca="1" si="159"/>
        <v>1</v>
      </c>
      <c r="E425" t="b">
        <f t="shared" ca="1" si="160"/>
        <v>0</v>
      </c>
      <c r="F425" t="b">
        <f t="shared" ca="1" si="161"/>
        <v>0</v>
      </c>
      <c r="G425" t="b">
        <f t="shared" ca="1" si="162"/>
        <v>1</v>
      </c>
      <c r="H425" t="b">
        <f t="shared" ca="1" si="163"/>
        <v>0</v>
      </c>
      <c r="I425" t="b">
        <f t="shared" ca="1" si="164"/>
        <v>1</v>
      </c>
      <c r="J425" t="b">
        <f t="shared" ca="1" si="165"/>
        <v>0</v>
      </c>
      <c r="K425" t="b">
        <f t="shared" ca="1" si="166"/>
        <v>0</v>
      </c>
      <c r="L425" t="b">
        <f t="shared" ca="1" si="167"/>
        <v>0</v>
      </c>
      <c r="M425" t="b">
        <f t="shared" ca="1" si="168"/>
        <v>1</v>
      </c>
      <c r="N425" s="9">
        <f ca="1">IF($A425="","",VLOOKUP($A425,Sheet1!$A$1:$B$39,2,0))</f>
        <v>5</v>
      </c>
      <c r="P425">
        <f t="shared" ca="1" si="169"/>
        <v>15</v>
      </c>
      <c r="Q425" s="1" t="str">
        <f t="shared" ca="1" si="170"/>
        <v/>
      </c>
      <c r="R425" s="1" t="str">
        <f t="shared" ca="1" si="171"/>
        <v>X</v>
      </c>
      <c r="S425" s="1" t="str">
        <f t="shared" ca="1" si="172"/>
        <v>X</v>
      </c>
      <c r="T425" s="1" t="str">
        <f t="shared" ca="1" si="173"/>
        <v/>
      </c>
      <c r="U425" s="1" t="str">
        <f t="shared" ca="1" si="174"/>
        <v/>
      </c>
      <c r="V425" s="1" t="str">
        <f t="shared" ca="1" si="175"/>
        <v>X</v>
      </c>
      <c r="W425" s="1" t="str">
        <f t="shared" ca="1" si="176"/>
        <v/>
      </c>
      <c r="X425" s="1" t="str">
        <f t="shared" ca="1" si="177"/>
        <v>X</v>
      </c>
      <c r="Y425" s="1" t="str">
        <f t="shared" ca="1" si="178"/>
        <v/>
      </c>
      <c r="Z425" s="1" t="str">
        <f t="shared" ca="1" si="179"/>
        <v/>
      </c>
      <c r="AA425" s="1" t="str">
        <f t="shared" ca="1" si="180"/>
        <v/>
      </c>
      <c r="AB425" s="1" t="str">
        <f t="shared" ca="1" si="181"/>
        <v>X</v>
      </c>
      <c r="AC425" s="9">
        <f ca="1">IF($A425="","",VLOOKUP($A425,Sheet1!$A$1:$B$39,2,0))</f>
        <v>5</v>
      </c>
    </row>
    <row r="426" spans="1:29">
      <c r="A426">
        <f t="shared" ca="1" si="156"/>
        <v>31</v>
      </c>
      <c r="B426" t="b">
        <f t="shared" ca="1" si="157"/>
        <v>0</v>
      </c>
      <c r="C426" t="b">
        <f t="shared" ca="1" si="158"/>
        <v>1</v>
      </c>
      <c r="D426" t="b">
        <f t="shared" ca="1" si="159"/>
        <v>1</v>
      </c>
      <c r="E426" t="b">
        <f t="shared" ca="1" si="160"/>
        <v>0</v>
      </c>
      <c r="F426" t="b">
        <f t="shared" ca="1" si="161"/>
        <v>1</v>
      </c>
      <c r="G426" t="b">
        <f t="shared" ca="1" si="162"/>
        <v>0</v>
      </c>
      <c r="H426" t="b">
        <f t="shared" ca="1" si="163"/>
        <v>0</v>
      </c>
      <c r="I426" t="b">
        <f t="shared" ca="1" si="164"/>
        <v>0</v>
      </c>
      <c r="J426" t="b">
        <f t="shared" ca="1" si="165"/>
        <v>1</v>
      </c>
      <c r="K426" t="b">
        <f t="shared" ca="1" si="166"/>
        <v>1</v>
      </c>
      <c r="L426" t="b">
        <f t="shared" ca="1" si="167"/>
        <v>0</v>
      </c>
      <c r="M426" t="b">
        <f t="shared" ca="1" si="168"/>
        <v>0</v>
      </c>
      <c r="N426" s="9">
        <f ca="1">IF($A426="","",VLOOKUP($A426,Sheet1!$A$1:$B$39,2,0))</f>
        <v>11</v>
      </c>
      <c r="P426">
        <f t="shared" ca="1" si="169"/>
        <v>31</v>
      </c>
      <c r="Q426" s="1" t="str">
        <f t="shared" ca="1" si="170"/>
        <v/>
      </c>
      <c r="R426" s="1" t="str">
        <f t="shared" ca="1" si="171"/>
        <v>X</v>
      </c>
      <c r="S426" s="1" t="str">
        <f t="shared" ca="1" si="172"/>
        <v>X</v>
      </c>
      <c r="T426" s="1" t="str">
        <f t="shared" ca="1" si="173"/>
        <v/>
      </c>
      <c r="U426" s="1" t="str">
        <f t="shared" ca="1" si="174"/>
        <v>X</v>
      </c>
      <c r="V426" s="1" t="str">
        <f t="shared" ca="1" si="175"/>
        <v/>
      </c>
      <c r="W426" s="1" t="str">
        <f t="shared" ca="1" si="176"/>
        <v/>
      </c>
      <c r="X426" s="1" t="str">
        <f t="shared" ca="1" si="177"/>
        <v/>
      </c>
      <c r="Y426" s="1" t="str">
        <f t="shared" ca="1" si="178"/>
        <v>X</v>
      </c>
      <c r="Z426" s="1" t="str">
        <f t="shared" ca="1" si="179"/>
        <v>X</v>
      </c>
      <c r="AA426" s="1" t="str">
        <f t="shared" ca="1" si="180"/>
        <v/>
      </c>
      <c r="AB426" s="1" t="str">
        <f t="shared" ca="1" si="181"/>
        <v/>
      </c>
      <c r="AC426" s="9">
        <f ca="1">IF($A426="","",VLOOKUP($A426,Sheet1!$A$1:$B$39,2,0))</f>
        <v>11</v>
      </c>
    </row>
    <row r="427" spans="1:29">
      <c r="A427">
        <f t="shared" ca="1" si="156"/>
        <v>25</v>
      </c>
      <c r="B427" t="b">
        <f t="shared" ca="1" si="157"/>
        <v>1</v>
      </c>
      <c r="C427" t="b">
        <f t="shared" ca="1" si="158"/>
        <v>0</v>
      </c>
      <c r="D427" t="b">
        <f t="shared" ca="1" si="159"/>
        <v>1</v>
      </c>
      <c r="E427" t="b">
        <f t="shared" ca="1" si="160"/>
        <v>0</v>
      </c>
      <c r="F427" t="b">
        <f t="shared" ca="1" si="161"/>
        <v>1</v>
      </c>
      <c r="G427" t="b">
        <f t="shared" ca="1" si="162"/>
        <v>0</v>
      </c>
      <c r="H427" t="b">
        <f t="shared" ca="1" si="163"/>
        <v>0</v>
      </c>
      <c r="I427" t="b">
        <f t="shared" ca="1" si="164"/>
        <v>0</v>
      </c>
      <c r="J427" t="b">
        <f t="shared" ca="1" si="165"/>
        <v>1</v>
      </c>
      <c r="K427" t="b">
        <f t="shared" ca="1" si="166"/>
        <v>1</v>
      </c>
      <c r="L427" t="b">
        <f t="shared" ca="1" si="167"/>
        <v>0</v>
      </c>
      <c r="M427" t="b">
        <f t="shared" ca="1" si="168"/>
        <v>0</v>
      </c>
      <c r="N427" s="9">
        <f ca="1">IF($A427="","",VLOOKUP($A427,Sheet1!$A$1:$B$39,2,0))</f>
        <v>9</v>
      </c>
      <c r="P427">
        <f t="shared" ca="1" si="169"/>
        <v>25</v>
      </c>
      <c r="Q427" s="1" t="str">
        <f t="shared" ca="1" si="170"/>
        <v>X</v>
      </c>
      <c r="R427" s="1" t="str">
        <f t="shared" ca="1" si="171"/>
        <v/>
      </c>
      <c r="S427" s="1" t="str">
        <f t="shared" ca="1" si="172"/>
        <v>X</v>
      </c>
      <c r="T427" s="1" t="str">
        <f t="shared" ca="1" si="173"/>
        <v/>
      </c>
      <c r="U427" s="1" t="str">
        <f t="shared" ca="1" si="174"/>
        <v>X</v>
      </c>
      <c r="V427" s="1" t="str">
        <f t="shared" ca="1" si="175"/>
        <v/>
      </c>
      <c r="W427" s="1" t="str">
        <f t="shared" ca="1" si="176"/>
        <v/>
      </c>
      <c r="X427" s="1" t="str">
        <f t="shared" ca="1" si="177"/>
        <v/>
      </c>
      <c r="Y427" s="1" t="str">
        <f t="shared" ca="1" si="178"/>
        <v>X</v>
      </c>
      <c r="Z427" s="1" t="str">
        <f t="shared" ca="1" si="179"/>
        <v>X</v>
      </c>
      <c r="AA427" s="1" t="str">
        <f t="shared" ca="1" si="180"/>
        <v/>
      </c>
      <c r="AB427" s="1" t="str">
        <f t="shared" ca="1" si="181"/>
        <v/>
      </c>
      <c r="AC427" s="9">
        <f ca="1">IF($A427="","",VLOOKUP($A427,Sheet1!$A$1:$B$39,2,0))</f>
        <v>9</v>
      </c>
    </row>
    <row r="428" spans="1:29">
      <c r="A428">
        <f t="shared" ca="1" si="156"/>
        <v>34</v>
      </c>
      <c r="B428" t="b">
        <f t="shared" ca="1" si="157"/>
        <v>1</v>
      </c>
      <c r="C428" t="b">
        <f t="shared" ca="1" si="158"/>
        <v>0</v>
      </c>
      <c r="D428" t="b">
        <f t="shared" ca="1" si="159"/>
        <v>0</v>
      </c>
      <c r="E428" t="b">
        <f t="shared" ca="1" si="160"/>
        <v>1</v>
      </c>
      <c r="F428" t="b">
        <f t="shared" ca="1" si="161"/>
        <v>1</v>
      </c>
      <c r="G428" t="b">
        <f t="shared" ca="1" si="162"/>
        <v>0</v>
      </c>
      <c r="H428" t="b">
        <f t="shared" ca="1" si="163"/>
        <v>0</v>
      </c>
      <c r="I428" t="b">
        <f t="shared" ca="1" si="164"/>
        <v>0</v>
      </c>
      <c r="J428" t="b">
        <f t="shared" ca="1" si="165"/>
        <v>1</v>
      </c>
      <c r="K428" t="b">
        <f t="shared" ca="1" si="166"/>
        <v>1</v>
      </c>
      <c r="L428" t="b">
        <f t="shared" ca="1" si="167"/>
        <v>0</v>
      </c>
      <c r="M428" t="b">
        <f t="shared" ca="1" si="168"/>
        <v>0</v>
      </c>
      <c r="N428" s="9">
        <f ca="1">IF($A428="","",VLOOKUP($A428,Sheet1!$A$1:$B$39,2,0))</f>
        <v>12</v>
      </c>
      <c r="P428">
        <f t="shared" ca="1" si="169"/>
        <v>34</v>
      </c>
      <c r="Q428" s="1" t="str">
        <f t="shared" ca="1" si="170"/>
        <v>X</v>
      </c>
      <c r="R428" s="1" t="str">
        <f t="shared" ca="1" si="171"/>
        <v/>
      </c>
      <c r="S428" s="1" t="str">
        <f t="shared" ca="1" si="172"/>
        <v/>
      </c>
      <c r="T428" s="1" t="str">
        <f t="shared" ca="1" si="173"/>
        <v>X</v>
      </c>
      <c r="U428" s="1" t="str">
        <f t="shared" ca="1" si="174"/>
        <v>X</v>
      </c>
      <c r="V428" s="1" t="str">
        <f t="shared" ca="1" si="175"/>
        <v/>
      </c>
      <c r="W428" s="1" t="str">
        <f t="shared" ca="1" si="176"/>
        <v/>
      </c>
      <c r="X428" s="1" t="str">
        <f t="shared" ca="1" si="177"/>
        <v/>
      </c>
      <c r="Y428" s="1" t="str">
        <f t="shared" ca="1" si="178"/>
        <v>X</v>
      </c>
      <c r="Z428" s="1" t="str">
        <f t="shared" ca="1" si="179"/>
        <v>X</v>
      </c>
      <c r="AA428" s="1" t="str">
        <f t="shared" ca="1" si="180"/>
        <v/>
      </c>
      <c r="AB428" s="1" t="str">
        <f t="shared" ca="1" si="181"/>
        <v/>
      </c>
      <c r="AC428" s="9">
        <f ca="1">IF($A428="","",VLOOKUP($A428,Sheet1!$A$1:$B$39,2,0))</f>
        <v>12</v>
      </c>
    </row>
    <row r="429" spans="1:29">
      <c r="A429">
        <f t="shared" ca="1" si="156"/>
        <v>5</v>
      </c>
      <c r="B429" t="b">
        <f t="shared" ca="1" si="157"/>
        <v>1</v>
      </c>
      <c r="C429" t="b">
        <f t="shared" ca="1" si="158"/>
        <v>0</v>
      </c>
      <c r="D429" t="b">
        <f t="shared" ca="1" si="159"/>
        <v>1</v>
      </c>
      <c r="E429" t="b">
        <f t="shared" ca="1" si="160"/>
        <v>0</v>
      </c>
      <c r="F429" t="b">
        <f t="shared" ca="1" si="161"/>
        <v>0</v>
      </c>
      <c r="G429" t="b">
        <f t="shared" ca="1" si="162"/>
        <v>1</v>
      </c>
      <c r="H429" t="b">
        <f t="shared" ca="1" si="163"/>
        <v>1</v>
      </c>
      <c r="I429" t="b">
        <f t="shared" ca="1" si="164"/>
        <v>0</v>
      </c>
      <c r="J429" t="b">
        <f t="shared" ca="1" si="165"/>
        <v>0</v>
      </c>
      <c r="K429" t="b">
        <f t="shared" ca="1" si="166"/>
        <v>0</v>
      </c>
      <c r="L429" t="b">
        <f t="shared" ca="1" si="167"/>
        <v>1</v>
      </c>
      <c r="M429" t="b">
        <f t="shared" ca="1" si="168"/>
        <v>0</v>
      </c>
      <c r="N429" s="9">
        <f ca="1">IF($A429="","",VLOOKUP($A429,Sheet1!$A$1:$B$39,2,0))</f>
        <v>2</v>
      </c>
      <c r="P429">
        <f t="shared" ca="1" si="169"/>
        <v>5</v>
      </c>
      <c r="Q429" s="1" t="str">
        <f t="shared" ca="1" si="170"/>
        <v>X</v>
      </c>
      <c r="R429" s="1" t="str">
        <f t="shared" ca="1" si="171"/>
        <v/>
      </c>
      <c r="S429" s="1" t="str">
        <f t="shared" ca="1" si="172"/>
        <v>X</v>
      </c>
      <c r="T429" s="1" t="str">
        <f t="shared" ca="1" si="173"/>
        <v/>
      </c>
      <c r="U429" s="1" t="str">
        <f t="shared" ca="1" si="174"/>
        <v/>
      </c>
      <c r="V429" s="1" t="str">
        <f t="shared" ca="1" si="175"/>
        <v>X</v>
      </c>
      <c r="W429" s="1" t="str">
        <f t="shared" ca="1" si="176"/>
        <v>X</v>
      </c>
      <c r="X429" s="1" t="str">
        <f t="shared" ca="1" si="177"/>
        <v/>
      </c>
      <c r="Y429" s="1" t="str">
        <f t="shared" ca="1" si="178"/>
        <v/>
      </c>
      <c r="Z429" s="1" t="str">
        <f t="shared" ca="1" si="179"/>
        <v/>
      </c>
      <c r="AA429" s="1" t="str">
        <f t="shared" ca="1" si="180"/>
        <v>X</v>
      </c>
      <c r="AB429" s="1" t="str">
        <f t="shared" ca="1" si="181"/>
        <v/>
      </c>
      <c r="AC429" s="9">
        <f ca="1">IF($A429="","",VLOOKUP($A429,Sheet1!$A$1:$B$39,2,0))</f>
        <v>2</v>
      </c>
    </row>
    <row r="430" spans="1:29">
      <c r="A430">
        <f t="shared" ca="1" si="156"/>
        <v>26</v>
      </c>
      <c r="B430" t="b">
        <f t="shared" ca="1" si="157"/>
        <v>0</v>
      </c>
      <c r="C430" t="b">
        <f t="shared" ca="1" si="158"/>
        <v>1</v>
      </c>
      <c r="D430" t="b">
        <f t="shared" ca="1" si="159"/>
        <v>0</v>
      </c>
      <c r="E430" t="b">
        <f t="shared" ca="1" si="160"/>
        <v>1</v>
      </c>
      <c r="F430" t="b">
        <f t="shared" ca="1" si="161"/>
        <v>1</v>
      </c>
      <c r="G430" t="b">
        <f t="shared" ca="1" si="162"/>
        <v>0</v>
      </c>
      <c r="H430" t="b">
        <f t="shared" ca="1" si="163"/>
        <v>0</v>
      </c>
      <c r="I430" t="b">
        <f t="shared" ca="1" si="164"/>
        <v>0</v>
      </c>
      <c r="J430" t="b">
        <f t="shared" ca="1" si="165"/>
        <v>1</v>
      </c>
      <c r="K430" t="b">
        <f t="shared" ca="1" si="166"/>
        <v>0</v>
      </c>
      <c r="L430" t="b">
        <f t="shared" ca="1" si="167"/>
        <v>1</v>
      </c>
      <c r="M430" t="b">
        <f t="shared" ca="1" si="168"/>
        <v>0</v>
      </c>
      <c r="N430" s="9">
        <f ca="1">IF($A430="","",VLOOKUP($A430,Sheet1!$A$1:$B$39,2,0))</f>
        <v>9</v>
      </c>
      <c r="P430">
        <f t="shared" ca="1" si="169"/>
        <v>26</v>
      </c>
      <c r="Q430" s="1" t="str">
        <f t="shared" ca="1" si="170"/>
        <v/>
      </c>
      <c r="R430" s="1" t="str">
        <f t="shared" ca="1" si="171"/>
        <v>X</v>
      </c>
      <c r="S430" s="1" t="str">
        <f t="shared" ca="1" si="172"/>
        <v/>
      </c>
      <c r="T430" s="1" t="str">
        <f t="shared" ca="1" si="173"/>
        <v>X</v>
      </c>
      <c r="U430" s="1" t="str">
        <f t="shared" ca="1" si="174"/>
        <v>X</v>
      </c>
      <c r="V430" s="1" t="str">
        <f t="shared" ca="1" si="175"/>
        <v/>
      </c>
      <c r="W430" s="1" t="str">
        <f t="shared" ca="1" si="176"/>
        <v/>
      </c>
      <c r="X430" s="1" t="str">
        <f t="shared" ca="1" si="177"/>
        <v/>
      </c>
      <c r="Y430" s="1" t="str">
        <f t="shared" ca="1" si="178"/>
        <v>X</v>
      </c>
      <c r="Z430" s="1" t="str">
        <f t="shared" ca="1" si="179"/>
        <v/>
      </c>
      <c r="AA430" s="1" t="str">
        <f t="shared" ca="1" si="180"/>
        <v>X</v>
      </c>
      <c r="AB430" s="1" t="str">
        <f t="shared" ca="1" si="181"/>
        <v/>
      </c>
      <c r="AC430" s="9">
        <f ca="1">IF($A430="","",VLOOKUP($A430,Sheet1!$A$1:$B$39,2,0))</f>
        <v>9</v>
      </c>
    </row>
    <row r="431" spans="1:29">
      <c r="A431">
        <f t="shared" ca="1" si="156"/>
        <v>33</v>
      </c>
      <c r="B431" t="b">
        <f t="shared" ca="1" si="157"/>
        <v>0</v>
      </c>
      <c r="C431" t="b">
        <f t="shared" ca="1" si="158"/>
        <v>1</v>
      </c>
      <c r="D431" t="b">
        <f t="shared" ca="1" si="159"/>
        <v>1</v>
      </c>
      <c r="E431" t="b">
        <f t="shared" ca="1" si="160"/>
        <v>0</v>
      </c>
      <c r="F431" t="b">
        <f t="shared" ca="1" si="161"/>
        <v>1</v>
      </c>
      <c r="G431" t="b">
        <f t="shared" ca="1" si="162"/>
        <v>0</v>
      </c>
      <c r="H431" t="b">
        <f t="shared" ca="1" si="163"/>
        <v>0</v>
      </c>
      <c r="I431" t="b">
        <f t="shared" ca="1" si="164"/>
        <v>0</v>
      </c>
      <c r="J431" t="b">
        <f t="shared" ca="1" si="165"/>
        <v>1</v>
      </c>
      <c r="K431" t="b">
        <f t="shared" ca="1" si="166"/>
        <v>0</v>
      </c>
      <c r="L431" t="b">
        <f t="shared" ca="1" si="167"/>
        <v>0</v>
      </c>
      <c r="M431" t="b">
        <f t="shared" ca="1" si="168"/>
        <v>1</v>
      </c>
      <c r="N431" s="9">
        <f ca="1">IF($A431="","",VLOOKUP($A431,Sheet1!$A$1:$B$39,2,0))</f>
        <v>11</v>
      </c>
      <c r="P431">
        <f t="shared" ca="1" si="169"/>
        <v>33</v>
      </c>
      <c r="Q431" s="1" t="str">
        <f t="shared" ca="1" si="170"/>
        <v/>
      </c>
      <c r="R431" s="1" t="str">
        <f t="shared" ca="1" si="171"/>
        <v>X</v>
      </c>
      <c r="S431" s="1" t="str">
        <f t="shared" ca="1" si="172"/>
        <v>X</v>
      </c>
      <c r="T431" s="1" t="str">
        <f t="shared" ca="1" si="173"/>
        <v/>
      </c>
      <c r="U431" s="1" t="str">
        <f t="shared" ca="1" si="174"/>
        <v>X</v>
      </c>
      <c r="V431" s="1" t="str">
        <f t="shared" ca="1" si="175"/>
        <v/>
      </c>
      <c r="W431" s="1" t="str">
        <f t="shared" ca="1" si="176"/>
        <v/>
      </c>
      <c r="X431" s="1" t="str">
        <f t="shared" ca="1" si="177"/>
        <v/>
      </c>
      <c r="Y431" s="1" t="str">
        <f t="shared" ca="1" si="178"/>
        <v>X</v>
      </c>
      <c r="Z431" s="1" t="str">
        <f t="shared" ca="1" si="179"/>
        <v/>
      </c>
      <c r="AA431" s="1" t="str">
        <f t="shared" ca="1" si="180"/>
        <v/>
      </c>
      <c r="AB431" s="1" t="str">
        <f t="shared" ca="1" si="181"/>
        <v>X</v>
      </c>
      <c r="AC431" s="9">
        <f ca="1">IF($A431="","",VLOOKUP($A431,Sheet1!$A$1:$B$39,2,0))</f>
        <v>11</v>
      </c>
    </row>
    <row r="432" spans="1:29">
      <c r="A432">
        <f t="shared" ca="1" si="156"/>
        <v>7</v>
      </c>
      <c r="B432" t="b">
        <f t="shared" ca="1" si="157"/>
        <v>1</v>
      </c>
      <c r="C432" t="b">
        <f t="shared" ca="1" si="158"/>
        <v>0</v>
      </c>
      <c r="D432" t="b">
        <f t="shared" ca="1" si="159"/>
        <v>1</v>
      </c>
      <c r="E432" t="b">
        <f t="shared" ca="1" si="160"/>
        <v>0</v>
      </c>
      <c r="F432" t="b">
        <f t="shared" ca="1" si="161"/>
        <v>0</v>
      </c>
      <c r="G432" t="b">
        <f t="shared" ca="1" si="162"/>
        <v>1</v>
      </c>
      <c r="H432" t="b">
        <f t="shared" ca="1" si="163"/>
        <v>1</v>
      </c>
      <c r="I432" t="b">
        <f t="shared" ca="1" si="164"/>
        <v>0</v>
      </c>
      <c r="J432" t="b">
        <f t="shared" ca="1" si="165"/>
        <v>0</v>
      </c>
      <c r="K432" t="b">
        <f t="shared" ca="1" si="166"/>
        <v>1</v>
      </c>
      <c r="L432" t="b">
        <f t="shared" ca="1" si="167"/>
        <v>0</v>
      </c>
      <c r="M432" t="b">
        <f t="shared" ca="1" si="168"/>
        <v>0</v>
      </c>
      <c r="N432" s="9">
        <f ca="1">IF($A432="","",VLOOKUP($A432,Sheet1!$A$1:$B$39,2,0))</f>
        <v>3</v>
      </c>
      <c r="P432">
        <f t="shared" ca="1" si="169"/>
        <v>7</v>
      </c>
      <c r="Q432" s="1" t="str">
        <f t="shared" ca="1" si="170"/>
        <v>X</v>
      </c>
      <c r="R432" s="1" t="str">
        <f t="shared" ca="1" si="171"/>
        <v/>
      </c>
      <c r="S432" s="1" t="str">
        <f t="shared" ca="1" si="172"/>
        <v>X</v>
      </c>
      <c r="T432" s="1" t="str">
        <f t="shared" ca="1" si="173"/>
        <v/>
      </c>
      <c r="U432" s="1" t="str">
        <f t="shared" ca="1" si="174"/>
        <v/>
      </c>
      <c r="V432" s="1" t="str">
        <f t="shared" ca="1" si="175"/>
        <v>X</v>
      </c>
      <c r="W432" s="1" t="str">
        <f t="shared" ca="1" si="176"/>
        <v>X</v>
      </c>
      <c r="X432" s="1" t="str">
        <f t="shared" ca="1" si="177"/>
        <v/>
      </c>
      <c r="Y432" s="1" t="str">
        <f t="shared" ca="1" si="178"/>
        <v/>
      </c>
      <c r="Z432" s="1" t="str">
        <f t="shared" ca="1" si="179"/>
        <v>X</v>
      </c>
      <c r="AA432" s="1" t="str">
        <f t="shared" ca="1" si="180"/>
        <v/>
      </c>
      <c r="AB432" s="1" t="str">
        <f t="shared" ca="1" si="181"/>
        <v/>
      </c>
      <c r="AC432" s="9">
        <f ca="1">IF($A432="","",VLOOKUP($A432,Sheet1!$A$1:$B$39,2,0))</f>
        <v>3</v>
      </c>
    </row>
    <row r="433" spans="1:29">
      <c r="A433">
        <f t="shared" ca="1" si="156"/>
        <v>19</v>
      </c>
      <c r="B433" t="b">
        <f t="shared" ca="1" si="157"/>
        <v>1</v>
      </c>
      <c r="C433" t="b">
        <f t="shared" ca="1" si="158"/>
        <v>0</v>
      </c>
      <c r="D433" t="b">
        <f t="shared" ca="1" si="159"/>
        <v>1</v>
      </c>
      <c r="E433" t="b">
        <f t="shared" ca="1" si="160"/>
        <v>0</v>
      </c>
      <c r="F433" t="b">
        <f t="shared" ca="1" si="161"/>
        <v>1</v>
      </c>
      <c r="G433" t="b">
        <f t="shared" ca="1" si="162"/>
        <v>0</v>
      </c>
      <c r="H433" t="b">
        <f t="shared" ca="1" si="163"/>
        <v>0</v>
      </c>
      <c r="I433" t="b">
        <f t="shared" ca="1" si="164"/>
        <v>1</v>
      </c>
      <c r="J433" t="b">
        <f t="shared" ca="1" si="165"/>
        <v>0</v>
      </c>
      <c r="K433" t="b">
        <f t="shared" ca="1" si="166"/>
        <v>1</v>
      </c>
      <c r="L433" t="b">
        <f t="shared" ca="1" si="167"/>
        <v>0</v>
      </c>
      <c r="M433" t="b">
        <f t="shared" ca="1" si="168"/>
        <v>0</v>
      </c>
      <c r="N433" s="9">
        <f ca="1">IF($A433="","",VLOOKUP($A433,Sheet1!$A$1:$B$39,2,0))</f>
        <v>7</v>
      </c>
      <c r="P433">
        <f t="shared" ca="1" si="169"/>
        <v>19</v>
      </c>
      <c r="Q433" s="1" t="str">
        <f t="shared" ca="1" si="170"/>
        <v>X</v>
      </c>
      <c r="R433" s="1" t="str">
        <f t="shared" ca="1" si="171"/>
        <v/>
      </c>
      <c r="S433" s="1" t="str">
        <f t="shared" ca="1" si="172"/>
        <v>X</v>
      </c>
      <c r="T433" s="1" t="str">
        <f t="shared" ca="1" si="173"/>
        <v/>
      </c>
      <c r="U433" s="1" t="str">
        <f t="shared" ca="1" si="174"/>
        <v>X</v>
      </c>
      <c r="V433" s="1" t="str">
        <f t="shared" ca="1" si="175"/>
        <v/>
      </c>
      <c r="W433" s="1" t="str">
        <f t="shared" ca="1" si="176"/>
        <v/>
      </c>
      <c r="X433" s="1" t="str">
        <f t="shared" ca="1" si="177"/>
        <v>X</v>
      </c>
      <c r="Y433" s="1" t="str">
        <f t="shared" ca="1" si="178"/>
        <v/>
      </c>
      <c r="Z433" s="1" t="str">
        <f t="shared" ca="1" si="179"/>
        <v>X</v>
      </c>
      <c r="AA433" s="1" t="str">
        <f t="shared" ca="1" si="180"/>
        <v/>
      </c>
      <c r="AB433" s="1" t="str">
        <f t="shared" ca="1" si="181"/>
        <v/>
      </c>
      <c r="AC433" s="9">
        <f ca="1">IF($A433="","",VLOOKUP($A433,Sheet1!$A$1:$B$39,2,0))</f>
        <v>7</v>
      </c>
    </row>
    <row r="434" spans="1:29">
      <c r="A434">
        <f t="shared" ca="1" si="156"/>
        <v>19</v>
      </c>
      <c r="B434" t="b">
        <f t="shared" ca="1" si="157"/>
        <v>1</v>
      </c>
      <c r="C434" t="b">
        <f t="shared" ca="1" si="158"/>
        <v>0</v>
      </c>
      <c r="D434" t="b">
        <f t="shared" ca="1" si="159"/>
        <v>1</v>
      </c>
      <c r="E434" t="b">
        <f t="shared" ca="1" si="160"/>
        <v>0</v>
      </c>
      <c r="F434" t="b">
        <f t="shared" ca="1" si="161"/>
        <v>1</v>
      </c>
      <c r="G434" t="b">
        <f t="shared" ca="1" si="162"/>
        <v>0</v>
      </c>
      <c r="H434" t="b">
        <f t="shared" ca="1" si="163"/>
        <v>0</v>
      </c>
      <c r="I434" t="b">
        <f t="shared" ca="1" si="164"/>
        <v>1</v>
      </c>
      <c r="J434" t="b">
        <f t="shared" ca="1" si="165"/>
        <v>0</v>
      </c>
      <c r="K434" t="b">
        <f t="shared" ca="1" si="166"/>
        <v>1</v>
      </c>
      <c r="L434" t="b">
        <f t="shared" ca="1" si="167"/>
        <v>0</v>
      </c>
      <c r="M434" t="b">
        <f t="shared" ca="1" si="168"/>
        <v>0</v>
      </c>
      <c r="N434" s="9">
        <f ca="1">IF($A434="","",VLOOKUP($A434,Sheet1!$A$1:$B$39,2,0))</f>
        <v>7</v>
      </c>
      <c r="P434">
        <f t="shared" ca="1" si="169"/>
        <v>19</v>
      </c>
      <c r="Q434" s="1" t="str">
        <f t="shared" ca="1" si="170"/>
        <v>X</v>
      </c>
      <c r="R434" s="1" t="str">
        <f t="shared" ca="1" si="171"/>
        <v/>
      </c>
      <c r="S434" s="1" t="str">
        <f t="shared" ca="1" si="172"/>
        <v>X</v>
      </c>
      <c r="T434" s="1" t="str">
        <f t="shared" ca="1" si="173"/>
        <v/>
      </c>
      <c r="U434" s="1" t="str">
        <f t="shared" ca="1" si="174"/>
        <v>X</v>
      </c>
      <c r="V434" s="1" t="str">
        <f t="shared" ca="1" si="175"/>
        <v/>
      </c>
      <c r="W434" s="1" t="str">
        <f t="shared" ca="1" si="176"/>
        <v/>
      </c>
      <c r="X434" s="1" t="str">
        <f t="shared" ca="1" si="177"/>
        <v>X</v>
      </c>
      <c r="Y434" s="1" t="str">
        <f t="shared" ca="1" si="178"/>
        <v/>
      </c>
      <c r="Z434" s="1" t="str">
        <f t="shared" ca="1" si="179"/>
        <v>X</v>
      </c>
      <c r="AA434" s="1" t="str">
        <f t="shared" ca="1" si="180"/>
        <v/>
      </c>
      <c r="AB434" s="1" t="str">
        <f t="shared" ca="1" si="181"/>
        <v/>
      </c>
      <c r="AC434" s="9">
        <f ca="1">IF($A434="","",VLOOKUP($A434,Sheet1!$A$1:$B$39,2,0))</f>
        <v>7</v>
      </c>
    </row>
    <row r="435" spans="1:29">
      <c r="A435">
        <f t="shared" ca="1" si="156"/>
        <v>16</v>
      </c>
      <c r="B435" t="b">
        <f t="shared" ca="1" si="157"/>
        <v>1</v>
      </c>
      <c r="C435" t="b">
        <f t="shared" ca="1" si="158"/>
        <v>0</v>
      </c>
      <c r="D435" t="b">
        <f t="shared" ca="1" si="159"/>
        <v>0</v>
      </c>
      <c r="E435" t="b">
        <f t="shared" ca="1" si="160"/>
        <v>1</v>
      </c>
      <c r="F435" t="b">
        <f t="shared" ca="1" si="161"/>
        <v>0</v>
      </c>
      <c r="G435" t="b">
        <f t="shared" ca="1" si="162"/>
        <v>1</v>
      </c>
      <c r="H435" t="b">
        <f t="shared" ca="1" si="163"/>
        <v>0</v>
      </c>
      <c r="I435" t="b">
        <f t="shared" ca="1" si="164"/>
        <v>1</v>
      </c>
      <c r="J435" t="b">
        <f t="shared" ca="1" si="165"/>
        <v>0</v>
      </c>
      <c r="K435" t="b">
        <f t="shared" ca="1" si="166"/>
        <v>1</v>
      </c>
      <c r="L435" t="b">
        <f t="shared" ca="1" si="167"/>
        <v>0</v>
      </c>
      <c r="M435" t="b">
        <f t="shared" ca="1" si="168"/>
        <v>0</v>
      </c>
      <c r="N435" s="9">
        <f ca="1">IF($A435="","",VLOOKUP($A435,Sheet1!$A$1:$B$39,2,0))</f>
        <v>6</v>
      </c>
      <c r="P435">
        <f t="shared" ca="1" si="169"/>
        <v>16</v>
      </c>
      <c r="Q435" s="1" t="str">
        <f t="shared" ca="1" si="170"/>
        <v>X</v>
      </c>
      <c r="R435" s="1" t="str">
        <f t="shared" ca="1" si="171"/>
        <v/>
      </c>
      <c r="S435" s="1" t="str">
        <f t="shared" ca="1" si="172"/>
        <v/>
      </c>
      <c r="T435" s="1" t="str">
        <f t="shared" ca="1" si="173"/>
        <v>X</v>
      </c>
      <c r="U435" s="1" t="str">
        <f t="shared" ca="1" si="174"/>
        <v/>
      </c>
      <c r="V435" s="1" t="str">
        <f t="shared" ca="1" si="175"/>
        <v>X</v>
      </c>
      <c r="W435" s="1" t="str">
        <f t="shared" ca="1" si="176"/>
        <v/>
      </c>
      <c r="X435" s="1" t="str">
        <f t="shared" ca="1" si="177"/>
        <v>X</v>
      </c>
      <c r="Y435" s="1" t="str">
        <f t="shared" ca="1" si="178"/>
        <v/>
      </c>
      <c r="Z435" s="1" t="str">
        <f t="shared" ca="1" si="179"/>
        <v>X</v>
      </c>
      <c r="AA435" s="1" t="str">
        <f t="shared" ca="1" si="180"/>
        <v/>
      </c>
      <c r="AB435" s="1" t="str">
        <f t="shared" ca="1" si="181"/>
        <v/>
      </c>
      <c r="AC435" s="9">
        <f ca="1">IF($A435="","",VLOOKUP($A435,Sheet1!$A$1:$B$39,2,0))</f>
        <v>6</v>
      </c>
    </row>
    <row r="436" spans="1:29">
      <c r="A436">
        <f t="shared" ca="1" si="156"/>
        <v>31</v>
      </c>
      <c r="B436" t="b">
        <f t="shared" ca="1" si="157"/>
        <v>0</v>
      </c>
      <c r="C436" t="b">
        <f t="shared" ca="1" si="158"/>
        <v>1</v>
      </c>
      <c r="D436" t="b">
        <f t="shared" ca="1" si="159"/>
        <v>1</v>
      </c>
      <c r="E436" t="b">
        <f t="shared" ca="1" si="160"/>
        <v>0</v>
      </c>
      <c r="F436" t="b">
        <f t="shared" ca="1" si="161"/>
        <v>1</v>
      </c>
      <c r="G436" t="b">
        <f t="shared" ca="1" si="162"/>
        <v>0</v>
      </c>
      <c r="H436" t="b">
        <f t="shared" ca="1" si="163"/>
        <v>0</v>
      </c>
      <c r="I436" t="b">
        <f t="shared" ca="1" si="164"/>
        <v>0</v>
      </c>
      <c r="J436" t="b">
        <f t="shared" ca="1" si="165"/>
        <v>1</v>
      </c>
      <c r="K436" t="b">
        <f t="shared" ca="1" si="166"/>
        <v>1</v>
      </c>
      <c r="L436" t="b">
        <f t="shared" ca="1" si="167"/>
        <v>0</v>
      </c>
      <c r="M436" t="b">
        <f t="shared" ca="1" si="168"/>
        <v>0</v>
      </c>
      <c r="N436" s="9">
        <f ca="1">IF($A436="","",VLOOKUP($A436,Sheet1!$A$1:$B$39,2,0))</f>
        <v>11</v>
      </c>
      <c r="P436">
        <f t="shared" ca="1" si="169"/>
        <v>31</v>
      </c>
      <c r="Q436" s="1" t="str">
        <f t="shared" ca="1" si="170"/>
        <v/>
      </c>
      <c r="R436" s="1" t="str">
        <f t="shared" ca="1" si="171"/>
        <v>X</v>
      </c>
      <c r="S436" s="1" t="str">
        <f t="shared" ca="1" si="172"/>
        <v>X</v>
      </c>
      <c r="T436" s="1" t="str">
        <f t="shared" ca="1" si="173"/>
        <v/>
      </c>
      <c r="U436" s="1" t="str">
        <f t="shared" ca="1" si="174"/>
        <v>X</v>
      </c>
      <c r="V436" s="1" t="str">
        <f t="shared" ca="1" si="175"/>
        <v/>
      </c>
      <c r="W436" s="1" t="str">
        <f t="shared" ca="1" si="176"/>
        <v/>
      </c>
      <c r="X436" s="1" t="str">
        <f t="shared" ca="1" si="177"/>
        <v/>
      </c>
      <c r="Y436" s="1" t="str">
        <f t="shared" ca="1" si="178"/>
        <v>X</v>
      </c>
      <c r="Z436" s="1" t="str">
        <f t="shared" ca="1" si="179"/>
        <v>X</v>
      </c>
      <c r="AA436" s="1" t="str">
        <f t="shared" ca="1" si="180"/>
        <v/>
      </c>
      <c r="AB436" s="1" t="str">
        <f t="shared" ca="1" si="181"/>
        <v/>
      </c>
      <c r="AC436" s="9">
        <f ca="1">IF($A436="","",VLOOKUP($A436,Sheet1!$A$1:$B$39,2,0))</f>
        <v>11</v>
      </c>
    </row>
    <row r="437" spans="1:29">
      <c r="A437">
        <f t="shared" ca="1" si="156"/>
        <v>19</v>
      </c>
      <c r="B437" t="b">
        <f t="shared" ca="1" si="157"/>
        <v>1</v>
      </c>
      <c r="C437" t="b">
        <f t="shared" ca="1" si="158"/>
        <v>0</v>
      </c>
      <c r="D437" t="b">
        <f t="shared" ca="1" si="159"/>
        <v>1</v>
      </c>
      <c r="E437" t="b">
        <f t="shared" ca="1" si="160"/>
        <v>0</v>
      </c>
      <c r="F437" t="b">
        <f t="shared" ca="1" si="161"/>
        <v>1</v>
      </c>
      <c r="G437" t="b">
        <f t="shared" ca="1" si="162"/>
        <v>0</v>
      </c>
      <c r="H437" t="b">
        <f t="shared" ca="1" si="163"/>
        <v>0</v>
      </c>
      <c r="I437" t="b">
        <f t="shared" ca="1" si="164"/>
        <v>1</v>
      </c>
      <c r="J437" t="b">
        <f t="shared" ca="1" si="165"/>
        <v>0</v>
      </c>
      <c r="K437" t="b">
        <f t="shared" ca="1" si="166"/>
        <v>1</v>
      </c>
      <c r="L437" t="b">
        <f t="shared" ca="1" si="167"/>
        <v>0</v>
      </c>
      <c r="M437" t="b">
        <f t="shared" ca="1" si="168"/>
        <v>0</v>
      </c>
      <c r="N437" s="9">
        <f ca="1">IF($A437="","",VLOOKUP($A437,Sheet1!$A$1:$B$39,2,0))</f>
        <v>7</v>
      </c>
      <c r="P437">
        <f t="shared" ca="1" si="169"/>
        <v>19</v>
      </c>
      <c r="Q437" s="1" t="str">
        <f t="shared" ca="1" si="170"/>
        <v>X</v>
      </c>
      <c r="R437" s="1" t="str">
        <f t="shared" ca="1" si="171"/>
        <v/>
      </c>
      <c r="S437" s="1" t="str">
        <f t="shared" ca="1" si="172"/>
        <v>X</v>
      </c>
      <c r="T437" s="1" t="str">
        <f t="shared" ca="1" si="173"/>
        <v/>
      </c>
      <c r="U437" s="1" t="str">
        <f t="shared" ca="1" si="174"/>
        <v>X</v>
      </c>
      <c r="V437" s="1" t="str">
        <f t="shared" ca="1" si="175"/>
        <v/>
      </c>
      <c r="W437" s="1" t="str">
        <f t="shared" ca="1" si="176"/>
        <v/>
      </c>
      <c r="X437" s="1" t="str">
        <f t="shared" ca="1" si="177"/>
        <v>X</v>
      </c>
      <c r="Y437" s="1" t="str">
        <f t="shared" ca="1" si="178"/>
        <v/>
      </c>
      <c r="Z437" s="1" t="str">
        <f t="shared" ca="1" si="179"/>
        <v>X</v>
      </c>
      <c r="AA437" s="1" t="str">
        <f t="shared" ca="1" si="180"/>
        <v/>
      </c>
      <c r="AB437" s="1" t="str">
        <f t="shared" ca="1" si="181"/>
        <v/>
      </c>
      <c r="AC437" s="9">
        <f ca="1">IF($A437="","",VLOOKUP($A437,Sheet1!$A$1:$B$39,2,0))</f>
        <v>7</v>
      </c>
    </row>
    <row r="438" spans="1:29">
      <c r="A438">
        <f t="shared" ca="1" si="156"/>
        <v>37</v>
      </c>
      <c r="B438" t="b">
        <f t="shared" ca="1" si="157"/>
        <v>0</v>
      </c>
      <c r="C438" t="b">
        <f t="shared" ca="1" si="158"/>
        <v>0</v>
      </c>
      <c r="D438" t="b">
        <f t="shared" ca="1" si="159"/>
        <v>0</v>
      </c>
      <c r="E438" t="b">
        <f t="shared" ca="1" si="160"/>
        <v>0</v>
      </c>
      <c r="F438" t="b">
        <f t="shared" ca="1" si="161"/>
        <v>0</v>
      </c>
      <c r="G438" t="b">
        <f t="shared" ca="1" si="162"/>
        <v>0</v>
      </c>
      <c r="H438" t="b">
        <f t="shared" ca="1" si="163"/>
        <v>0</v>
      </c>
      <c r="I438" t="b">
        <f t="shared" ca="1" si="164"/>
        <v>0</v>
      </c>
      <c r="J438" t="b">
        <f t="shared" ca="1" si="165"/>
        <v>0</v>
      </c>
      <c r="K438" t="b">
        <f t="shared" ca="1" si="166"/>
        <v>0</v>
      </c>
      <c r="L438" t="b">
        <f t="shared" ca="1" si="167"/>
        <v>0</v>
      </c>
      <c r="M438" t="b">
        <f t="shared" ca="1" si="168"/>
        <v>0</v>
      </c>
      <c r="N438" s="9">
        <f ca="1">IF($A438="","",VLOOKUP($A438,Sheet1!$A$1:$B$39,2,0))</f>
        <v>0</v>
      </c>
      <c r="P438">
        <f t="shared" ca="1" si="169"/>
        <v>37</v>
      </c>
      <c r="Q438" s="1" t="str">
        <f t="shared" ca="1" si="170"/>
        <v/>
      </c>
      <c r="R438" s="1" t="str">
        <f t="shared" ca="1" si="171"/>
        <v/>
      </c>
      <c r="S438" s="1" t="str">
        <f t="shared" ca="1" si="172"/>
        <v/>
      </c>
      <c r="T438" s="1" t="str">
        <f t="shared" ca="1" si="173"/>
        <v/>
      </c>
      <c r="U438" s="1" t="str">
        <f t="shared" ca="1" si="174"/>
        <v/>
      </c>
      <c r="V438" s="1" t="str">
        <f t="shared" ca="1" si="175"/>
        <v/>
      </c>
      <c r="W438" s="1" t="str">
        <f t="shared" ca="1" si="176"/>
        <v/>
      </c>
      <c r="X438" s="1" t="str">
        <f t="shared" ca="1" si="177"/>
        <v/>
      </c>
      <c r="Y438" s="1" t="str">
        <f t="shared" ca="1" si="178"/>
        <v/>
      </c>
      <c r="Z438" s="1" t="str">
        <f t="shared" ca="1" si="179"/>
        <v/>
      </c>
      <c r="AA438" s="1" t="str">
        <f t="shared" ca="1" si="180"/>
        <v/>
      </c>
      <c r="AB438" s="1" t="str">
        <f t="shared" ca="1" si="181"/>
        <v/>
      </c>
      <c r="AC438" s="9">
        <f ca="1">IF($A438="","",VLOOKUP($A438,Sheet1!$A$1:$B$39,2,0))</f>
        <v>0</v>
      </c>
    </row>
    <row r="439" spans="1:29">
      <c r="A439">
        <f t="shared" ca="1" si="156"/>
        <v>11</v>
      </c>
      <c r="B439" t="b">
        <f t="shared" ca="1" si="157"/>
        <v>0</v>
      </c>
      <c r="C439" t="b">
        <f t="shared" ca="1" si="158"/>
        <v>1</v>
      </c>
      <c r="D439" t="b">
        <f t="shared" ca="1" si="159"/>
        <v>1</v>
      </c>
      <c r="E439" t="b">
        <f t="shared" ca="1" si="160"/>
        <v>0</v>
      </c>
      <c r="F439" t="b">
        <f t="shared" ca="1" si="161"/>
        <v>0</v>
      </c>
      <c r="G439" t="b">
        <f t="shared" ca="1" si="162"/>
        <v>1</v>
      </c>
      <c r="H439" t="b">
        <f t="shared" ca="1" si="163"/>
        <v>1</v>
      </c>
      <c r="I439" t="b">
        <f t="shared" ca="1" si="164"/>
        <v>0</v>
      </c>
      <c r="J439" t="b">
        <f t="shared" ca="1" si="165"/>
        <v>0</v>
      </c>
      <c r="K439" t="b">
        <f t="shared" ca="1" si="166"/>
        <v>0</v>
      </c>
      <c r="L439" t="b">
        <f t="shared" ca="1" si="167"/>
        <v>1</v>
      </c>
      <c r="M439" t="b">
        <f t="shared" ca="1" si="168"/>
        <v>0</v>
      </c>
      <c r="N439" s="9">
        <f ca="1">IF($A439="","",VLOOKUP($A439,Sheet1!$A$1:$B$39,2,0))</f>
        <v>4</v>
      </c>
      <c r="P439">
        <f t="shared" ca="1" si="169"/>
        <v>11</v>
      </c>
      <c r="Q439" s="1" t="str">
        <f t="shared" ca="1" si="170"/>
        <v/>
      </c>
      <c r="R439" s="1" t="str">
        <f t="shared" ca="1" si="171"/>
        <v>X</v>
      </c>
      <c r="S439" s="1" t="str">
        <f t="shared" ca="1" si="172"/>
        <v>X</v>
      </c>
      <c r="T439" s="1" t="str">
        <f t="shared" ca="1" si="173"/>
        <v/>
      </c>
      <c r="U439" s="1" t="str">
        <f t="shared" ca="1" si="174"/>
        <v/>
      </c>
      <c r="V439" s="1" t="str">
        <f t="shared" ca="1" si="175"/>
        <v>X</v>
      </c>
      <c r="W439" s="1" t="str">
        <f t="shared" ca="1" si="176"/>
        <v>X</v>
      </c>
      <c r="X439" s="1" t="str">
        <f t="shared" ca="1" si="177"/>
        <v/>
      </c>
      <c r="Y439" s="1" t="str">
        <f t="shared" ca="1" si="178"/>
        <v/>
      </c>
      <c r="Z439" s="1" t="str">
        <f t="shared" ca="1" si="179"/>
        <v/>
      </c>
      <c r="AA439" s="1" t="str">
        <f t="shared" ca="1" si="180"/>
        <v>X</v>
      </c>
      <c r="AB439" s="1" t="str">
        <f t="shared" ca="1" si="181"/>
        <v/>
      </c>
      <c r="AC439" s="9">
        <f ca="1">IF($A439="","",VLOOKUP($A439,Sheet1!$A$1:$B$39,2,0))</f>
        <v>4</v>
      </c>
    </row>
    <row r="440" spans="1:29">
      <c r="A440">
        <f t="shared" ca="1" si="156"/>
        <v>35</v>
      </c>
      <c r="B440" t="b">
        <f t="shared" ca="1" si="157"/>
        <v>0</v>
      </c>
      <c r="C440" t="b">
        <f t="shared" ca="1" si="158"/>
        <v>1</v>
      </c>
      <c r="D440" t="b">
        <f t="shared" ca="1" si="159"/>
        <v>1</v>
      </c>
      <c r="E440" t="b">
        <f t="shared" ca="1" si="160"/>
        <v>0</v>
      </c>
      <c r="F440" t="b">
        <f t="shared" ca="1" si="161"/>
        <v>1</v>
      </c>
      <c r="G440" t="b">
        <f t="shared" ca="1" si="162"/>
        <v>0</v>
      </c>
      <c r="H440" t="b">
        <f t="shared" ca="1" si="163"/>
        <v>0</v>
      </c>
      <c r="I440" t="b">
        <f t="shared" ca="1" si="164"/>
        <v>0</v>
      </c>
      <c r="J440" t="b">
        <f t="shared" ca="1" si="165"/>
        <v>1</v>
      </c>
      <c r="K440" t="b">
        <f t="shared" ca="1" si="166"/>
        <v>0</v>
      </c>
      <c r="L440" t="b">
        <f t="shared" ca="1" si="167"/>
        <v>1</v>
      </c>
      <c r="M440" t="b">
        <f t="shared" ca="1" si="168"/>
        <v>0</v>
      </c>
      <c r="N440" s="9">
        <f ca="1">IF($A440="","",VLOOKUP($A440,Sheet1!$A$1:$B$39,2,0))</f>
        <v>12</v>
      </c>
      <c r="P440">
        <f t="shared" ca="1" si="169"/>
        <v>35</v>
      </c>
      <c r="Q440" s="1" t="str">
        <f t="shared" ca="1" si="170"/>
        <v/>
      </c>
      <c r="R440" s="1" t="str">
        <f t="shared" ca="1" si="171"/>
        <v>X</v>
      </c>
      <c r="S440" s="1" t="str">
        <f t="shared" ca="1" si="172"/>
        <v>X</v>
      </c>
      <c r="T440" s="1" t="str">
        <f t="shared" ca="1" si="173"/>
        <v/>
      </c>
      <c r="U440" s="1" t="str">
        <f t="shared" ca="1" si="174"/>
        <v>X</v>
      </c>
      <c r="V440" s="1" t="str">
        <f t="shared" ca="1" si="175"/>
        <v/>
      </c>
      <c r="W440" s="1" t="str">
        <f t="shared" ca="1" si="176"/>
        <v/>
      </c>
      <c r="X440" s="1" t="str">
        <f t="shared" ca="1" si="177"/>
        <v/>
      </c>
      <c r="Y440" s="1" t="str">
        <f t="shared" ca="1" si="178"/>
        <v>X</v>
      </c>
      <c r="Z440" s="1" t="str">
        <f t="shared" ca="1" si="179"/>
        <v/>
      </c>
      <c r="AA440" s="1" t="str">
        <f t="shared" ca="1" si="180"/>
        <v>X</v>
      </c>
      <c r="AB440" s="1" t="str">
        <f t="shared" ca="1" si="181"/>
        <v/>
      </c>
      <c r="AC440" s="9">
        <f ca="1">IF($A440="","",VLOOKUP($A440,Sheet1!$A$1:$B$39,2,0))</f>
        <v>12</v>
      </c>
    </row>
    <row r="441" spans="1:29">
      <c r="A441">
        <f t="shared" ca="1" si="156"/>
        <v>34</v>
      </c>
      <c r="B441" t="b">
        <f t="shared" ca="1" si="157"/>
        <v>1</v>
      </c>
      <c r="C441" t="b">
        <f t="shared" ca="1" si="158"/>
        <v>0</v>
      </c>
      <c r="D441" t="b">
        <f t="shared" ca="1" si="159"/>
        <v>0</v>
      </c>
      <c r="E441" t="b">
        <f t="shared" ca="1" si="160"/>
        <v>1</v>
      </c>
      <c r="F441" t="b">
        <f t="shared" ca="1" si="161"/>
        <v>1</v>
      </c>
      <c r="G441" t="b">
        <f t="shared" ca="1" si="162"/>
        <v>0</v>
      </c>
      <c r="H441" t="b">
        <f t="shared" ca="1" si="163"/>
        <v>0</v>
      </c>
      <c r="I441" t="b">
        <f t="shared" ca="1" si="164"/>
        <v>0</v>
      </c>
      <c r="J441" t="b">
        <f t="shared" ca="1" si="165"/>
        <v>1</v>
      </c>
      <c r="K441" t="b">
        <f t="shared" ca="1" si="166"/>
        <v>1</v>
      </c>
      <c r="L441" t="b">
        <f t="shared" ca="1" si="167"/>
        <v>0</v>
      </c>
      <c r="M441" t="b">
        <f t="shared" ca="1" si="168"/>
        <v>0</v>
      </c>
      <c r="N441" s="9">
        <f ca="1">IF($A441="","",VLOOKUP($A441,Sheet1!$A$1:$B$39,2,0))</f>
        <v>12</v>
      </c>
      <c r="P441">
        <f t="shared" ca="1" si="169"/>
        <v>34</v>
      </c>
      <c r="Q441" s="1" t="str">
        <f t="shared" ca="1" si="170"/>
        <v>X</v>
      </c>
      <c r="R441" s="1" t="str">
        <f t="shared" ca="1" si="171"/>
        <v/>
      </c>
      <c r="S441" s="1" t="str">
        <f t="shared" ca="1" si="172"/>
        <v/>
      </c>
      <c r="T441" s="1" t="str">
        <f t="shared" ca="1" si="173"/>
        <v>X</v>
      </c>
      <c r="U441" s="1" t="str">
        <f t="shared" ca="1" si="174"/>
        <v>X</v>
      </c>
      <c r="V441" s="1" t="str">
        <f t="shared" ca="1" si="175"/>
        <v/>
      </c>
      <c r="W441" s="1" t="str">
        <f t="shared" ca="1" si="176"/>
        <v/>
      </c>
      <c r="X441" s="1" t="str">
        <f t="shared" ca="1" si="177"/>
        <v/>
      </c>
      <c r="Y441" s="1" t="str">
        <f t="shared" ca="1" si="178"/>
        <v>X</v>
      </c>
      <c r="Z441" s="1" t="str">
        <f t="shared" ca="1" si="179"/>
        <v>X</v>
      </c>
      <c r="AA441" s="1" t="str">
        <f t="shared" ca="1" si="180"/>
        <v/>
      </c>
      <c r="AB441" s="1" t="str">
        <f t="shared" ca="1" si="181"/>
        <v/>
      </c>
      <c r="AC441" s="9">
        <f ca="1">IF($A441="","",VLOOKUP($A441,Sheet1!$A$1:$B$39,2,0))</f>
        <v>12</v>
      </c>
    </row>
    <row r="442" spans="1:29">
      <c r="A442">
        <f t="shared" ca="1" si="156"/>
        <v>17</v>
      </c>
      <c r="B442" t="b">
        <f t="shared" ca="1" si="157"/>
        <v>0</v>
      </c>
      <c r="C442" t="b">
        <f t="shared" ca="1" si="158"/>
        <v>1</v>
      </c>
      <c r="D442" t="b">
        <f t="shared" ca="1" si="159"/>
        <v>1</v>
      </c>
      <c r="E442" t="b">
        <f t="shared" ca="1" si="160"/>
        <v>0</v>
      </c>
      <c r="F442" t="b">
        <f t="shared" ca="1" si="161"/>
        <v>0</v>
      </c>
      <c r="G442" t="b">
        <f t="shared" ca="1" si="162"/>
        <v>1</v>
      </c>
      <c r="H442" t="b">
        <f t="shared" ca="1" si="163"/>
        <v>0</v>
      </c>
      <c r="I442" t="b">
        <f t="shared" ca="1" si="164"/>
        <v>1</v>
      </c>
      <c r="J442" t="b">
        <f t="shared" ca="1" si="165"/>
        <v>0</v>
      </c>
      <c r="K442" t="b">
        <f t="shared" ca="1" si="166"/>
        <v>0</v>
      </c>
      <c r="L442" t="b">
        <f t="shared" ca="1" si="167"/>
        <v>1</v>
      </c>
      <c r="M442" t="b">
        <f t="shared" ca="1" si="168"/>
        <v>0</v>
      </c>
      <c r="N442" s="9">
        <f ca="1">IF($A442="","",VLOOKUP($A442,Sheet1!$A$1:$B$39,2,0))</f>
        <v>6</v>
      </c>
      <c r="P442">
        <f t="shared" ca="1" si="169"/>
        <v>17</v>
      </c>
      <c r="Q442" s="1" t="str">
        <f t="shared" ca="1" si="170"/>
        <v/>
      </c>
      <c r="R442" s="1" t="str">
        <f t="shared" ca="1" si="171"/>
        <v>X</v>
      </c>
      <c r="S442" s="1" t="str">
        <f t="shared" ca="1" si="172"/>
        <v>X</v>
      </c>
      <c r="T442" s="1" t="str">
        <f t="shared" ca="1" si="173"/>
        <v/>
      </c>
      <c r="U442" s="1" t="str">
        <f t="shared" ca="1" si="174"/>
        <v/>
      </c>
      <c r="V442" s="1" t="str">
        <f t="shared" ca="1" si="175"/>
        <v>X</v>
      </c>
      <c r="W442" s="1" t="str">
        <f t="shared" ca="1" si="176"/>
        <v/>
      </c>
      <c r="X442" s="1" t="str">
        <f t="shared" ca="1" si="177"/>
        <v>X</v>
      </c>
      <c r="Y442" s="1" t="str">
        <f t="shared" ca="1" si="178"/>
        <v/>
      </c>
      <c r="Z442" s="1" t="str">
        <f t="shared" ca="1" si="179"/>
        <v/>
      </c>
      <c r="AA442" s="1" t="str">
        <f t="shared" ca="1" si="180"/>
        <v>X</v>
      </c>
      <c r="AB442" s="1" t="str">
        <f t="shared" ca="1" si="181"/>
        <v/>
      </c>
      <c r="AC442" s="9">
        <f ca="1">IF($A442="","",VLOOKUP($A442,Sheet1!$A$1:$B$39,2,0))</f>
        <v>6</v>
      </c>
    </row>
    <row r="443" spans="1:29">
      <c r="A443">
        <f t="shared" ca="1" si="156"/>
        <v>36</v>
      </c>
      <c r="B443" t="b">
        <f t="shared" ca="1" si="157"/>
        <v>1</v>
      </c>
      <c r="C443" t="b">
        <f t="shared" ca="1" si="158"/>
        <v>0</v>
      </c>
      <c r="D443" t="b">
        <f t="shared" ca="1" si="159"/>
        <v>0</v>
      </c>
      <c r="E443" t="b">
        <f t="shared" ca="1" si="160"/>
        <v>1</v>
      </c>
      <c r="F443" t="b">
        <f t="shared" ca="1" si="161"/>
        <v>1</v>
      </c>
      <c r="G443" t="b">
        <f t="shared" ca="1" si="162"/>
        <v>0</v>
      </c>
      <c r="H443" t="b">
        <f t="shared" ca="1" si="163"/>
        <v>0</v>
      </c>
      <c r="I443" t="b">
        <f t="shared" ca="1" si="164"/>
        <v>0</v>
      </c>
      <c r="J443" t="b">
        <f t="shared" ca="1" si="165"/>
        <v>1</v>
      </c>
      <c r="K443" t="b">
        <f t="shared" ca="1" si="166"/>
        <v>0</v>
      </c>
      <c r="L443" t="b">
        <f t="shared" ca="1" si="167"/>
        <v>0</v>
      </c>
      <c r="M443" t="b">
        <f t="shared" ca="1" si="168"/>
        <v>1</v>
      </c>
      <c r="N443" s="9">
        <f ca="1">IF($A443="","",VLOOKUP($A443,Sheet1!$A$1:$B$39,2,0))</f>
        <v>12</v>
      </c>
      <c r="P443">
        <f t="shared" ca="1" si="169"/>
        <v>36</v>
      </c>
      <c r="Q443" s="1" t="str">
        <f t="shared" ca="1" si="170"/>
        <v>X</v>
      </c>
      <c r="R443" s="1" t="str">
        <f t="shared" ca="1" si="171"/>
        <v/>
      </c>
      <c r="S443" s="1" t="str">
        <f t="shared" ca="1" si="172"/>
        <v/>
      </c>
      <c r="T443" s="1" t="str">
        <f t="shared" ca="1" si="173"/>
        <v>X</v>
      </c>
      <c r="U443" s="1" t="str">
        <f t="shared" ca="1" si="174"/>
        <v>X</v>
      </c>
      <c r="V443" s="1" t="str">
        <f t="shared" ca="1" si="175"/>
        <v/>
      </c>
      <c r="W443" s="1" t="str">
        <f t="shared" ca="1" si="176"/>
        <v/>
      </c>
      <c r="X443" s="1" t="str">
        <f t="shared" ca="1" si="177"/>
        <v/>
      </c>
      <c r="Y443" s="1" t="str">
        <f t="shared" ca="1" si="178"/>
        <v>X</v>
      </c>
      <c r="Z443" s="1" t="str">
        <f t="shared" ca="1" si="179"/>
        <v/>
      </c>
      <c r="AA443" s="1" t="str">
        <f t="shared" ca="1" si="180"/>
        <v/>
      </c>
      <c r="AB443" s="1" t="str">
        <f t="shared" ca="1" si="181"/>
        <v>X</v>
      </c>
      <c r="AC443" s="9">
        <f ca="1">IF($A443="","",VLOOKUP($A443,Sheet1!$A$1:$B$39,2,0))</f>
        <v>12</v>
      </c>
    </row>
    <row r="444" spans="1:29">
      <c r="A444">
        <f t="shared" ca="1" si="156"/>
        <v>14</v>
      </c>
      <c r="B444" t="b">
        <f t="shared" ca="1" si="157"/>
        <v>1</v>
      </c>
      <c r="C444" t="b">
        <f t="shared" ca="1" si="158"/>
        <v>0</v>
      </c>
      <c r="D444" t="b">
        <f t="shared" ca="1" si="159"/>
        <v>0</v>
      </c>
      <c r="E444" t="b">
        <f t="shared" ca="1" si="160"/>
        <v>1</v>
      </c>
      <c r="F444" t="b">
        <f t="shared" ca="1" si="161"/>
        <v>0</v>
      </c>
      <c r="G444" t="b">
        <f t="shared" ca="1" si="162"/>
        <v>1</v>
      </c>
      <c r="H444" t="b">
        <f t="shared" ca="1" si="163"/>
        <v>0</v>
      </c>
      <c r="I444" t="b">
        <f t="shared" ca="1" si="164"/>
        <v>1</v>
      </c>
      <c r="J444" t="b">
        <f t="shared" ca="1" si="165"/>
        <v>0</v>
      </c>
      <c r="K444" t="b">
        <f t="shared" ca="1" si="166"/>
        <v>0</v>
      </c>
      <c r="L444" t="b">
        <f t="shared" ca="1" si="167"/>
        <v>1</v>
      </c>
      <c r="M444" t="b">
        <f t="shared" ca="1" si="168"/>
        <v>0</v>
      </c>
      <c r="N444" s="9">
        <f ca="1">IF($A444="","",VLOOKUP($A444,Sheet1!$A$1:$B$39,2,0))</f>
        <v>5</v>
      </c>
      <c r="P444">
        <f t="shared" ca="1" si="169"/>
        <v>14</v>
      </c>
      <c r="Q444" s="1" t="str">
        <f t="shared" ca="1" si="170"/>
        <v>X</v>
      </c>
      <c r="R444" s="1" t="str">
        <f t="shared" ca="1" si="171"/>
        <v/>
      </c>
      <c r="S444" s="1" t="str">
        <f t="shared" ca="1" si="172"/>
        <v/>
      </c>
      <c r="T444" s="1" t="str">
        <f t="shared" ca="1" si="173"/>
        <v>X</v>
      </c>
      <c r="U444" s="1" t="str">
        <f t="shared" ca="1" si="174"/>
        <v/>
      </c>
      <c r="V444" s="1" t="str">
        <f t="shared" ca="1" si="175"/>
        <v>X</v>
      </c>
      <c r="W444" s="1" t="str">
        <f t="shared" ca="1" si="176"/>
        <v/>
      </c>
      <c r="X444" s="1" t="str">
        <f t="shared" ca="1" si="177"/>
        <v>X</v>
      </c>
      <c r="Y444" s="1" t="str">
        <f t="shared" ca="1" si="178"/>
        <v/>
      </c>
      <c r="Z444" s="1" t="str">
        <f t="shared" ca="1" si="179"/>
        <v/>
      </c>
      <c r="AA444" s="1" t="str">
        <f t="shared" ca="1" si="180"/>
        <v>X</v>
      </c>
      <c r="AB444" s="1" t="str">
        <f t="shared" ca="1" si="181"/>
        <v/>
      </c>
      <c r="AC444" s="9">
        <f ca="1">IF($A444="","",VLOOKUP($A444,Sheet1!$A$1:$B$39,2,0))</f>
        <v>5</v>
      </c>
    </row>
    <row r="445" spans="1:29">
      <c r="A445">
        <f t="shared" ca="1" si="156"/>
        <v>19</v>
      </c>
      <c r="B445" t="b">
        <f t="shared" ca="1" si="157"/>
        <v>1</v>
      </c>
      <c r="C445" t="b">
        <f t="shared" ca="1" si="158"/>
        <v>0</v>
      </c>
      <c r="D445" t="b">
        <f t="shared" ca="1" si="159"/>
        <v>1</v>
      </c>
      <c r="E445" t="b">
        <f t="shared" ca="1" si="160"/>
        <v>0</v>
      </c>
      <c r="F445" t="b">
        <f t="shared" ca="1" si="161"/>
        <v>1</v>
      </c>
      <c r="G445" t="b">
        <f t="shared" ca="1" si="162"/>
        <v>0</v>
      </c>
      <c r="H445" t="b">
        <f t="shared" ca="1" si="163"/>
        <v>0</v>
      </c>
      <c r="I445" t="b">
        <f t="shared" ca="1" si="164"/>
        <v>1</v>
      </c>
      <c r="J445" t="b">
        <f t="shared" ca="1" si="165"/>
        <v>0</v>
      </c>
      <c r="K445" t="b">
        <f t="shared" ca="1" si="166"/>
        <v>1</v>
      </c>
      <c r="L445" t="b">
        <f t="shared" ca="1" si="167"/>
        <v>0</v>
      </c>
      <c r="M445" t="b">
        <f t="shared" ca="1" si="168"/>
        <v>0</v>
      </c>
      <c r="N445" s="9">
        <f ca="1">IF($A445="","",VLOOKUP($A445,Sheet1!$A$1:$B$39,2,0))</f>
        <v>7</v>
      </c>
      <c r="P445">
        <f t="shared" ca="1" si="169"/>
        <v>19</v>
      </c>
      <c r="Q445" s="1" t="str">
        <f t="shared" ca="1" si="170"/>
        <v>X</v>
      </c>
      <c r="R445" s="1" t="str">
        <f t="shared" ca="1" si="171"/>
        <v/>
      </c>
      <c r="S445" s="1" t="str">
        <f t="shared" ca="1" si="172"/>
        <v>X</v>
      </c>
      <c r="T445" s="1" t="str">
        <f t="shared" ca="1" si="173"/>
        <v/>
      </c>
      <c r="U445" s="1" t="str">
        <f t="shared" ca="1" si="174"/>
        <v>X</v>
      </c>
      <c r="V445" s="1" t="str">
        <f t="shared" ca="1" si="175"/>
        <v/>
      </c>
      <c r="W445" s="1" t="str">
        <f t="shared" ca="1" si="176"/>
        <v/>
      </c>
      <c r="X445" s="1" t="str">
        <f t="shared" ca="1" si="177"/>
        <v>X</v>
      </c>
      <c r="Y445" s="1" t="str">
        <f t="shared" ca="1" si="178"/>
        <v/>
      </c>
      <c r="Z445" s="1" t="str">
        <f t="shared" ca="1" si="179"/>
        <v>X</v>
      </c>
      <c r="AA445" s="1" t="str">
        <f t="shared" ca="1" si="180"/>
        <v/>
      </c>
      <c r="AB445" s="1" t="str">
        <f t="shared" ca="1" si="181"/>
        <v/>
      </c>
      <c r="AC445" s="9">
        <f ca="1">IF($A445="","",VLOOKUP($A445,Sheet1!$A$1:$B$39,2,0))</f>
        <v>7</v>
      </c>
    </row>
    <row r="446" spans="1:29">
      <c r="A446">
        <f t="shared" ca="1" si="156"/>
        <v>35</v>
      </c>
      <c r="B446" t="b">
        <f t="shared" ca="1" si="157"/>
        <v>0</v>
      </c>
      <c r="C446" t="b">
        <f t="shared" ca="1" si="158"/>
        <v>1</v>
      </c>
      <c r="D446" t="b">
        <f t="shared" ca="1" si="159"/>
        <v>1</v>
      </c>
      <c r="E446" t="b">
        <f t="shared" ca="1" si="160"/>
        <v>0</v>
      </c>
      <c r="F446" t="b">
        <f t="shared" ca="1" si="161"/>
        <v>1</v>
      </c>
      <c r="G446" t="b">
        <f t="shared" ca="1" si="162"/>
        <v>0</v>
      </c>
      <c r="H446" t="b">
        <f t="shared" ca="1" si="163"/>
        <v>0</v>
      </c>
      <c r="I446" t="b">
        <f t="shared" ca="1" si="164"/>
        <v>0</v>
      </c>
      <c r="J446" t="b">
        <f t="shared" ca="1" si="165"/>
        <v>1</v>
      </c>
      <c r="K446" t="b">
        <f t="shared" ca="1" si="166"/>
        <v>0</v>
      </c>
      <c r="L446" t="b">
        <f t="shared" ca="1" si="167"/>
        <v>1</v>
      </c>
      <c r="M446" t="b">
        <f t="shared" ca="1" si="168"/>
        <v>0</v>
      </c>
      <c r="N446" s="9">
        <f ca="1">IF($A446="","",VLOOKUP($A446,Sheet1!$A$1:$B$39,2,0))</f>
        <v>12</v>
      </c>
      <c r="P446">
        <f t="shared" ca="1" si="169"/>
        <v>35</v>
      </c>
      <c r="Q446" s="1" t="str">
        <f t="shared" ca="1" si="170"/>
        <v/>
      </c>
      <c r="R446" s="1" t="str">
        <f t="shared" ca="1" si="171"/>
        <v>X</v>
      </c>
      <c r="S446" s="1" t="str">
        <f t="shared" ca="1" si="172"/>
        <v>X</v>
      </c>
      <c r="T446" s="1" t="str">
        <f t="shared" ca="1" si="173"/>
        <v/>
      </c>
      <c r="U446" s="1" t="str">
        <f t="shared" ca="1" si="174"/>
        <v>X</v>
      </c>
      <c r="V446" s="1" t="str">
        <f t="shared" ca="1" si="175"/>
        <v/>
      </c>
      <c r="W446" s="1" t="str">
        <f t="shared" ca="1" si="176"/>
        <v/>
      </c>
      <c r="X446" s="1" t="str">
        <f t="shared" ca="1" si="177"/>
        <v/>
      </c>
      <c r="Y446" s="1" t="str">
        <f t="shared" ca="1" si="178"/>
        <v>X</v>
      </c>
      <c r="Z446" s="1" t="str">
        <f t="shared" ca="1" si="179"/>
        <v/>
      </c>
      <c r="AA446" s="1" t="str">
        <f t="shared" ca="1" si="180"/>
        <v>X</v>
      </c>
      <c r="AB446" s="1" t="str">
        <f t="shared" ca="1" si="181"/>
        <v/>
      </c>
      <c r="AC446" s="9">
        <f ca="1">IF($A446="","",VLOOKUP($A446,Sheet1!$A$1:$B$39,2,0))</f>
        <v>12</v>
      </c>
    </row>
    <row r="447" spans="1:29">
      <c r="A447">
        <f t="shared" ca="1" si="156"/>
        <v>38</v>
      </c>
      <c r="B447" t="b">
        <f t="shared" ca="1" si="157"/>
        <v>0</v>
      </c>
      <c r="C447" t="b">
        <f t="shared" ca="1" si="158"/>
        <v>0</v>
      </c>
      <c r="D447" t="b">
        <f t="shared" ca="1" si="159"/>
        <v>0</v>
      </c>
      <c r="E447" t="b">
        <f t="shared" ca="1" si="160"/>
        <v>0</v>
      </c>
      <c r="F447" t="b">
        <f t="shared" ca="1" si="161"/>
        <v>0</v>
      </c>
      <c r="G447" t="b">
        <f t="shared" ca="1" si="162"/>
        <v>0</v>
      </c>
      <c r="H447" t="b">
        <f t="shared" ca="1" si="163"/>
        <v>0</v>
      </c>
      <c r="I447" t="b">
        <f t="shared" ca="1" si="164"/>
        <v>0</v>
      </c>
      <c r="J447" t="b">
        <f t="shared" ca="1" si="165"/>
        <v>0</v>
      </c>
      <c r="K447" t="b">
        <f t="shared" ca="1" si="166"/>
        <v>0</v>
      </c>
      <c r="L447" t="b">
        <f t="shared" ca="1" si="167"/>
        <v>0</v>
      </c>
      <c r="M447" t="b">
        <f t="shared" ca="1" si="168"/>
        <v>0</v>
      </c>
      <c r="N447" s="9">
        <f ca="1">IF($A447="","",VLOOKUP($A447,Sheet1!$A$1:$B$39,2,0))</f>
        <v>0</v>
      </c>
      <c r="P447">
        <f t="shared" ca="1" si="169"/>
        <v>38</v>
      </c>
      <c r="Q447" s="1" t="str">
        <f t="shared" ca="1" si="170"/>
        <v/>
      </c>
      <c r="R447" s="1" t="str">
        <f t="shared" ca="1" si="171"/>
        <v/>
      </c>
      <c r="S447" s="1" t="str">
        <f t="shared" ca="1" si="172"/>
        <v/>
      </c>
      <c r="T447" s="1" t="str">
        <f t="shared" ca="1" si="173"/>
        <v/>
      </c>
      <c r="U447" s="1" t="str">
        <f t="shared" ca="1" si="174"/>
        <v/>
      </c>
      <c r="V447" s="1" t="str">
        <f t="shared" ca="1" si="175"/>
        <v/>
      </c>
      <c r="W447" s="1" t="str">
        <f t="shared" ca="1" si="176"/>
        <v/>
      </c>
      <c r="X447" s="1" t="str">
        <f t="shared" ca="1" si="177"/>
        <v/>
      </c>
      <c r="Y447" s="1" t="str">
        <f t="shared" ca="1" si="178"/>
        <v/>
      </c>
      <c r="Z447" s="1" t="str">
        <f t="shared" ca="1" si="179"/>
        <v/>
      </c>
      <c r="AA447" s="1" t="str">
        <f t="shared" ca="1" si="180"/>
        <v/>
      </c>
      <c r="AB447" s="1" t="str">
        <f t="shared" ca="1" si="181"/>
        <v/>
      </c>
      <c r="AC447" s="9">
        <f ca="1">IF($A447="","",VLOOKUP($A447,Sheet1!$A$1:$B$39,2,0))</f>
        <v>0</v>
      </c>
    </row>
    <row r="448" spans="1:29">
      <c r="A448">
        <f t="shared" ca="1" si="156"/>
        <v>17</v>
      </c>
      <c r="B448" t="b">
        <f t="shared" ca="1" si="157"/>
        <v>0</v>
      </c>
      <c r="C448" t="b">
        <f t="shared" ca="1" si="158"/>
        <v>1</v>
      </c>
      <c r="D448" t="b">
        <f t="shared" ca="1" si="159"/>
        <v>1</v>
      </c>
      <c r="E448" t="b">
        <f t="shared" ca="1" si="160"/>
        <v>0</v>
      </c>
      <c r="F448" t="b">
        <f t="shared" ca="1" si="161"/>
        <v>0</v>
      </c>
      <c r="G448" t="b">
        <f t="shared" ca="1" si="162"/>
        <v>1</v>
      </c>
      <c r="H448" t="b">
        <f t="shared" ca="1" si="163"/>
        <v>0</v>
      </c>
      <c r="I448" t="b">
        <f t="shared" ca="1" si="164"/>
        <v>1</v>
      </c>
      <c r="J448" t="b">
        <f t="shared" ca="1" si="165"/>
        <v>0</v>
      </c>
      <c r="K448" t="b">
        <f t="shared" ca="1" si="166"/>
        <v>0</v>
      </c>
      <c r="L448" t="b">
        <f t="shared" ca="1" si="167"/>
        <v>1</v>
      </c>
      <c r="M448" t="b">
        <f t="shared" ca="1" si="168"/>
        <v>0</v>
      </c>
      <c r="N448" s="9">
        <f ca="1">IF($A448="","",VLOOKUP($A448,Sheet1!$A$1:$B$39,2,0))</f>
        <v>6</v>
      </c>
      <c r="P448">
        <f t="shared" ca="1" si="169"/>
        <v>17</v>
      </c>
      <c r="Q448" s="1" t="str">
        <f t="shared" ca="1" si="170"/>
        <v/>
      </c>
      <c r="R448" s="1" t="str">
        <f t="shared" ca="1" si="171"/>
        <v>X</v>
      </c>
      <c r="S448" s="1" t="str">
        <f t="shared" ca="1" si="172"/>
        <v>X</v>
      </c>
      <c r="T448" s="1" t="str">
        <f t="shared" ca="1" si="173"/>
        <v/>
      </c>
      <c r="U448" s="1" t="str">
        <f t="shared" ca="1" si="174"/>
        <v/>
      </c>
      <c r="V448" s="1" t="str">
        <f t="shared" ca="1" si="175"/>
        <v>X</v>
      </c>
      <c r="W448" s="1" t="str">
        <f t="shared" ca="1" si="176"/>
        <v/>
      </c>
      <c r="X448" s="1" t="str">
        <f t="shared" ca="1" si="177"/>
        <v>X</v>
      </c>
      <c r="Y448" s="1" t="str">
        <f t="shared" ca="1" si="178"/>
        <v/>
      </c>
      <c r="Z448" s="1" t="str">
        <f t="shared" ca="1" si="179"/>
        <v/>
      </c>
      <c r="AA448" s="1" t="str">
        <f t="shared" ca="1" si="180"/>
        <v>X</v>
      </c>
      <c r="AB448" s="1" t="str">
        <f t="shared" ca="1" si="181"/>
        <v/>
      </c>
      <c r="AC448" s="9">
        <f ca="1">IF($A448="","",VLOOKUP($A448,Sheet1!$A$1:$B$39,2,0))</f>
        <v>6</v>
      </c>
    </row>
    <row r="449" spans="1:29">
      <c r="A449">
        <f t="shared" ca="1" si="156"/>
        <v>28</v>
      </c>
      <c r="B449" t="b">
        <f t="shared" ca="1" si="157"/>
        <v>0</v>
      </c>
      <c r="C449" t="b">
        <f t="shared" ca="1" si="158"/>
        <v>1</v>
      </c>
      <c r="D449" t="b">
        <f t="shared" ca="1" si="159"/>
        <v>0</v>
      </c>
      <c r="E449" t="b">
        <f t="shared" ca="1" si="160"/>
        <v>1</v>
      </c>
      <c r="F449" t="b">
        <f t="shared" ca="1" si="161"/>
        <v>1</v>
      </c>
      <c r="G449" t="b">
        <f t="shared" ca="1" si="162"/>
        <v>0</v>
      </c>
      <c r="H449" t="b">
        <f t="shared" ca="1" si="163"/>
        <v>0</v>
      </c>
      <c r="I449" t="b">
        <f t="shared" ca="1" si="164"/>
        <v>0</v>
      </c>
      <c r="J449" t="b">
        <f t="shared" ca="1" si="165"/>
        <v>1</v>
      </c>
      <c r="K449" t="b">
        <f t="shared" ca="1" si="166"/>
        <v>1</v>
      </c>
      <c r="L449" t="b">
        <f t="shared" ca="1" si="167"/>
        <v>0</v>
      </c>
      <c r="M449" t="b">
        <f t="shared" ca="1" si="168"/>
        <v>0</v>
      </c>
      <c r="N449" s="9">
        <f ca="1">IF($A449="","",VLOOKUP($A449,Sheet1!$A$1:$B$39,2,0))</f>
        <v>10</v>
      </c>
      <c r="P449">
        <f t="shared" ca="1" si="169"/>
        <v>28</v>
      </c>
      <c r="Q449" s="1" t="str">
        <f t="shared" ca="1" si="170"/>
        <v/>
      </c>
      <c r="R449" s="1" t="str">
        <f t="shared" ca="1" si="171"/>
        <v>X</v>
      </c>
      <c r="S449" s="1" t="str">
        <f t="shared" ca="1" si="172"/>
        <v/>
      </c>
      <c r="T449" s="1" t="str">
        <f t="shared" ca="1" si="173"/>
        <v>X</v>
      </c>
      <c r="U449" s="1" t="str">
        <f t="shared" ca="1" si="174"/>
        <v>X</v>
      </c>
      <c r="V449" s="1" t="str">
        <f t="shared" ca="1" si="175"/>
        <v/>
      </c>
      <c r="W449" s="1" t="str">
        <f t="shared" ca="1" si="176"/>
        <v/>
      </c>
      <c r="X449" s="1" t="str">
        <f t="shared" ca="1" si="177"/>
        <v/>
      </c>
      <c r="Y449" s="1" t="str">
        <f t="shared" ca="1" si="178"/>
        <v>X</v>
      </c>
      <c r="Z449" s="1" t="str">
        <f t="shared" ca="1" si="179"/>
        <v>X</v>
      </c>
      <c r="AA449" s="1" t="str">
        <f t="shared" ca="1" si="180"/>
        <v/>
      </c>
      <c r="AB449" s="1" t="str">
        <f t="shared" ca="1" si="181"/>
        <v/>
      </c>
      <c r="AC449" s="9">
        <f ca="1">IF($A449="","",VLOOKUP($A449,Sheet1!$A$1:$B$39,2,0))</f>
        <v>10</v>
      </c>
    </row>
    <row r="450" spans="1:29">
      <c r="A450">
        <f t="shared" ca="1" si="156"/>
        <v>24</v>
      </c>
      <c r="B450" t="b">
        <f t="shared" ca="1" si="157"/>
        <v>0</v>
      </c>
      <c r="C450" t="b">
        <f t="shared" ca="1" si="158"/>
        <v>1</v>
      </c>
      <c r="D450" t="b">
        <f t="shared" ca="1" si="159"/>
        <v>0</v>
      </c>
      <c r="E450" t="b">
        <f t="shared" ca="1" si="160"/>
        <v>1</v>
      </c>
      <c r="F450" t="b">
        <f t="shared" ca="1" si="161"/>
        <v>1</v>
      </c>
      <c r="G450" t="b">
        <f t="shared" ca="1" si="162"/>
        <v>0</v>
      </c>
      <c r="H450" t="b">
        <f t="shared" ca="1" si="163"/>
        <v>0</v>
      </c>
      <c r="I450" t="b">
        <f t="shared" ca="1" si="164"/>
        <v>1</v>
      </c>
      <c r="J450" t="b">
        <f t="shared" ca="1" si="165"/>
        <v>0</v>
      </c>
      <c r="K450" t="b">
        <f t="shared" ca="1" si="166"/>
        <v>0</v>
      </c>
      <c r="L450" t="b">
        <f t="shared" ca="1" si="167"/>
        <v>0</v>
      </c>
      <c r="M450" t="b">
        <f t="shared" ca="1" si="168"/>
        <v>1</v>
      </c>
      <c r="N450" s="9">
        <f ca="1">IF($A450="","",VLOOKUP($A450,Sheet1!$A$1:$B$39,2,0))</f>
        <v>8</v>
      </c>
      <c r="P450">
        <f t="shared" ca="1" si="169"/>
        <v>24</v>
      </c>
      <c r="Q450" s="1" t="str">
        <f t="shared" ca="1" si="170"/>
        <v/>
      </c>
      <c r="R450" s="1" t="str">
        <f t="shared" ca="1" si="171"/>
        <v>X</v>
      </c>
      <c r="S450" s="1" t="str">
        <f t="shared" ca="1" si="172"/>
        <v/>
      </c>
      <c r="T450" s="1" t="str">
        <f t="shared" ca="1" si="173"/>
        <v>X</v>
      </c>
      <c r="U450" s="1" t="str">
        <f t="shared" ca="1" si="174"/>
        <v>X</v>
      </c>
      <c r="V450" s="1" t="str">
        <f t="shared" ca="1" si="175"/>
        <v/>
      </c>
      <c r="W450" s="1" t="str">
        <f t="shared" ca="1" si="176"/>
        <v/>
      </c>
      <c r="X450" s="1" t="str">
        <f t="shared" ca="1" si="177"/>
        <v>X</v>
      </c>
      <c r="Y450" s="1" t="str">
        <f t="shared" ca="1" si="178"/>
        <v/>
      </c>
      <c r="Z450" s="1" t="str">
        <f t="shared" ca="1" si="179"/>
        <v/>
      </c>
      <c r="AA450" s="1" t="str">
        <f t="shared" ca="1" si="180"/>
        <v/>
      </c>
      <c r="AB450" s="1" t="str">
        <f t="shared" ca="1" si="181"/>
        <v>X</v>
      </c>
      <c r="AC450" s="9">
        <f ca="1">IF($A450="","",VLOOKUP($A450,Sheet1!$A$1:$B$39,2,0))</f>
        <v>8</v>
      </c>
    </row>
    <row r="451" spans="1:29">
      <c r="A451">
        <f t="shared" ca="1" si="156"/>
        <v>35</v>
      </c>
      <c r="B451" t="b">
        <f t="shared" ca="1" si="157"/>
        <v>0</v>
      </c>
      <c r="C451" t="b">
        <f t="shared" ca="1" si="158"/>
        <v>1</v>
      </c>
      <c r="D451" t="b">
        <f t="shared" ca="1" si="159"/>
        <v>1</v>
      </c>
      <c r="E451" t="b">
        <f t="shared" ca="1" si="160"/>
        <v>0</v>
      </c>
      <c r="F451" t="b">
        <f t="shared" ca="1" si="161"/>
        <v>1</v>
      </c>
      <c r="G451" t="b">
        <f t="shared" ca="1" si="162"/>
        <v>0</v>
      </c>
      <c r="H451" t="b">
        <f t="shared" ca="1" si="163"/>
        <v>0</v>
      </c>
      <c r="I451" t="b">
        <f t="shared" ca="1" si="164"/>
        <v>0</v>
      </c>
      <c r="J451" t="b">
        <f t="shared" ca="1" si="165"/>
        <v>1</v>
      </c>
      <c r="K451" t="b">
        <f t="shared" ca="1" si="166"/>
        <v>0</v>
      </c>
      <c r="L451" t="b">
        <f t="shared" ca="1" si="167"/>
        <v>1</v>
      </c>
      <c r="M451" t="b">
        <f t="shared" ca="1" si="168"/>
        <v>0</v>
      </c>
      <c r="N451" s="9">
        <f ca="1">IF($A451="","",VLOOKUP($A451,Sheet1!$A$1:$B$39,2,0))</f>
        <v>12</v>
      </c>
      <c r="P451">
        <f t="shared" ca="1" si="169"/>
        <v>35</v>
      </c>
      <c r="Q451" s="1" t="str">
        <f t="shared" ca="1" si="170"/>
        <v/>
      </c>
      <c r="R451" s="1" t="str">
        <f t="shared" ca="1" si="171"/>
        <v>X</v>
      </c>
      <c r="S451" s="1" t="str">
        <f t="shared" ca="1" si="172"/>
        <v>X</v>
      </c>
      <c r="T451" s="1" t="str">
        <f t="shared" ca="1" si="173"/>
        <v/>
      </c>
      <c r="U451" s="1" t="str">
        <f t="shared" ca="1" si="174"/>
        <v>X</v>
      </c>
      <c r="V451" s="1" t="str">
        <f t="shared" ca="1" si="175"/>
        <v/>
      </c>
      <c r="W451" s="1" t="str">
        <f t="shared" ca="1" si="176"/>
        <v/>
      </c>
      <c r="X451" s="1" t="str">
        <f t="shared" ca="1" si="177"/>
        <v/>
      </c>
      <c r="Y451" s="1" t="str">
        <f t="shared" ca="1" si="178"/>
        <v>X</v>
      </c>
      <c r="Z451" s="1" t="str">
        <f t="shared" ca="1" si="179"/>
        <v/>
      </c>
      <c r="AA451" s="1" t="str">
        <f t="shared" ca="1" si="180"/>
        <v>X</v>
      </c>
      <c r="AB451" s="1" t="str">
        <f t="shared" ca="1" si="181"/>
        <v/>
      </c>
      <c r="AC451" s="9">
        <f ca="1">IF($A451="","",VLOOKUP($A451,Sheet1!$A$1:$B$39,2,0))</f>
        <v>12</v>
      </c>
    </row>
    <row r="452" spans="1:29">
      <c r="A452">
        <f t="shared" ca="1" si="156"/>
        <v>12</v>
      </c>
      <c r="B452" t="b">
        <f t="shared" ca="1" si="157"/>
        <v>1</v>
      </c>
      <c r="C452" t="b">
        <f t="shared" ca="1" si="158"/>
        <v>0</v>
      </c>
      <c r="D452" t="b">
        <f t="shared" ca="1" si="159"/>
        <v>0</v>
      </c>
      <c r="E452" t="b">
        <f t="shared" ca="1" si="160"/>
        <v>1</v>
      </c>
      <c r="F452" t="b">
        <f t="shared" ca="1" si="161"/>
        <v>0</v>
      </c>
      <c r="G452" t="b">
        <f t="shared" ca="1" si="162"/>
        <v>1</v>
      </c>
      <c r="H452" t="b">
        <f t="shared" ca="1" si="163"/>
        <v>1</v>
      </c>
      <c r="I452" t="b">
        <f t="shared" ca="1" si="164"/>
        <v>0</v>
      </c>
      <c r="J452" t="b">
        <f t="shared" ca="1" si="165"/>
        <v>0</v>
      </c>
      <c r="K452" t="b">
        <f t="shared" ca="1" si="166"/>
        <v>0</v>
      </c>
      <c r="L452" t="b">
        <f t="shared" ca="1" si="167"/>
        <v>0</v>
      </c>
      <c r="M452" t="b">
        <f t="shared" ca="1" si="168"/>
        <v>1</v>
      </c>
      <c r="N452" s="9">
        <f ca="1">IF($A452="","",VLOOKUP($A452,Sheet1!$A$1:$B$39,2,0))</f>
        <v>4</v>
      </c>
      <c r="P452">
        <f t="shared" ca="1" si="169"/>
        <v>12</v>
      </c>
      <c r="Q452" s="1" t="str">
        <f t="shared" ca="1" si="170"/>
        <v>X</v>
      </c>
      <c r="R452" s="1" t="str">
        <f t="shared" ca="1" si="171"/>
        <v/>
      </c>
      <c r="S452" s="1" t="str">
        <f t="shared" ca="1" si="172"/>
        <v/>
      </c>
      <c r="T452" s="1" t="str">
        <f t="shared" ca="1" si="173"/>
        <v>X</v>
      </c>
      <c r="U452" s="1" t="str">
        <f t="shared" ca="1" si="174"/>
        <v/>
      </c>
      <c r="V452" s="1" t="str">
        <f t="shared" ca="1" si="175"/>
        <v>X</v>
      </c>
      <c r="W452" s="1" t="str">
        <f t="shared" ca="1" si="176"/>
        <v>X</v>
      </c>
      <c r="X452" s="1" t="str">
        <f t="shared" ca="1" si="177"/>
        <v/>
      </c>
      <c r="Y452" s="1" t="str">
        <f t="shared" ca="1" si="178"/>
        <v/>
      </c>
      <c r="Z452" s="1" t="str">
        <f t="shared" ca="1" si="179"/>
        <v/>
      </c>
      <c r="AA452" s="1" t="str">
        <f t="shared" ca="1" si="180"/>
        <v/>
      </c>
      <c r="AB452" s="1" t="str">
        <f t="shared" ca="1" si="181"/>
        <v>X</v>
      </c>
      <c r="AC452" s="9">
        <f ca="1">IF($A452="","",VLOOKUP($A452,Sheet1!$A$1:$B$39,2,0))</f>
        <v>4</v>
      </c>
    </row>
    <row r="453" spans="1:29">
      <c r="A453">
        <f t="shared" ref="A453:A516" ca="1" si="182">(RANDBETWEEN(1,38))</f>
        <v>22</v>
      </c>
      <c r="B453" t="b">
        <f t="shared" ref="B453:B485" ca="1" si="183">OR(A453=1,A453=3, A453=5,A453=7,A453=9,A453=12,A453=14,A453=16,A453=18,A453=19,A453=21,A453=23,A453=25,A453=27,A453=30,A453=32,A453=34,A453=36)</f>
        <v>0</v>
      </c>
      <c r="C453" t="b">
        <f t="shared" ref="C453:C485" ca="1" si="184">OR(A453=2,A453=4, A453=6,A453=8,A453=10,A453=11,A453=13,A453=15,A453=17,A453=20,A453=22,A453=24,A453=26,A453=28,A453=29,A453=31,A453=33,A453=35)</f>
        <v>1</v>
      </c>
      <c r="D453" t="b">
        <f t="shared" ref="D453:D485" ca="1" si="185">OR(A453=1,A453=3, A453=5,A453=7,A453=9,A453=11,A453=13,A453=15,A453=17,A453=19,A453=21,A453=23,A453=25,A453=27,A453=29,A453=31,A453=33,A453=35)</f>
        <v>0</v>
      </c>
      <c r="E453" t="b">
        <f t="shared" ref="E453:E485" ca="1" si="186">OR(A453=2,A453=4, A453=6,A453=8,A453=10,A453=12,A453=14,A453=16,A453=18,A453=20,A453=22,A453=24,A453=26,A453=28,A453=30,A453=32,A453=34,A453=36)</f>
        <v>1</v>
      </c>
      <c r="F453" t="b">
        <f t="shared" ref="F453:F485" ca="1" si="187">OR(A453=19,A453=20,A453=21,A453=22,A453=23,A453=24,A453=25,A453=26,A453=27,A453=28,A453=29,A453=30,A453=31,A453=32,A453=33,A453=34,A453=35,A453=36)</f>
        <v>1</v>
      </c>
      <c r="G453" t="b">
        <f t="shared" ref="G453:G485" ca="1" si="188">OR(A453&lt;19)</f>
        <v>0</v>
      </c>
      <c r="H453" t="b">
        <f t="shared" ref="H453:H485" ca="1" si="189">OR(A453&lt;13)</f>
        <v>0</v>
      </c>
      <c r="I453" t="b">
        <f t="shared" ref="I453:I485" ca="1" si="190">OR(A453=13,A453=14,A453=15,A453=16,A453=17,A453=18,A453=19,A453=20,A453=21,A453=22,A453=23,A453=24)</f>
        <v>1</v>
      </c>
      <c r="J453" t="b">
        <f t="shared" ref="J453:J485" ca="1" si="191">OR(A453=25,A453=26,A453=27,A453=28,A453=29,A453=30,A453=31,A453=32,A453=33,A453=34,A453=35,A453=36)</f>
        <v>0</v>
      </c>
      <c r="K453" t="b">
        <f t="shared" ref="K453:K485" ca="1" si="192">OR(A453=1,A453=4, A453=7,A453=10,A453=13,A453=16,A453=19,A453=22,A453=25,A453=28,A453=31,A453=34)</f>
        <v>1</v>
      </c>
      <c r="L453" t="b">
        <f t="shared" ref="L453:L485" ca="1" si="193">OR(A453=2,A453=5, A453=8,A453=11,A453=14,A453=14,A453=17,A453=20,A453=23,A453=26,A453=29,A453=32,A453=35)</f>
        <v>0</v>
      </c>
      <c r="M453" t="b">
        <f t="shared" ref="M453:M485" ca="1" si="194">OR(A453=3,A453=6,A453=9,A453=12,A453=15,A453=18,A453=21,A453=24,A453=27,A453=30,A453=33,A453=36)</f>
        <v>0</v>
      </c>
      <c r="N453" s="9">
        <f ca="1">IF($A453="","",VLOOKUP($A453,Sheet1!$A$1:$B$39,2,0))</f>
        <v>8</v>
      </c>
      <c r="P453">
        <f t="shared" ref="P453:P485" ca="1" si="195">A453</f>
        <v>22</v>
      </c>
      <c r="Q453" s="1" t="str">
        <f t="shared" ref="Q453:Q485" ca="1" si="196">IF(B453=TRUE,"X","")</f>
        <v/>
      </c>
      <c r="R453" s="1" t="str">
        <f t="shared" ref="R453:R485" ca="1" si="197">IF(C453=TRUE,"X","")</f>
        <v>X</v>
      </c>
      <c r="S453" s="1" t="str">
        <f t="shared" ref="S453:S485" ca="1" si="198">IF(D453=TRUE,"X","")</f>
        <v/>
      </c>
      <c r="T453" s="1" t="str">
        <f t="shared" ref="T453:T485" ca="1" si="199">IF(E453=TRUE,"X","")</f>
        <v>X</v>
      </c>
      <c r="U453" s="1" t="str">
        <f t="shared" ref="U453:U485" ca="1" si="200">IF(F453=TRUE,"X","")</f>
        <v>X</v>
      </c>
      <c r="V453" s="1" t="str">
        <f t="shared" ref="V453:V485" ca="1" si="201">IF(G453=TRUE,"X","")</f>
        <v/>
      </c>
      <c r="W453" s="1" t="str">
        <f t="shared" ref="W453:W485" ca="1" si="202">IF(H453=TRUE,"X","")</f>
        <v/>
      </c>
      <c r="X453" s="1" t="str">
        <f t="shared" ref="X453:X485" ca="1" si="203">IF(I453=TRUE,"X","")</f>
        <v>X</v>
      </c>
      <c r="Y453" s="1" t="str">
        <f t="shared" ref="Y453:Y485" ca="1" si="204">IF(J453=TRUE,"X","")</f>
        <v/>
      </c>
      <c r="Z453" s="1" t="str">
        <f t="shared" ref="Z453:Z485" ca="1" si="205">IF(K453=TRUE,"X","")</f>
        <v>X</v>
      </c>
      <c r="AA453" s="1" t="str">
        <f t="shared" ref="AA453:AA485" ca="1" si="206">IF(L453=TRUE,"X","")</f>
        <v/>
      </c>
      <c r="AB453" s="1" t="str">
        <f t="shared" ref="AB453:AB485" ca="1" si="207">IF(M453=TRUE,"X","")</f>
        <v/>
      </c>
      <c r="AC453" s="9">
        <f ca="1">IF($A453="","",VLOOKUP($A453,Sheet1!$A$1:$B$39,2,0))</f>
        <v>8</v>
      </c>
    </row>
    <row r="454" spans="1:29">
      <c r="A454">
        <f t="shared" ca="1" si="182"/>
        <v>25</v>
      </c>
      <c r="B454" t="b">
        <f t="shared" ca="1" si="183"/>
        <v>1</v>
      </c>
      <c r="C454" t="b">
        <f t="shared" ca="1" si="184"/>
        <v>0</v>
      </c>
      <c r="D454" t="b">
        <f t="shared" ca="1" si="185"/>
        <v>1</v>
      </c>
      <c r="E454" t="b">
        <f t="shared" ca="1" si="186"/>
        <v>0</v>
      </c>
      <c r="F454" t="b">
        <f t="shared" ca="1" si="187"/>
        <v>1</v>
      </c>
      <c r="G454" t="b">
        <f t="shared" ca="1" si="188"/>
        <v>0</v>
      </c>
      <c r="H454" t="b">
        <f t="shared" ca="1" si="189"/>
        <v>0</v>
      </c>
      <c r="I454" t="b">
        <f t="shared" ca="1" si="190"/>
        <v>0</v>
      </c>
      <c r="J454" t="b">
        <f t="shared" ca="1" si="191"/>
        <v>1</v>
      </c>
      <c r="K454" t="b">
        <f t="shared" ca="1" si="192"/>
        <v>1</v>
      </c>
      <c r="L454" t="b">
        <f t="shared" ca="1" si="193"/>
        <v>0</v>
      </c>
      <c r="M454" t="b">
        <f t="shared" ca="1" si="194"/>
        <v>0</v>
      </c>
      <c r="N454" s="9">
        <f ca="1">IF($A454="","",VLOOKUP($A454,Sheet1!$A$1:$B$39,2,0))</f>
        <v>9</v>
      </c>
      <c r="P454">
        <f t="shared" ca="1" si="195"/>
        <v>25</v>
      </c>
      <c r="Q454" s="1" t="str">
        <f t="shared" ca="1" si="196"/>
        <v>X</v>
      </c>
      <c r="R454" s="1" t="str">
        <f t="shared" ca="1" si="197"/>
        <v/>
      </c>
      <c r="S454" s="1" t="str">
        <f t="shared" ca="1" si="198"/>
        <v>X</v>
      </c>
      <c r="T454" s="1" t="str">
        <f t="shared" ca="1" si="199"/>
        <v/>
      </c>
      <c r="U454" s="1" t="str">
        <f t="shared" ca="1" si="200"/>
        <v>X</v>
      </c>
      <c r="V454" s="1" t="str">
        <f t="shared" ca="1" si="201"/>
        <v/>
      </c>
      <c r="W454" s="1" t="str">
        <f t="shared" ca="1" si="202"/>
        <v/>
      </c>
      <c r="X454" s="1" t="str">
        <f t="shared" ca="1" si="203"/>
        <v/>
      </c>
      <c r="Y454" s="1" t="str">
        <f t="shared" ca="1" si="204"/>
        <v>X</v>
      </c>
      <c r="Z454" s="1" t="str">
        <f t="shared" ca="1" si="205"/>
        <v>X</v>
      </c>
      <c r="AA454" s="1" t="str">
        <f t="shared" ca="1" si="206"/>
        <v/>
      </c>
      <c r="AB454" s="1" t="str">
        <f t="shared" ca="1" si="207"/>
        <v/>
      </c>
      <c r="AC454" s="9">
        <f ca="1">IF($A454="","",VLOOKUP($A454,Sheet1!$A$1:$B$39,2,0))</f>
        <v>9</v>
      </c>
    </row>
    <row r="455" spans="1:29">
      <c r="A455">
        <f t="shared" ca="1" si="182"/>
        <v>29</v>
      </c>
      <c r="B455" t="b">
        <f t="shared" ca="1" si="183"/>
        <v>0</v>
      </c>
      <c r="C455" t="b">
        <f t="shared" ca="1" si="184"/>
        <v>1</v>
      </c>
      <c r="D455" t="b">
        <f t="shared" ca="1" si="185"/>
        <v>1</v>
      </c>
      <c r="E455" t="b">
        <f t="shared" ca="1" si="186"/>
        <v>0</v>
      </c>
      <c r="F455" t="b">
        <f t="shared" ca="1" si="187"/>
        <v>1</v>
      </c>
      <c r="G455" t="b">
        <f t="shared" ca="1" si="188"/>
        <v>0</v>
      </c>
      <c r="H455" t="b">
        <f t="shared" ca="1" si="189"/>
        <v>0</v>
      </c>
      <c r="I455" t="b">
        <f t="shared" ca="1" si="190"/>
        <v>0</v>
      </c>
      <c r="J455" t="b">
        <f t="shared" ca="1" si="191"/>
        <v>1</v>
      </c>
      <c r="K455" t="b">
        <f t="shared" ca="1" si="192"/>
        <v>0</v>
      </c>
      <c r="L455" t="b">
        <f t="shared" ca="1" si="193"/>
        <v>1</v>
      </c>
      <c r="M455" t="b">
        <f t="shared" ca="1" si="194"/>
        <v>0</v>
      </c>
      <c r="N455" s="9">
        <f ca="1">IF($A455="","",VLOOKUP($A455,Sheet1!$A$1:$B$39,2,0))</f>
        <v>10</v>
      </c>
      <c r="P455">
        <f t="shared" ca="1" si="195"/>
        <v>29</v>
      </c>
      <c r="Q455" s="1" t="str">
        <f t="shared" ca="1" si="196"/>
        <v/>
      </c>
      <c r="R455" s="1" t="str">
        <f t="shared" ca="1" si="197"/>
        <v>X</v>
      </c>
      <c r="S455" s="1" t="str">
        <f t="shared" ca="1" si="198"/>
        <v>X</v>
      </c>
      <c r="T455" s="1" t="str">
        <f t="shared" ca="1" si="199"/>
        <v/>
      </c>
      <c r="U455" s="1" t="str">
        <f t="shared" ca="1" si="200"/>
        <v>X</v>
      </c>
      <c r="V455" s="1" t="str">
        <f t="shared" ca="1" si="201"/>
        <v/>
      </c>
      <c r="W455" s="1" t="str">
        <f t="shared" ca="1" si="202"/>
        <v/>
      </c>
      <c r="X455" s="1" t="str">
        <f t="shared" ca="1" si="203"/>
        <v/>
      </c>
      <c r="Y455" s="1" t="str">
        <f t="shared" ca="1" si="204"/>
        <v>X</v>
      </c>
      <c r="Z455" s="1" t="str">
        <f t="shared" ca="1" si="205"/>
        <v/>
      </c>
      <c r="AA455" s="1" t="str">
        <f t="shared" ca="1" si="206"/>
        <v>X</v>
      </c>
      <c r="AB455" s="1" t="str">
        <f t="shared" ca="1" si="207"/>
        <v/>
      </c>
      <c r="AC455" s="9">
        <f ca="1">IF($A455="","",VLOOKUP($A455,Sheet1!$A$1:$B$39,2,0))</f>
        <v>10</v>
      </c>
    </row>
    <row r="456" spans="1:29">
      <c r="A456">
        <f t="shared" ca="1" si="182"/>
        <v>22</v>
      </c>
      <c r="B456" t="b">
        <f t="shared" ca="1" si="183"/>
        <v>0</v>
      </c>
      <c r="C456" t="b">
        <f t="shared" ca="1" si="184"/>
        <v>1</v>
      </c>
      <c r="D456" t="b">
        <f t="shared" ca="1" si="185"/>
        <v>0</v>
      </c>
      <c r="E456" t="b">
        <f t="shared" ca="1" si="186"/>
        <v>1</v>
      </c>
      <c r="F456" t="b">
        <f t="shared" ca="1" si="187"/>
        <v>1</v>
      </c>
      <c r="G456" t="b">
        <f t="shared" ca="1" si="188"/>
        <v>0</v>
      </c>
      <c r="H456" t="b">
        <f t="shared" ca="1" si="189"/>
        <v>0</v>
      </c>
      <c r="I456" t="b">
        <f t="shared" ca="1" si="190"/>
        <v>1</v>
      </c>
      <c r="J456" t="b">
        <f t="shared" ca="1" si="191"/>
        <v>0</v>
      </c>
      <c r="K456" t="b">
        <f t="shared" ca="1" si="192"/>
        <v>1</v>
      </c>
      <c r="L456" t="b">
        <f t="shared" ca="1" si="193"/>
        <v>0</v>
      </c>
      <c r="M456" t="b">
        <f t="shared" ca="1" si="194"/>
        <v>0</v>
      </c>
      <c r="N456" s="9">
        <f ca="1">IF($A456="","",VLOOKUP($A456,Sheet1!$A$1:$B$39,2,0))</f>
        <v>8</v>
      </c>
      <c r="P456">
        <f t="shared" ca="1" si="195"/>
        <v>22</v>
      </c>
      <c r="Q456" s="1" t="str">
        <f t="shared" ca="1" si="196"/>
        <v/>
      </c>
      <c r="R456" s="1" t="str">
        <f t="shared" ca="1" si="197"/>
        <v>X</v>
      </c>
      <c r="S456" s="1" t="str">
        <f t="shared" ca="1" si="198"/>
        <v/>
      </c>
      <c r="T456" s="1" t="str">
        <f t="shared" ca="1" si="199"/>
        <v>X</v>
      </c>
      <c r="U456" s="1" t="str">
        <f t="shared" ca="1" si="200"/>
        <v>X</v>
      </c>
      <c r="V456" s="1" t="str">
        <f t="shared" ca="1" si="201"/>
        <v/>
      </c>
      <c r="W456" s="1" t="str">
        <f t="shared" ca="1" si="202"/>
        <v/>
      </c>
      <c r="X456" s="1" t="str">
        <f t="shared" ca="1" si="203"/>
        <v>X</v>
      </c>
      <c r="Y456" s="1" t="str">
        <f t="shared" ca="1" si="204"/>
        <v/>
      </c>
      <c r="Z456" s="1" t="str">
        <f t="shared" ca="1" si="205"/>
        <v>X</v>
      </c>
      <c r="AA456" s="1" t="str">
        <f t="shared" ca="1" si="206"/>
        <v/>
      </c>
      <c r="AB456" s="1" t="str">
        <f t="shared" ca="1" si="207"/>
        <v/>
      </c>
      <c r="AC456" s="9">
        <f ca="1">IF($A456="","",VLOOKUP($A456,Sheet1!$A$1:$B$39,2,0))</f>
        <v>8</v>
      </c>
    </row>
    <row r="457" spans="1:29">
      <c r="A457">
        <f t="shared" ca="1" si="182"/>
        <v>21</v>
      </c>
      <c r="B457" t="b">
        <f t="shared" ca="1" si="183"/>
        <v>1</v>
      </c>
      <c r="C457" t="b">
        <f t="shared" ca="1" si="184"/>
        <v>0</v>
      </c>
      <c r="D457" t="b">
        <f t="shared" ca="1" si="185"/>
        <v>1</v>
      </c>
      <c r="E457" t="b">
        <f t="shared" ca="1" si="186"/>
        <v>0</v>
      </c>
      <c r="F457" t="b">
        <f t="shared" ca="1" si="187"/>
        <v>1</v>
      </c>
      <c r="G457" t="b">
        <f t="shared" ca="1" si="188"/>
        <v>0</v>
      </c>
      <c r="H457" t="b">
        <f t="shared" ca="1" si="189"/>
        <v>0</v>
      </c>
      <c r="I457" t="b">
        <f t="shared" ca="1" si="190"/>
        <v>1</v>
      </c>
      <c r="J457" t="b">
        <f t="shared" ca="1" si="191"/>
        <v>0</v>
      </c>
      <c r="K457" t="b">
        <f t="shared" ca="1" si="192"/>
        <v>0</v>
      </c>
      <c r="L457" t="b">
        <f t="shared" ca="1" si="193"/>
        <v>0</v>
      </c>
      <c r="M457" t="b">
        <f t="shared" ca="1" si="194"/>
        <v>1</v>
      </c>
      <c r="N457" s="9">
        <f ca="1">IF($A457="","",VLOOKUP($A457,Sheet1!$A$1:$B$39,2,0))</f>
        <v>7</v>
      </c>
      <c r="P457">
        <f t="shared" ca="1" si="195"/>
        <v>21</v>
      </c>
      <c r="Q457" s="1" t="str">
        <f t="shared" ca="1" si="196"/>
        <v>X</v>
      </c>
      <c r="R457" s="1" t="str">
        <f t="shared" ca="1" si="197"/>
        <v/>
      </c>
      <c r="S457" s="1" t="str">
        <f t="shared" ca="1" si="198"/>
        <v>X</v>
      </c>
      <c r="T457" s="1" t="str">
        <f t="shared" ca="1" si="199"/>
        <v/>
      </c>
      <c r="U457" s="1" t="str">
        <f t="shared" ca="1" si="200"/>
        <v>X</v>
      </c>
      <c r="V457" s="1" t="str">
        <f t="shared" ca="1" si="201"/>
        <v/>
      </c>
      <c r="W457" s="1" t="str">
        <f t="shared" ca="1" si="202"/>
        <v/>
      </c>
      <c r="X457" s="1" t="str">
        <f t="shared" ca="1" si="203"/>
        <v>X</v>
      </c>
      <c r="Y457" s="1" t="str">
        <f t="shared" ca="1" si="204"/>
        <v/>
      </c>
      <c r="Z457" s="1" t="str">
        <f t="shared" ca="1" si="205"/>
        <v/>
      </c>
      <c r="AA457" s="1" t="str">
        <f t="shared" ca="1" si="206"/>
        <v/>
      </c>
      <c r="AB457" s="1" t="str">
        <f t="shared" ca="1" si="207"/>
        <v>X</v>
      </c>
      <c r="AC457" s="9">
        <f ca="1">IF($A457="","",VLOOKUP($A457,Sheet1!$A$1:$B$39,2,0))</f>
        <v>7</v>
      </c>
    </row>
    <row r="458" spans="1:29">
      <c r="A458">
        <f t="shared" ca="1" si="182"/>
        <v>15</v>
      </c>
      <c r="B458" t="b">
        <f t="shared" ca="1" si="183"/>
        <v>0</v>
      </c>
      <c r="C458" t="b">
        <f t="shared" ca="1" si="184"/>
        <v>1</v>
      </c>
      <c r="D458" t="b">
        <f t="shared" ca="1" si="185"/>
        <v>1</v>
      </c>
      <c r="E458" t="b">
        <f t="shared" ca="1" si="186"/>
        <v>0</v>
      </c>
      <c r="F458" t="b">
        <f t="shared" ca="1" si="187"/>
        <v>0</v>
      </c>
      <c r="G458" t="b">
        <f t="shared" ca="1" si="188"/>
        <v>1</v>
      </c>
      <c r="H458" t="b">
        <f t="shared" ca="1" si="189"/>
        <v>0</v>
      </c>
      <c r="I458" t="b">
        <f t="shared" ca="1" si="190"/>
        <v>1</v>
      </c>
      <c r="J458" t="b">
        <f t="shared" ca="1" si="191"/>
        <v>0</v>
      </c>
      <c r="K458" t="b">
        <f t="shared" ca="1" si="192"/>
        <v>0</v>
      </c>
      <c r="L458" t="b">
        <f t="shared" ca="1" si="193"/>
        <v>0</v>
      </c>
      <c r="M458" t="b">
        <f t="shared" ca="1" si="194"/>
        <v>1</v>
      </c>
      <c r="N458" s="9">
        <f ca="1">IF($A458="","",VLOOKUP($A458,Sheet1!$A$1:$B$39,2,0))</f>
        <v>5</v>
      </c>
      <c r="P458">
        <f t="shared" ca="1" si="195"/>
        <v>15</v>
      </c>
      <c r="Q458" s="1" t="str">
        <f t="shared" ca="1" si="196"/>
        <v/>
      </c>
      <c r="R458" s="1" t="str">
        <f t="shared" ca="1" si="197"/>
        <v>X</v>
      </c>
      <c r="S458" s="1" t="str">
        <f t="shared" ca="1" si="198"/>
        <v>X</v>
      </c>
      <c r="T458" s="1" t="str">
        <f t="shared" ca="1" si="199"/>
        <v/>
      </c>
      <c r="U458" s="1" t="str">
        <f t="shared" ca="1" si="200"/>
        <v/>
      </c>
      <c r="V458" s="1" t="str">
        <f t="shared" ca="1" si="201"/>
        <v>X</v>
      </c>
      <c r="W458" s="1" t="str">
        <f t="shared" ca="1" si="202"/>
        <v/>
      </c>
      <c r="X458" s="1" t="str">
        <f t="shared" ca="1" si="203"/>
        <v>X</v>
      </c>
      <c r="Y458" s="1" t="str">
        <f t="shared" ca="1" si="204"/>
        <v/>
      </c>
      <c r="Z458" s="1" t="str">
        <f t="shared" ca="1" si="205"/>
        <v/>
      </c>
      <c r="AA458" s="1" t="str">
        <f t="shared" ca="1" si="206"/>
        <v/>
      </c>
      <c r="AB458" s="1" t="str">
        <f t="shared" ca="1" si="207"/>
        <v>X</v>
      </c>
      <c r="AC458" s="9">
        <f ca="1">IF($A458="","",VLOOKUP($A458,Sheet1!$A$1:$B$39,2,0))</f>
        <v>5</v>
      </c>
    </row>
    <row r="459" spans="1:29">
      <c r="A459">
        <f t="shared" ca="1" si="182"/>
        <v>16</v>
      </c>
      <c r="B459" t="b">
        <f t="shared" ca="1" si="183"/>
        <v>1</v>
      </c>
      <c r="C459" t="b">
        <f t="shared" ca="1" si="184"/>
        <v>0</v>
      </c>
      <c r="D459" t="b">
        <f t="shared" ca="1" si="185"/>
        <v>0</v>
      </c>
      <c r="E459" t="b">
        <f t="shared" ca="1" si="186"/>
        <v>1</v>
      </c>
      <c r="F459" t="b">
        <f t="shared" ca="1" si="187"/>
        <v>0</v>
      </c>
      <c r="G459" t="b">
        <f t="shared" ca="1" si="188"/>
        <v>1</v>
      </c>
      <c r="H459" t="b">
        <f t="shared" ca="1" si="189"/>
        <v>0</v>
      </c>
      <c r="I459" t="b">
        <f t="shared" ca="1" si="190"/>
        <v>1</v>
      </c>
      <c r="J459" t="b">
        <f t="shared" ca="1" si="191"/>
        <v>0</v>
      </c>
      <c r="K459" t="b">
        <f t="shared" ca="1" si="192"/>
        <v>1</v>
      </c>
      <c r="L459" t="b">
        <f t="shared" ca="1" si="193"/>
        <v>0</v>
      </c>
      <c r="M459" t="b">
        <f t="shared" ca="1" si="194"/>
        <v>0</v>
      </c>
      <c r="N459" s="9">
        <f ca="1">IF($A459="","",VLOOKUP($A459,Sheet1!$A$1:$B$39,2,0))</f>
        <v>6</v>
      </c>
      <c r="P459">
        <f t="shared" ca="1" si="195"/>
        <v>16</v>
      </c>
      <c r="Q459" s="1" t="str">
        <f t="shared" ca="1" si="196"/>
        <v>X</v>
      </c>
      <c r="R459" s="1" t="str">
        <f t="shared" ca="1" si="197"/>
        <v/>
      </c>
      <c r="S459" s="1" t="str">
        <f t="shared" ca="1" si="198"/>
        <v/>
      </c>
      <c r="T459" s="1" t="str">
        <f t="shared" ca="1" si="199"/>
        <v>X</v>
      </c>
      <c r="U459" s="1" t="str">
        <f t="shared" ca="1" si="200"/>
        <v/>
      </c>
      <c r="V459" s="1" t="str">
        <f t="shared" ca="1" si="201"/>
        <v>X</v>
      </c>
      <c r="W459" s="1" t="str">
        <f t="shared" ca="1" si="202"/>
        <v/>
      </c>
      <c r="X459" s="1" t="str">
        <f t="shared" ca="1" si="203"/>
        <v>X</v>
      </c>
      <c r="Y459" s="1" t="str">
        <f t="shared" ca="1" si="204"/>
        <v/>
      </c>
      <c r="Z459" s="1" t="str">
        <f t="shared" ca="1" si="205"/>
        <v>X</v>
      </c>
      <c r="AA459" s="1" t="str">
        <f t="shared" ca="1" si="206"/>
        <v/>
      </c>
      <c r="AB459" s="1" t="str">
        <f t="shared" ca="1" si="207"/>
        <v/>
      </c>
      <c r="AC459" s="9">
        <f ca="1">IF($A459="","",VLOOKUP($A459,Sheet1!$A$1:$B$39,2,0))</f>
        <v>6</v>
      </c>
    </row>
    <row r="460" spans="1:29">
      <c r="A460">
        <f t="shared" ca="1" si="182"/>
        <v>20</v>
      </c>
      <c r="B460" t="b">
        <f t="shared" ca="1" si="183"/>
        <v>0</v>
      </c>
      <c r="C460" t="b">
        <f t="shared" ca="1" si="184"/>
        <v>1</v>
      </c>
      <c r="D460" t="b">
        <f t="shared" ca="1" si="185"/>
        <v>0</v>
      </c>
      <c r="E460" t="b">
        <f t="shared" ca="1" si="186"/>
        <v>1</v>
      </c>
      <c r="F460" t="b">
        <f t="shared" ca="1" si="187"/>
        <v>1</v>
      </c>
      <c r="G460" t="b">
        <f t="shared" ca="1" si="188"/>
        <v>0</v>
      </c>
      <c r="H460" t="b">
        <f t="shared" ca="1" si="189"/>
        <v>0</v>
      </c>
      <c r="I460" t="b">
        <f t="shared" ca="1" si="190"/>
        <v>1</v>
      </c>
      <c r="J460" t="b">
        <f t="shared" ca="1" si="191"/>
        <v>0</v>
      </c>
      <c r="K460" t="b">
        <f t="shared" ca="1" si="192"/>
        <v>0</v>
      </c>
      <c r="L460" t="b">
        <f t="shared" ca="1" si="193"/>
        <v>1</v>
      </c>
      <c r="M460" t="b">
        <f t="shared" ca="1" si="194"/>
        <v>0</v>
      </c>
      <c r="N460" s="9">
        <f ca="1">IF($A460="","",VLOOKUP($A460,Sheet1!$A$1:$B$39,2,0))</f>
        <v>7</v>
      </c>
      <c r="P460">
        <f t="shared" ca="1" si="195"/>
        <v>20</v>
      </c>
      <c r="Q460" s="1" t="str">
        <f t="shared" ca="1" si="196"/>
        <v/>
      </c>
      <c r="R460" s="1" t="str">
        <f t="shared" ca="1" si="197"/>
        <v>X</v>
      </c>
      <c r="S460" s="1" t="str">
        <f t="shared" ca="1" si="198"/>
        <v/>
      </c>
      <c r="T460" s="1" t="str">
        <f t="shared" ca="1" si="199"/>
        <v>X</v>
      </c>
      <c r="U460" s="1" t="str">
        <f t="shared" ca="1" si="200"/>
        <v>X</v>
      </c>
      <c r="V460" s="1" t="str">
        <f t="shared" ca="1" si="201"/>
        <v/>
      </c>
      <c r="W460" s="1" t="str">
        <f t="shared" ca="1" si="202"/>
        <v/>
      </c>
      <c r="X460" s="1" t="str">
        <f t="shared" ca="1" si="203"/>
        <v>X</v>
      </c>
      <c r="Y460" s="1" t="str">
        <f t="shared" ca="1" si="204"/>
        <v/>
      </c>
      <c r="Z460" s="1" t="str">
        <f t="shared" ca="1" si="205"/>
        <v/>
      </c>
      <c r="AA460" s="1" t="str">
        <f t="shared" ca="1" si="206"/>
        <v>X</v>
      </c>
      <c r="AB460" s="1" t="str">
        <f t="shared" ca="1" si="207"/>
        <v/>
      </c>
      <c r="AC460" s="9">
        <f ca="1">IF($A460="","",VLOOKUP($A460,Sheet1!$A$1:$B$39,2,0))</f>
        <v>7</v>
      </c>
    </row>
    <row r="461" spans="1:29">
      <c r="A461">
        <f t="shared" ca="1" si="182"/>
        <v>36</v>
      </c>
      <c r="B461" t="b">
        <f t="shared" ca="1" si="183"/>
        <v>1</v>
      </c>
      <c r="C461" t="b">
        <f t="shared" ca="1" si="184"/>
        <v>0</v>
      </c>
      <c r="D461" t="b">
        <f t="shared" ca="1" si="185"/>
        <v>0</v>
      </c>
      <c r="E461" t="b">
        <f t="shared" ca="1" si="186"/>
        <v>1</v>
      </c>
      <c r="F461" t="b">
        <f t="shared" ca="1" si="187"/>
        <v>1</v>
      </c>
      <c r="G461" t="b">
        <f t="shared" ca="1" si="188"/>
        <v>0</v>
      </c>
      <c r="H461" t="b">
        <f t="shared" ca="1" si="189"/>
        <v>0</v>
      </c>
      <c r="I461" t="b">
        <f t="shared" ca="1" si="190"/>
        <v>0</v>
      </c>
      <c r="J461" t="b">
        <f t="shared" ca="1" si="191"/>
        <v>1</v>
      </c>
      <c r="K461" t="b">
        <f t="shared" ca="1" si="192"/>
        <v>0</v>
      </c>
      <c r="L461" t="b">
        <f t="shared" ca="1" si="193"/>
        <v>0</v>
      </c>
      <c r="M461" t="b">
        <f t="shared" ca="1" si="194"/>
        <v>1</v>
      </c>
      <c r="N461" s="9">
        <f ca="1">IF($A461="","",VLOOKUP($A461,Sheet1!$A$1:$B$39,2,0))</f>
        <v>12</v>
      </c>
      <c r="P461">
        <f t="shared" ca="1" si="195"/>
        <v>36</v>
      </c>
      <c r="Q461" s="1" t="str">
        <f t="shared" ca="1" si="196"/>
        <v>X</v>
      </c>
      <c r="R461" s="1" t="str">
        <f t="shared" ca="1" si="197"/>
        <v/>
      </c>
      <c r="S461" s="1" t="str">
        <f t="shared" ca="1" si="198"/>
        <v/>
      </c>
      <c r="T461" s="1" t="str">
        <f t="shared" ca="1" si="199"/>
        <v>X</v>
      </c>
      <c r="U461" s="1" t="str">
        <f t="shared" ca="1" si="200"/>
        <v>X</v>
      </c>
      <c r="V461" s="1" t="str">
        <f t="shared" ca="1" si="201"/>
        <v/>
      </c>
      <c r="W461" s="1" t="str">
        <f t="shared" ca="1" si="202"/>
        <v/>
      </c>
      <c r="X461" s="1" t="str">
        <f t="shared" ca="1" si="203"/>
        <v/>
      </c>
      <c r="Y461" s="1" t="str">
        <f t="shared" ca="1" si="204"/>
        <v>X</v>
      </c>
      <c r="Z461" s="1" t="str">
        <f t="shared" ca="1" si="205"/>
        <v/>
      </c>
      <c r="AA461" s="1" t="str">
        <f t="shared" ca="1" si="206"/>
        <v/>
      </c>
      <c r="AB461" s="1" t="str">
        <f t="shared" ca="1" si="207"/>
        <v>X</v>
      </c>
      <c r="AC461" s="9">
        <f ca="1">IF($A461="","",VLOOKUP($A461,Sheet1!$A$1:$B$39,2,0))</f>
        <v>12</v>
      </c>
    </row>
    <row r="462" spans="1:29">
      <c r="A462">
        <f t="shared" ca="1" si="182"/>
        <v>21</v>
      </c>
      <c r="B462" t="b">
        <f t="shared" ca="1" si="183"/>
        <v>1</v>
      </c>
      <c r="C462" t="b">
        <f t="shared" ca="1" si="184"/>
        <v>0</v>
      </c>
      <c r="D462" t="b">
        <f t="shared" ca="1" si="185"/>
        <v>1</v>
      </c>
      <c r="E462" t="b">
        <f t="shared" ca="1" si="186"/>
        <v>0</v>
      </c>
      <c r="F462" t="b">
        <f t="shared" ca="1" si="187"/>
        <v>1</v>
      </c>
      <c r="G462" t="b">
        <f t="shared" ca="1" si="188"/>
        <v>0</v>
      </c>
      <c r="H462" t="b">
        <f t="shared" ca="1" si="189"/>
        <v>0</v>
      </c>
      <c r="I462" t="b">
        <f t="shared" ca="1" si="190"/>
        <v>1</v>
      </c>
      <c r="J462" t="b">
        <f t="shared" ca="1" si="191"/>
        <v>0</v>
      </c>
      <c r="K462" t="b">
        <f t="shared" ca="1" si="192"/>
        <v>0</v>
      </c>
      <c r="L462" t="b">
        <f t="shared" ca="1" si="193"/>
        <v>0</v>
      </c>
      <c r="M462" t="b">
        <f t="shared" ca="1" si="194"/>
        <v>1</v>
      </c>
      <c r="N462" s="9">
        <f ca="1">IF($A462="","",VLOOKUP($A462,Sheet1!$A$1:$B$39,2,0))</f>
        <v>7</v>
      </c>
      <c r="P462">
        <f t="shared" ca="1" si="195"/>
        <v>21</v>
      </c>
      <c r="Q462" s="1" t="str">
        <f t="shared" ca="1" si="196"/>
        <v>X</v>
      </c>
      <c r="R462" s="1" t="str">
        <f t="shared" ca="1" si="197"/>
        <v/>
      </c>
      <c r="S462" s="1" t="str">
        <f t="shared" ca="1" si="198"/>
        <v>X</v>
      </c>
      <c r="T462" s="1" t="str">
        <f t="shared" ca="1" si="199"/>
        <v/>
      </c>
      <c r="U462" s="1" t="str">
        <f t="shared" ca="1" si="200"/>
        <v>X</v>
      </c>
      <c r="V462" s="1" t="str">
        <f t="shared" ca="1" si="201"/>
        <v/>
      </c>
      <c r="W462" s="1" t="str">
        <f t="shared" ca="1" si="202"/>
        <v/>
      </c>
      <c r="X462" s="1" t="str">
        <f t="shared" ca="1" si="203"/>
        <v>X</v>
      </c>
      <c r="Y462" s="1" t="str">
        <f t="shared" ca="1" si="204"/>
        <v/>
      </c>
      <c r="Z462" s="1" t="str">
        <f t="shared" ca="1" si="205"/>
        <v/>
      </c>
      <c r="AA462" s="1" t="str">
        <f t="shared" ca="1" si="206"/>
        <v/>
      </c>
      <c r="AB462" s="1" t="str">
        <f t="shared" ca="1" si="207"/>
        <v>X</v>
      </c>
      <c r="AC462" s="9">
        <f ca="1">IF($A462="","",VLOOKUP($A462,Sheet1!$A$1:$B$39,2,0))</f>
        <v>7</v>
      </c>
    </row>
    <row r="463" spans="1:29">
      <c r="A463">
        <f t="shared" ca="1" si="182"/>
        <v>23</v>
      </c>
      <c r="B463" t="b">
        <f t="shared" ca="1" si="183"/>
        <v>1</v>
      </c>
      <c r="C463" t="b">
        <f t="shared" ca="1" si="184"/>
        <v>0</v>
      </c>
      <c r="D463" t="b">
        <f t="shared" ca="1" si="185"/>
        <v>1</v>
      </c>
      <c r="E463" t="b">
        <f t="shared" ca="1" si="186"/>
        <v>0</v>
      </c>
      <c r="F463" t="b">
        <f t="shared" ca="1" si="187"/>
        <v>1</v>
      </c>
      <c r="G463" t="b">
        <f t="shared" ca="1" si="188"/>
        <v>0</v>
      </c>
      <c r="H463" t="b">
        <f t="shared" ca="1" si="189"/>
        <v>0</v>
      </c>
      <c r="I463" t="b">
        <f t="shared" ca="1" si="190"/>
        <v>1</v>
      </c>
      <c r="J463" t="b">
        <f t="shared" ca="1" si="191"/>
        <v>0</v>
      </c>
      <c r="K463" t="b">
        <f t="shared" ca="1" si="192"/>
        <v>0</v>
      </c>
      <c r="L463" t="b">
        <f t="shared" ca="1" si="193"/>
        <v>1</v>
      </c>
      <c r="M463" t="b">
        <f t="shared" ca="1" si="194"/>
        <v>0</v>
      </c>
      <c r="N463" s="9">
        <f ca="1">IF($A463="","",VLOOKUP($A463,Sheet1!$A$1:$B$39,2,0))</f>
        <v>8</v>
      </c>
      <c r="P463">
        <f t="shared" ca="1" si="195"/>
        <v>23</v>
      </c>
      <c r="Q463" s="1" t="str">
        <f t="shared" ca="1" si="196"/>
        <v>X</v>
      </c>
      <c r="R463" s="1" t="str">
        <f t="shared" ca="1" si="197"/>
        <v/>
      </c>
      <c r="S463" s="1" t="str">
        <f t="shared" ca="1" si="198"/>
        <v>X</v>
      </c>
      <c r="T463" s="1" t="str">
        <f t="shared" ca="1" si="199"/>
        <v/>
      </c>
      <c r="U463" s="1" t="str">
        <f t="shared" ca="1" si="200"/>
        <v>X</v>
      </c>
      <c r="V463" s="1" t="str">
        <f t="shared" ca="1" si="201"/>
        <v/>
      </c>
      <c r="W463" s="1" t="str">
        <f t="shared" ca="1" si="202"/>
        <v/>
      </c>
      <c r="X463" s="1" t="str">
        <f t="shared" ca="1" si="203"/>
        <v>X</v>
      </c>
      <c r="Y463" s="1" t="str">
        <f t="shared" ca="1" si="204"/>
        <v/>
      </c>
      <c r="Z463" s="1" t="str">
        <f t="shared" ca="1" si="205"/>
        <v/>
      </c>
      <c r="AA463" s="1" t="str">
        <f t="shared" ca="1" si="206"/>
        <v>X</v>
      </c>
      <c r="AB463" s="1" t="str">
        <f t="shared" ca="1" si="207"/>
        <v/>
      </c>
      <c r="AC463" s="9">
        <f ca="1">IF($A463="","",VLOOKUP($A463,Sheet1!$A$1:$B$39,2,0))</f>
        <v>8</v>
      </c>
    </row>
    <row r="464" spans="1:29">
      <c r="A464">
        <f t="shared" ca="1" si="182"/>
        <v>28</v>
      </c>
      <c r="B464" t="b">
        <f t="shared" ca="1" si="183"/>
        <v>0</v>
      </c>
      <c r="C464" t="b">
        <f t="shared" ca="1" si="184"/>
        <v>1</v>
      </c>
      <c r="D464" t="b">
        <f t="shared" ca="1" si="185"/>
        <v>0</v>
      </c>
      <c r="E464" t="b">
        <f t="shared" ca="1" si="186"/>
        <v>1</v>
      </c>
      <c r="F464" t="b">
        <f t="shared" ca="1" si="187"/>
        <v>1</v>
      </c>
      <c r="G464" t="b">
        <f t="shared" ca="1" si="188"/>
        <v>0</v>
      </c>
      <c r="H464" t="b">
        <f t="shared" ca="1" si="189"/>
        <v>0</v>
      </c>
      <c r="I464" t="b">
        <f t="shared" ca="1" si="190"/>
        <v>0</v>
      </c>
      <c r="J464" t="b">
        <f t="shared" ca="1" si="191"/>
        <v>1</v>
      </c>
      <c r="K464" t="b">
        <f t="shared" ca="1" si="192"/>
        <v>1</v>
      </c>
      <c r="L464" t="b">
        <f t="shared" ca="1" si="193"/>
        <v>0</v>
      </c>
      <c r="M464" t="b">
        <f t="shared" ca="1" si="194"/>
        <v>0</v>
      </c>
      <c r="N464" s="9">
        <f ca="1">IF($A464="","",VLOOKUP($A464,Sheet1!$A$1:$B$39,2,0))</f>
        <v>10</v>
      </c>
      <c r="P464">
        <f t="shared" ca="1" si="195"/>
        <v>28</v>
      </c>
      <c r="Q464" s="1" t="str">
        <f t="shared" ca="1" si="196"/>
        <v/>
      </c>
      <c r="R464" s="1" t="str">
        <f t="shared" ca="1" si="197"/>
        <v>X</v>
      </c>
      <c r="S464" s="1" t="str">
        <f t="shared" ca="1" si="198"/>
        <v/>
      </c>
      <c r="T464" s="1" t="str">
        <f t="shared" ca="1" si="199"/>
        <v>X</v>
      </c>
      <c r="U464" s="1" t="str">
        <f t="shared" ca="1" si="200"/>
        <v>X</v>
      </c>
      <c r="V464" s="1" t="str">
        <f t="shared" ca="1" si="201"/>
        <v/>
      </c>
      <c r="W464" s="1" t="str">
        <f t="shared" ca="1" si="202"/>
        <v/>
      </c>
      <c r="X464" s="1" t="str">
        <f t="shared" ca="1" si="203"/>
        <v/>
      </c>
      <c r="Y464" s="1" t="str">
        <f t="shared" ca="1" si="204"/>
        <v>X</v>
      </c>
      <c r="Z464" s="1" t="str">
        <f t="shared" ca="1" si="205"/>
        <v>X</v>
      </c>
      <c r="AA464" s="1" t="str">
        <f t="shared" ca="1" si="206"/>
        <v/>
      </c>
      <c r="AB464" s="1" t="str">
        <f t="shared" ca="1" si="207"/>
        <v/>
      </c>
      <c r="AC464" s="9">
        <f ca="1">IF($A464="","",VLOOKUP($A464,Sheet1!$A$1:$B$39,2,0))</f>
        <v>10</v>
      </c>
    </row>
    <row r="465" spans="1:29">
      <c r="A465">
        <f t="shared" ca="1" si="182"/>
        <v>25</v>
      </c>
      <c r="B465" t="b">
        <f t="shared" ca="1" si="183"/>
        <v>1</v>
      </c>
      <c r="C465" t="b">
        <f t="shared" ca="1" si="184"/>
        <v>0</v>
      </c>
      <c r="D465" t="b">
        <f t="shared" ca="1" si="185"/>
        <v>1</v>
      </c>
      <c r="E465" t="b">
        <f t="shared" ca="1" si="186"/>
        <v>0</v>
      </c>
      <c r="F465" t="b">
        <f t="shared" ca="1" si="187"/>
        <v>1</v>
      </c>
      <c r="G465" t="b">
        <f t="shared" ca="1" si="188"/>
        <v>0</v>
      </c>
      <c r="H465" t="b">
        <f t="shared" ca="1" si="189"/>
        <v>0</v>
      </c>
      <c r="I465" t="b">
        <f t="shared" ca="1" si="190"/>
        <v>0</v>
      </c>
      <c r="J465" t="b">
        <f t="shared" ca="1" si="191"/>
        <v>1</v>
      </c>
      <c r="K465" t="b">
        <f t="shared" ca="1" si="192"/>
        <v>1</v>
      </c>
      <c r="L465" t="b">
        <f t="shared" ca="1" si="193"/>
        <v>0</v>
      </c>
      <c r="M465" t="b">
        <f t="shared" ca="1" si="194"/>
        <v>0</v>
      </c>
      <c r="N465" s="9">
        <f ca="1">IF($A465="","",VLOOKUP($A465,Sheet1!$A$1:$B$39,2,0))</f>
        <v>9</v>
      </c>
      <c r="P465">
        <f t="shared" ca="1" si="195"/>
        <v>25</v>
      </c>
      <c r="Q465" s="1" t="str">
        <f t="shared" ca="1" si="196"/>
        <v>X</v>
      </c>
      <c r="R465" s="1" t="str">
        <f t="shared" ca="1" si="197"/>
        <v/>
      </c>
      <c r="S465" s="1" t="str">
        <f t="shared" ca="1" si="198"/>
        <v>X</v>
      </c>
      <c r="T465" s="1" t="str">
        <f t="shared" ca="1" si="199"/>
        <v/>
      </c>
      <c r="U465" s="1" t="str">
        <f t="shared" ca="1" si="200"/>
        <v>X</v>
      </c>
      <c r="V465" s="1" t="str">
        <f t="shared" ca="1" si="201"/>
        <v/>
      </c>
      <c r="W465" s="1" t="str">
        <f t="shared" ca="1" si="202"/>
        <v/>
      </c>
      <c r="X465" s="1" t="str">
        <f t="shared" ca="1" si="203"/>
        <v/>
      </c>
      <c r="Y465" s="1" t="str">
        <f t="shared" ca="1" si="204"/>
        <v>X</v>
      </c>
      <c r="Z465" s="1" t="str">
        <f t="shared" ca="1" si="205"/>
        <v>X</v>
      </c>
      <c r="AA465" s="1" t="str">
        <f t="shared" ca="1" si="206"/>
        <v/>
      </c>
      <c r="AB465" s="1" t="str">
        <f t="shared" ca="1" si="207"/>
        <v/>
      </c>
      <c r="AC465" s="9">
        <f ca="1">IF($A465="","",VLOOKUP($A465,Sheet1!$A$1:$B$39,2,0))</f>
        <v>9</v>
      </c>
    </row>
    <row r="466" spans="1:29">
      <c r="A466">
        <f t="shared" ca="1" si="182"/>
        <v>24</v>
      </c>
      <c r="B466" t="b">
        <f t="shared" ca="1" si="183"/>
        <v>0</v>
      </c>
      <c r="C466" t="b">
        <f t="shared" ca="1" si="184"/>
        <v>1</v>
      </c>
      <c r="D466" t="b">
        <f t="shared" ca="1" si="185"/>
        <v>0</v>
      </c>
      <c r="E466" t="b">
        <f t="shared" ca="1" si="186"/>
        <v>1</v>
      </c>
      <c r="F466" t="b">
        <f t="shared" ca="1" si="187"/>
        <v>1</v>
      </c>
      <c r="G466" t="b">
        <f t="shared" ca="1" si="188"/>
        <v>0</v>
      </c>
      <c r="H466" t="b">
        <f t="shared" ca="1" si="189"/>
        <v>0</v>
      </c>
      <c r="I466" t="b">
        <f t="shared" ca="1" si="190"/>
        <v>1</v>
      </c>
      <c r="J466" t="b">
        <f t="shared" ca="1" si="191"/>
        <v>0</v>
      </c>
      <c r="K466" t="b">
        <f t="shared" ca="1" si="192"/>
        <v>0</v>
      </c>
      <c r="L466" t="b">
        <f t="shared" ca="1" si="193"/>
        <v>0</v>
      </c>
      <c r="M466" t="b">
        <f t="shared" ca="1" si="194"/>
        <v>1</v>
      </c>
      <c r="N466" s="9">
        <f ca="1">IF($A466="","",VLOOKUP($A466,Sheet1!$A$1:$B$39,2,0))</f>
        <v>8</v>
      </c>
      <c r="P466">
        <f t="shared" ca="1" si="195"/>
        <v>24</v>
      </c>
      <c r="Q466" s="1" t="str">
        <f t="shared" ca="1" si="196"/>
        <v/>
      </c>
      <c r="R466" s="1" t="str">
        <f t="shared" ca="1" si="197"/>
        <v>X</v>
      </c>
      <c r="S466" s="1" t="str">
        <f t="shared" ca="1" si="198"/>
        <v/>
      </c>
      <c r="T466" s="1" t="str">
        <f t="shared" ca="1" si="199"/>
        <v>X</v>
      </c>
      <c r="U466" s="1" t="str">
        <f t="shared" ca="1" si="200"/>
        <v>X</v>
      </c>
      <c r="V466" s="1" t="str">
        <f t="shared" ca="1" si="201"/>
        <v/>
      </c>
      <c r="W466" s="1" t="str">
        <f t="shared" ca="1" si="202"/>
        <v/>
      </c>
      <c r="X466" s="1" t="str">
        <f t="shared" ca="1" si="203"/>
        <v>X</v>
      </c>
      <c r="Y466" s="1" t="str">
        <f t="shared" ca="1" si="204"/>
        <v/>
      </c>
      <c r="Z466" s="1" t="str">
        <f t="shared" ca="1" si="205"/>
        <v/>
      </c>
      <c r="AA466" s="1" t="str">
        <f t="shared" ca="1" si="206"/>
        <v/>
      </c>
      <c r="AB466" s="1" t="str">
        <f t="shared" ca="1" si="207"/>
        <v>X</v>
      </c>
      <c r="AC466" s="9">
        <f ca="1">IF($A466="","",VLOOKUP($A466,Sheet1!$A$1:$B$39,2,0))</f>
        <v>8</v>
      </c>
    </row>
    <row r="467" spans="1:29">
      <c r="A467">
        <f t="shared" ca="1" si="182"/>
        <v>36</v>
      </c>
      <c r="B467" t="b">
        <f t="shared" ca="1" si="183"/>
        <v>1</v>
      </c>
      <c r="C467" t="b">
        <f t="shared" ca="1" si="184"/>
        <v>0</v>
      </c>
      <c r="D467" t="b">
        <f t="shared" ca="1" si="185"/>
        <v>0</v>
      </c>
      <c r="E467" t="b">
        <f t="shared" ca="1" si="186"/>
        <v>1</v>
      </c>
      <c r="F467" t="b">
        <f t="shared" ca="1" si="187"/>
        <v>1</v>
      </c>
      <c r="G467" t="b">
        <f t="shared" ca="1" si="188"/>
        <v>0</v>
      </c>
      <c r="H467" t="b">
        <f t="shared" ca="1" si="189"/>
        <v>0</v>
      </c>
      <c r="I467" t="b">
        <f t="shared" ca="1" si="190"/>
        <v>0</v>
      </c>
      <c r="J467" t="b">
        <f t="shared" ca="1" si="191"/>
        <v>1</v>
      </c>
      <c r="K467" t="b">
        <f t="shared" ca="1" si="192"/>
        <v>0</v>
      </c>
      <c r="L467" t="b">
        <f t="shared" ca="1" si="193"/>
        <v>0</v>
      </c>
      <c r="M467" t="b">
        <f t="shared" ca="1" si="194"/>
        <v>1</v>
      </c>
      <c r="N467" s="9">
        <f ca="1">IF($A467="","",VLOOKUP($A467,Sheet1!$A$1:$B$39,2,0))</f>
        <v>12</v>
      </c>
      <c r="P467">
        <f t="shared" ca="1" si="195"/>
        <v>36</v>
      </c>
      <c r="Q467" s="1" t="str">
        <f t="shared" ca="1" si="196"/>
        <v>X</v>
      </c>
      <c r="R467" s="1" t="str">
        <f t="shared" ca="1" si="197"/>
        <v/>
      </c>
      <c r="S467" s="1" t="str">
        <f t="shared" ca="1" si="198"/>
        <v/>
      </c>
      <c r="T467" s="1" t="str">
        <f t="shared" ca="1" si="199"/>
        <v>X</v>
      </c>
      <c r="U467" s="1" t="str">
        <f t="shared" ca="1" si="200"/>
        <v>X</v>
      </c>
      <c r="V467" s="1" t="str">
        <f t="shared" ca="1" si="201"/>
        <v/>
      </c>
      <c r="W467" s="1" t="str">
        <f t="shared" ca="1" si="202"/>
        <v/>
      </c>
      <c r="X467" s="1" t="str">
        <f t="shared" ca="1" si="203"/>
        <v/>
      </c>
      <c r="Y467" s="1" t="str">
        <f t="shared" ca="1" si="204"/>
        <v>X</v>
      </c>
      <c r="Z467" s="1" t="str">
        <f t="shared" ca="1" si="205"/>
        <v/>
      </c>
      <c r="AA467" s="1" t="str">
        <f t="shared" ca="1" si="206"/>
        <v/>
      </c>
      <c r="AB467" s="1" t="str">
        <f t="shared" ca="1" si="207"/>
        <v>X</v>
      </c>
      <c r="AC467" s="9">
        <f ca="1">IF($A467="","",VLOOKUP($A467,Sheet1!$A$1:$B$39,2,0))</f>
        <v>12</v>
      </c>
    </row>
    <row r="468" spans="1:29">
      <c r="A468">
        <f t="shared" ca="1" si="182"/>
        <v>14</v>
      </c>
      <c r="B468" t="b">
        <f t="shared" ca="1" si="183"/>
        <v>1</v>
      </c>
      <c r="C468" t="b">
        <f t="shared" ca="1" si="184"/>
        <v>0</v>
      </c>
      <c r="D468" t="b">
        <f t="shared" ca="1" si="185"/>
        <v>0</v>
      </c>
      <c r="E468" t="b">
        <f t="shared" ca="1" si="186"/>
        <v>1</v>
      </c>
      <c r="F468" t="b">
        <f t="shared" ca="1" si="187"/>
        <v>0</v>
      </c>
      <c r="G468" t="b">
        <f t="shared" ca="1" si="188"/>
        <v>1</v>
      </c>
      <c r="H468" t="b">
        <f t="shared" ca="1" si="189"/>
        <v>0</v>
      </c>
      <c r="I468" t="b">
        <f t="shared" ca="1" si="190"/>
        <v>1</v>
      </c>
      <c r="J468" t="b">
        <f t="shared" ca="1" si="191"/>
        <v>0</v>
      </c>
      <c r="K468" t="b">
        <f t="shared" ca="1" si="192"/>
        <v>0</v>
      </c>
      <c r="L468" t="b">
        <f t="shared" ca="1" si="193"/>
        <v>1</v>
      </c>
      <c r="M468" t="b">
        <f t="shared" ca="1" si="194"/>
        <v>0</v>
      </c>
      <c r="N468" s="9">
        <f ca="1">IF($A468="","",VLOOKUP($A468,Sheet1!$A$1:$B$39,2,0))</f>
        <v>5</v>
      </c>
      <c r="P468">
        <f t="shared" ca="1" si="195"/>
        <v>14</v>
      </c>
      <c r="Q468" s="1" t="str">
        <f t="shared" ca="1" si="196"/>
        <v>X</v>
      </c>
      <c r="R468" s="1" t="str">
        <f t="shared" ca="1" si="197"/>
        <v/>
      </c>
      <c r="S468" s="1" t="str">
        <f t="shared" ca="1" si="198"/>
        <v/>
      </c>
      <c r="T468" s="1" t="str">
        <f t="shared" ca="1" si="199"/>
        <v>X</v>
      </c>
      <c r="U468" s="1" t="str">
        <f t="shared" ca="1" si="200"/>
        <v/>
      </c>
      <c r="V468" s="1" t="str">
        <f t="shared" ca="1" si="201"/>
        <v>X</v>
      </c>
      <c r="W468" s="1" t="str">
        <f t="shared" ca="1" si="202"/>
        <v/>
      </c>
      <c r="X468" s="1" t="str">
        <f t="shared" ca="1" si="203"/>
        <v>X</v>
      </c>
      <c r="Y468" s="1" t="str">
        <f t="shared" ca="1" si="204"/>
        <v/>
      </c>
      <c r="Z468" s="1" t="str">
        <f t="shared" ca="1" si="205"/>
        <v/>
      </c>
      <c r="AA468" s="1" t="str">
        <f t="shared" ca="1" si="206"/>
        <v>X</v>
      </c>
      <c r="AB468" s="1" t="str">
        <f t="shared" ca="1" si="207"/>
        <v/>
      </c>
      <c r="AC468" s="9">
        <f ca="1">IF($A468="","",VLOOKUP($A468,Sheet1!$A$1:$B$39,2,0))</f>
        <v>5</v>
      </c>
    </row>
    <row r="469" spans="1:29">
      <c r="A469">
        <f t="shared" ca="1" si="182"/>
        <v>15</v>
      </c>
      <c r="B469" t="b">
        <f t="shared" ca="1" si="183"/>
        <v>0</v>
      </c>
      <c r="C469" t="b">
        <f t="shared" ca="1" si="184"/>
        <v>1</v>
      </c>
      <c r="D469" t="b">
        <f t="shared" ca="1" si="185"/>
        <v>1</v>
      </c>
      <c r="E469" t="b">
        <f t="shared" ca="1" si="186"/>
        <v>0</v>
      </c>
      <c r="F469" t="b">
        <f t="shared" ca="1" si="187"/>
        <v>0</v>
      </c>
      <c r="G469" t="b">
        <f t="shared" ca="1" si="188"/>
        <v>1</v>
      </c>
      <c r="H469" t="b">
        <f t="shared" ca="1" si="189"/>
        <v>0</v>
      </c>
      <c r="I469" t="b">
        <f t="shared" ca="1" si="190"/>
        <v>1</v>
      </c>
      <c r="J469" t="b">
        <f t="shared" ca="1" si="191"/>
        <v>0</v>
      </c>
      <c r="K469" t="b">
        <f t="shared" ca="1" si="192"/>
        <v>0</v>
      </c>
      <c r="L469" t="b">
        <f t="shared" ca="1" si="193"/>
        <v>0</v>
      </c>
      <c r="M469" t="b">
        <f t="shared" ca="1" si="194"/>
        <v>1</v>
      </c>
      <c r="N469" s="9">
        <f ca="1">IF($A469="","",VLOOKUP($A469,Sheet1!$A$1:$B$39,2,0))</f>
        <v>5</v>
      </c>
      <c r="P469">
        <f t="shared" ca="1" si="195"/>
        <v>15</v>
      </c>
      <c r="Q469" s="1" t="str">
        <f t="shared" ca="1" si="196"/>
        <v/>
      </c>
      <c r="R469" s="1" t="str">
        <f t="shared" ca="1" si="197"/>
        <v>X</v>
      </c>
      <c r="S469" s="1" t="str">
        <f t="shared" ca="1" si="198"/>
        <v>X</v>
      </c>
      <c r="T469" s="1" t="str">
        <f t="shared" ca="1" si="199"/>
        <v/>
      </c>
      <c r="U469" s="1" t="str">
        <f t="shared" ca="1" si="200"/>
        <v/>
      </c>
      <c r="V469" s="1" t="str">
        <f t="shared" ca="1" si="201"/>
        <v>X</v>
      </c>
      <c r="W469" s="1" t="str">
        <f t="shared" ca="1" si="202"/>
        <v/>
      </c>
      <c r="X469" s="1" t="str">
        <f t="shared" ca="1" si="203"/>
        <v>X</v>
      </c>
      <c r="Y469" s="1" t="str">
        <f t="shared" ca="1" si="204"/>
        <v/>
      </c>
      <c r="Z469" s="1" t="str">
        <f t="shared" ca="1" si="205"/>
        <v/>
      </c>
      <c r="AA469" s="1" t="str">
        <f t="shared" ca="1" si="206"/>
        <v/>
      </c>
      <c r="AB469" s="1" t="str">
        <f t="shared" ca="1" si="207"/>
        <v>X</v>
      </c>
      <c r="AC469" s="9">
        <f ca="1">IF($A469="","",VLOOKUP($A469,Sheet1!$A$1:$B$39,2,0))</f>
        <v>5</v>
      </c>
    </row>
    <row r="470" spans="1:29">
      <c r="A470">
        <f t="shared" ca="1" si="182"/>
        <v>19</v>
      </c>
      <c r="B470" t="b">
        <f t="shared" ca="1" si="183"/>
        <v>1</v>
      </c>
      <c r="C470" t="b">
        <f t="shared" ca="1" si="184"/>
        <v>0</v>
      </c>
      <c r="D470" t="b">
        <f t="shared" ca="1" si="185"/>
        <v>1</v>
      </c>
      <c r="E470" t="b">
        <f t="shared" ca="1" si="186"/>
        <v>0</v>
      </c>
      <c r="F470" t="b">
        <f t="shared" ca="1" si="187"/>
        <v>1</v>
      </c>
      <c r="G470" t="b">
        <f t="shared" ca="1" si="188"/>
        <v>0</v>
      </c>
      <c r="H470" t="b">
        <f t="shared" ca="1" si="189"/>
        <v>0</v>
      </c>
      <c r="I470" t="b">
        <f t="shared" ca="1" si="190"/>
        <v>1</v>
      </c>
      <c r="J470" t="b">
        <f t="shared" ca="1" si="191"/>
        <v>0</v>
      </c>
      <c r="K470" t="b">
        <f t="shared" ca="1" si="192"/>
        <v>1</v>
      </c>
      <c r="L470" t="b">
        <f t="shared" ca="1" si="193"/>
        <v>0</v>
      </c>
      <c r="M470" t="b">
        <f t="shared" ca="1" si="194"/>
        <v>0</v>
      </c>
      <c r="N470" s="9">
        <f ca="1">IF($A470="","",VLOOKUP($A470,Sheet1!$A$1:$B$39,2,0))</f>
        <v>7</v>
      </c>
      <c r="P470">
        <f t="shared" ca="1" si="195"/>
        <v>19</v>
      </c>
      <c r="Q470" s="1" t="str">
        <f t="shared" ca="1" si="196"/>
        <v>X</v>
      </c>
      <c r="R470" s="1" t="str">
        <f t="shared" ca="1" si="197"/>
        <v/>
      </c>
      <c r="S470" s="1" t="str">
        <f t="shared" ca="1" si="198"/>
        <v>X</v>
      </c>
      <c r="T470" s="1" t="str">
        <f t="shared" ca="1" si="199"/>
        <v/>
      </c>
      <c r="U470" s="1" t="str">
        <f t="shared" ca="1" si="200"/>
        <v>X</v>
      </c>
      <c r="V470" s="1" t="str">
        <f t="shared" ca="1" si="201"/>
        <v/>
      </c>
      <c r="W470" s="1" t="str">
        <f t="shared" ca="1" si="202"/>
        <v/>
      </c>
      <c r="X470" s="1" t="str">
        <f t="shared" ca="1" si="203"/>
        <v>X</v>
      </c>
      <c r="Y470" s="1" t="str">
        <f t="shared" ca="1" si="204"/>
        <v/>
      </c>
      <c r="Z470" s="1" t="str">
        <f t="shared" ca="1" si="205"/>
        <v>X</v>
      </c>
      <c r="AA470" s="1" t="str">
        <f t="shared" ca="1" si="206"/>
        <v/>
      </c>
      <c r="AB470" s="1" t="str">
        <f t="shared" ca="1" si="207"/>
        <v/>
      </c>
      <c r="AC470" s="9">
        <f ca="1">IF($A470="","",VLOOKUP($A470,Sheet1!$A$1:$B$39,2,0))</f>
        <v>7</v>
      </c>
    </row>
    <row r="471" spans="1:29">
      <c r="A471">
        <f t="shared" ca="1" si="182"/>
        <v>8</v>
      </c>
      <c r="B471" t="b">
        <f t="shared" ca="1" si="183"/>
        <v>0</v>
      </c>
      <c r="C471" t="b">
        <f t="shared" ca="1" si="184"/>
        <v>1</v>
      </c>
      <c r="D471" t="b">
        <f t="shared" ca="1" si="185"/>
        <v>0</v>
      </c>
      <c r="E471" t="b">
        <f t="shared" ca="1" si="186"/>
        <v>1</v>
      </c>
      <c r="F471" t="b">
        <f t="shared" ca="1" si="187"/>
        <v>0</v>
      </c>
      <c r="G471" t="b">
        <f t="shared" ca="1" si="188"/>
        <v>1</v>
      </c>
      <c r="H471" t="b">
        <f t="shared" ca="1" si="189"/>
        <v>1</v>
      </c>
      <c r="I471" t="b">
        <f t="shared" ca="1" si="190"/>
        <v>0</v>
      </c>
      <c r="J471" t="b">
        <f t="shared" ca="1" si="191"/>
        <v>0</v>
      </c>
      <c r="K471" t="b">
        <f t="shared" ca="1" si="192"/>
        <v>0</v>
      </c>
      <c r="L471" t="b">
        <f t="shared" ca="1" si="193"/>
        <v>1</v>
      </c>
      <c r="M471" t="b">
        <f t="shared" ca="1" si="194"/>
        <v>0</v>
      </c>
      <c r="N471" s="9">
        <f ca="1">IF($A471="","",VLOOKUP($A471,Sheet1!$A$1:$B$39,2,0))</f>
        <v>3</v>
      </c>
      <c r="P471">
        <f t="shared" ca="1" si="195"/>
        <v>8</v>
      </c>
      <c r="Q471" s="1" t="str">
        <f t="shared" ca="1" si="196"/>
        <v/>
      </c>
      <c r="R471" s="1" t="str">
        <f t="shared" ca="1" si="197"/>
        <v>X</v>
      </c>
      <c r="S471" s="1" t="str">
        <f t="shared" ca="1" si="198"/>
        <v/>
      </c>
      <c r="T471" s="1" t="str">
        <f t="shared" ca="1" si="199"/>
        <v>X</v>
      </c>
      <c r="U471" s="1" t="str">
        <f t="shared" ca="1" si="200"/>
        <v/>
      </c>
      <c r="V471" s="1" t="str">
        <f t="shared" ca="1" si="201"/>
        <v>X</v>
      </c>
      <c r="W471" s="1" t="str">
        <f t="shared" ca="1" si="202"/>
        <v>X</v>
      </c>
      <c r="X471" s="1" t="str">
        <f t="shared" ca="1" si="203"/>
        <v/>
      </c>
      <c r="Y471" s="1" t="str">
        <f t="shared" ca="1" si="204"/>
        <v/>
      </c>
      <c r="Z471" s="1" t="str">
        <f t="shared" ca="1" si="205"/>
        <v/>
      </c>
      <c r="AA471" s="1" t="str">
        <f t="shared" ca="1" si="206"/>
        <v>X</v>
      </c>
      <c r="AB471" s="1" t="str">
        <f t="shared" ca="1" si="207"/>
        <v/>
      </c>
      <c r="AC471" s="9">
        <f ca="1">IF($A471="","",VLOOKUP($A471,Sheet1!$A$1:$B$39,2,0))</f>
        <v>3</v>
      </c>
    </row>
    <row r="472" spans="1:29">
      <c r="A472">
        <f t="shared" ca="1" si="182"/>
        <v>34</v>
      </c>
      <c r="B472" t="b">
        <f t="shared" ca="1" si="183"/>
        <v>1</v>
      </c>
      <c r="C472" t="b">
        <f t="shared" ca="1" si="184"/>
        <v>0</v>
      </c>
      <c r="D472" t="b">
        <f t="shared" ca="1" si="185"/>
        <v>0</v>
      </c>
      <c r="E472" t="b">
        <f t="shared" ca="1" si="186"/>
        <v>1</v>
      </c>
      <c r="F472" t="b">
        <f t="shared" ca="1" si="187"/>
        <v>1</v>
      </c>
      <c r="G472" t="b">
        <f t="shared" ca="1" si="188"/>
        <v>0</v>
      </c>
      <c r="H472" t="b">
        <f t="shared" ca="1" si="189"/>
        <v>0</v>
      </c>
      <c r="I472" t="b">
        <f t="shared" ca="1" si="190"/>
        <v>0</v>
      </c>
      <c r="J472" t="b">
        <f t="shared" ca="1" si="191"/>
        <v>1</v>
      </c>
      <c r="K472" t="b">
        <f t="shared" ca="1" si="192"/>
        <v>1</v>
      </c>
      <c r="L472" t="b">
        <f t="shared" ca="1" si="193"/>
        <v>0</v>
      </c>
      <c r="M472" t="b">
        <f t="shared" ca="1" si="194"/>
        <v>0</v>
      </c>
      <c r="N472" s="9">
        <f ca="1">IF($A472="","",VLOOKUP($A472,Sheet1!$A$1:$B$39,2,0))</f>
        <v>12</v>
      </c>
      <c r="P472">
        <f t="shared" ca="1" si="195"/>
        <v>34</v>
      </c>
      <c r="Q472" s="1" t="str">
        <f t="shared" ca="1" si="196"/>
        <v>X</v>
      </c>
      <c r="R472" s="1" t="str">
        <f t="shared" ca="1" si="197"/>
        <v/>
      </c>
      <c r="S472" s="1" t="str">
        <f t="shared" ca="1" si="198"/>
        <v/>
      </c>
      <c r="T472" s="1" t="str">
        <f t="shared" ca="1" si="199"/>
        <v>X</v>
      </c>
      <c r="U472" s="1" t="str">
        <f t="shared" ca="1" si="200"/>
        <v>X</v>
      </c>
      <c r="V472" s="1" t="str">
        <f t="shared" ca="1" si="201"/>
        <v/>
      </c>
      <c r="W472" s="1" t="str">
        <f t="shared" ca="1" si="202"/>
        <v/>
      </c>
      <c r="X472" s="1" t="str">
        <f t="shared" ca="1" si="203"/>
        <v/>
      </c>
      <c r="Y472" s="1" t="str">
        <f t="shared" ca="1" si="204"/>
        <v>X</v>
      </c>
      <c r="Z472" s="1" t="str">
        <f t="shared" ca="1" si="205"/>
        <v>X</v>
      </c>
      <c r="AA472" s="1" t="str">
        <f t="shared" ca="1" si="206"/>
        <v/>
      </c>
      <c r="AB472" s="1" t="str">
        <f t="shared" ca="1" si="207"/>
        <v/>
      </c>
      <c r="AC472" s="9">
        <f ca="1">IF($A472="","",VLOOKUP($A472,Sheet1!$A$1:$B$39,2,0))</f>
        <v>12</v>
      </c>
    </row>
    <row r="473" spans="1:29">
      <c r="A473">
        <f t="shared" ca="1" si="182"/>
        <v>23</v>
      </c>
      <c r="B473" t="b">
        <f t="shared" ca="1" si="183"/>
        <v>1</v>
      </c>
      <c r="C473" t="b">
        <f t="shared" ca="1" si="184"/>
        <v>0</v>
      </c>
      <c r="D473" t="b">
        <f t="shared" ca="1" si="185"/>
        <v>1</v>
      </c>
      <c r="E473" t="b">
        <f t="shared" ca="1" si="186"/>
        <v>0</v>
      </c>
      <c r="F473" t="b">
        <f t="shared" ca="1" si="187"/>
        <v>1</v>
      </c>
      <c r="G473" t="b">
        <f t="shared" ca="1" si="188"/>
        <v>0</v>
      </c>
      <c r="H473" t="b">
        <f t="shared" ca="1" si="189"/>
        <v>0</v>
      </c>
      <c r="I473" t="b">
        <f t="shared" ca="1" si="190"/>
        <v>1</v>
      </c>
      <c r="J473" t="b">
        <f t="shared" ca="1" si="191"/>
        <v>0</v>
      </c>
      <c r="K473" t="b">
        <f t="shared" ca="1" si="192"/>
        <v>0</v>
      </c>
      <c r="L473" t="b">
        <f t="shared" ca="1" si="193"/>
        <v>1</v>
      </c>
      <c r="M473" t="b">
        <f t="shared" ca="1" si="194"/>
        <v>0</v>
      </c>
      <c r="N473" s="9">
        <f ca="1">IF($A473="","",VLOOKUP($A473,Sheet1!$A$1:$B$39,2,0))</f>
        <v>8</v>
      </c>
      <c r="P473">
        <f t="shared" ca="1" si="195"/>
        <v>23</v>
      </c>
      <c r="Q473" s="1" t="str">
        <f t="shared" ca="1" si="196"/>
        <v>X</v>
      </c>
      <c r="R473" s="1" t="str">
        <f t="shared" ca="1" si="197"/>
        <v/>
      </c>
      <c r="S473" s="1" t="str">
        <f t="shared" ca="1" si="198"/>
        <v>X</v>
      </c>
      <c r="T473" s="1" t="str">
        <f t="shared" ca="1" si="199"/>
        <v/>
      </c>
      <c r="U473" s="1" t="str">
        <f t="shared" ca="1" si="200"/>
        <v>X</v>
      </c>
      <c r="V473" s="1" t="str">
        <f t="shared" ca="1" si="201"/>
        <v/>
      </c>
      <c r="W473" s="1" t="str">
        <f t="shared" ca="1" si="202"/>
        <v/>
      </c>
      <c r="X473" s="1" t="str">
        <f t="shared" ca="1" si="203"/>
        <v>X</v>
      </c>
      <c r="Y473" s="1" t="str">
        <f t="shared" ca="1" si="204"/>
        <v/>
      </c>
      <c r="Z473" s="1" t="str">
        <f t="shared" ca="1" si="205"/>
        <v/>
      </c>
      <c r="AA473" s="1" t="str">
        <f t="shared" ca="1" si="206"/>
        <v>X</v>
      </c>
      <c r="AB473" s="1" t="str">
        <f t="shared" ca="1" si="207"/>
        <v/>
      </c>
      <c r="AC473" s="9">
        <f ca="1">IF($A473="","",VLOOKUP($A473,Sheet1!$A$1:$B$39,2,0))</f>
        <v>8</v>
      </c>
    </row>
    <row r="474" spans="1:29">
      <c r="A474">
        <f t="shared" ca="1" si="182"/>
        <v>29</v>
      </c>
      <c r="B474" t="b">
        <f t="shared" ca="1" si="183"/>
        <v>0</v>
      </c>
      <c r="C474" t="b">
        <f t="shared" ca="1" si="184"/>
        <v>1</v>
      </c>
      <c r="D474" t="b">
        <f t="shared" ca="1" si="185"/>
        <v>1</v>
      </c>
      <c r="E474" t="b">
        <f t="shared" ca="1" si="186"/>
        <v>0</v>
      </c>
      <c r="F474" t="b">
        <f t="shared" ca="1" si="187"/>
        <v>1</v>
      </c>
      <c r="G474" t="b">
        <f t="shared" ca="1" si="188"/>
        <v>0</v>
      </c>
      <c r="H474" t="b">
        <f t="shared" ca="1" si="189"/>
        <v>0</v>
      </c>
      <c r="I474" t="b">
        <f t="shared" ca="1" si="190"/>
        <v>0</v>
      </c>
      <c r="J474" t="b">
        <f t="shared" ca="1" si="191"/>
        <v>1</v>
      </c>
      <c r="K474" t="b">
        <f t="shared" ca="1" si="192"/>
        <v>0</v>
      </c>
      <c r="L474" t="b">
        <f t="shared" ca="1" si="193"/>
        <v>1</v>
      </c>
      <c r="M474" t="b">
        <f t="shared" ca="1" si="194"/>
        <v>0</v>
      </c>
      <c r="N474" s="9">
        <f ca="1">IF($A474="","",VLOOKUP($A474,Sheet1!$A$1:$B$39,2,0))</f>
        <v>10</v>
      </c>
      <c r="P474">
        <f t="shared" ca="1" si="195"/>
        <v>29</v>
      </c>
      <c r="Q474" s="1" t="str">
        <f t="shared" ca="1" si="196"/>
        <v/>
      </c>
      <c r="R474" s="1" t="str">
        <f t="shared" ca="1" si="197"/>
        <v>X</v>
      </c>
      <c r="S474" s="1" t="str">
        <f t="shared" ca="1" si="198"/>
        <v>X</v>
      </c>
      <c r="T474" s="1" t="str">
        <f t="shared" ca="1" si="199"/>
        <v/>
      </c>
      <c r="U474" s="1" t="str">
        <f t="shared" ca="1" si="200"/>
        <v>X</v>
      </c>
      <c r="V474" s="1" t="str">
        <f t="shared" ca="1" si="201"/>
        <v/>
      </c>
      <c r="W474" s="1" t="str">
        <f t="shared" ca="1" si="202"/>
        <v/>
      </c>
      <c r="X474" s="1" t="str">
        <f t="shared" ca="1" si="203"/>
        <v/>
      </c>
      <c r="Y474" s="1" t="str">
        <f t="shared" ca="1" si="204"/>
        <v>X</v>
      </c>
      <c r="Z474" s="1" t="str">
        <f t="shared" ca="1" si="205"/>
        <v/>
      </c>
      <c r="AA474" s="1" t="str">
        <f t="shared" ca="1" si="206"/>
        <v>X</v>
      </c>
      <c r="AB474" s="1" t="str">
        <f t="shared" ca="1" si="207"/>
        <v/>
      </c>
      <c r="AC474" s="9">
        <f ca="1">IF($A474="","",VLOOKUP($A474,Sheet1!$A$1:$B$39,2,0))</f>
        <v>10</v>
      </c>
    </row>
    <row r="475" spans="1:29">
      <c r="A475">
        <f t="shared" ca="1" si="182"/>
        <v>21</v>
      </c>
      <c r="B475" t="b">
        <f t="shared" ca="1" si="183"/>
        <v>1</v>
      </c>
      <c r="C475" t="b">
        <f t="shared" ca="1" si="184"/>
        <v>0</v>
      </c>
      <c r="D475" t="b">
        <f t="shared" ca="1" si="185"/>
        <v>1</v>
      </c>
      <c r="E475" t="b">
        <f t="shared" ca="1" si="186"/>
        <v>0</v>
      </c>
      <c r="F475" t="b">
        <f t="shared" ca="1" si="187"/>
        <v>1</v>
      </c>
      <c r="G475" t="b">
        <f t="shared" ca="1" si="188"/>
        <v>0</v>
      </c>
      <c r="H475" t="b">
        <f t="shared" ca="1" si="189"/>
        <v>0</v>
      </c>
      <c r="I475" t="b">
        <f t="shared" ca="1" si="190"/>
        <v>1</v>
      </c>
      <c r="J475" t="b">
        <f t="shared" ca="1" si="191"/>
        <v>0</v>
      </c>
      <c r="K475" t="b">
        <f t="shared" ca="1" si="192"/>
        <v>0</v>
      </c>
      <c r="L475" t="b">
        <f t="shared" ca="1" si="193"/>
        <v>0</v>
      </c>
      <c r="M475" t="b">
        <f t="shared" ca="1" si="194"/>
        <v>1</v>
      </c>
      <c r="N475" s="9">
        <f ca="1">IF($A475="","",VLOOKUP($A475,Sheet1!$A$1:$B$39,2,0))</f>
        <v>7</v>
      </c>
      <c r="P475">
        <f t="shared" ca="1" si="195"/>
        <v>21</v>
      </c>
      <c r="Q475" s="1" t="str">
        <f t="shared" ca="1" si="196"/>
        <v>X</v>
      </c>
      <c r="R475" s="1" t="str">
        <f t="shared" ca="1" si="197"/>
        <v/>
      </c>
      <c r="S475" s="1" t="str">
        <f t="shared" ca="1" si="198"/>
        <v>X</v>
      </c>
      <c r="T475" s="1" t="str">
        <f t="shared" ca="1" si="199"/>
        <v/>
      </c>
      <c r="U475" s="1" t="str">
        <f t="shared" ca="1" si="200"/>
        <v>X</v>
      </c>
      <c r="V475" s="1" t="str">
        <f t="shared" ca="1" si="201"/>
        <v/>
      </c>
      <c r="W475" s="1" t="str">
        <f t="shared" ca="1" si="202"/>
        <v/>
      </c>
      <c r="X475" s="1" t="str">
        <f t="shared" ca="1" si="203"/>
        <v>X</v>
      </c>
      <c r="Y475" s="1" t="str">
        <f t="shared" ca="1" si="204"/>
        <v/>
      </c>
      <c r="Z475" s="1" t="str">
        <f t="shared" ca="1" si="205"/>
        <v/>
      </c>
      <c r="AA475" s="1" t="str">
        <f t="shared" ca="1" si="206"/>
        <v/>
      </c>
      <c r="AB475" s="1" t="str">
        <f t="shared" ca="1" si="207"/>
        <v>X</v>
      </c>
      <c r="AC475" s="9">
        <f ca="1">IF($A475="","",VLOOKUP($A475,Sheet1!$A$1:$B$39,2,0))</f>
        <v>7</v>
      </c>
    </row>
    <row r="476" spans="1:29">
      <c r="A476">
        <f t="shared" ca="1" si="182"/>
        <v>7</v>
      </c>
      <c r="B476" t="b">
        <f t="shared" ca="1" si="183"/>
        <v>1</v>
      </c>
      <c r="C476" t="b">
        <f t="shared" ca="1" si="184"/>
        <v>0</v>
      </c>
      <c r="D476" t="b">
        <f t="shared" ca="1" si="185"/>
        <v>1</v>
      </c>
      <c r="E476" t="b">
        <f t="shared" ca="1" si="186"/>
        <v>0</v>
      </c>
      <c r="F476" t="b">
        <f t="shared" ca="1" si="187"/>
        <v>0</v>
      </c>
      <c r="G476" t="b">
        <f t="shared" ca="1" si="188"/>
        <v>1</v>
      </c>
      <c r="H476" t="b">
        <f t="shared" ca="1" si="189"/>
        <v>1</v>
      </c>
      <c r="I476" t="b">
        <f t="shared" ca="1" si="190"/>
        <v>0</v>
      </c>
      <c r="J476" t="b">
        <f t="shared" ca="1" si="191"/>
        <v>0</v>
      </c>
      <c r="K476" t="b">
        <f t="shared" ca="1" si="192"/>
        <v>1</v>
      </c>
      <c r="L476" t="b">
        <f t="shared" ca="1" si="193"/>
        <v>0</v>
      </c>
      <c r="M476" t="b">
        <f t="shared" ca="1" si="194"/>
        <v>0</v>
      </c>
      <c r="N476" s="9">
        <f ca="1">IF($A476="","",VLOOKUP($A476,Sheet1!$A$1:$B$39,2,0))</f>
        <v>3</v>
      </c>
      <c r="P476">
        <f t="shared" ca="1" si="195"/>
        <v>7</v>
      </c>
      <c r="Q476" s="1" t="str">
        <f t="shared" ca="1" si="196"/>
        <v>X</v>
      </c>
      <c r="R476" s="1" t="str">
        <f t="shared" ca="1" si="197"/>
        <v/>
      </c>
      <c r="S476" s="1" t="str">
        <f t="shared" ca="1" si="198"/>
        <v>X</v>
      </c>
      <c r="T476" s="1" t="str">
        <f t="shared" ca="1" si="199"/>
        <v/>
      </c>
      <c r="U476" s="1" t="str">
        <f t="shared" ca="1" si="200"/>
        <v/>
      </c>
      <c r="V476" s="1" t="str">
        <f t="shared" ca="1" si="201"/>
        <v>X</v>
      </c>
      <c r="W476" s="1" t="str">
        <f t="shared" ca="1" si="202"/>
        <v>X</v>
      </c>
      <c r="X476" s="1" t="str">
        <f t="shared" ca="1" si="203"/>
        <v/>
      </c>
      <c r="Y476" s="1" t="str">
        <f t="shared" ca="1" si="204"/>
        <v/>
      </c>
      <c r="Z476" s="1" t="str">
        <f t="shared" ca="1" si="205"/>
        <v>X</v>
      </c>
      <c r="AA476" s="1" t="str">
        <f t="shared" ca="1" si="206"/>
        <v/>
      </c>
      <c r="AB476" s="1" t="str">
        <f t="shared" ca="1" si="207"/>
        <v/>
      </c>
      <c r="AC476" s="9">
        <f ca="1">IF($A476="","",VLOOKUP($A476,Sheet1!$A$1:$B$39,2,0))</f>
        <v>3</v>
      </c>
    </row>
    <row r="477" spans="1:29">
      <c r="A477">
        <f t="shared" ca="1" si="182"/>
        <v>10</v>
      </c>
      <c r="B477" t="b">
        <f t="shared" ca="1" si="183"/>
        <v>0</v>
      </c>
      <c r="C477" t="b">
        <f t="shared" ca="1" si="184"/>
        <v>1</v>
      </c>
      <c r="D477" t="b">
        <f t="shared" ca="1" si="185"/>
        <v>0</v>
      </c>
      <c r="E477" t="b">
        <f t="shared" ca="1" si="186"/>
        <v>1</v>
      </c>
      <c r="F477" t="b">
        <f t="shared" ca="1" si="187"/>
        <v>0</v>
      </c>
      <c r="G477" t="b">
        <f t="shared" ca="1" si="188"/>
        <v>1</v>
      </c>
      <c r="H477" t="b">
        <f t="shared" ca="1" si="189"/>
        <v>1</v>
      </c>
      <c r="I477" t="b">
        <f t="shared" ca="1" si="190"/>
        <v>0</v>
      </c>
      <c r="J477" t="b">
        <f t="shared" ca="1" si="191"/>
        <v>0</v>
      </c>
      <c r="K477" t="b">
        <f t="shared" ca="1" si="192"/>
        <v>1</v>
      </c>
      <c r="L477" t="b">
        <f t="shared" ca="1" si="193"/>
        <v>0</v>
      </c>
      <c r="M477" t="b">
        <f t="shared" ca="1" si="194"/>
        <v>0</v>
      </c>
      <c r="N477" s="9">
        <f ca="1">IF($A477="","",VLOOKUP($A477,Sheet1!$A$1:$B$39,2,0))</f>
        <v>4</v>
      </c>
      <c r="P477">
        <f t="shared" ca="1" si="195"/>
        <v>10</v>
      </c>
      <c r="Q477" s="1" t="str">
        <f t="shared" ca="1" si="196"/>
        <v/>
      </c>
      <c r="R477" s="1" t="str">
        <f t="shared" ca="1" si="197"/>
        <v>X</v>
      </c>
      <c r="S477" s="1" t="str">
        <f t="shared" ca="1" si="198"/>
        <v/>
      </c>
      <c r="T477" s="1" t="str">
        <f t="shared" ca="1" si="199"/>
        <v>X</v>
      </c>
      <c r="U477" s="1" t="str">
        <f t="shared" ca="1" si="200"/>
        <v/>
      </c>
      <c r="V477" s="1" t="str">
        <f t="shared" ca="1" si="201"/>
        <v>X</v>
      </c>
      <c r="W477" s="1" t="str">
        <f t="shared" ca="1" si="202"/>
        <v>X</v>
      </c>
      <c r="X477" s="1" t="str">
        <f t="shared" ca="1" si="203"/>
        <v/>
      </c>
      <c r="Y477" s="1" t="str">
        <f t="shared" ca="1" si="204"/>
        <v/>
      </c>
      <c r="Z477" s="1" t="str">
        <f t="shared" ca="1" si="205"/>
        <v>X</v>
      </c>
      <c r="AA477" s="1" t="str">
        <f t="shared" ca="1" si="206"/>
        <v/>
      </c>
      <c r="AB477" s="1" t="str">
        <f t="shared" ca="1" si="207"/>
        <v/>
      </c>
      <c r="AC477" s="9">
        <f ca="1">IF($A477="","",VLOOKUP($A477,Sheet1!$A$1:$B$39,2,0))</f>
        <v>4</v>
      </c>
    </row>
    <row r="478" spans="1:29">
      <c r="A478">
        <f t="shared" ca="1" si="182"/>
        <v>7</v>
      </c>
      <c r="B478" t="b">
        <f t="shared" ca="1" si="183"/>
        <v>1</v>
      </c>
      <c r="C478" t="b">
        <f t="shared" ca="1" si="184"/>
        <v>0</v>
      </c>
      <c r="D478" t="b">
        <f t="shared" ca="1" si="185"/>
        <v>1</v>
      </c>
      <c r="E478" t="b">
        <f t="shared" ca="1" si="186"/>
        <v>0</v>
      </c>
      <c r="F478" t="b">
        <f t="shared" ca="1" si="187"/>
        <v>0</v>
      </c>
      <c r="G478" t="b">
        <f t="shared" ca="1" si="188"/>
        <v>1</v>
      </c>
      <c r="H478" t="b">
        <f t="shared" ca="1" si="189"/>
        <v>1</v>
      </c>
      <c r="I478" t="b">
        <f t="shared" ca="1" si="190"/>
        <v>0</v>
      </c>
      <c r="J478" t="b">
        <f t="shared" ca="1" si="191"/>
        <v>0</v>
      </c>
      <c r="K478" t="b">
        <f t="shared" ca="1" si="192"/>
        <v>1</v>
      </c>
      <c r="L478" t="b">
        <f t="shared" ca="1" si="193"/>
        <v>0</v>
      </c>
      <c r="M478" t="b">
        <f t="shared" ca="1" si="194"/>
        <v>0</v>
      </c>
      <c r="N478" s="9">
        <f ca="1">IF($A478="","",VLOOKUP($A478,Sheet1!$A$1:$B$39,2,0))</f>
        <v>3</v>
      </c>
      <c r="P478">
        <f t="shared" ca="1" si="195"/>
        <v>7</v>
      </c>
      <c r="Q478" s="1" t="str">
        <f t="shared" ca="1" si="196"/>
        <v>X</v>
      </c>
      <c r="R478" s="1" t="str">
        <f t="shared" ca="1" si="197"/>
        <v/>
      </c>
      <c r="S478" s="1" t="str">
        <f t="shared" ca="1" si="198"/>
        <v>X</v>
      </c>
      <c r="T478" s="1" t="str">
        <f t="shared" ca="1" si="199"/>
        <v/>
      </c>
      <c r="U478" s="1" t="str">
        <f t="shared" ca="1" si="200"/>
        <v/>
      </c>
      <c r="V478" s="1" t="str">
        <f t="shared" ca="1" si="201"/>
        <v>X</v>
      </c>
      <c r="W478" s="1" t="str">
        <f t="shared" ca="1" si="202"/>
        <v>X</v>
      </c>
      <c r="X478" s="1" t="str">
        <f t="shared" ca="1" si="203"/>
        <v/>
      </c>
      <c r="Y478" s="1" t="str">
        <f t="shared" ca="1" si="204"/>
        <v/>
      </c>
      <c r="Z478" s="1" t="str">
        <f t="shared" ca="1" si="205"/>
        <v>X</v>
      </c>
      <c r="AA478" s="1" t="str">
        <f t="shared" ca="1" si="206"/>
        <v/>
      </c>
      <c r="AB478" s="1" t="str">
        <f t="shared" ca="1" si="207"/>
        <v/>
      </c>
      <c r="AC478" s="9">
        <f ca="1">IF($A478="","",VLOOKUP($A478,Sheet1!$A$1:$B$39,2,0))</f>
        <v>3</v>
      </c>
    </row>
    <row r="479" spans="1:29">
      <c r="A479">
        <f t="shared" ca="1" si="182"/>
        <v>35</v>
      </c>
      <c r="B479" t="b">
        <f t="shared" ca="1" si="183"/>
        <v>0</v>
      </c>
      <c r="C479" t="b">
        <f t="shared" ca="1" si="184"/>
        <v>1</v>
      </c>
      <c r="D479" t="b">
        <f t="shared" ca="1" si="185"/>
        <v>1</v>
      </c>
      <c r="E479" t="b">
        <f t="shared" ca="1" si="186"/>
        <v>0</v>
      </c>
      <c r="F479" t="b">
        <f t="shared" ca="1" si="187"/>
        <v>1</v>
      </c>
      <c r="G479" t="b">
        <f t="shared" ca="1" si="188"/>
        <v>0</v>
      </c>
      <c r="H479" t="b">
        <f t="shared" ca="1" si="189"/>
        <v>0</v>
      </c>
      <c r="I479" t="b">
        <f t="shared" ca="1" si="190"/>
        <v>0</v>
      </c>
      <c r="J479" t="b">
        <f t="shared" ca="1" si="191"/>
        <v>1</v>
      </c>
      <c r="K479" t="b">
        <f t="shared" ca="1" si="192"/>
        <v>0</v>
      </c>
      <c r="L479" t="b">
        <f t="shared" ca="1" si="193"/>
        <v>1</v>
      </c>
      <c r="M479" t="b">
        <f t="shared" ca="1" si="194"/>
        <v>0</v>
      </c>
      <c r="N479" s="9">
        <f ca="1">IF($A479="","",VLOOKUP($A479,Sheet1!$A$1:$B$39,2,0))</f>
        <v>12</v>
      </c>
      <c r="P479">
        <f t="shared" ca="1" si="195"/>
        <v>35</v>
      </c>
      <c r="Q479" s="1" t="str">
        <f t="shared" ca="1" si="196"/>
        <v/>
      </c>
      <c r="R479" s="1" t="str">
        <f t="shared" ca="1" si="197"/>
        <v>X</v>
      </c>
      <c r="S479" s="1" t="str">
        <f t="shared" ca="1" si="198"/>
        <v>X</v>
      </c>
      <c r="T479" s="1" t="str">
        <f t="shared" ca="1" si="199"/>
        <v/>
      </c>
      <c r="U479" s="1" t="str">
        <f t="shared" ca="1" si="200"/>
        <v>X</v>
      </c>
      <c r="V479" s="1" t="str">
        <f t="shared" ca="1" si="201"/>
        <v/>
      </c>
      <c r="W479" s="1" t="str">
        <f t="shared" ca="1" si="202"/>
        <v/>
      </c>
      <c r="X479" s="1" t="str">
        <f t="shared" ca="1" si="203"/>
        <v/>
      </c>
      <c r="Y479" s="1" t="str">
        <f t="shared" ca="1" si="204"/>
        <v>X</v>
      </c>
      <c r="Z479" s="1" t="str">
        <f t="shared" ca="1" si="205"/>
        <v/>
      </c>
      <c r="AA479" s="1" t="str">
        <f t="shared" ca="1" si="206"/>
        <v>X</v>
      </c>
      <c r="AB479" s="1" t="str">
        <f t="shared" ca="1" si="207"/>
        <v/>
      </c>
      <c r="AC479" s="9">
        <f ca="1">IF($A479="","",VLOOKUP($A479,Sheet1!$A$1:$B$39,2,0))</f>
        <v>12</v>
      </c>
    </row>
    <row r="480" spans="1:29">
      <c r="A480">
        <f t="shared" ca="1" si="182"/>
        <v>8</v>
      </c>
      <c r="B480" t="b">
        <f t="shared" ca="1" si="183"/>
        <v>0</v>
      </c>
      <c r="C480" t="b">
        <f t="shared" ca="1" si="184"/>
        <v>1</v>
      </c>
      <c r="D480" t="b">
        <f t="shared" ca="1" si="185"/>
        <v>0</v>
      </c>
      <c r="E480" t="b">
        <f t="shared" ca="1" si="186"/>
        <v>1</v>
      </c>
      <c r="F480" t="b">
        <f t="shared" ca="1" si="187"/>
        <v>0</v>
      </c>
      <c r="G480" t="b">
        <f t="shared" ca="1" si="188"/>
        <v>1</v>
      </c>
      <c r="H480" t="b">
        <f t="shared" ca="1" si="189"/>
        <v>1</v>
      </c>
      <c r="I480" t="b">
        <f t="shared" ca="1" si="190"/>
        <v>0</v>
      </c>
      <c r="J480" t="b">
        <f t="shared" ca="1" si="191"/>
        <v>0</v>
      </c>
      <c r="K480" t="b">
        <f t="shared" ca="1" si="192"/>
        <v>0</v>
      </c>
      <c r="L480" t="b">
        <f t="shared" ca="1" si="193"/>
        <v>1</v>
      </c>
      <c r="M480" t="b">
        <f t="shared" ca="1" si="194"/>
        <v>0</v>
      </c>
      <c r="N480" s="9">
        <f ca="1">IF($A480="","",VLOOKUP($A480,Sheet1!$A$1:$B$39,2,0))</f>
        <v>3</v>
      </c>
      <c r="P480">
        <f t="shared" ca="1" si="195"/>
        <v>8</v>
      </c>
      <c r="Q480" s="1" t="str">
        <f t="shared" ca="1" si="196"/>
        <v/>
      </c>
      <c r="R480" s="1" t="str">
        <f t="shared" ca="1" si="197"/>
        <v>X</v>
      </c>
      <c r="S480" s="1" t="str">
        <f t="shared" ca="1" si="198"/>
        <v/>
      </c>
      <c r="T480" s="1" t="str">
        <f t="shared" ca="1" si="199"/>
        <v>X</v>
      </c>
      <c r="U480" s="1" t="str">
        <f t="shared" ca="1" si="200"/>
        <v/>
      </c>
      <c r="V480" s="1" t="str">
        <f t="shared" ca="1" si="201"/>
        <v>X</v>
      </c>
      <c r="W480" s="1" t="str">
        <f t="shared" ca="1" si="202"/>
        <v>X</v>
      </c>
      <c r="X480" s="1" t="str">
        <f t="shared" ca="1" si="203"/>
        <v/>
      </c>
      <c r="Y480" s="1" t="str">
        <f t="shared" ca="1" si="204"/>
        <v/>
      </c>
      <c r="Z480" s="1" t="str">
        <f t="shared" ca="1" si="205"/>
        <v/>
      </c>
      <c r="AA480" s="1" t="str">
        <f t="shared" ca="1" si="206"/>
        <v>X</v>
      </c>
      <c r="AB480" s="1" t="str">
        <f t="shared" ca="1" si="207"/>
        <v/>
      </c>
      <c r="AC480" s="9">
        <f ca="1">IF($A480="","",VLOOKUP($A480,Sheet1!$A$1:$B$39,2,0))</f>
        <v>3</v>
      </c>
    </row>
    <row r="481" spans="1:29">
      <c r="A481">
        <f t="shared" ca="1" si="182"/>
        <v>22</v>
      </c>
      <c r="B481" t="b">
        <f t="shared" ca="1" si="183"/>
        <v>0</v>
      </c>
      <c r="C481" t="b">
        <f t="shared" ca="1" si="184"/>
        <v>1</v>
      </c>
      <c r="D481" t="b">
        <f t="shared" ca="1" si="185"/>
        <v>0</v>
      </c>
      <c r="E481" t="b">
        <f t="shared" ca="1" si="186"/>
        <v>1</v>
      </c>
      <c r="F481" t="b">
        <f t="shared" ca="1" si="187"/>
        <v>1</v>
      </c>
      <c r="G481" t="b">
        <f t="shared" ca="1" si="188"/>
        <v>0</v>
      </c>
      <c r="H481" t="b">
        <f t="shared" ca="1" si="189"/>
        <v>0</v>
      </c>
      <c r="I481" t="b">
        <f t="shared" ca="1" si="190"/>
        <v>1</v>
      </c>
      <c r="J481" t="b">
        <f t="shared" ca="1" si="191"/>
        <v>0</v>
      </c>
      <c r="K481" t="b">
        <f t="shared" ca="1" si="192"/>
        <v>1</v>
      </c>
      <c r="L481" t="b">
        <f t="shared" ca="1" si="193"/>
        <v>0</v>
      </c>
      <c r="M481" t="b">
        <f t="shared" ca="1" si="194"/>
        <v>0</v>
      </c>
      <c r="N481" s="9">
        <f ca="1">IF($A481="","",VLOOKUP($A481,Sheet1!$A$1:$B$39,2,0))</f>
        <v>8</v>
      </c>
      <c r="P481">
        <f t="shared" ca="1" si="195"/>
        <v>22</v>
      </c>
      <c r="Q481" s="1" t="str">
        <f t="shared" ca="1" si="196"/>
        <v/>
      </c>
      <c r="R481" s="1" t="str">
        <f t="shared" ca="1" si="197"/>
        <v>X</v>
      </c>
      <c r="S481" s="1" t="str">
        <f t="shared" ca="1" si="198"/>
        <v/>
      </c>
      <c r="T481" s="1" t="str">
        <f t="shared" ca="1" si="199"/>
        <v>X</v>
      </c>
      <c r="U481" s="1" t="str">
        <f t="shared" ca="1" si="200"/>
        <v>X</v>
      </c>
      <c r="V481" s="1" t="str">
        <f t="shared" ca="1" si="201"/>
        <v/>
      </c>
      <c r="W481" s="1" t="str">
        <f t="shared" ca="1" si="202"/>
        <v/>
      </c>
      <c r="X481" s="1" t="str">
        <f t="shared" ca="1" si="203"/>
        <v>X</v>
      </c>
      <c r="Y481" s="1" t="str">
        <f t="shared" ca="1" si="204"/>
        <v/>
      </c>
      <c r="Z481" s="1" t="str">
        <f t="shared" ca="1" si="205"/>
        <v>X</v>
      </c>
      <c r="AA481" s="1" t="str">
        <f t="shared" ca="1" si="206"/>
        <v/>
      </c>
      <c r="AB481" s="1" t="str">
        <f t="shared" ca="1" si="207"/>
        <v/>
      </c>
      <c r="AC481" s="9">
        <f ca="1">IF($A481="","",VLOOKUP($A481,Sheet1!$A$1:$B$39,2,0))</f>
        <v>8</v>
      </c>
    </row>
    <row r="482" spans="1:29">
      <c r="A482">
        <f t="shared" ca="1" si="182"/>
        <v>38</v>
      </c>
      <c r="B482" t="b">
        <f t="shared" ca="1" si="183"/>
        <v>0</v>
      </c>
      <c r="C482" t="b">
        <f t="shared" ca="1" si="184"/>
        <v>0</v>
      </c>
      <c r="D482" t="b">
        <f t="shared" ca="1" si="185"/>
        <v>0</v>
      </c>
      <c r="E482" t="b">
        <f t="shared" ca="1" si="186"/>
        <v>0</v>
      </c>
      <c r="F482" t="b">
        <f t="shared" ca="1" si="187"/>
        <v>0</v>
      </c>
      <c r="G482" t="b">
        <f t="shared" ca="1" si="188"/>
        <v>0</v>
      </c>
      <c r="H482" t="b">
        <f t="shared" ca="1" si="189"/>
        <v>0</v>
      </c>
      <c r="I482" t="b">
        <f t="shared" ca="1" si="190"/>
        <v>0</v>
      </c>
      <c r="J482" t="b">
        <f t="shared" ca="1" si="191"/>
        <v>0</v>
      </c>
      <c r="K482" t="b">
        <f t="shared" ca="1" si="192"/>
        <v>0</v>
      </c>
      <c r="L482" t="b">
        <f t="shared" ca="1" si="193"/>
        <v>0</v>
      </c>
      <c r="M482" t="b">
        <f t="shared" ca="1" si="194"/>
        <v>0</v>
      </c>
      <c r="N482" s="9">
        <f ca="1">IF($A482="","",VLOOKUP($A482,Sheet1!$A$1:$B$39,2,0))</f>
        <v>0</v>
      </c>
      <c r="P482">
        <f t="shared" ca="1" si="195"/>
        <v>38</v>
      </c>
      <c r="Q482" s="1" t="str">
        <f t="shared" ca="1" si="196"/>
        <v/>
      </c>
      <c r="R482" s="1" t="str">
        <f t="shared" ca="1" si="197"/>
        <v/>
      </c>
      <c r="S482" s="1" t="str">
        <f t="shared" ca="1" si="198"/>
        <v/>
      </c>
      <c r="T482" s="1" t="str">
        <f t="shared" ca="1" si="199"/>
        <v/>
      </c>
      <c r="U482" s="1" t="str">
        <f t="shared" ca="1" si="200"/>
        <v/>
      </c>
      <c r="V482" s="1" t="str">
        <f t="shared" ca="1" si="201"/>
        <v/>
      </c>
      <c r="W482" s="1" t="str">
        <f t="shared" ca="1" si="202"/>
        <v/>
      </c>
      <c r="X482" s="1" t="str">
        <f t="shared" ca="1" si="203"/>
        <v/>
      </c>
      <c r="Y482" s="1" t="str">
        <f t="shared" ca="1" si="204"/>
        <v/>
      </c>
      <c r="Z482" s="1" t="str">
        <f t="shared" ca="1" si="205"/>
        <v/>
      </c>
      <c r="AA482" s="1" t="str">
        <f t="shared" ca="1" si="206"/>
        <v/>
      </c>
      <c r="AB482" s="1" t="str">
        <f t="shared" ca="1" si="207"/>
        <v/>
      </c>
      <c r="AC482" s="9">
        <f ca="1">IF($A482="","",VLOOKUP($A482,Sheet1!$A$1:$B$39,2,0))</f>
        <v>0</v>
      </c>
    </row>
    <row r="483" spans="1:29">
      <c r="A483">
        <f t="shared" ca="1" si="182"/>
        <v>18</v>
      </c>
      <c r="B483" t="b">
        <f t="shared" ca="1" si="183"/>
        <v>1</v>
      </c>
      <c r="C483" t="b">
        <f t="shared" ca="1" si="184"/>
        <v>0</v>
      </c>
      <c r="D483" t="b">
        <f t="shared" ca="1" si="185"/>
        <v>0</v>
      </c>
      <c r="E483" t="b">
        <f t="shared" ca="1" si="186"/>
        <v>1</v>
      </c>
      <c r="F483" t="b">
        <f t="shared" ca="1" si="187"/>
        <v>0</v>
      </c>
      <c r="G483" t="b">
        <f t="shared" ca="1" si="188"/>
        <v>1</v>
      </c>
      <c r="H483" t="b">
        <f t="shared" ca="1" si="189"/>
        <v>0</v>
      </c>
      <c r="I483" t="b">
        <f t="shared" ca="1" si="190"/>
        <v>1</v>
      </c>
      <c r="J483" t="b">
        <f t="shared" ca="1" si="191"/>
        <v>0</v>
      </c>
      <c r="K483" t="b">
        <f t="shared" ca="1" si="192"/>
        <v>0</v>
      </c>
      <c r="L483" t="b">
        <f t="shared" ca="1" si="193"/>
        <v>0</v>
      </c>
      <c r="M483" t="b">
        <f t="shared" ca="1" si="194"/>
        <v>1</v>
      </c>
      <c r="N483" s="9">
        <f ca="1">IF($A483="","",VLOOKUP($A483,Sheet1!$A$1:$B$39,2,0))</f>
        <v>6</v>
      </c>
      <c r="P483">
        <f t="shared" ca="1" si="195"/>
        <v>18</v>
      </c>
      <c r="Q483" s="1" t="str">
        <f t="shared" ca="1" si="196"/>
        <v>X</v>
      </c>
      <c r="R483" s="1" t="str">
        <f t="shared" ca="1" si="197"/>
        <v/>
      </c>
      <c r="S483" s="1" t="str">
        <f t="shared" ca="1" si="198"/>
        <v/>
      </c>
      <c r="T483" s="1" t="str">
        <f t="shared" ca="1" si="199"/>
        <v>X</v>
      </c>
      <c r="U483" s="1" t="str">
        <f t="shared" ca="1" si="200"/>
        <v/>
      </c>
      <c r="V483" s="1" t="str">
        <f t="shared" ca="1" si="201"/>
        <v>X</v>
      </c>
      <c r="W483" s="1" t="str">
        <f t="shared" ca="1" si="202"/>
        <v/>
      </c>
      <c r="X483" s="1" t="str">
        <f t="shared" ca="1" si="203"/>
        <v>X</v>
      </c>
      <c r="Y483" s="1" t="str">
        <f t="shared" ca="1" si="204"/>
        <v/>
      </c>
      <c r="Z483" s="1" t="str">
        <f t="shared" ca="1" si="205"/>
        <v/>
      </c>
      <c r="AA483" s="1" t="str">
        <f t="shared" ca="1" si="206"/>
        <v/>
      </c>
      <c r="AB483" s="1" t="str">
        <f t="shared" ca="1" si="207"/>
        <v>X</v>
      </c>
      <c r="AC483" s="9">
        <f ca="1">IF($A483="","",VLOOKUP($A483,Sheet1!$A$1:$B$39,2,0))</f>
        <v>6</v>
      </c>
    </row>
    <row r="484" spans="1:29">
      <c r="A484">
        <f t="shared" ca="1" si="182"/>
        <v>2</v>
      </c>
      <c r="B484" t="b">
        <f t="shared" ca="1" si="183"/>
        <v>0</v>
      </c>
      <c r="C484" t="b">
        <f t="shared" ca="1" si="184"/>
        <v>1</v>
      </c>
      <c r="D484" t="b">
        <f t="shared" ca="1" si="185"/>
        <v>0</v>
      </c>
      <c r="E484" t="b">
        <f t="shared" ca="1" si="186"/>
        <v>1</v>
      </c>
      <c r="F484" t="b">
        <f t="shared" ca="1" si="187"/>
        <v>0</v>
      </c>
      <c r="G484" t="b">
        <f t="shared" ca="1" si="188"/>
        <v>1</v>
      </c>
      <c r="H484" t="b">
        <f t="shared" ca="1" si="189"/>
        <v>1</v>
      </c>
      <c r="I484" t="b">
        <f t="shared" ca="1" si="190"/>
        <v>0</v>
      </c>
      <c r="J484" t="b">
        <f t="shared" ca="1" si="191"/>
        <v>0</v>
      </c>
      <c r="K484" t="b">
        <f t="shared" ca="1" si="192"/>
        <v>0</v>
      </c>
      <c r="L484" t="b">
        <f t="shared" ca="1" si="193"/>
        <v>1</v>
      </c>
      <c r="M484" t="b">
        <f t="shared" ca="1" si="194"/>
        <v>0</v>
      </c>
      <c r="N484" s="9">
        <f ca="1">IF($A484="","",VLOOKUP($A484,Sheet1!$A$1:$B$39,2,0))</f>
        <v>1</v>
      </c>
      <c r="P484">
        <f t="shared" ca="1" si="195"/>
        <v>2</v>
      </c>
      <c r="Q484" s="1" t="str">
        <f t="shared" ca="1" si="196"/>
        <v/>
      </c>
      <c r="R484" s="1" t="str">
        <f t="shared" ca="1" si="197"/>
        <v>X</v>
      </c>
      <c r="S484" s="1" t="str">
        <f t="shared" ca="1" si="198"/>
        <v/>
      </c>
      <c r="T484" s="1" t="str">
        <f t="shared" ca="1" si="199"/>
        <v>X</v>
      </c>
      <c r="U484" s="1" t="str">
        <f t="shared" ca="1" si="200"/>
        <v/>
      </c>
      <c r="V484" s="1" t="str">
        <f t="shared" ca="1" si="201"/>
        <v>X</v>
      </c>
      <c r="W484" s="1" t="str">
        <f t="shared" ca="1" si="202"/>
        <v>X</v>
      </c>
      <c r="X484" s="1" t="str">
        <f t="shared" ca="1" si="203"/>
        <v/>
      </c>
      <c r="Y484" s="1" t="str">
        <f t="shared" ca="1" si="204"/>
        <v/>
      </c>
      <c r="Z484" s="1" t="str">
        <f t="shared" ca="1" si="205"/>
        <v/>
      </c>
      <c r="AA484" s="1" t="str">
        <f t="shared" ca="1" si="206"/>
        <v>X</v>
      </c>
      <c r="AB484" s="1" t="str">
        <f t="shared" ca="1" si="207"/>
        <v/>
      </c>
      <c r="AC484" s="9">
        <f ca="1">IF($A484="","",VLOOKUP($A484,Sheet1!$A$1:$B$39,2,0))</f>
        <v>1</v>
      </c>
    </row>
    <row r="485" spans="1:29">
      <c r="A485">
        <f t="shared" ca="1" si="182"/>
        <v>17</v>
      </c>
      <c r="B485" t="b">
        <f t="shared" ca="1" si="183"/>
        <v>0</v>
      </c>
      <c r="C485" t="b">
        <f t="shared" ca="1" si="184"/>
        <v>1</v>
      </c>
      <c r="D485" t="b">
        <f t="shared" ca="1" si="185"/>
        <v>1</v>
      </c>
      <c r="E485" t="b">
        <f t="shared" ca="1" si="186"/>
        <v>0</v>
      </c>
      <c r="F485" t="b">
        <f t="shared" ca="1" si="187"/>
        <v>0</v>
      </c>
      <c r="G485" t="b">
        <f t="shared" ca="1" si="188"/>
        <v>1</v>
      </c>
      <c r="H485" t="b">
        <f t="shared" ca="1" si="189"/>
        <v>0</v>
      </c>
      <c r="I485" t="b">
        <f t="shared" ca="1" si="190"/>
        <v>1</v>
      </c>
      <c r="J485" t="b">
        <f t="shared" ca="1" si="191"/>
        <v>0</v>
      </c>
      <c r="K485" t="b">
        <f t="shared" ca="1" si="192"/>
        <v>0</v>
      </c>
      <c r="L485" t="b">
        <f t="shared" ca="1" si="193"/>
        <v>1</v>
      </c>
      <c r="M485" t="b">
        <f t="shared" ca="1" si="194"/>
        <v>0</v>
      </c>
      <c r="N485" s="9">
        <f ca="1">IF($A485="","",VLOOKUP($A485,Sheet1!$A$1:$B$39,2,0))</f>
        <v>6</v>
      </c>
      <c r="P485">
        <f t="shared" ca="1" si="195"/>
        <v>17</v>
      </c>
      <c r="Q485" s="1" t="str">
        <f t="shared" ca="1" si="196"/>
        <v/>
      </c>
      <c r="R485" s="1" t="str">
        <f t="shared" ca="1" si="197"/>
        <v>X</v>
      </c>
      <c r="S485" s="1" t="str">
        <f t="shared" ca="1" si="198"/>
        <v>X</v>
      </c>
      <c r="T485" s="1" t="str">
        <f t="shared" ca="1" si="199"/>
        <v/>
      </c>
      <c r="U485" s="1" t="str">
        <f t="shared" ca="1" si="200"/>
        <v/>
      </c>
      <c r="V485" s="1" t="str">
        <f t="shared" ca="1" si="201"/>
        <v>X</v>
      </c>
      <c r="W485" s="1" t="str">
        <f t="shared" ca="1" si="202"/>
        <v/>
      </c>
      <c r="X485" s="1" t="str">
        <f t="shared" ca="1" si="203"/>
        <v>X</v>
      </c>
      <c r="Y485" s="1" t="str">
        <f t="shared" ca="1" si="204"/>
        <v/>
      </c>
      <c r="Z485" s="1" t="str">
        <f t="shared" ca="1" si="205"/>
        <v/>
      </c>
      <c r="AA485" s="1" t="str">
        <f t="shared" ca="1" si="206"/>
        <v>X</v>
      </c>
      <c r="AB485" s="1" t="str">
        <f t="shared" ca="1" si="207"/>
        <v/>
      </c>
      <c r="AC485" s="9">
        <f ca="1">IF($A485="","",VLOOKUP($A485,Sheet1!$A$1:$B$39,2,0))</f>
        <v>6</v>
      </c>
    </row>
    <row r="486" spans="1:29">
      <c r="A486">
        <f t="shared" ca="1" si="182"/>
        <v>20</v>
      </c>
      <c r="B486" t="b">
        <f t="shared" ref="B486:B549" ca="1" si="208">OR(A486=1,A486=3, A486=5,A486=7,A486=9,A486=12,A486=14,A486=16,A486=18,A486=19,A486=21,A486=23,A486=25,A486=27,A486=30,A486=32,A486=34,A486=36)</f>
        <v>0</v>
      </c>
      <c r="C486" t="b">
        <f t="shared" ref="C486:C549" ca="1" si="209">OR(A486=2,A486=4, A486=6,A486=8,A486=10,A486=11,A486=13,A486=15,A486=17,A486=20,A486=22,A486=24,A486=26,A486=28,A486=29,A486=31,A486=33,A486=35)</f>
        <v>1</v>
      </c>
      <c r="D486" t="b">
        <f t="shared" ref="D486:D549" ca="1" si="210">OR(A486=1,A486=3, A486=5,A486=7,A486=9,A486=11,A486=13,A486=15,A486=17,A486=19,A486=21,A486=23,A486=25,A486=27,A486=29,A486=31,A486=33,A486=35)</f>
        <v>0</v>
      </c>
      <c r="E486" t="b">
        <f t="shared" ref="E486:E549" ca="1" si="211">OR(A486=2,A486=4, A486=6,A486=8,A486=10,A486=12,A486=14,A486=16,A486=18,A486=20,A486=22,A486=24,A486=26,A486=28,A486=30,A486=32,A486=34,A486=36)</f>
        <v>1</v>
      </c>
      <c r="F486" t="b">
        <f t="shared" ref="F486:F549" ca="1" si="212">OR(A486=19,A486=20,A486=21,A486=22,A486=23,A486=24,A486=25,A486=26,A486=27,A486=28,A486=29,A486=30,A486=31,A486=32,A486=33,A486=34,A486=35,A486=36)</f>
        <v>1</v>
      </c>
      <c r="G486" t="b">
        <f t="shared" ref="G486:G549" ca="1" si="213">OR(A486&lt;19)</f>
        <v>0</v>
      </c>
      <c r="H486" t="b">
        <f t="shared" ref="H486:H549" ca="1" si="214">OR(A486&lt;13)</f>
        <v>0</v>
      </c>
      <c r="I486" t="b">
        <f t="shared" ref="I486:I549" ca="1" si="215">OR(A486=13,A486=14,A486=15,A486=16,A486=17,A486=18,A486=19,A486=20,A486=21,A486=22,A486=23,A486=24)</f>
        <v>1</v>
      </c>
      <c r="J486" t="b">
        <f t="shared" ref="J486:J549" ca="1" si="216">OR(A486=25,A486=26,A486=27,A486=28,A486=29,A486=30,A486=31,A486=32,A486=33,A486=34,A486=35,A486=36)</f>
        <v>0</v>
      </c>
      <c r="K486" t="b">
        <f t="shared" ref="K486:K549" ca="1" si="217">OR(A486=1,A486=4, A486=7,A486=10,A486=13,A486=16,A486=19,A486=22,A486=25,A486=28,A486=31,A486=34)</f>
        <v>0</v>
      </c>
      <c r="L486" t="b">
        <f t="shared" ref="L486:L549" ca="1" si="218">OR(A486=2,A486=5, A486=8,A486=11,A486=14,A486=14,A486=17,A486=20,A486=23,A486=26,A486=29,A486=32,A486=35)</f>
        <v>1</v>
      </c>
      <c r="M486" t="b">
        <f t="shared" ref="M486:M549" ca="1" si="219">OR(A486=3,A486=6,A486=9,A486=12,A486=15,A486=18,A486=21,A486=24,A486=27,A486=30,A486=33,A486=36)</f>
        <v>0</v>
      </c>
      <c r="N486" s="9">
        <f ca="1">IF($A486="","",VLOOKUP($A486,Sheet1!$A$1:$B$39,2,0))</f>
        <v>7</v>
      </c>
      <c r="P486">
        <f t="shared" ref="P486:P549" ca="1" si="220">A486</f>
        <v>20</v>
      </c>
      <c r="Q486" s="1" t="str">
        <f t="shared" ref="Q486:Q549" ca="1" si="221">IF(B486=TRUE,"X","")</f>
        <v/>
      </c>
      <c r="R486" s="1" t="str">
        <f t="shared" ref="R486:R549" ca="1" si="222">IF(C486=TRUE,"X","")</f>
        <v>X</v>
      </c>
      <c r="S486" s="1" t="str">
        <f t="shared" ref="S486:S549" ca="1" si="223">IF(D486=TRUE,"X","")</f>
        <v/>
      </c>
      <c r="T486" s="1" t="str">
        <f t="shared" ref="T486:T549" ca="1" si="224">IF(E486=TRUE,"X","")</f>
        <v>X</v>
      </c>
      <c r="U486" s="1" t="str">
        <f t="shared" ref="U486:U549" ca="1" si="225">IF(F486=TRUE,"X","")</f>
        <v>X</v>
      </c>
      <c r="V486" s="1" t="str">
        <f t="shared" ref="V486:V549" ca="1" si="226">IF(G486=TRUE,"X","")</f>
        <v/>
      </c>
      <c r="W486" s="1" t="str">
        <f t="shared" ref="W486:W549" ca="1" si="227">IF(H486=TRUE,"X","")</f>
        <v/>
      </c>
      <c r="X486" s="1" t="str">
        <f t="shared" ref="X486:X549" ca="1" si="228">IF(I486=TRUE,"X","")</f>
        <v>X</v>
      </c>
      <c r="Y486" s="1" t="str">
        <f t="shared" ref="Y486:Y549" ca="1" si="229">IF(J486=TRUE,"X","")</f>
        <v/>
      </c>
      <c r="Z486" s="1" t="str">
        <f t="shared" ref="Z486:Z549" ca="1" si="230">IF(K486=TRUE,"X","")</f>
        <v/>
      </c>
      <c r="AA486" s="1" t="str">
        <f t="shared" ref="AA486:AA549" ca="1" si="231">IF(L486=TRUE,"X","")</f>
        <v>X</v>
      </c>
      <c r="AB486" s="1" t="str">
        <f t="shared" ref="AB486:AB549" ca="1" si="232">IF(M486=TRUE,"X","")</f>
        <v/>
      </c>
      <c r="AC486" s="9">
        <f ca="1">IF($A486="","",VLOOKUP($A486,Sheet1!$A$1:$B$39,2,0))</f>
        <v>7</v>
      </c>
    </row>
    <row r="487" spans="1:29">
      <c r="A487">
        <f t="shared" ca="1" si="182"/>
        <v>32</v>
      </c>
      <c r="B487" t="b">
        <f t="shared" ca="1" si="208"/>
        <v>1</v>
      </c>
      <c r="C487" t="b">
        <f t="shared" ca="1" si="209"/>
        <v>0</v>
      </c>
      <c r="D487" t="b">
        <f t="shared" ca="1" si="210"/>
        <v>0</v>
      </c>
      <c r="E487" t="b">
        <f t="shared" ca="1" si="211"/>
        <v>1</v>
      </c>
      <c r="F487" t="b">
        <f t="shared" ca="1" si="212"/>
        <v>1</v>
      </c>
      <c r="G487" t="b">
        <f t="shared" ca="1" si="213"/>
        <v>0</v>
      </c>
      <c r="H487" t="b">
        <f t="shared" ca="1" si="214"/>
        <v>0</v>
      </c>
      <c r="I487" t="b">
        <f t="shared" ca="1" si="215"/>
        <v>0</v>
      </c>
      <c r="J487" t="b">
        <f t="shared" ca="1" si="216"/>
        <v>1</v>
      </c>
      <c r="K487" t="b">
        <f t="shared" ca="1" si="217"/>
        <v>0</v>
      </c>
      <c r="L487" t="b">
        <f t="shared" ca="1" si="218"/>
        <v>1</v>
      </c>
      <c r="M487" t="b">
        <f t="shared" ca="1" si="219"/>
        <v>0</v>
      </c>
      <c r="N487" s="9">
        <f ca="1">IF($A487="","",VLOOKUP($A487,Sheet1!$A$1:$B$39,2,0))</f>
        <v>11</v>
      </c>
      <c r="P487">
        <f t="shared" ca="1" si="220"/>
        <v>32</v>
      </c>
      <c r="Q487" s="1" t="str">
        <f t="shared" ca="1" si="221"/>
        <v>X</v>
      </c>
      <c r="R487" s="1" t="str">
        <f t="shared" ca="1" si="222"/>
        <v/>
      </c>
      <c r="S487" s="1" t="str">
        <f t="shared" ca="1" si="223"/>
        <v/>
      </c>
      <c r="T487" s="1" t="str">
        <f t="shared" ca="1" si="224"/>
        <v>X</v>
      </c>
      <c r="U487" s="1" t="str">
        <f t="shared" ca="1" si="225"/>
        <v>X</v>
      </c>
      <c r="V487" s="1" t="str">
        <f t="shared" ca="1" si="226"/>
        <v/>
      </c>
      <c r="W487" s="1" t="str">
        <f t="shared" ca="1" si="227"/>
        <v/>
      </c>
      <c r="X487" s="1" t="str">
        <f t="shared" ca="1" si="228"/>
        <v/>
      </c>
      <c r="Y487" s="1" t="str">
        <f t="shared" ca="1" si="229"/>
        <v>X</v>
      </c>
      <c r="Z487" s="1" t="str">
        <f t="shared" ca="1" si="230"/>
        <v/>
      </c>
      <c r="AA487" s="1" t="str">
        <f t="shared" ca="1" si="231"/>
        <v>X</v>
      </c>
      <c r="AB487" s="1" t="str">
        <f t="shared" ca="1" si="232"/>
        <v/>
      </c>
      <c r="AC487" s="9">
        <f ca="1">IF($A487="","",VLOOKUP($A487,Sheet1!$A$1:$B$39,2,0))</f>
        <v>11</v>
      </c>
    </row>
    <row r="488" spans="1:29">
      <c r="A488">
        <f t="shared" ca="1" si="182"/>
        <v>28</v>
      </c>
      <c r="B488" t="b">
        <f t="shared" ca="1" si="208"/>
        <v>0</v>
      </c>
      <c r="C488" t="b">
        <f t="shared" ca="1" si="209"/>
        <v>1</v>
      </c>
      <c r="D488" t="b">
        <f t="shared" ca="1" si="210"/>
        <v>0</v>
      </c>
      <c r="E488" t="b">
        <f t="shared" ca="1" si="211"/>
        <v>1</v>
      </c>
      <c r="F488" t="b">
        <f t="shared" ca="1" si="212"/>
        <v>1</v>
      </c>
      <c r="G488" t="b">
        <f t="shared" ca="1" si="213"/>
        <v>0</v>
      </c>
      <c r="H488" t="b">
        <f t="shared" ca="1" si="214"/>
        <v>0</v>
      </c>
      <c r="I488" t="b">
        <f t="shared" ca="1" si="215"/>
        <v>0</v>
      </c>
      <c r="J488" t="b">
        <f t="shared" ca="1" si="216"/>
        <v>1</v>
      </c>
      <c r="K488" t="b">
        <f t="shared" ca="1" si="217"/>
        <v>1</v>
      </c>
      <c r="L488" t="b">
        <f t="shared" ca="1" si="218"/>
        <v>0</v>
      </c>
      <c r="M488" t="b">
        <f t="shared" ca="1" si="219"/>
        <v>0</v>
      </c>
      <c r="N488" s="9">
        <f ca="1">IF($A488="","",VLOOKUP($A488,Sheet1!$A$1:$B$39,2,0))</f>
        <v>10</v>
      </c>
      <c r="P488">
        <f t="shared" ca="1" si="220"/>
        <v>28</v>
      </c>
      <c r="Q488" s="1" t="str">
        <f t="shared" ca="1" si="221"/>
        <v/>
      </c>
      <c r="R488" s="1" t="str">
        <f t="shared" ca="1" si="222"/>
        <v>X</v>
      </c>
      <c r="S488" s="1" t="str">
        <f t="shared" ca="1" si="223"/>
        <v/>
      </c>
      <c r="T488" s="1" t="str">
        <f t="shared" ca="1" si="224"/>
        <v>X</v>
      </c>
      <c r="U488" s="1" t="str">
        <f t="shared" ca="1" si="225"/>
        <v>X</v>
      </c>
      <c r="V488" s="1" t="str">
        <f t="shared" ca="1" si="226"/>
        <v/>
      </c>
      <c r="W488" s="1" t="str">
        <f t="shared" ca="1" si="227"/>
        <v/>
      </c>
      <c r="X488" s="1" t="str">
        <f t="shared" ca="1" si="228"/>
        <v/>
      </c>
      <c r="Y488" s="1" t="str">
        <f t="shared" ca="1" si="229"/>
        <v>X</v>
      </c>
      <c r="Z488" s="1" t="str">
        <f t="shared" ca="1" si="230"/>
        <v>X</v>
      </c>
      <c r="AA488" s="1" t="str">
        <f t="shared" ca="1" si="231"/>
        <v/>
      </c>
      <c r="AB488" s="1" t="str">
        <f t="shared" ca="1" si="232"/>
        <v/>
      </c>
      <c r="AC488" s="9">
        <f ca="1">IF($A488="","",VLOOKUP($A488,Sheet1!$A$1:$B$39,2,0))</f>
        <v>10</v>
      </c>
    </row>
    <row r="489" spans="1:29">
      <c r="A489">
        <f t="shared" ca="1" si="182"/>
        <v>34</v>
      </c>
      <c r="B489" t="b">
        <f t="shared" ca="1" si="208"/>
        <v>1</v>
      </c>
      <c r="C489" t="b">
        <f t="shared" ca="1" si="209"/>
        <v>0</v>
      </c>
      <c r="D489" t="b">
        <f t="shared" ca="1" si="210"/>
        <v>0</v>
      </c>
      <c r="E489" t="b">
        <f t="shared" ca="1" si="211"/>
        <v>1</v>
      </c>
      <c r="F489" t="b">
        <f t="shared" ca="1" si="212"/>
        <v>1</v>
      </c>
      <c r="G489" t="b">
        <f t="shared" ca="1" si="213"/>
        <v>0</v>
      </c>
      <c r="H489" t="b">
        <f t="shared" ca="1" si="214"/>
        <v>0</v>
      </c>
      <c r="I489" t="b">
        <f t="shared" ca="1" si="215"/>
        <v>0</v>
      </c>
      <c r="J489" t="b">
        <f t="shared" ca="1" si="216"/>
        <v>1</v>
      </c>
      <c r="K489" t="b">
        <f t="shared" ca="1" si="217"/>
        <v>1</v>
      </c>
      <c r="L489" t="b">
        <f t="shared" ca="1" si="218"/>
        <v>0</v>
      </c>
      <c r="M489" t="b">
        <f t="shared" ca="1" si="219"/>
        <v>0</v>
      </c>
      <c r="N489" s="9">
        <f ca="1">IF($A489="","",VLOOKUP($A489,Sheet1!$A$1:$B$39,2,0))</f>
        <v>12</v>
      </c>
      <c r="P489">
        <f t="shared" ca="1" si="220"/>
        <v>34</v>
      </c>
      <c r="Q489" s="1" t="str">
        <f t="shared" ca="1" si="221"/>
        <v>X</v>
      </c>
      <c r="R489" s="1" t="str">
        <f t="shared" ca="1" si="222"/>
        <v/>
      </c>
      <c r="S489" s="1" t="str">
        <f t="shared" ca="1" si="223"/>
        <v/>
      </c>
      <c r="T489" s="1" t="str">
        <f t="shared" ca="1" si="224"/>
        <v>X</v>
      </c>
      <c r="U489" s="1" t="str">
        <f t="shared" ca="1" si="225"/>
        <v>X</v>
      </c>
      <c r="V489" s="1" t="str">
        <f t="shared" ca="1" si="226"/>
        <v/>
      </c>
      <c r="W489" s="1" t="str">
        <f t="shared" ca="1" si="227"/>
        <v/>
      </c>
      <c r="X489" s="1" t="str">
        <f t="shared" ca="1" si="228"/>
        <v/>
      </c>
      <c r="Y489" s="1" t="str">
        <f t="shared" ca="1" si="229"/>
        <v>X</v>
      </c>
      <c r="Z489" s="1" t="str">
        <f t="shared" ca="1" si="230"/>
        <v>X</v>
      </c>
      <c r="AA489" s="1" t="str">
        <f t="shared" ca="1" si="231"/>
        <v/>
      </c>
      <c r="AB489" s="1" t="str">
        <f t="shared" ca="1" si="232"/>
        <v/>
      </c>
      <c r="AC489" s="9">
        <f ca="1">IF($A489="","",VLOOKUP($A489,Sheet1!$A$1:$B$39,2,0))</f>
        <v>12</v>
      </c>
    </row>
    <row r="490" spans="1:29">
      <c r="A490">
        <f t="shared" ca="1" si="182"/>
        <v>25</v>
      </c>
      <c r="B490" t="b">
        <f t="shared" ca="1" si="208"/>
        <v>1</v>
      </c>
      <c r="C490" t="b">
        <f t="shared" ca="1" si="209"/>
        <v>0</v>
      </c>
      <c r="D490" t="b">
        <f t="shared" ca="1" si="210"/>
        <v>1</v>
      </c>
      <c r="E490" t="b">
        <f t="shared" ca="1" si="211"/>
        <v>0</v>
      </c>
      <c r="F490" t="b">
        <f t="shared" ca="1" si="212"/>
        <v>1</v>
      </c>
      <c r="G490" t="b">
        <f t="shared" ca="1" si="213"/>
        <v>0</v>
      </c>
      <c r="H490" t="b">
        <f t="shared" ca="1" si="214"/>
        <v>0</v>
      </c>
      <c r="I490" t="b">
        <f t="shared" ca="1" si="215"/>
        <v>0</v>
      </c>
      <c r="J490" t="b">
        <f t="shared" ca="1" si="216"/>
        <v>1</v>
      </c>
      <c r="K490" t="b">
        <f t="shared" ca="1" si="217"/>
        <v>1</v>
      </c>
      <c r="L490" t="b">
        <f t="shared" ca="1" si="218"/>
        <v>0</v>
      </c>
      <c r="M490" t="b">
        <f t="shared" ca="1" si="219"/>
        <v>0</v>
      </c>
      <c r="N490" s="9">
        <f ca="1">IF($A490="","",VLOOKUP($A490,Sheet1!$A$1:$B$39,2,0))</f>
        <v>9</v>
      </c>
      <c r="P490">
        <f t="shared" ca="1" si="220"/>
        <v>25</v>
      </c>
      <c r="Q490" s="1" t="str">
        <f t="shared" ca="1" si="221"/>
        <v>X</v>
      </c>
      <c r="R490" s="1" t="str">
        <f t="shared" ca="1" si="222"/>
        <v/>
      </c>
      <c r="S490" s="1" t="str">
        <f t="shared" ca="1" si="223"/>
        <v>X</v>
      </c>
      <c r="T490" s="1" t="str">
        <f t="shared" ca="1" si="224"/>
        <v/>
      </c>
      <c r="U490" s="1" t="str">
        <f t="shared" ca="1" si="225"/>
        <v>X</v>
      </c>
      <c r="V490" s="1" t="str">
        <f t="shared" ca="1" si="226"/>
        <v/>
      </c>
      <c r="W490" s="1" t="str">
        <f t="shared" ca="1" si="227"/>
        <v/>
      </c>
      <c r="X490" s="1" t="str">
        <f t="shared" ca="1" si="228"/>
        <v/>
      </c>
      <c r="Y490" s="1" t="str">
        <f t="shared" ca="1" si="229"/>
        <v>X</v>
      </c>
      <c r="Z490" s="1" t="str">
        <f t="shared" ca="1" si="230"/>
        <v>X</v>
      </c>
      <c r="AA490" s="1" t="str">
        <f t="shared" ca="1" si="231"/>
        <v/>
      </c>
      <c r="AB490" s="1" t="str">
        <f t="shared" ca="1" si="232"/>
        <v/>
      </c>
      <c r="AC490" s="9">
        <f ca="1">IF($A490="","",VLOOKUP($A490,Sheet1!$A$1:$B$39,2,0))</f>
        <v>9</v>
      </c>
    </row>
    <row r="491" spans="1:29">
      <c r="A491">
        <f t="shared" ca="1" si="182"/>
        <v>5</v>
      </c>
      <c r="B491" t="b">
        <f t="shared" ca="1" si="208"/>
        <v>1</v>
      </c>
      <c r="C491" t="b">
        <f t="shared" ca="1" si="209"/>
        <v>0</v>
      </c>
      <c r="D491" t="b">
        <f t="shared" ca="1" si="210"/>
        <v>1</v>
      </c>
      <c r="E491" t="b">
        <f t="shared" ca="1" si="211"/>
        <v>0</v>
      </c>
      <c r="F491" t="b">
        <f t="shared" ca="1" si="212"/>
        <v>0</v>
      </c>
      <c r="G491" t="b">
        <f t="shared" ca="1" si="213"/>
        <v>1</v>
      </c>
      <c r="H491" t="b">
        <f t="shared" ca="1" si="214"/>
        <v>1</v>
      </c>
      <c r="I491" t="b">
        <f t="shared" ca="1" si="215"/>
        <v>0</v>
      </c>
      <c r="J491" t="b">
        <f t="shared" ca="1" si="216"/>
        <v>0</v>
      </c>
      <c r="K491" t="b">
        <f t="shared" ca="1" si="217"/>
        <v>0</v>
      </c>
      <c r="L491" t="b">
        <f t="shared" ca="1" si="218"/>
        <v>1</v>
      </c>
      <c r="M491" t="b">
        <f t="shared" ca="1" si="219"/>
        <v>0</v>
      </c>
      <c r="N491" s="9">
        <f ca="1">IF($A491="","",VLOOKUP($A491,Sheet1!$A$1:$B$39,2,0))</f>
        <v>2</v>
      </c>
      <c r="P491">
        <f t="shared" ca="1" si="220"/>
        <v>5</v>
      </c>
      <c r="Q491" s="1" t="str">
        <f t="shared" ca="1" si="221"/>
        <v>X</v>
      </c>
      <c r="R491" s="1" t="str">
        <f t="shared" ca="1" si="222"/>
        <v/>
      </c>
      <c r="S491" s="1" t="str">
        <f t="shared" ca="1" si="223"/>
        <v>X</v>
      </c>
      <c r="T491" s="1" t="str">
        <f t="shared" ca="1" si="224"/>
        <v/>
      </c>
      <c r="U491" s="1" t="str">
        <f t="shared" ca="1" si="225"/>
        <v/>
      </c>
      <c r="V491" s="1" t="str">
        <f t="shared" ca="1" si="226"/>
        <v>X</v>
      </c>
      <c r="W491" s="1" t="str">
        <f t="shared" ca="1" si="227"/>
        <v>X</v>
      </c>
      <c r="X491" s="1" t="str">
        <f t="shared" ca="1" si="228"/>
        <v/>
      </c>
      <c r="Y491" s="1" t="str">
        <f t="shared" ca="1" si="229"/>
        <v/>
      </c>
      <c r="Z491" s="1" t="str">
        <f t="shared" ca="1" si="230"/>
        <v/>
      </c>
      <c r="AA491" s="1" t="str">
        <f t="shared" ca="1" si="231"/>
        <v>X</v>
      </c>
      <c r="AB491" s="1" t="str">
        <f t="shared" ca="1" si="232"/>
        <v/>
      </c>
      <c r="AC491" s="9">
        <f ca="1">IF($A491="","",VLOOKUP($A491,Sheet1!$A$1:$B$39,2,0))</f>
        <v>2</v>
      </c>
    </row>
    <row r="492" spans="1:29">
      <c r="A492">
        <f t="shared" ca="1" si="182"/>
        <v>9</v>
      </c>
      <c r="B492" t="b">
        <f t="shared" ca="1" si="208"/>
        <v>1</v>
      </c>
      <c r="C492" t="b">
        <f t="shared" ca="1" si="209"/>
        <v>0</v>
      </c>
      <c r="D492" t="b">
        <f t="shared" ca="1" si="210"/>
        <v>1</v>
      </c>
      <c r="E492" t="b">
        <f t="shared" ca="1" si="211"/>
        <v>0</v>
      </c>
      <c r="F492" t="b">
        <f t="shared" ca="1" si="212"/>
        <v>0</v>
      </c>
      <c r="G492" t="b">
        <f t="shared" ca="1" si="213"/>
        <v>1</v>
      </c>
      <c r="H492" t="b">
        <f t="shared" ca="1" si="214"/>
        <v>1</v>
      </c>
      <c r="I492" t="b">
        <f t="shared" ca="1" si="215"/>
        <v>0</v>
      </c>
      <c r="J492" t="b">
        <f t="shared" ca="1" si="216"/>
        <v>0</v>
      </c>
      <c r="K492" t="b">
        <f t="shared" ca="1" si="217"/>
        <v>0</v>
      </c>
      <c r="L492" t="b">
        <f t="shared" ca="1" si="218"/>
        <v>0</v>
      </c>
      <c r="M492" t="b">
        <f t="shared" ca="1" si="219"/>
        <v>1</v>
      </c>
      <c r="N492" s="9">
        <f ca="1">IF($A492="","",VLOOKUP($A492,Sheet1!$A$1:$B$39,2,0))</f>
        <v>3</v>
      </c>
      <c r="P492">
        <f t="shared" ca="1" si="220"/>
        <v>9</v>
      </c>
      <c r="Q492" s="1" t="str">
        <f t="shared" ca="1" si="221"/>
        <v>X</v>
      </c>
      <c r="R492" s="1" t="str">
        <f t="shared" ca="1" si="222"/>
        <v/>
      </c>
      <c r="S492" s="1" t="str">
        <f t="shared" ca="1" si="223"/>
        <v>X</v>
      </c>
      <c r="T492" s="1" t="str">
        <f t="shared" ca="1" si="224"/>
        <v/>
      </c>
      <c r="U492" s="1" t="str">
        <f t="shared" ca="1" si="225"/>
        <v/>
      </c>
      <c r="V492" s="1" t="str">
        <f t="shared" ca="1" si="226"/>
        <v>X</v>
      </c>
      <c r="W492" s="1" t="str">
        <f t="shared" ca="1" si="227"/>
        <v>X</v>
      </c>
      <c r="X492" s="1" t="str">
        <f t="shared" ca="1" si="228"/>
        <v/>
      </c>
      <c r="Y492" s="1" t="str">
        <f t="shared" ca="1" si="229"/>
        <v/>
      </c>
      <c r="Z492" s="1" t="str">
        <f t="shared" ca="1" si="230"/>
        <v/>
      </c>
      <c r="AA492" s="1" t="str">
        <f t="shared" ca="1" si="231"/>
        <v/>
      </c>
      <c r="AB492" s="1" t="str">
        <f t="shared" ca="1" si="232"/>
        <v>X</v>
      </c>
      <c r="AC492" s="9">
        <f ca="1">IF($A492="","",VLOOKUP($A492,Sheet1!$A$1:$B$39,2,0))</f>
        <v>3</v>
      </c>
    </row>
    <row r="493" spans="1:29">
      <c r="A493">
        <f t="shared" ca="1" si="182"/>
        <v>11</v>
      </c>
      <c r="B493" t="b">
        <f t="shared" ca="1" si="208"/>
        <v>0</v>
      </c>
      <c r="C493" t="b">
        <f t="shared" ca="1" si="209"/>
        <v>1</v>
      </c>
      <c r="D493" t="b">
        <f t="shared" ca="1" si="210"/>
        <v>1</v>
      </c>
      <c r="E493" t="b">
        <f t="shared" ca="1" si="211"/>
        <v>0</v>
      </c>
      <c r="F493" t="b">
        <f t="shared" ca="1" si="212"/>
        <v>0</v>
      </c>
      <c r="G493" t="b">
        <f t="shared" ca="1" si="213"/>
        <v>1</v>
      </c>
      <c r="H493" t="b">
        <f t="shared" ca="1" si="214"/>
        <v>1</v>
      </c>
      <c r="I493" t="b">
        <f t="shared" ca="1" si="215"/>
        <v>0</v>
      </c>
      <c r="J493" t="b">
        <f t="shared" ca="1" si="216"/>
        <v>0</v>
      </c>
      <c r="K493" t="b">
        <f t="shared" ca="1" si="217"/>
        <v>0</v>
      </c>
      <c r="L493" t="b">
        <f t="shared" ca="1" si="218"/>
        <v>1</v>
      </c>
      <c r="M493" t="b">
        <f t="shared" ca="1" si="219"/>
        <v>0</v>
      </c>
      <c r="N493" s="9">
        <f ca="1">IF($A493="","",VLOOKUP($A493,Sheet1!$A$1:$B$39,2,0))</f>
        <v>4</v>
      </c>
      <c r="P493">
        <f t="shared" ca="1" si="220"/>
        <v>11</v>
      </c>
      <c r="Q493" s="1" t="str">
        <f t="shared" ca="1" si="221"/>
        <v/>
      </c>
      <c r="R493" s="1" t="str">
        <f t="shared" ca="1" si="222"/>
        <v>X</v>
      </c>
      <c r="S493" s="1" t="str">
        <f t="shared" ca="1" si="223"/>
        <v>X</v>
      </c>
      <c r="T493" s="1" t="str">
        <f t="shared" ca="1" si="224"/>
        <v/>
      </c>
      <c r="U493" s="1" t="str">
        <f t="shared" ca="1" si="225"/>
        <v/>
      </c>
      <c r="V493" s="1" t="str">
        <f t="shared" ca="1" si="226"/>
        <v>X</v>
      </c>
      <c r="W493" s="1" t="str">
        <f t="shared" ca="1" si="227"/>
        <v>X</v>
      </c>
      <c r="X493" s="1" t="str">
        <f t="shared" ca="1" si="228"/>
        <v/>
      </c>
      <c r="Y493" s="1" t="str">
        <f t="shared" ca="1" si="229"/>
        <v/>
      </c>
      <c r="Z493" s="1" t="str">
        <f t="shared" ca="1" si="230"/>
        <v/>
      </c>
      <c r="AA493" s="1" t="str">
        <f t="shared" ca="1" si="231"/>
        <v>X</v>
      </c>
      <c r="AB493" s="1" t="str">
        <f t="shared" ca="1" si="232"/>
        <v/>
      </c>
      <c r="AC493" s="9">
        <f ca="1">IF($A493="","",VLOOKUP($A493,Sheet1!$A$1:$B$39,2,0))</f>
        <v>4</v>
      </c>
    </row>
    <row r="494" spans="1:29">
      <c r="A494">
        <f t="shared" ca="1" si="182"/>
        <v>33</v>
      </c>
      <c r="B494" t="b">
        <f t="shared" ca="1" si="208"/>
        <v>0</v>
      </c>
      <c r="C494" t="b">
        <f t="shared" ca="1" si="209"/>
        <v>1</v>
      </c>
      <c r="D494" t="b">
        <f t="shared" ca="1" si="210"/>
        <v>1</v>
      </c>
      <c r="E494" t="b">
        <f t="shared" ca="1" si="211"/>
        <v>0</v>
      </c>
      <c r="F494" t="b">
        <f t="shared" ca="1" si="212"/>
        <v>1</v>
      </c>
      <c r="G494" t="b">
        <f t="shared" ca="1" si="213"/>
        <v>0</v>
      </c>
      <c r="H494" t="b">
        <f t="shared" ca="1" si="214"/>
        <v>0</v>
      </c>
      <c r="I494" t="b">
        <f t="shared" ca="1" si="215"/>
        <v>0</v>
      </c>
      <c r="J494" t="b">
        <f t="shared" ca="1" si="216"/>
        <v>1</v>
      </c>
      <c r="K494" t="b">
        <f t="shared" ca="1" si="217"/>
        <v>0</v>
      </c>
      <c r="L494" t="b">
        <f t="shared" ca="1" si="218"/>
        <v>0</v>
      </c>
      <c r="M494" t="b">
        <f t="shared" ca="1" si="219"/>
        <v>1</v>
      </c>
      <c r="N494" s="9">
        <f ca="1">IF($A494="","",VLOOKUP($A494,Sheet1!$A$1:$B$39,2,0))</f>
        <v>11</v>
      </c>
      <c r="P494">
        <f t="shared" ca="1" si="220"/>
        <v>33</v>
      </c>
      <c r="Q494" s="1" t="str">
        <f t="shared" ca="1" si="221"/>
        <v/>
      </c>
      <c r="R494" s="1" t="str">
        <f t="shared" ca="1" si="222"/>
        <v>X</v>
      </c>
      <c r="S494" s="1" t="str">
        <f t="shared" ca="1" si="223"/>
        <v>X</v>
      </c>
      <c r="T494" s="1" t="str">
        <f t="shared" ca="1" si="224"/>
        <v/>
      </c>
      <c r="U494" s="1" t="str">
        <f t="shared" ca="1" si="225"/>
        <v>X</v>
      </c>
      <c r="V494" s="1" t="str">
        <f t="shared" ca="1" si="226"/>
        <v/>
      </c>
      <c r="W494" s="1" t="str">
        <f t="shared" ca="1" si="227"/>
        <v/>
      </c>
      <c r="X494" s="1" t="str">
        <f t="shared" ca="1" si="228"/>
        <v/>
      </c>
      <c r="Y494" s="1" t="str">
        <f t="shared" ca="1" si="229"/>
        <v>X</v>
      </c>
      <c r="Z494" s="1" t="str">
        <f t="shared" ca="1" si="230"/>
        <v/>
      </c>
      <c r="AA494" s="1" t="str">
        <f t="shared" ca="1" si="231"/>
        <v/>
      </c>
      <c r="AB494" s="1" t="str">
        <f t="shared" ca="1" si="232"/>
        <v>X</v>
      </c>
      <c r="AC494" s="9">
        <f ca="1">IF($A494="","",VLOOKUP($A494,Sheet1!$A$1:$B$39,2,0))</f>
        <v>11</v>
      </c>
    </row>
    <row r="495" spans="1:29">
      <c r="A495">
        <f t="shared" ca="1" si="182"/>
        <v>12</v>
      </c>
      <c r="B495" t="b">
        <f t="shared" ca="1" si="208"/>
        <v>1</v>
      </c>
      <c r="C495" t="b">
        <f t="shared" ca="1" si="209"/>
        <v>0</v>
      </c>
      <c r="D495" t="b">
        <f t="shared" ca="1" si="210"/>
        <v>0</v>
      </c>
      <c r="E495" t="b">
        <f t="shared" ca="1" si="211"/>
        <v>1</v>
      </c>
      <c r="F495" t="b">
        <f t="shared" ca="1" si="212"/>
        <v>0</v>
      </c>
      <c r="G495" t="b">
        <f t="shared" ca="1" si="213"/>
        <v>1</v>
      </c>
      <c r="H495" t="b">
        <f t="shared" ca="1" si="214"/>
        <v>1</v>
      </c>
      <c r="I495" t="b">
        <f t="shared" ca="1" si="215"/>
        <v>0</v>
      </c>
      <c r="J495" t="b">
        <f t="shared" ca="1" si="216"/>
        <v>0</v>
      </c>
      <c r="K495" t="b">
        <f t="shared" ca="1" si="217"/>
        <v>0</v>
      </c>
      <c r="L495" t="b">
        <f t="shared" ca="1" si="218"/>
        <v>0</v>
      </c>
      <c r="M495" t="b">
        <f t="shared" ca="1" si="219"/>
        <v>1</v>
      </c>
      <c r="N495" s="9">
        <f ca="1">IF($A495="","",VLOOKUP($A495,Sheet1!$A$1:$B$39,2,0))</f>
        <v>4</v>
      </c>
      <c r="P495">
        <f t="shared" ca="1" si="220"/>
        <v>12</v>
      </c>
      <c r="Q495" s="1" t="str">
        <f t="shared" ca="1" si="221"/>
        <v>X</v>
      </c>
      <c r="R495" s="1" t="str">
        <f t="shared" ca="1" si="222"/>
        <v/>
      </c>
      <c r="S495" s="1" t="str">
        <f t="shared" ca="1" si="223"/>
        <v/>
      </c>
      <c r="T495" s="1" t="str">
        <f t="shared" ca="1" si="224"/>
        <v>X</v>
      </c>
      <c r="U495" s="1" t="str">
        <f t="shared" ca="1" si="225"/>
        <v/>
      </c>
      <c r="V495" s="1" t="str">
        <f t="shared" ca="1" si="226"/>
        <v>X</v>
      </c>
      <c r="W495" s="1" t="str">
        <f t="shared" ca="1" si="227"/>
        <v>X</v>
      </c>
      <c r="X495" s="1" t="str">
        <f t="shared" ca="1" si="228"/>
        <v/>
      </c>
      <c r="Y495" s="1" t="str">
        <f t="shared" ca="1" si="229"/>
        <v/>
      </c>
      <c r="Z495" s="1" t="str">
        <f t="shared" ca="1" si="230"/>
        <v/>
      </c>
      <c r="AA495" s="1" t="str">
        <f t="shared" ca="1" si="231"/>
        <v/>
      </c>
      <c r="AB495" s="1" t="str">
        <f t="shared" ca="1" si="232"/>
        <v>X</v>
      </c>
      <c r="AC495" s="9">
        <f ca="1">IF($A495="","",VLOOKUP($A495,Sheet1!$A$1:$B$39,2,0))</f>
        <v>4</v>
      </c>
    </row>
    <row r="496" spans="1:29">
      <c r="A496">
        <f t="shared" ca="1" si="182"/>
        <v>6</v>
      </c>
      <c r="B496" t="b">
        <f t="shared" ca="1" si="208"/>
        <v>0</v>
      </c>
      <c r="C496" t="b">
        <f t="shared" ca="1" si="209"/>
        <v>1</v>
      </c>
      <c r="D496" t="b">
        <f t="shared" ca="1" si="210"/>
        <v>0</v>
      </c>
      <c r="E496" t="b">
        <f t="shared" ca="1" si="211"/>
        <v>1</v>
      </c>
      <c r="F496" t="b">
        <f t="shared" ca="1" si="212"/>
        <v>0</v>
      </c>
      <c r="G496" t="b">
        <f t="shared" ca="1" si="213"/>
        <v>1</v>
      </c>
      <c r="H496" t="b">
        <f t="shared" ca="1" si="214"/>
        <v>1</v>
      </c>
      <c r="I496" t="b">
        <f t="shared" ca="1" si="215"/>
        <v>0</v>
      </c>
      <c r="J496" t="b">
        <f t="shared" ca="1" si="216"/>
        <v>0</v>
      </c>
      <c r="K496" t="b">
        <f t="shared" ca="1" si="217"/>
        <v>0</v>
      </c>
      <c r="L496" t="b">
        <f t="shared" ca="1" si="218"/>
        <v>0</v>
      </c>
      <c r="M496" t="b">
        <f t="shared" ca="1" si="219"/>
        <v>1</v>
      </c>
      <c r="N496" s="9">
        <f ca="1">IF($A496="","",VLOOKUP($A496,Sheet1!$A$1:$B$39,2,0))</f>
        <v>2</v>
      </c>
      <c r="P496">
        <f t="shared" ca="1" si="220"/>
        <v>6</v>
      </c>
      <c r="Q496" s="1" t="str">
        <f t="shared" ca="1" si="221"/>
        <v/>
      </c>
      <c r="R496" s="1" t="str">
        <f t="shared" ca="1" si="222"/>
        <v>X</v>
      </c>
      <c r="S496" s="1" t="str">
        <f t="shared" ca="1" si="223"/>
        <v/>
      </c>
      <c r="T496" s="1" t="str">
        <f t="shared" ca="1" si="224"/>
        <v>X</v>
      </c>
      <c r="U496" s="1" t="str">
        <f t="shared" ca="1" si="225"/>
        <v/>
      </c>
      <c r="V496" s="1" t="str">
        <f t="shared" ca="1" si="226"/>
        <v>X</v>
      </c>
      <c r="W496" s="1" t="str">
        <f t="shared" ca="1" si="227"/>
        <v>X</v>
      </c>
      <c r="X496" s="1" t="str">
        <f t="shared" ca="1" si="228"/>
        <v/>
      </c>
      <c r="Y496" s="1" t="str">
        <f t="shared" ca="1" si="229"/>
        <v/>
      </c>
      <c r="Z496" s="1" t="str">
        <f t="shared" ca="1" si="230"/>
        <v/>
      </c>
      <c r="AA496" s="1" t="str">
        <f t="shared" ca="1" si="231"/>
        <v/>
      </c>
      <c r="AB496" s="1" t="str">
        <f t="shared" ca="1" si="232"/>
        <v>X</v>
      </c>
      <c r="AC496" s="9">
        <f ca="1">IF($A496="","",VLOOKUP($A496,Sheet1!$A$1:$B$39,2,0))</f>
        <v>2</v>
      </c>
    </row>
    <row r="497" spans="1:29">
      <c r="A497">
        <f t="shared" ca="1" si="182"/>
        <v>30</v>
      </c>
      <c r="B497" t="b">
        <f t="shared" ca="1" si="208"/>
        <v>1</v>
      </c>
      <c r="C497" t="b">
        <f t="shared" ca="1" si="209"/>
        <v>0</v>
      </c>
      <c r="D497" t="b">
        <f t="shared" ca="1" si="210"/>
        <v>0</v>
      </c>
      <c r="E497" t="b">
        <f t="shared" ca="1" si="211"/>
        <v>1</v>
      </c>
      <c r="F497" t="b">
        <f t="shared" ca="1" si="212"/>
        <v>1</v>
      </c>
      <c r="G497" t="b">
        <f t="shared" ca="1" si="213"/>
        <v>0</v>
      </c>
      <c r="H497" t="b">
        <f t="shared" ca="1" si="214"/>
        <v>0</v>
      </c>
      <c r="I497" t="b">
        <f t="shared" ca="1" si="215"/>
        <v>0</v>
      </c>
      <c r="J497" t="b">
        <f t="shared" ca="1" si="216"/>
        <v>1</v>
      </c>
      <c r="K497" t="b">
        <f t="shared" ca="1" si="217"/>
        <v>0</v>
      </c>
      <c r="L497" t="b">
        <f t="shared" ca="1" si="218"/>
        <v>0</v>
      </c>
      <c r="M497" t="b">
        <f t="shared" ca="1" si="219"/>
        <v>1</v>
      </c>
      <c r="N497" s="9">
        <f ca="1">IF($A497="","",VLOOKUP($A497,Sheet1!$A$1:$B$39,2,0))</f>
        <v>10</v>
      </c>
      <c r="P497">
        <f t="shared" ca="1" si="220"/>
        <v>30</v>
      </c>
      <c r="Q497" s="1" t="str">
        <f t="shared" ca="1" si="221"/>
        <v>X</v>
      </c>
      <c r="R497" s="1" t="str">
        <f t="shared" ca="1" si="222"/>
        <v/>
      </c>
      <c r="S497" s="1" t="str">
        <f t="shared" ca="1" si="223"/>
        <v/>
      </c>
      <c r="T497" s="1" t="str">
        <f t="shared" ca="1" si="224"/>
        <v>X</v>
      </c>
      <c r="U497" s="1" t="str">
        <f t="shared" ca="1" si="225"/>
        <v>X</v>
      </c>
      <c r="V497" s="1" t="str">
        <f t="shared" ca="1" si="226"/>
        <v/>
      </c>
      <c r="W497" s="1" t="str">
        <f t="shared" ca="1" si="227"/>
        <v/>
      </c>
      <c r="X497" s="1" t="str">
        <f t="shared" ca="1" si="228"/>
        <v/>
      </c>
      <c r="Y497" s="1" t="str">
        <f t="shared" ca="1" si="229"/>
        <v>X</v>
      </c>
      <c r="Z497" s="1" t="str">
        <f t="shared" ca="1" si="230"/>
        <v/>
      </c>
      <c r="AA497" s="1" t="str">
        <f t="shared" ca="1" si="231"/>
        <v/>
      </c>
      <c r="AB497" s="1" t="str">
        <f t="shared" ca="1" si="232"/>
        <v>X</v>
      </c>
      <c r="AC497" s="9">
        <f ca="1">IF($A497="","",VLOOKUP($A497,Sheet1!$A$1:$B$39,2,0))</f>
        <v>10</v>
      </c>
    </row>
    <row r="498" spans="1:29">
      <c r="A498">
        <f t="shared" ca="1" si="182"/>
        <v>13</v>
      </c>
      <c r="B498" t="b">
        <f t="shared" ca="1" si="208"/>
        <v>0</v>
      </c>
      <c r="C498" t="b">
        <f t="shared" ca="1" si="209"/>
        <v>1</v>
      </c>
      <c r="D498" t="b">
        <f t="shared" ca="1" si="210"/>
        <v>1</v>
      </c>
      <c r="E498" t="b">
        <f t="shared" ca="1" si="211"/>
        <v>0</v>
      </c>
      <c r="F498" t="b">
        <f t="shared" ca="1" si="212"/>
        <v>0</v>
      </c>
      <c r="G498" t="b">
        <f t="shared" ca="1" si="213"/>
        <v>1</v>
      </c>
      <c r="H498" t="b">
        <f t="shared" ca="1" si="214"/>
        <v>0</v>
      </c>
      <c r="I498" t="b">
        <f t="shared" ca="1" si="215"/>
        <v>1</v>
      </c>
      <c r="J498" t="b">
        <f t="shared" ca="1" si="216"/>
        <v>0</v>
      </c>
      <c r="K498" t="b">
        <f t="shared" ca="1" si="217"/>
        <v>1</v>
      </c>
      <c r="L498" t="b">
        <f t="shared" ca="1" si="218"/>
        <v>0</v>
      </c>
      <c r="M498" t="b">
        <f t="shared" ca="1" si="219"/>
        <v>0</v>
      </c>
      <c r="N498" s="9">
        <f ca="1">IF($A498="","",VLOOKUP($A498,Sheet1!$A$1:$B$39,2,0))</f>
        <v>5</v>
      </c>
      <c r="P498">
        <f t="shared" ca="1" si="220"/>
        <v>13</v>
      </c>
      <c r="Q498" s="1" t="str">
        <f t="shared" ca="1" si="221"/>
        <v/>
      </c>
      <c r="R498" s="1" t="str">
        <f t="shared" ca="1" si="222"/>
        <v>X</v>
      </c>
      <c r="S498" s="1" t="str">
        <f t="shared" ca="1" si="223"/>
        <v>X</v>
      </c>
      <c r="T498" s="1" t="str">
        <f t="shared" ca="1" si="224"/>
        <v/>
      </c>
      <c r="U498" s="1" t="str">
        <f t="shared" ca="1" si="225"/>
        <v/>
      </c>
      <c r="V498" s="1" t="str">
        <f t="shared" ca="1" si="226"/>
        <v>X</v>
      </c>
      <c r="W498" s="1" t="str">
        <f t="shared" ca="1" si="227"/>
        <v/>
      </c>
      <c r="X498" s="1" t="str">
        <f t="shared" ca="1" si="228"/>
        <v>X</v>
      </c>
      <c r="Y498" s="1" t="str">
        <f t="shared" ca="1" si="229"/>
        <v/>
      </c>
      <c r="Z498" s="1" t="str">
        <f t="shared" ca="1" si="230"/>
        <v>X</v>
      </c>
      <c r="AA498" s="1" t="str">
        <f t="shared" ca="1" si="231"/>
        <v/>
      </c>
      <c r="AB498" s="1" t="str">
        <f t="shared" ca="1" si="232"/>
        <v/>
      </c>
      <c r="AC498" s="9">
        <f ca="1">IF($A498="","",VLOOKUP($A498,Sheet1!$A$1:$B$39,2,0))</f>
        <v>5</v>
      </c>
    </row>
    <row r="499" spans="1:29">
      <c r="A499">
        <f t="shared" ca="1" si="182"/>
        <v>21</v>
      </c>
      <c r="B499" t="b">
        <f t="shared" ca="1" si="208"/>
        <v>1</v>
      </c>
      <c r="C499" t="b">
        <f t="shared" ca="1" si="209"/>
        <v>0</v>
      </c>
      <c r="D499" t="b">
        <f t="shared" ca="1" si="210"/>
        <v>1</v>
      </c>
      <c r="E499" t="b">
        <f t="shared" ca="1" si="211"/>
        <v>0</v>
      </c>
      <c r="F499" t="b">
        <f t="shared" ca="1" si="212"/>
        <v>1</v>
      </c>
      <c r="G499" t="b">
        <f t="shared" ca="1" si="213"/>
        <v>0</v>
      </c>
      <c r="H499" t="b">
        <f t="shared" ca="1" si="214"/>
        <v>0</v>
      </c>
      <c r="I499" t="b">
        <f t="shared" ca="1" si="215"/>
        <v>1</v>
      </c>
      <c r="J499" t="b">
        <f t="shared" ca="1" si="216"/>
        <v>0</v>
      </c>
      <c r="K499" t="b">
        <f t="shared" ca="1" si="217"/>
        <v>0</v>
      </c>
      <c r="L499" t="b">
        <f t="shared" ca="1" si="218"/>
        <v>0</v>
      </c>
      <c r="M499" t="b">
        <f t="shared" ca="1" si="219"/>
        <v>1</v>
      </c>
      <c r="N499" s="9">
        <f ca="1">IF($A499="","",VLOOKUP($A499,Sheet1!$A$1:$B$39,2,0))</f>
        <v>7</v>
      </c>
      <c r="P499">
        <f t="shared" ca="1" si="220"/>
        <v>21</v>
      </c>
      <c r="Q499" s="1" t="str">
        <f t="shared" ca="1" si="221"/>
        <v>X</v>
      </c>
      <c r="R499" s="1" t="str">
        <f t="shared" ca="1" si="222"/>
        <v/>
      </c>
      <c r="S499" s="1" t="str">
        <f t="shared" ca="1" si="223"/>
        <v>X</v>
      </c>
      <c r="T499" s="1" t="str">
        <f t="shared" ca="1" si="224"/>
        <v/>
      </c>
      <c r="U499" s="1" t="str">
        <f t="shared" ca="1" si="225"/>
        <v>X</v>
      </c>
      <c r="V499" s="1" t="str">
        <f t="shared" ca="1" si="226"/>
        <v/>
      </c>
      <c r="W499" s="1" t="str">
        <f t="shared" ca="1" si="227"/>
        <v/>
      </c>
      <c r="X499" s="1" t="str">
        <f t="shared" ca="1" si="228"/>
        <v>X</v>
      </c>
      <c r="Y499" s="1" t="str">
        <f t="shared" ca="1" si="229"/>
        <v/>
      </c>
      <c r="Z499" s="1" t="str">
        <f t="shared" ca="1" si="230"/>
        <v/>
      </c>
      <c r="AA499" s="1" t="str">
        <f t="shared" ca="1" si="231"/>
        <v/>
      </c>
      <c r="AB499" s="1" t="str">
        <f t="shared" ca="1" si="232"/>
        <v>X</v>
      </c>
      <c r="AC499" s="9">
        <f ca="1">IF($A499="","",VLOOKUP($A499,Sheet1!$A$1:$B$39,2,0))</f>
        <v>7</v>
      </c>
    </row>
    <row r="500" spans="1:29">
      <c r="A500">
        <f t="shared" ca="1" si="182"/>
        <v>19</v>
      </c>
      <c r="B500" t="b">
        <f t="shared" ca="1" si="208"/>
        <v>1</v>
      </c>
      <c r="C500" t="b">
        <f t="shared" ca="1" si="209"/>
        <v>0</v>
      </c>
      <c r="D500" t="b">
        <f t="shared" ca="1" si="210"/>
        <v>1</v>
      </c>
      <c r="E500" t="b">
        <f t="shared" ca="1" si="211"/>
        <v>0</v>
      </c>
      <c r="F500" t="b">
        <f t="shared" ca="1" si="212"/>
        <v>1</v>
      </c>
      <c r="G500" t="b">
        <f t="shared" ca="1" si="213"/>
        <v>0</v>
      </c>
      <c r="H500" t="b">
        <f t="shared" ca="1" si="214"/>
        <v>0</v>
      </c>
      <c r="I500" t="b">
        <f t="shared" ca="1" si="215"/>
        <v>1</v>
      </c>
      <c r="J500" t="b">
        <f t="shared" ca="1" si="216"/>
        <v>0</v>
      </c>
      <c r="K500" t="b">
        <f t="shared" ca="1" si="217"/>
        <v>1</v>
      </c>
      <c r="L500" t="b">
        <f t="shared" ca="1" si="218"/>
        <v>0</v>
      </c>
      <c r="M500" t="b">
        <f t="shared" ca="1" si="219"/>
        <v>0</v>
      </c>
      <c r="N500" s="9">
        <f ca="1">IF($A500="","",VLOOKUP($A500,Sheet1!$A$1:$B$39,2,0))</f>
        <v>7</v>
      </c>
      <c r="P500">
        <f t="shared" ca="1" si="220"/>
        <v>19</v>
      </c>
      <c r="Q500" s="1" t="str">
        <f t="shared" ca="1" si="221"/>
        <v>X</v>
      </c>
      <c r="R500" s="1" t="str">
        <f t="shared" ca="1" si="222"/>
        <v/>
      </c>
      <c r="S500" s="1" t="str">
        <f t="shared" ca="1" si="223"/>
        <v>X</v>
      </c>
      <c r="T500" s="1" t="str">
        <f t="shared" ca="1" si="224"/>
        <v/>
      </c>
      <c r="U500" s="1" t="str">
        <f t="shared" ca="1" si="225"/>
        <v>X</v>
      </c>
      <c r="V500" s="1" t="str">
        <f t="shared" ca="1" si="226"/>
        <v/>
      </c>
      <c r="W500" s="1" t="str">
        <f t="shared" ca="1" si="227"/>
        <v/>
      </c>
      <c r="X500" s="1" t="str">
        <f t="shared" ca="1" si="228"/>
        <v>X</v>
      </c>
      <c r="Y500" s="1" t="str">
        <f t="shared" ca="1" si="229"/>
        <v/>
      </c>
      <c r="Z500" s="1" t="str">
        <f t="shared" ca="1" si="230"/>
        <v>X</v>
      </c>
      <c r="AA500" s="1" t="str">
        <f t="shared" ca="1" si="231"/>
        <v/>
      </c>
      <c r="AB500" s="1" t="str">
        <f t="shared" ca="1" si="232"/>
        <v/>
      </c>
      <c r="AC500" s="9">
        <f ca="1">IF($A500="","",VLOOKUP($A500,Sheet1!$A$1:$B$39,2,0))</f>
        <v>7</v>
      </c>
    </row>
    <row r="501" spans="1:29">
      <c r="A501">
        <f t="shared" ca="1" si="182"/>
        <v>6</v>
      </c>
      <c r="B501" t="b">
        <f t="shared" ca="1" si="208"/>
        <v>0</v>
      </c>
      <c r="C501" t="b">
        <f t="shared" ca="1" si="209"/>
        <v>1</v>
      </c>
      <c r="D501" t="b">
        <f t="shared" ca="1" si="210"/>
        <v>0</v>
      </c>
      <c r="E501" t="b">
        <f t="shared" ca="1" si="211"/>
        <v>1</v>
      </c>
      <c r="F501" t="b">
        <f t="shared" ca="1" si="212"/>
        <v>0</v>
      </c>
      <c r="G501" t="b">
        <f t="shared" ca="1" si="213"/>
        <v>1</v>
      </c>
      <c r="H501" t="b">
        <f t="shared" ca="1" si="214"/>
        <v>1</v>
      </c>
      <c r="I501" t="b">
        <f t="shared" ca="1" si="215"/>
        <v>0</v>
      </c>
      <c r="J501" t="b">
        <f t="shared" ca="1" si="216"/>
        <v>0</v>
      </c>
      <c r="K501" t="b">
        <f t="shared" ca="1" si="217"/>
        <v>0</v>
      </c>
      <c r="L501" t="b">
        <f t="shared" ca="1" si="218"/>
        <v>0</v>
      </c>
      <c r="M501" t="b">
        <f t="shared" ca="1" si="219"/>
        <v>1</v>
      </c>
      <c r="N501" s="9">
        <f ca="1">IF($A501="","",VLOOKUP($A501,Sheet1!$A$1:$B$39,2,0))</f>
        <v>2</v>
      </c>
      <c r="P501">
        <f t="shared" ca="1" si="220"/>
        <v>6</v>
      </c>
      <c r="Q501" s="1" t="str">
        <f t="shared" ca="1" si="221"/>
        <v/>
      </c>
      <c r="R501" s="1" t="str">
        <f t="shared" ca="1" si="222"/>
        <v>X</v>
      </c>
      <c r="S501" s="1" t="str">
        <f t="shared" ca="1" si="223"/>
        <v/>
      </c>
      <c r="T501" s="1" t="str">
        <f t="shared" ca="1" si="224"/>
        <v>X</v>
      </c>
      <c r="U501" s="1" t="str">
        <f t="shared" ca="1" si="225"/>
        <v/>
      </c>
      <c r="V501" s="1" t="str">
        <f t="shared" ca="1" si="226"/>
        <v>X</v>
      </c>
      <c r="W501" s="1" t="str">
        <f t="shared" ca="1" si="227"/>
        <v>X</v>
      </c>
      <c r="X501" s="1" t="str">
        <f t="shared" ca="1" si="228"/>
        <v/>
      </c>
      <c r="Y501" s="1" t="str">
        <f t="shared" ca="1" si="229"/>
        <v/>
      </c>
      <c r="Z501" s="1" t="str">
        <f t="shared" ca="1" si="230"/>
        <v/>
      </c>
      <c r="AA501" s="1" t="str">
        <f t="shared" ca="1" si="231"/>
        <v/>
      </c>
      <c r="AB501" s="1" t="str">
        <f t="shared" ca="1" si="232"/>
        <v>X</v>
      </c>
      <c r="AC501" s="9">
        <f ca="1">IF($A501="","",VLOOKUP($A501,Sheet1!$A$1:$B$39,2,0))</f>
        <v>2</v>
      </c>
    </row>
    <row r="502" spans="1:29">
      <c r="A502">
        <f t="shared" ca="1" si="182"/>
        <v>31</v>
      </c>
      <c r="B502" t="b">
        <f t="shared" ca="1" si="208"/>
        <v>0</v>
      </c>
      <c r="C502" t="b">
        <f t="shared" ca="1" si="209"/>
        <v>1</v>
      </c>
      <c r="D502" t="b">
        <f t="shared" ca="1" si="210"/>
        <v>1</v>
      </c>
      <c r="E502" t="b">
        <f t="shared" ca="1" si="211"/>
        <v>0</v>
      </c>
      <c r="F502" t="b">
        <f t="shared" ca="1" si="212"/>
        <v>1</v>
      </c>
      <c r="G502" t="b">
        <f t="shared" ca="1" si="213"/>
        <v>0</v>
      </c>
      <c r="H502" t="b">
        <f t="shared" ca="1" si="214"/>
        <v>0</v>
      </c>
      <c r="I502" t="b">
        <f t="shared" ca="1" si="215"/>
        <v>0</v>
      </c>
      <c r="J502" t="b">
        <f t="shared" ca="1" si="216"/>
        <v>1</v>
      </c>
      <c r="K502" t="b">
        <f t="shared" ca="1" si="217"/>
        <v>1</v>
      </c>
      <c r="L502" t="b">
        <f t="shared" ca="1" si="218"/>
        <v>0</v>
      </c>
      <c r="M502" t="b">
        <f t="shared" ca="1" si="219"/>
        <v>0</v>
      </c>
      <c r="N502" s="9">
        <f ca="1">IF($A502="","",VLOOKUP($A502,Sheet1!$A$1:$B$39,2,0))</f>
        <v>11</v>
      </c>
      <c r="P502">
        <f t="shared" ca="1" si="220"/>
        <v>31</v>
      </c>
      <c r="Q502" s="1" t="str">
        <f t="shared" ca="1" si="221"/>
        <v/>
      </c>
      <c r="R502" s="1" t="str">
        <f t="shared" ca="1" si="222"/>
        <v>X</v>
      </c>
      <c r="S502" s="1" t="str">
        <f t="shared" ca="1" si="223"/>
        <v>X</v>
      </c>
      <c r="T502" s="1" t="str">
        <f t="shared" ca="1" si="224"/>
        <v/>
      </c>
      <c r="U502" s="1" t="str">
        <f t="shared" ca="1" si="225"/>
        <v>X</v>
      </c>
      <c r="V502" s="1" t="str">
        <f t="shared" ca="1" si="226"/>
        <v/>
      </c>
      <c r="W502" s="1" t="str">
        <f t="shared" ca="1" si="227"/>
        <v/>
      </c>
      <c r="X502" s="1" t="str">
        <f t="shared" ca="1" si="228"/>
        <v/>
      </c>
      <c r="Y502" s="1" t="str">
        <f t="shared" ca="1" si="229"/>
        <v>X</v>
      </c>
      <c r="Z502" s="1" t="str">
        <f t="shared" ca="1" si="230"/>
        <v>X</v>
      </c>
      <c r="AA502" s="1" t="str">
        <f t="shared" ca="1" si="231"/>
        <v/>
      </c>
      <c r="AB502" s="1" t="str">
        <f t="shared" ca="1" si="232"/>
        <v/>
      </c>
      <c r="AC502" s="9">
        <f ca="1">IF($A502="","",VLOOKUP($A502,Sheet1!$A$1:$B$39,2,0))</f>
        <v>11</v>
      </c>
    </row>
    <row r="503" spans="1:29">
      <c r="A503">
        <f t="shared" ca="1" si="182"/>
        <v>18</v>
      </c>
      <c r="B503" t="b">
        <f t="shared" ca="1" si="208"/>
        <v>1</v>
      </c>
      <c r="C503" t="b">
        <f t="shared" ca="1" si="209"/>
        <v>0</v>
      </c>
      <c r="D503" t="b">
        <f t="shared" ca="1" si="210"/>
        <v>0</v>
      </c>
      <c r="E503" t="b">
        <f t="shared" ca="1" si="211"/>
        <v>1</v>
      </c>
      <c r="F503" t="b">
        <f t="shared" ca="1" si="212"/>
        <v>0</v>
      </c>
      <c r="G503" t="b">
        <f t="shared" ca="1" si="213"/>
        <v>1</v>
      </c>
      <c r="H503" t="b">
        <f t="shared" ca="1" si="214"/>
        <v>0</v>
      </c>
      <c r="I503" t="b">
        <f t="shared" ca="1" si="215"/>
        <v>1</v>
      </c>
      <c r="J503" t="b">
        <f t="shared" ca="1" si="216"/>
        <v>0</v>
      </c>
      <c r="K503" t="b">
        <f t="shared" ca="1" si="217"/>
        <v>0</v>
      </c>
      <c r="L503" t="b">
        <f t="shared" ca="1" si="218"/>
        <v>0</v>
      </c>
      <c r="M503" t="b">
        <f t="shared" ca="1" si="219"/>
        <v>1</v>
      </c>
      <c r="N503" s="9">
        <f ca="1">IF($A503="","",VLOOKUP($A503,Sheet1!$A$1:$B$39,2,0))</f>
        <v>6</v>
      </c>
      <c r="P503">
        <f t="shared" ca="1" si="220"/>
        <v>18</v>
      </c>
      <c r="Q503" s="1" t="str">
        <f t="shared" ca="1" si="221"/>
        <v>X</v>
      </c>
      <c r="R503" s="1" t="str">
        <f t="shared" ca="1" si="222"/>
        <v/>
      </c>
      <c r="S503" s="1" t="str">
        <f t="shared" ca="1" si="223"/>
        <v/>
      </c>
      <c r="T503" s="1" t="str">
        <f t="shared" ca="1" si="224"/>
        <v>X</v>
      </c>
      <c r="U503" s="1" t="str">
        <f t="shared" ca="1" si="225"/>
        <v/>
      </c>
      <c r="V503" s="1" t="str">
        <f t="shared" ca="1" si="226"/>
        <v>X</v>
      </c>
      <c r="W503" s="1" t="str">
        <f t="shared" ca="1" si="227"/>
        <v/>
      </c>
      <c r="X503" s="1" t="str">
        <f t="shared" ca="1" si="228"/>
        <v>X</v>
      </c>
      <c r="Y503" s="1" t="str">
        <f t="shared" ca="1" si="229"/>
        <v/>
      </c>
      <c r="Z503" s="1" t="str">
        <f t="shared" ca="1" si="230"/>
        <v/>
      </c>
      <c r="AA503" s="1" t="str">
        <f t="shared" ca="1" si="231"/>
        <v/>
      </c>
      <c r="AB503" s="1" t="str">
        <f t="shared" ca="1" si="232"/>
        <v>X</v>
      </c>
      <c r="AC503" s="9">
        <f ca="1">IF($A503="","",VLOOKUP($A503,Sheet1!$A$1:$B$39,2,0))</f>
        <v>6</v>
      </c>
    </row>
    <row r="504" spans="1:29">
      <c r="A504">
        <f t="shared" ca="1" si="182"/>
        <v>23</v>
      </c>
      <c r="B504" t="b">
        <f t="shared" ca="1" si="208"/>
        <v>1</v>
      </c>
      <c r="C504" t="b">
        <f t="shared" ca="1" si="209"/>
        <v>0</v>
      </c>
      <c r="D504" t="b">
        <f t="shared" ca="1" si="210"/>
        <v>1</v>
      </c>
      <c r="E504" t="b">
        <f t="shared" ca="1" si="211"/>
        <v>0</v>
      </c>
      <c r="F504" t="b">
        <f t="shared" ca="1" si="212"/>
        <v>1</v>
      </c>
      <c r="G504" t="b">
        <f t="shared" ca="1" si="213"/>
        <v>0</v>
      </c>
      <c r="H504" t="b">
        <f t="shared" ca="1" si="214"/>
        <v>0</v>
      </c>
      <c r="I504" t="b">
        <f t="shared" ca="1" si="215"/>
        <v>1</v>
      </c>
      <c r="J504" t="b">
        <f t="shared" ca="1" si="216"/>
        <v>0</v>
      </c>
      <c r="K504" t="b">
        <f t="shared" ca="1" si="217"/>
        <v>0</v>
      </c>
      <c r="L504" t="b">
        <f t="shared" ca="1" si="218"/>
        <v>1</v>
      </c>
      <c r="M504" t="b">
        <f t="shared" ca="1" si="219"/>
        <v>0</v>
      </c>
      <c r="N504" s="9">
        <f ca="1">IF($A504="","",VLOOKUP($A504,Sheet1!$A$1:$B$39,2,0))</f>
        <v>8</v>
      </c>
      <c r="P504">
        <f t="shared" ca="1" si="220"/>
        <v>23</v>
      </c>
      <c r="Q504" s="1" t="str">
        <f t="shared" ca="1" si="221"/>
        <v>X</v>
      </c>
      <c r="R504" s="1" t="str">
        <f t="shared" ca="1" si="222"/>
        <v/>
      </c>
      <c r="S504" s="1" t="str">
        <f t="shared" ca="1" si="223"/>
        <v>X</v>
      </c>
      <c r="T504" s="1" t="str">
        <f t="shared" ca="1" si="224"/>
        <v/>
      </c>
      <c r="U504" s="1" t="str">
        <f t="shared" ca="1" si="225"/>
        <v>X</v>
      </c>
      <c r="V504" s="1" t="str">
        <f t="shared" ca="1" si="226"/>
        <v/>
      </c>
      <c r="W504" s="1" t="str">
        <f t="shared" ca="1" si="227"/>
        <v/>
      </c>
      <c r="X504" s="1" t="str">
        <f t="shared" ca="1" si="228"/>
        <v>X</v>
      </c>
      <c r="Y504" s="1" t="str">
        <f t="shared" ca="1" si="229"/>
        <v/>
      </c>
      <c r="Z504" s="1" t="str">
        <f t="shared" ca="1" si="230"/>
        <v/>
      </c>
      <c r="AA504" s="1" t="str">
        <f t="shared" ca="1" si="231"/>
        <v>X</v>
      </c>
      <c r="AB504" s="1" t="str">
        <f t="shared" ca="1" si="232"/>
        <v/>
      </c>
      <c r="AC504" s="9">
        <f ca="1">IF($A504="","",VLOOKUP($A504,Sheet1!$A$1:$B$39,2,0))</f>
        <v>8</v>
      </c>
    </row>
    <row r="505" spans="1:29">
      <c r="A505">
        <f t="shared" ca="1" si="182"/>
        <v>9</v>
      </c>
      <c r="B505" t="b">
        <f t="shared" ca="1" si="208"/>
        <v>1</v>
      </c>
      <c r="C505" t="b">
        <f t="shared" ca="1" si="209"/>
        <v>0</v>
      </c>
      <c r="D505" t="b">
        <f t="shared" ca="1" si="210"/>
        <v>1</v>
      </c>
      <c r="E505" t="b">
        <f t="shared" ca="1" si="211"/>
        <v>0</v>
      </c>
      <c r="F505" t="b">
        <f t="shared" ca="1" si="212"/>
        <v>0</v>
      </c>
      <c r="G505" t="b">
        <f t="shared" ca="1" si="213"/>
        <v>1</v>
      </c>
      <c r="H505" t="b">
        <f t="shared" ca="1" si="214"/>
        <v>1</v>
      </c>
      <c r="I505" t="b">
        <f t="shared" ca="1" si="215"/>
        <v>0</v>
      </c>
      <c r="J505" t="b">
        <f t="shared" ca="1" si="216"/>
        <v>0</v>
      </c>
      <c r="K505" t="b">
        <f t="shared" ca="1" si="217"/>
        <v>0</v>
      </c>
      <c r="L505" t="b">
        <f t="shared" ca="1" si="218"/>
        <v>0</v>
      </c>
      <c r="M505" t="b">
        <f t="shared" ca="1" si="219"/>
        <v>1</v>
      </c>
      <c r="N505" s="9">
        <f ca="1">IF($A505="","",VLOOKUP($A505,Sheet1!$A$1:$B$39,2,0))</f>
        <v>3</v>
      </c>
      <c r="P505">
        <f t="shared" ca="1" si="220"/>
        <v>9</v>
      </c>
      <c r="Q505" s="1" t="str">
        <f t="shared" ca="1" si="221"/>
        <v>X</v>
      </c>
      <c r="R505" s="1" t="str">
        <f t="shared" ca="1" si="222"/>
        <v/>
      </c>
      <c r="S505" s="1" t="str">
        <f t="shared" ca="1" si="223"/>
        <v>X</v>
      </c>
      <c r="T505" s="1" t="str">
        <f t="shared" ca="1" si="224"/>
        <v/>
      </c>
      <c r="U505" s="1" t="str">
        <f t="shared" ca="1" si="225"/>
        <v/>
      </c>
      <c r="V505" s="1" t="str">
        <f t="shared" ca="1" si="226"/>
        <v>X</v>
      </c>
      <c r="W505" s="1" t="str">
        <f t="shared" ca="1" si="227"/>
        <v>X</v>
      </c>
      <c r="X505" s="1" t="str">
        <f t="shared" ca="1" si="228"/>
        <v/>
      </c>
      <c r="Y505" s="1" t="str">
        <f t="shared" ca="1" si="229"/>
        <v/>
      </c>
      <c r="Z505" s="1" t="str">
        <f t="shared" ca="1" si="230"/>
        <v/>
      </c>
      <c r="AA505" s="1" t="str">
        <f t="shared" ca="1" si="231"/>
        <v/>
      </c>
      <c r="AB505" s="1" t="str">
        <f t="shared" ca="1" si="232"/>
        <v>X</v>
      </c>
      <c r="AC505" s="9">
        <f ca="1">IF($A505="","",VLOOKUP($A505,Sheet1!$A$1:$B$39,2,0))</f>
        <v>3</v>
      </c>
    </row>
    <row r="506" spans="1:29">
      <c r="A506">
        <f t="shared" ca="1" si="182"/>
        <v>35</v>
      </c>
      <c r="B506" t="b">
        <f t="shared" ca="1" si="208"/>
        <v>0</v>
      </c>
      <c r="C506" t="b">
        <f t="shared" ca="1" si="209"/>
        <v>1</v>
      </c>
      <c r="D506" t="b">
        <f t="shared" ca="1" si="210"/>
        <v>1</v>
      </c>
      <c r="E506" t="b">
        <f t="shared" ca="1" si="211"/>
        <v>0</v>
      </c>
      <c r="F506" t="b">
        <f t="shared" ca="1" si="212"/>
        <v>1</v>
      </c>
      <c r="G506" t="b">
        <f t="shared" ca="1" si="213"/>
        <v>0</v>
      </c>
      <c r="H506" t="b">
        <f t="shared" ca="1" si="214"/>
        <v>0</v>
      </c>
      <c r="I506" t="b">
        <f t="shared" ca="1" si="215"/>
        <v>0</v>
      </c>
      <c r="J506" t="b">
        <f t="shared" ca="1" si="216"/>
        <v>1</v>
      </c>
      <c r="K506" t="b">
        <f t="shared" ca="1" si="217"/>
        <v>0</v>
      </c>
      <c r="L506" t="b">
        <f t="shared" ca="1" si="218"/>
        <v>1</v>
      </c>
      <c r="M506" t="b">
        <f t="shared" ca="1" si="219"/>
        <v>0</v>
      </c>
      <c r="N506" s="9">
        <f ca="1">IF($A506="","",VLOOKUP($A506,Sheet1!$A$1:$B$39,2,0))</f>
        <v>12</v>
      </c>
      <c r="P506">
        <f t="shared" ca="1" si="220"/>
        <v>35</v>
      </c>
      <c r="Q506" s="1" t="str">
        <f t="shared" ca="1" si="221"/>
        <v/>
      </c>
      <c r="R506" s="1" t="str">
        <f t="shared" ca="1" si="222"/>
        <v>X</v>
      </c>
      <c r="S506" s="1" t="str">
        <f t="shared" ca="1" si="223"/>
        <v>X</v>
      </c>
      <c r="T506" s="1" t="str">
        <f t="shared" ca="1" si="224"/>
        <v/>
      </c>
      <c r="U506" s="1" t="str">
        <f t="shared" ca="1" si="225"/>
        <v>X</v>
      </c>
      <c r="V506" s="1" t="str">
        <f t="shared" ca="1" si="226"/>
        <v/>
      </c>
      <c r="W506" s="1" t="str">
        <f t="shared" ca="1" si="227"/>
        <v/>
      </c>
      <c r="X506" s="1" t="str">
        <f t="shared" ca="1" si="228"/>
        <v/>
      </c>
      <c r="Y506" s="1" t="str">
        <f t="shared" ca="1" si="229"/>
        <v>X</v>
      </c>
      <c r="Z506" s="1" t="str">
        <f t="shared" ca="1" si="230"/>
        <v/>
      </c>
      <c r="AA506" s="1" t="str">
        <f t="shared" ca="1" si="231"/>
        <v>X</v>
      </c>
      <c r="AB506" s="1" t="str">
        <f t="shared" ca="1" si="232"/>
        <v/>
      </c>
      <c r="AC506" s="9">
        <f ca="1">IF($A506="","",VLOOKUP($A506,Sheet1!$A$1:$B$39,2,0))</f>
        <v>12</v>
      </c>
    </row>
    <row r="507" spans="1:29">
      <c r="A507">
        <f t="shared" ca="1" si="182"/>
        <v>2</v>
      </c>
      <c r="B507" t="b">
        <f t="shared" ca="1" si="208"/>
        <v>0</v>
      </c>
      <c r="C507" t="b">
        <f t="shared" ca="1" si="209"/>
        <v>1</v>
      </c>
      <c r="D507" t="b">
        <f t="shared" ca="1" si="210"/>
        <v>0</v>
      </c>
      <c r="E507" t="b">
        <f t="shared" ca="1" si="211"/>
        <v>1</v>
      </c>
      <c r="F507" t="b">
        <f t="shared" ca="1" si="212"/>
        <v>0</v>
      </c>
      <c r="G507" t="b">
        <f t="shared" ca="1" si="213"/>
        <v>1</v>
      </c>
      <c r="H507" t="b">
        <f t="shared" ca="1" si="214"/>
        <v>1</v>
      </c>
      <c r="I507" t="b">
        <f t="shared" ca="1" si="215"/>
        <v>0</v>
      </c>
      <c r="J507" t="b">
        <f t="shared" ca="1" si="216"/>
        <v>0</v>
      </c>
      <c r="K507" t="b">
        <f t="shared" ca="1" si="217"/>
        <v>0</v>
      </c>
      <c r="L507" t="b">
        <f t="shared" ca="1" si="218"/>
        <v>1</v>
      </c>
      <c r="M507" t="b">
        <f t="shared" ca="1" si="219"/>
        <v>0</v>
      </c>
      <c r="N507" s="9">
        <f ca="1">IF($A507="","",VLOOKUP($A507,Sheet1!$A$1:$B$39,2,0))</f>
        <v>1</v>
      </c>
      <c r="P507">
        <f t="shared" ca="1" si="220"/>
        <v>2</v>
      </c>
      <c r="Q507" s="1" t="str">
        <f t="shared" ca="1" si="221"/>
        <v/>
      </c>
      <c r="R507" s="1" t="str">
        <f t="shared" ca="1" si="222"/>
        <v>X</v>
      </c>
      <c r="S507" s="1" t="str">
        <f t="shared" ca="1" si="223"/>
        <v/>
      </c>
      <c r="T507" s="1" t="str">
        <f t="shared" ca="1" si="224"/>
        <v>X</v>
      </c>
      <c r="U507" s="1" t="str">
        <f t="shared" ca="1" si="225"/>
        <v/>
      </c>
      <c r="V507" s="1" t="str">
        <f t="shared" ca="1" si="226"/>
        <v>X</v>
      </c>
      <c r="W507" s="1" t="str">
        <f t="shared" ca="1" si="227"/>
        <v>X</v>
      </c>
      <c r="X507" s="1" t="str">
        <f t="shared" ca="1" si="228"/>
        <v/>
      </c>
      <c r="Y507" s="1" t="str">
        <f t="shared" ca="1" si="229"/>
        <v/>
      </c>
      <c r="Z507" s="1" t="str">
        <f t="shared" ca="1" si="230"/>
        <v/>
      </c>
      <c r="AA507" s="1" t="str">
        <f t="shared" ca="1" si="231"/>
        <v>X</v>
      </c>
      <c r="AB507" s="1" t="str">
        <f t="shared" ca="1" si="232"/>
        <v/>
      </c>
      <c r="AC507" s="9">
        <f ca="1">IF($A507="","",VLOOKUP($A507,Sheet1!$A$1:$B$39,2,0))</f>
        <v>1</v>
      </c>
    </row>
    <row r="508" spans="1:29">
      <c r="A508">
        <f t="shared" ca="1" si="182"/>
        <v>14</v>
      </c>
      <c r="B508" t="b">
        <f t="shared" ca="1" si="208"/>
        <v>1</v>
      </c>
      <c r="C508" t="b">
        <f t="shared" ca="1" si="209"/>
        <v>0</v>
      </c>
      <c r="D508" t="b">
        <f t="shared" ca="1" si="210"/>
        <v>0</v>
      </c>
      <c r="E508" t="b">
        <f t="shared" ca="1" si="211"/>
        <v>1</v>
      </c>
      <c r="F508" t="b">
        <f t="shared" ca="1" si="212"/>
        <v>0</v>
      </c>
      <c r="G508" t="b">
        <f t="shared" ca="1" si="213"/>
        <v>1</v>
      </c>
      <c r="H508" t="b">
        <f t="shared" ca="1" si="214"/>
        <v>0</v>
      </c>
      <c r="I508" t="b">
        <f t="shared" ca="1" si="215"/>
        <v>1</v>
      </c>
      <c r="J508" t="b">
        <f t="shared" ca="1" si="216"/>
        <v>0</v>
      </c>
      <c r="K508" t="b">
        <f t="shared" ca="1" si="217"/>
        <v>0</v>
      </c>
      <c r="L508" t="b">
        <f t="shared" ca="1" si="218"/>
        <v>1</v>
      </c>
      <c r="M508" t="b">
        <f t="shared" ca="1" si="219"/>
        <v>0</v>
      </c>
      <c r="N508" s="9">
        <f ca="1">IF($A508="","",VLOOKUP($A508,Sheet1!$A$1:$B$39,2,0))</f>
        <v>5</v>
      </c>
      <c r="P508">
        <f t="shared" ca="1" si="220"/>
        <v>14</v>
      </c>
      <c r="Q508" s="1" t="str">
        <f t="shared" ca="1" si="221"/>
        <v>X</v>
      </c>
      <c r="R508" s="1" t="str">
        <f t="shared" ca="1" si="222"/>
        <v/>
      </c>
      <c r="S508" s="1" t="str">
        <f t="shared" ca="1" si="223"/>
        <v/>
      </c>
      <c r="T508" s="1" t="str">
        <f t="shared" ca="1" si="224"/>
        <v>X</v>
      </c>
      <c r="U508" s="1" t="str">
        <f t="shared" ca="1" si="225"/>
        <v/>
      </c>
      <c r="V508" s="1" t="str">
        <f t="shared" ca="1" si="226"/>
        <v>X</v>
      </c>
      <c r="W508" s="1" t="str">
        <f t="shared" ca="1" si="227"/>
        <v/>
      </c>
      <c r="X508" s="1" t="str">
        <f t="shared" ca="1" si="228"/>
        <v>X</v>
      </c>
      <c r="Y508" s="1" t="str">
        <f t="shared" ca="1" si="229"/>
        <v/>
      </c>
      <c r="Z508" s="1" t="str">
        <f t="shared" ca="1" si="230"/>
        <v/>
      </c>
      <c r="AA508" s="1" t="str">
        <f t="shared" ca="1" si="231"/>
        <v>X</v>
      </c>
      <c r="AB508" s="1" t="str">
        <f t="shared" ca="1" si="232"/>
        <v/>
      </c>
      <c r="AC508" s="9">
        <f ca="1">IF($A508="","",VLOOKUP($A508,Sheet1!$A$1:$B$39,2,0))</f>
        <v>5</v>
      </c>
    </row>
    <row r="509" spans="1:29">
      <c r="A509">
        <f t="shared" ca="1" si="182"/>
        <v>38</v>
      </c>
      <c r="B509" t="b">
        <f t="shared" ca="1" si="208"/>
        <v>0</v>
      </c>
      <c r="C509" t="b">
        <f t="shared" ca="1" si="209"/>
        <v>0</v>
      </c>
      <c r="D509" t="b">
        <f t="shared" ca="1" si="210"/>
        <v>0</v>
      </c>
      <c r="E509" t="b">
        <f t="shared" ca="1" si="211"/>
        <v>0</v>
      </c>
      <c r="F509" t="b">
        <f t="shared" ca="1" si="212"/>
        <v>0</v>
      </c>
      <c r="G509" t="b">
        <f t="shared" ca="1" si="213"/>
        <v>0</v>
      </c>
      <c r="H509" t="b">
        <f t="shared" ca="1" si="214"/>
        <v>0</v>
      </c>
      <c r="I509" t="b">
        <f t="shared" ca="1" si="215"/>
        <v>0</v>
      </c>
      <c r="J509" t="b">
        <f t="shared" ca="1" si="216"/>
        <v>0</v>
      </c>
      <c r="K509" t="b">
        <f t="shared" ca="1" si="217"/>
        <v>0</v>
      </c>
      <c r="L509" t="b">
        <f t="shared" ca="1" si="218"/>
        <v>0</v>
      </c>
      <c r="M509" t="b">
        <f t="shared" ca="1" si="219"/>
        <v>0</v>
      </c>
      <c r="N509" s="9">
        <f ca="1">IF($A509="","",VLOOKUP($A509,Sheet1!$A$1:$B$39,2,0))</f>
        <v>0</v>
      </c>
      <c r="P509">
        <f t="shared" ca="1" si="220"/>
        <v>38</v>
      </c>
      <c r="Q509" s="1" t="str">
        <f t="shared" ca="1" si="221"/>
        <v/>
      </c>
      <c r="R509" s="1" t="str">
        <f t="shared" ca="1" si="222"/>
        <v/>
      </c>
      <c r="S509" s="1" t="str">
        <f t="shared" ca="1" si="223"/>
        <v/>
      </c>
      <c r="T509" s="1" t="str">
        <f t="shared" ca="1" si="224"/>
        <v/>
      </c>
      <c r="U509" s="1" t="str">
        <f t="shared" ca="1" si="225"/>
        <v/>
      </c>
      <c r="V509" s="1" t="str">
        <f t="shared" ca="1" si="226"/>
        <v/>
      </c>
      <c r="W509" s="1" t="str">
        <f t="shared" ca="1" si="227"/>
        <v/>
      </c>
      <c r="X509" s="1" t="str">
        <f t="shared" ca="1" si="228"/>
        <v/>
      </c>
      <c r="Y509" s="1" t="str">
        <f t="shared" ca="1" si="229"/>
        <v/>
      </c>
      <c r="Z509" s="1" t="str">
        <f t="shared" ca="1" si="230"/>
        <v/>
      </c>
      <c r="AA509" s="1" t="str">
        <f t="shared" ca="1" si="231"/>
        <v/>
      </c>
      <c r="AB509" s="1" t="str">
        <f t="shared" ca="1" si="232"/>
        <v/>
      </c>
      <c r="AC509" s="9">
        <f ca="1">IF($A509="","",VLOOKUP($A509,Sheet1!$A$1:$B$39,2,0))</f>
        <v>0</v>
      </c>
    </row>
    <row r="510" spans="1:29">
      <c r="A510">
        <f t="shared" ca="1" si="182"/>
        <v>12</v>
      </c>
      <c r="B510" t="b">
        <f t="shared" ca="1" si="208"/>
        <v>1</v>
      </c>
      <c r="C510" t="b">
        <f t="shared" ca="1" si="209"/>
        <v>0</v>
      </c>
      <c r="D510" t="b">
        <f t="shared" ca="1" si="210"/>
        <v>0</v>
      </c>
      <c r="E510" t="b">
        <f t="shared" ca="1" si="211"/>
        <v>1</v>
      </c>
      <c r="F510" t="b">
        <f t="shared" ca="1" si="212"/>
        <v>0</v>
      </c>
      <c r="G510" t="b">
        <f t="shared" ca="1" si="213"/>
        <v>1</v>
      </c>
      <c r="H510" t="b">
        <f t="shared" ca="1" si="214"/>
        <v>1</v>
      </c>
      <c r="I510" t="b">
        <f t="shared" ca="1" si="215"/>
        <v>0</v>
      </c>
      <c r="J510" t="b">
        <f t="shared" ca="1" si="216"/>
        <v>0</v>
      </c>
      <c r="K510" t="b">
        <f t="shared" ca="1" si="217"/>
        <v>0</v>
      </c>
      <c r="L510" t="b">
        <f t="shared" ca="1" si="218"/>
        <v>0</v>
      </c>
      <c r="M510" t="b">
        <f t="shared" ca="1" si="219"/>
        <v>1</v>
      </c>
      <c r="N510" s="9">
        <f ca="1">IF($A510="","",VLOOKUP($A510,Sheet1!$A$1:$B$39,2,0))</f>
        <v>4</v>
      </c>
      <c r="P510">
        <f t="shared" ca="1" si="220"/>
        <v>12</v>
      </c>
      <c r="Q510" s="1" t="str">
        <f t="shared" ca="1" si="221"/>
        <v>X</v>
      </c>
      <c r="R510" s="1" t="str">
        <f t="shared" ca="1" si="222"/>
        <v/>
      </c>
      <c r="S510" s="1" t="str">
        <f t="shared" ca="1" si="223"/>
        <v/>
      </c>
      <c r="T510" s="1" t="str">
        <f t="shared" ca="1" si="224"/>
        <v>X</v>
      </c>
      <c r="U510" s="1" t="str">
        <f t="shared" ca="1" si="225"/>
        <v/>
      </c>
      <c r="V510" s="1" t="str">
        <f t="shared" ca="1" si="226"/>
        <v>X</v>
      </c>
      <c r="W510" s="1" t="str">
        <f t="shared" ca="1" si="227"/>
        <v>X</v>
      </c>
      <c r="X510" s="1" t="str">
        <f t="shared" ca="1" si="228"/>
        <v/>
      </c>
      <c r="Y510" s="1" t="str">
        <f t="shared" ca="1" si="229"/>
        <v/>
      </c>
      <c r="Z510" s="1" t="str">
        <f t="shared" ca="1" si="230"/>
        <v/>
      </c>
      <c r="AA510" s="1" t="str">
        <f t="shared" ca="1" si="231"/>
        <v/>
      </c>
      <c r="AB510" s="1" t="str">
        <f t="shared" ca="1" si="232"/>
        <v>X</v>
      </c>
      <c r="AC510" s="9">
        <f ca="1">IF($A510="","",VLOOKUP($A510,Sheet1!$A$1:$B$39,2,0))</f>
        <v>4</v>
      </c>
    </row>
    <row r="511" spans="1:29">
      <c r="A511">
        <f t="shared" ca="1" si="182"/>
        <v>16</v>
      </c>
      <c r="B511" t="b">
        <f t="shared" ca="1" si="208"/>
        <v>1</v>
      </c>
      <c r="C511" t="b">
        <f t="shared" ca="1" si="209"/>
        <v>0</v>
      </c>
      <c r="D511" t="b">
        <f t="shared" ca="1" si="210"/>
        <v>0</v>
      </c>
      <c r="E511" t="b">
        <f t="shared" ca="1" si="211"/>
        <v>1</v>
      </c>
      <c r="F511" t="b">
        <f t="shared" ca="1" si="212"/>
        <v>0</v>
      </c>
      <c r="G511" t="b">
        <f t="shared" ca="1" si="213"/>
        <v>1</v>
      </c>
      <c r="H511" t="b">
        <f t="shared" ca="1" si="214"/>
        <v>0</v>
      </c>
      <c r="I511" t="b">
        <f t="shared" ca="1" si="215"/>
        <v>1</v>
      </c>
      <c r="J511" t="b">
        <f t="shared" ca="1" si="216"/>
        <v>0</v>
      </c>
      <c r="K511" t="b">
        <f t="shared" ca="1" si="217"/>
        <v>1</v>
      </c>
      <c r="L511" t="b">
        <f t="shared" ca="1" si="218"/>
        <v>0</v>
      </c>
      <c r="M511" t="b">
        <f t="shared" ca="1" si="219"/>
        <v>0</v>
      </c>
      <c r="N511" s="9">
        <f ca="1">IF($A511="","",VLOOKUP($A511,Sheet1!$A$1:$B$39,2,0))</f>
        <v>6</v>
      </c>
      <c r="P511">
        <f t="shared" ca="1" si="220"/>
        <v>16</v>
      </c>
      <c r="Q511" s="1" t="str">
        <f t="shared" ca="1" si="221"/>
        <v>X</v>
      </c>
      <c r="R511" s="1" t="str">
        <f t="shared" ca="1" si="222"/>
        <v/>
      </c>
      <c r="S511" s="1" t="str">
        <f t="shared" ca="1" si="223"/>
        <v/>
      </c>
      <c r="T511" s="1" t="str">
        <f t="shared" ca="1" si="224"/>
        <v>X</v>
      </c>
      <c r="U511" s="1" t="str">
        <f t="shared" ca="1" si="225"/>
        <v/>
      </c>
      <c r="V511" s="1" t="str">
        <f t="shared" ca="1" si="226"/>
        <v>X</v>
      </c>
      <c r="W511" s="1" t="str">
        <f t="shared" ca="1" si="227"/>
        <v/>
      </c>
      <c r="X511" s="1" t="str">
        <f t="shared" ca="1" si="228"/>
        <v>X</v>
      </c>
      <c r="Y511" s="1" t="str">
        <f t="shared" ca="1" si="229"/>
        <v/>
      </c>
      <c r="Z511" s="1" t="str">
        <f t="shared" ca="1" si="230"/>
        <v>X</v>
      </c>
      <c r="AA511" s="1" t="str">
        <f t="shared" ca="1" si="231"/>
        <v/>
      </c>
      <c r="AB511" s="1" t="str">
        <f t="shared" ca="1" si="232"/>
        <v/>
      </c>
      <c r="AC511" s="9">
        <f ca="1">IF($A511="","",VLOOKUP($A511,Sheet1!$A$1:$B$39,2,0))</f>
        <v>6</v>
      </c>
    </row>
    <row r="512" spans="1:29">
      <c r="A512">
        <f t="shared" ca="1" si="182"/>
        <v>25</v>
      </c>
      <c r="B512" t="b">
        <f t="shared" ca="1" si="208"/>
        <v>1</v>
      </c>
      <c r="C512" t="b">
        <f t="shared" ca="1" si="209"/>
        <v>0</v>
      </c>
      <c r="D512" t="b">
        <f t="shared" ca="1" si="210"/>
        <v>1</v>
      </c>
      <c r="E512" t="b">
        <f t="shared" ca="1" si="211"/>
        <v>0</v>
      </c>
      <c r="F512" t="b">
        <f t="shared" ca="1" si="212"/>
        <v>1</v>
      </c>
      <c r="G512" t="b">
        <f t="shared" ca="1" si="213"/>
        <v>0</v>
      </c>
      <c r="H512" t="b">
        <f t="shared" ca="1" si="214"/>
        <v>0</v>
      </c>
      <c r="I512" t="b">
        <f t="shared" ca="1" si="215"/>
        <v>0</v>
      </c>
      <c r="J512" t="b">
        <f t="shared" ca="1" si="216"/>
        <v>1</v>
      </c>
      <c r="K512" t="b">
        <f t="shared" ca="1" si="217"/>
        <v>1</v>
      </c>
      <c r="L512" t="b">
        <f t="shared" ca="1" si="218"/>
        <v>0</v>
      </c>
      <c r="M512" t="b">
        <f t="shared" ca="1" si="219"/>
        <v>0</v>
      </c>
      <c r="N512" s="9">
        <f ca="1">IF($A512="","",VLOOKUP($A512,Sheet1!$A$1:$B$39,2,0))</f>
        <v>9</v>
      </c>
      <c r="P512">
        <f t="shared" ca="1" si="220"/>
        <v>25</v>
      </c>
      <c r="Q512" s="1" t="str">
        <f t="shared" ca="1" si="221"/>
        <v>X</v>
      </c>
      <c r="R512" s="1" t="str">
        <f t="shared" ca="1" si="222"/>
        <v/>
      </c>
      <c r="S512" s="1" t="str">
        <f t="shared" ca="1" si="223"/>
        <v>X</v>
      </c>
      <c r="T512" s="1" t="str">
        <f t="shared" ca="1" si="224"/>
        <v/>
      </c>
      <c r="U512" s="1" t="str">
        <f t="shared" ca="1" si="225"/>
        <v>X</v>
      </c>
      <c r="V512" s="1" t="str">
        <f t="shared" ca="1" si="226"/>
        <v/>
      </c>
      <c r="W512" s="1" t="str">
        <f t="shared" ca="1" si="227"/>
        <v/>
      </c>
      <c r="X512" s="1" t="str">
        <f t="shared" ca="1" si="228"/>
        <v/>
      </c>
      <c r="Y512" s="1" t="str">
        <f t="shared" ca="1" si="229"/>
        <v>X</v>
      </c>
      <c r="Z512" s="1" t="str">
        <f t="shared" ca="1" si="230"/>
        <v>X</v>
      </c>
      <c r="AA512" s="1" t="str">
        <f t="shared" ca="1" si="231"/>
        <v/>
      </c>
      <c r="AB512" s="1" t="str">
        <f t="shared" ca="1" si="232"/>
        <v/>
      </c>
      <c r="AC512" s="9">
        <f ca="1">IF($A512="","",VLOOKUP($A512,Sheet1!$A$1:$B$39,2,0))</f>
        <v>9</v>
      </c>
    </row>
    <row r="513" spans="1:29">
      <c r="A513">
        <f t="shared" ca="1" si="182"/>
        <v>13</v>
      </c>
      <c r="B513" t="b">
        <f t="shared" ca="1" si="208"/>
        <v>0</v>
      </c>
      <c r="C513" t="b">
        <f t="shared" ca="1" si="209"/>
        <v>1</v>
      </c>
      <c r="D513" t="b">
        <f t="shared" ca="1" si="210"/>
        <v>1</v>
      </c>
      <c r="E513" t="b">
        <f t="shared" ca="1" si="211"/>
        <v>0</v>
      </c>
      <c r="F513" t="b">
        <f t="shared" ca="1" si="212"/>
        <v>0</v>
      </c>
      <c r="G513" t="b">
        <f t="shared" ca="1" si="213"/>
        <v>1</v>
      </c>
      <c r="H513" t="b">
        <f t="shared" ca="1" si="214"/>
        <v>0</v>
      </c>
      <c r="I513" t="b">
        <f t="shared" ca="1" si="215"/>
        <v>1</v>
      </c>
      <c r="J513" t="b">
        <f t="shared" ca="1" si="216"/>
        <v>0</v>
      </c>
      <c r="K513" t="b">
        <f t="shared" ca="1" si="217"/>
        <v>1</v>
      </c>
      <c r="L513" t="b">
        <f t="shared" ca="1" si="218"/>
        <v>0</v>
      </c>
      <c r="M513" t="b">
        <f t="shared" ca="1" si="219"/>
        <v>0</v>
      </c>
      <c r="N513" s="9">
        <f ca="1">IF($A513="","",VLOOKUP($A513,Sheet1!$A$1:$B$39,2,0))</f>
        <v>5</v>
      </c>
      <c r="P513">
        <f t="shared" ca="1" si="220"/>
        <v>13</v>
      </c>
      <c r="Q513" s="1" t="str">
        <f t="shared" ca="1" si="221"/>
        <v/>
      </c>
      <c r="R513" s="1" t="str">
        <f t="shared" ca="1" si="222"/>
        <v>X</v>
      </c>
      <c r="S513" s="1" t="str">
        <f t="shared" ca="1" si="223"/>
        <v>X</v>
      </c>
      <c r="T513" s="1" t="str">
        <f t="shared" ca="1" si="224"/>
        <v/>
      </c>
      <c r="U513" s="1" t="str">
        <f t="shared" ca="1" si="225"/>
        <v/>
      </c>
      <c r="V513" s="1" t="str">
        <f t="shared" ca="1" si="226"/>
        <v>X</v>
      </c>
      <c r="W513" s="1" t="str">
        <f t="shared" ca="1" si="227"/>
        <v/>
      </c>
      <c r="X513" s="1" t="str">
        <f t="shared" ca="1" si="228"/>
        <v>X</v>
      </c>
      <c r="Y513" s="1" t="str">
        <f t="shared" ca="1" si="229"/>
        <v/>
      </c>
      <c r="Z513" s="1" t="str">
        <f t="shared" ca="1" si="230"/>
        <v>X</v>
      </c>
      <c r="AA513" s="1" t="str">
        <f t="shared" ca="1" si="231"/>
        <v/>
      </c>
      <c r="AB513" s="1" t="str">
        <f t="shared" ca="1" si="232"/>
        <v/>
      </c>
      <c r="AC513" s="9">
        <f ca="1">IF($A513="","",VLOOKUP($A513,Sheet1!$A$1:$B$39,2,0))</f>
        <v>5</v>
      </c>
    </row>
    <row r="514" spans="1:29">
      <c r="A514">
        <f t="shared" ca="1" si="182"/>
        <v>14</v>
      </c>
      <c r="B514" t="b">
        <f t="shared" ca="1" si="208"/>
        <v>1</v>
      </c>
      <c r="C514" t="b">
        <f t="shared" ca="1" si="209"/>
        <v>0</v>
      </c>
      <c r="D514" t="b">
        <f t="shared" ca="1" si="210"/>
        <v>0</v>
      </c>
      <c r="E514" t="b">
        <f t="shared" ca="1" si="211"/>
        <v>1</v>
      </c>
      <c r="F514" t="b">
        <f t="shared" ca="1" si="212"/>
        <v>0</v>
      </c>
      <c r="G514" t="b">
        <f t="shared" ca="1" si="213"/>
        <v>1</v>
      </c>
      <c r="H514" t="b">
        <f t="shared" ca="1" si="214"/>
        <v>0</v>
      </c>
      <c r="I514" t="b">
        <f t="shared" ca="1" si="215"/>
        <v>1</v>
      </c>
      <c r="J514" t="b">
        <f t="shared" ca="1" si="216"/>
        <v>0</v>
      </c>
      <c r="K514" t="b">
        <f t="shared" ca="1" si="217"/>
        <v>0</v>
      </c>
      <c r="L514" t="b">
        <f t="shared" ca="1" si="218"/>
        <v>1</v>
      </c>
      <c r="M514" t="b">
        <f t="shared" ca="1" si="219"/>
        <v>0</v>
      </c>
      <c r="N514" s="9">
        <f ca="1">IF($A514="","",VLOOKUP($A514,Sheet1!$A$1:$B$39,2,0))</f>
        <v>5</v>
      </c>
      <c r="P514">
        <f t="shared" ca="1" si="220"/>
        <v>14</v>
      </c>
      <c r="Q514" s="1" t="str">
        <f t="shared" ca="1" si="221"/>
        <v>X</v>
      </c>
      <c r="R514" s="1" t="str">
        <f t="shared" ca="1" si="222"/>
        <v/>
      </c>
      <c r="S514" s="1" t="str">
        <f t="shared" ca="1" si="223"/>
        <v/>
      </c>
      <c r="T514" s="1" t="str">
        <f t="shared" ca="1" si="224"/>
        <v>X</v>
      </c>
      <c r="U514" s="1" t="str">
        <f t="shared" ca="1" si="225"/>
        <v/>
      </c>
      <c r="V514" s="1" t="str">
        <f t="shared" ca="1" si="226"/>
        <v>X</v>
      </c>
      <c r="W514" s="1" t="str">
        <f t="shared" ca="1" si="227"/>
        <v/>
      </c>
      <c r="X514" s="1" t="str">
        <f t="shared" ca="1" si="228"/>
        <v>X</v>
      </c>
      <c r="Y514" s="1" t="str">
        <f t="shared" ca="1" si="229"/>
        <v/>
      </c>
      <c r="Z514" s="1" t="str">
        <f t="shared" ca="1" si="230"/>
        <v/>
      </c>
      <c r="AA514" s="1" t="str">
        <f t="shared" ca="1" si="231"/>
        <v>X</v>
      </c>
      <c r="AB514" s="1" t="str">
        <f t="shared" ca="1" si="232"/>
        <v/>
      </c>
      <c r="AC514" s="9">
        <f ca="1">IF($A514="","",VLOOKUP($A514,Sheet1!$A$1:$B$39,2,0))</f>
        <v>5</v>
      </c>
    </row>
    <row r="515" spans="1:29">
      <c r="A515">
        <f t="shared" ca="1" si="182"/>
        <v>13</v>
      </c>
      <c r="B515" t="b">
        <f t="shared" ca="1" si="208"/>
        <v>0</v>
      </c>
      <c r="C515" t="b">
        <f t="shared" ca="1" si="209"/>
        <v>1</v>
      </c>
      <c r="D515" t="b">
        <f t="shared" ca="1" si="210"/>
        <v>1</v>
      </c>
      <c r="E515" t="b">
        <f t="shared" ca="1" si="211"/>
        <v>0</v>
      </c>
      <c r="F515" t="b">
        <f t="shared" ca="1" si="212"/>
        <v>0</v>
      </c>
      <c r="G515" t="b">
        <f t="shared" ca="1" si="213"/>
        <v>1</v>
      </c>
      <c r="H515" t="b">
        <f t="shared" ca="1" si="214"/>
        <v>0</v>
      </c>
      <c r="I515" t="b">
        <f t="shared" ca="1" si="215"/>
        <v>1</v>
      </c>
      <c r="J515" t="b">
        <f t="shared" ca="1" si="216"/>
        <v>0</v>
      </c>
      <c r="K515" t="b">
        <f t="shared" ca="1" si="217"/>
        <v>1</v>
      </c>
      <c r="L515" t="b">
        <f t="shared" ca="1" si="218"/>
        <v>0</v>
      </c>
      <c r="M515" t="b">
        <f t="shared" ca="1" si="219"/>
        <v>0</v>
      </c>
      <c r="N515" s="9">
        <f ca="1">IF($A515="","",VLOOKUP($A515,Sheet1!$A$1:$B$39,2,0))</f>
        <v>5</v>
      </c>
      <c r="P515">
        <f t="shared" ca="1" si="220"/>
        <v>13</v>
      </c>
      <c r="Q515" s="1" t="str">
        <f t="shared" ca="1" si="221"/>
        <v/>
      </c>
      <c r="R515" s="1" t="str">
        <f t="shared" ca="1" si="222"/>
        <v>X</v>
      </c>
      <c r="S515" s="1" t="str">
        <f t="shared" ca="1" si="223"/>
        <v>X</v>
      </c>
      <c r="T515" s="1" t="str">
        <f t="shared" ca="1" si="224"/>
        <v/>
      </c>
      <c r="U515" s="1" t="str">
        <f t="shared" ca="1" si="225"/>
        <v/>
      </c>
      <c r="V515" s="1" t="str">
        <f t="shared" ca="1" si="226"/>
        <v>X</v>
      </c>
      <c r="W515" s="1" t="str">
        <f t="shared" ca="1" si="227"/>
        <v/>
      </c>
      <c r="X515" s="1" t="str">
        <f t="shared" ca="1" si="228"/>
        <v>X</v>
      </c>
      <c r="Y515" s="1" t="str">
        <f t="shared" ca="1" si="229"/>
        <v/>
      </c>
      <c r="Z515" s="1" t="str">
        <f t="shared" ca="1" si="230"/>
        <v>X</v>
      </c>
      <c r="AA515" s="1" t="str">
        <f t="shared" ca="1" si="231"/>
        <v/>
      </c>
      <c r="AB515" s="1" t="str">
        <f t="shared" ca="1" si="232"/>
        <v/>
      </c>
      <c r="AC515" s="9">
        <f ca="1">IF($A515="","",VLOOKUP($A515,Sheet1!$A$1:$B$39,2,0))</f>
        <v>5</v>
      </c>
    </row>
    <row r="516" spans="1:29">
      <c r="A516">
        <f t="shared" ca="1" si="182"/>
        <v>11</v>
      </c>
      <c r="B516" t="b">
        <f t="shared" ca="1" si="208"/>
        <v>0</v>
      </c>
      <c r="C516" t="b">
        <f t="shared" ca="1" si="209"/>
        <v>1</v>
      </c>
      <c r="D516" t="b">
        <f t="shared" ca="1" si="210"/>
        <v>1</v>
      </c>
      <c r="E516" t="b">
        <f t="shared" ca="1" si="211"/>
        <v>0</v>
      </c>
      <c r="F516" t="b">
        <f t="shared" ca="1" si="212"/>
        <v>0</v>
      </c>
      <c r="G516" t="b">
        <f t="shared" ca="1" si="213"/>
        <v>1</v>
      </c>
      <c r="H516" t="b">
        <f t="shared" ca="1" si="214"/>
        <v>1</v>
      </c>
      <c r="I516" t="b">
        <f t="shared" ca="1" si="215"/>
        <v>0</v>
      </c>
      <c r="J516" t="b">
        <f t="shared" ca="1" si="216"/>
        <v>0</v>
      </c>
      <c r="K516" t="b">
        <f t="shared" ca="1" si="217"/>
        <v>0</v>
      </c>
      <c r="L516" t="b">
        <f t="shared" ca="1" si="218"/>
        <v>1</v>
      </c>
      <c r="M516" t="b">
        <f t="shared" ca="1" si="219"/>
        <v>0</v>
      </c>
      <c r="N516" s="9">
        <f ca="1">IF($A516="","",VLOOKUP($A516,Sheet1!$A$1:$B$39,2,0))</f>
        <v>4</v>
      </c>
      <c r="P516">
        <f t="shared" ca="1" si="220"/>
        <v>11</v>
      </c>
      <c r="Q516" s="1" t="str">
        <f t="shared" ca="1" si="221"/>
        <v/>
      </c>
      <c r="R516" s="1" t="str">
        <f t="shared" ca="1" si="222"/>
        <v>X</v>
      </c>
      <c r="S516" s="1" t="str">
        <f t="shared" ca="1" si="223"/>
        <v>X</v>
      </c>
      <c r="T516" s="1" t="str">
        <f t="shared" ca="1" si="224"/>
        <v/>
      </c>
      <c r="U516" s="1" t="str">
        <f t="shared" ca="1" si="225"/>
        <v/>
      </c>
      <c r="V516" s="1" t="str">
        <f t="shared" ca="1" si="226"/>
        <v>X</v>
      </c>
      <c r="W516" s="1" t="str">
        <f t="shared" ca="1" si="227"/>
        <v>X</v>
      </c>
      <c r="X516" s="1" t="str">
        <f t="shared" ca="1" si="228"/>
        <v/>
      </c>
      <c r="Y516" s="1" t="str">
        <f t="shared" ca="1" si="229"/>
        <v/>
      </c>
      <c r="Z516" s="1" t="str">
        <f t="shared" ca="1" si="230"/>
        <v/>
      </c>
      <c r="AA516" s="1" t="str">
        <f t="shared" ca="1" si="231"/>
        <v>X</v>
      </c>
      <c r="AB516" s="1" t="str">
        <f t="shared" ca="1" si="232"/>
        <v/>
      </c>
      <c r="AC516" s="9">
        <f ca="1">IF($A516="","",VLOOKUP($A516,Sheet1!$A$1:$B$39,2,0))</f>
        <v>4</v>
      </c>
    </row>
    <row r="517" spans="1:29">
      <c r="A517">
        <f t="shared" ref="A517:A580" ca="1" si="233">(RANDBETWEEN(1,38))</f>
        <v>22</v>
      </c>
      <c r="B517" t="b">
        <f t="shared" ca="1" si="208"/>
        <v>0</v>
      </c>
      <c r="C517" t="b">
        <f t="shared" ca="1" si="209"/>
        <v>1</v>
      </c>
      <c r="D517" t="b">
        <f t="shared" ca="1" si="210"/>
        <v>0</v>
      </c>
      <c r="E517" t="b">
        <f t="shared" ca="1" si="211"/>
        <v>1</v>
      </c>
      <c r="F517" t="b">
        <f t="shared" ca="1" si="212"/>
        <v>1</v>
      </c>
      <c r="G517" t="b">
        <f t="shared" ca="1" si="213"/>
        <v>0</v>
      </c>
      <c r="H517" t="b">
        <f t="shared" ca="1" si="214"/>
        <v>0</v>
      </c>
      <c r="I517" t="b">
        <f t="shared" ca="1" si="215"/>
        <v>1</v>
      </c>
      <c r="J517" t="b">
        <f t="shared" ca="1" si="216"/>
        <v>0</v>
      </c>
      <c r="K517" t="b">
        <f t="shared" ca="1" si="217"/>
        <v>1</v>
      </c>
      <c r="L517" t="b">
        <f t="shared" ca="1" si="218"/>
        <v>0</v>
      </c>
      <c r="M517" t="b">
        <f t="shared" ca="1" si="219"/>
        <v>0</v>
      </c>
      <c r="N517" s="9">
        <f ca="1">IF($A517="","",VLOOKUP($A517,Sheet1!$A$1:$B$39,2,0))</f>
        <v>8</v>
      </c>
      <c r="P517">
        <f t="shared" ca="1" si="220"/>
        <v>22</v>
      </c>
      <c r="Q517" s="1" t="str">
        <f t="shared" ca="1" si="221"/>
        <v/>
      </c>
      <c r="R517" s="1" t="str">
        <f t="shared" ca="1" si="222"/>
        <v>X</v>
      </c>
      <c r="S517" s="1" t="str">
        <f t="shared" ca="1" si="223"/>
        <v/>
      </c>
      <c r="T517" s="1" t="str">
        <f t="shared" ca="1" si="224"/>
        <v>X</v>
      </c>
      <c r="U517" s="1" t="str">
        <f t="shared" ca="1" si="225"/>
        <v>X</v>
      </c>
      <c r="V517" s="1" t="str">
        <f t="shared" ca="1" si="226"/>
        <v/>
      </c>
      <c r="W517" s="1" t="str">
        <f t="shared" ca="1" si="227"/>
        <v/>
      </c>
      <c r="X517" s="1" t="str">
        <f t="shared" ca="1" si="228"/>
        <v>X</v>
      </c>
      <c r="Y517" s="1" t="str">
        <f t="shared" ca="1" si="229"/>
        <v/>
      </c>
      <c r="Z517" s="1" t="str">
        <f t="shared" ca="1" si="230"/>
        <v>X</v>
      </c>
      <c r="AA517" s="1" t="str">
        <f t="shared" ca="1" si="231"/>
        <v/>
      </c>
      <c r="AB517" s="1" t="str">
        <f t="shared" ca="1" si="232"/>
        <v/>
      </c>
      <c r="AC517" s="9">
        <f ca="1">IF($A517="","",VLOOKUP($A517,Sheet1!$A$1:$B$39,2,0))</f>
        <v>8</v>
      </c>
    </row>
    <row r="518" spans="1:29">
      <c r="A518">
        <f t="shared" ca="1" si="233"/>
        <v>13</v>
      </c>
      <c r="B518" t="b">
        <f t="shared" ca="1" si="208"/>
        <v>0</v>
      </c>
      <c r="C518" t="b">
        <f t="shared" ca="1" si="209"/>
        <v>1</v>
      </c>
      <c r="D518" t="b">
        <f t="shared" ca="1" si="210"/>
        <v>1</v>
      </c>
      <c r="E518" t="b">
        <f t="shared" ca="1" si="211"/>
        <v>0</v>
      </c>
      <c r="F518" t="b">
        <f t="shared" ca="1" si="212"/>
        <v>0</v>
      </c>
      <c r="G518" t="b">
        <f t="shared" ca="1" si="213"/>
        <v>1</v>
      </c>
      <c r="H518" t="b">
        <f t="shared" ca="1" si="214"/>
        <v>0</v>
      </c>
      <c r="I518" t="b">
        <f t="shared" ca="1" si="215"/>
        <v>1</v>
      </c>
      <c r="J518" t="b">
        <f t="shared" ca="1" si="216"/>
        <v>0</v>
      </c>
      <c r="K518" t="b">
        <f t="shared" ca="1" si="217"/>
        <v>1</v>
      </c>
      <c r="L518" t="b">
        <f t="shared" ca="1" si="218"/>
        <v>0</v>
      </c>
      <c r="M518" t="b">
        <f t="shared" ca="1" si="219"/>
        <v>0</v>
      </c>
      <c r="N518" s="9">
        <f ca="1">IF($A518="","",VLOOKUP($A518,Sheet1!$A$1:$B$39,2,0))</f>
        <v>5</v>
      </c>
      <c r="P518">
        <f t="shared" ca="1" si="220"/>
        <v>13</v>
      </c>
      <c r="Q518" s="1" t="str">
        <f t="shared" ca="1" si="221"/>
        <v/>
      </c>
      <c r="R518" s="1" t="str">
        <f t="shared" ca="1" si="222"/>
        <v>X</v>
      </c>
      <c r="S518" s="1" t="str">
        <f t="shared" ca="1" si="223"/>
        <v>X</v>
      </c>
      <c r="T518" s="1" t="str">
        <f t="shared" ca="1" si="224"/>
        <v/>
      </c>
      <c r="U518" s="1" t="str">
        <f t="shared" ca="1" si="225"/>
        <v/>
      </c>
      <c r="V518" s="1" t="str">
        <f t="shared" ca="1" si="226"/>
        <v>X</v>
      </c>
      <c r="W518" s="1" t="str">
        <f t="shared" ca="1" si="227"/>
        <v/>
      </c>
      <c r="X518" s="1" t="str">
        <f t="shared" ca="1" si="228"/>
        <v>X</v>
      </c>
      <c r="Y518" s="1" t="str">
        <f t="shared" ca="1" si="229"/>
        <v/>
      </c>
      <c r="Z518" s="1" t="str">
        <f t="shared" ca="1" si="230"/>
        <v>X</v>
      </c>
      <c r="AA518" s="1" t="str">
        <f t="shared" ca="1" si="231"/>
        <v/>
      </c>
      <c r="AB518" s="1" t="str">
        <f t="shared" ca="1" si="232"/>
        <v/>
      </c>
      <c r="AC518" s="9">
        <f ca="1">IF($A518="","",VLOOKUP($A518,Sheet1!$A$1:$B$39,2,0))</f>
        <v>5</v>
      </c>
    </row>
    <row r="519" spans="1:29">
      <c r="A519">
        <f t="shared" ca="1" si="233"/>
        <v>15</v>
      </c>
      <c r="B519" t="b">
        <f t="shared" ca="1" si="208"/>
        <v>0</v>
      </c>
      <c r="C519" t="b">
        <f t="shared" ca="1" si="209"/>
        <v>1</v>
      </c>
      <c r="D519" t="b">
        <f t="shared" ca="1" si="210"/>
        <v>1</v>
      </c>
      <c r="E519" t="b">
        <f t="shared" ca="1" si="211"/>
        <v>0</v>
      </c>
      <c r="F519" t="b">
        <f t="shared" ca="1" si="212"/>
        <v>0</v>
      </c>
      <c r="G519" t="b">
        <f t="shared" ca="1" si="213"/>
        <v>1</v>
      </c>
      <c r="H519" t="b">
        <f t="shared" ca="1" si="214"/>
        <v>0</v>
      </c>
      <c r="I519" t="b">
        <f t="shared" ca="1" si="215"/>
        <v>1</v>
      </c>
      <c r="J519" t="b">
        <f t="shared" ca="1" si="216"/>
        <v>0</v>
      </c>
      <c r="K519" t="b">
        <f t="shared" ca="1" si="217"/>
        <v>0</v>
      </c>
      <c r="L519" t="b">
        <f t="shared" ca="1" si="218"/>
        <v>0</v>
      </c>
      <c r="M519" t="b">
        <f t="shared" ca="1" si="219"/>
        <v>1</v>
      </c>
      <c r="N519" s="9">
        <f ca="1">IF($A519="","",VLOOKUP($A519,Sheet1!$A$1:$B$39,2,0))</f>
        <v>5</v>
      </c>
      <c r="P519">
        <f t="shared" ca="1" si="220"/>
        <v>15</v>
      </c>
      <c r="Q519" s="1" t="str">
        <f t="shared" ca="1" si="221"/>
        <v/>
      </c>
      <c r="R519" s="1" t="str">
        <f t="shared" ca="1" si="222"/>
        <v>X</v>
      </c>
      <c r="S519" s="1" t="str">
        <f t="shared" ca="1" si="223"/>
        <v>X</v>
      </c>
      <c r="T519" s="1" t="str">
        <f t="shared" ca="1" si="224"/>
        <v/>
      </c>
      <c r="U519" s="1" t="str">
        <f t="shared" ca="1" si="225"/>
        <v/>
      </c>
      <c r="V519" s="1" t="str">
        <f t="shared" ca="1" si="226"/>
        <v>X</v>
      </c>
      <c r="W519" s="1" t="str">
        <f t="shared" ca="1" si="227"/>
        <v/>
      </c>
      <c r="X519" s="1" t="str">
        <f t="shared" ca="1" si="228"/>
        <v>X</v>
      </c>
      <c r="Y519" s="1" t="str">
        <f t="shared" ca="1" si="229"/>
        <v/>
      </c>
      <c r="Z519" s="1" t="str">
        <f t="shared" ca="1" si="230"/>
        <v/>
      </c>
      <c r="AA519" s="1" t="str">
        <f t="shared" ca="1" si="231"/>
        <v/>
      </c>
      <c r="AB519" s="1" t="str">
        <f t="shared" ca="1" si="232"/>
        <v>X</v>
      </c>
      <c r="AC519" s="9">
        <f ca="1">IF($A519="","",VLOOKUP($A519,Sheet1!$A$1:$B$39,2,0))</f>
        <v>5</v>
      </c>
    </row>
    <row r="520" spans="1:29">
      <c r="A520">
        <f t="shared" ca="1" si="233"/>
        <v>29</v>
      </c>
      <c r="B520" t="b">
        <f t="shared" ca="1" si="208"/>
        <v>0</v>
      </c>
      <c r="C520" t="b">
        <f t="shared" ca="1" si="209"/>
        <v>1</v>
      </c>
      <c r="D520" t="b">
        <f t="shared" ca="1" si="210"/>
        <v>1</v>
      </c>
      <c r="E520" t="b">
        <f t="shared" ca="1" si="211"/>
        <v>0</v>
      </c>
      <c r="F520" t="b">
        <f t="shared" ca="1" si="212"/>
        <v>1</v>
      </c>
      <c r="G520" t="b">
        <f t="shared" ca="1" si="213"/>
        <v>0</v>
      </c>
      <c r="H520" t="b">
        <f t="shared" ca="1" si="214"/>
        <v>0</v>
      </c>
      <c r="I520" t="b">
        <f t="shared" ca="1" si="215"/>
        <v>0</v>
      </c>
      <c r="J520" t="b">
        <f t="shared" ca="1" si="216"/>
        <v>1</v>
      </c>
      <c r="K520" t="b">
        <f t="shared" ca="1" si="217"/>
        <v>0</v>
      </c>
      <c r="L520" t="b">
        <f t="shared" ca="1" si="218"/>
        <v>1</v>
      </c>
      <c r="M520" t="b">
        <f t="shared" ca="1" si="219"/>
        <v>0</v>
      </c>
      <c r="N520" s="9">
        <f ca="1">IF($A520="","",VLOOKUP($A520,Sheet1!$A$1:$B$39,2,0))</f>
        <v>10</v>
      </c>
      <c r="P520">
        <f t="shared" ca="1" si="220"/>
        <v>29</v>
      </c>
      <c r="Q520" s="1" t="str">
        <f t="shared" ca="1" si="221"/>
        <v/>
      </c>
      <c r="R520" s="1" t="str">
        <f t="shared" ca="1" si="222"/>
        <v>X</v>
      </c>
      <c r="S520" s="1" t="str">
        <f t="shared" ca="1" si="223"/>
        <v>X</v>
      </c>
      <c r="T520" s="1" t="str">
        <f t="shared" ca="1" si="224"/>
        <v/>
      </c>
      <c r="U520" s="1" t="str">
        <f t="shared" ca="1" si="225"/>
        <v>X</v>
      </c>
      <c r="V520" s="1" t="str">
        <f t="shared" ca="1" si="226"/>
        <v/>
      </c>
      <c r="W520" s="1" t="str">
        <f t="shared" ca="1" si="227"/>
        <v/>
      </c>
      <c r="X520" s="1" t="str">
        <f t="shared" ca="1" si="228"/>
        <v/>
      </c>
      <c r="Y520" s="1" t="str">
        <f t="shared" ca="1" si="229"/>
        <v>X</v>
      </c>
      <c r="Z520" s="1" t="str">
        <f t="shared" ca="1" si="230"/>
        <v/>
      </c>
      <c r="AA520" s="1" t="str">
        <f t="shared" ca="1" si="231"/>
        <v>X</v>
      </c>
      <c r="AB520" s="1" t="str">
        <f t="shared" ca="1" si="232"/>
        <v/>
      </c>
      <c r="AC520" s="9">
        <f ca="1">IF($A520="","",VLOOKUP($A520,Sheet1!$A$1:$B$39,2,0))</f>
        <v>10</v>
      </c>
    </row>
    <row r="521" spans="1:29">
      <c r="A521">
        <f t="shared" ca="1" si="233"/>
        <v>38</v>
      </c>
      <c r="B521" t="b">
        <f t="shared" ca="1" si="208"/>
        <v>0</v>
      </c>
      <c r="C521" t="b">
        <f t="shared" ca="1" si="209"/>
        <v>0</v>
      </c>
      <c r="D521" t="b">
        <f t="shared" ca="1" si="210"/>
        <v>0</v>
      </c>
      <c r="E521" t="b">
        <f t="shared" ca="1" si="211"/>
        <v>0</v>
      </c>
      <c r="F521" t="b">
        <f t="shared" ca="1" si="212"/>
        <v>0</v>
      </c>
      <c r="G521" t="b">
        <f t="shared" ca="1" si="213"/>
        <v>0</v>
      </c>
      <c r="H521" t="b">
        <f t="shared" ca="1" si="214"/>
        <v>0</v>
      </c>
      <c r="I521" t="b">
        <f t="shared" ca="1" si="215"/>
        <v>0</v>
      </c>
      <c r="J521" t="b">
        <f t="shared" ca="1" si="216"/>
        <v>0</v>
      </c>
      <c r="K521" t="b">
        <f t="shared" ca="1" si="217"/>
        <v>0</v>
      </c>
      <c r="L521" t="b">
        <f t="shared" ca="1" si="218"/>
        <v>0</v>
      </c>
      <c r="M521" t="b">
        <f t="shared" ca="1" si="219"/>
        <v>0</v>
      </c>
      <c r="N521" s="9">
        <f ca="1">IF($A521="","",VLOOKUP($A521,Sheet1!$A$1:$B$39,2,0))</f>
        <v>0</v>
      </c>
      <c r="P521">
        <f t="shared" ca="1" si="220"/>
        <v>38</v>
      </c>
      <c r="Q521" s="1" t="str">
        <f t="shared" ca="1" si="221"/>
        <v/>
      </c>
      <c r="R521" s="1" t="str">
        <f t="shared" ca="1" si="222"/>
        <v/>
      </c>
      <c r="S521" s="1" t="str">
        <f t="shared" ca="1" si="223"/>
        <v/>
      </c>
      <c r="T521" s="1" t="str">
        <f t="shared" ca="1" si="224"/>
        <v/>
      </c>
      <c r="U521" s="1" t="str">
        <f t="shared" ca="1" si="225"/>
        <v/>
      </c>
      <c r="V521" s="1" t="str">
        <f t="shared" ca="1" si="226"/>
        <v/>
      </c>
      <c r="W521" s="1" t="str">
        <f t="shared" ca="1" si="227"/>
        <v/>
      </c>
      <c r="X521" s="1" t="str">
        <f t="shared" ca="1" si="228"/>
        <v/>
      </c>
      <c r="Y521" s="1" t="str">
        <f t="shared" ca="1" si="229"/>
        <v/>
      </c>
      <c r="Z521" s="1" t="str">
        <f t="shared" ca="1" si="230"/>
        <v/>
      </c>
      <c r="AA521" s="1" t="str">
        <f t="shared" ca="1" si="231"/>
        <v/>
      </c>
      <c r="AB521" s="1" t="str">
        <f t="shared" ca="1" si="232"/>
        <v/>
      </c>
      <c r="AC521" s="9">
        <f ca="1">IF($A521="","",VLOOKUP($A521,Sheet1!$A$1:$B$39,2,0))</f>
        <v>0</v>
      </c>
    </row>
    <row r="522" spans="1:29">
      <c r="A522">
        <f t="shared" ca="1" si="233"/>
        <v>22</v>
      </c>
      <c r="B522" t="b">
        <f t="shared" ca="1" si="208"/>
        <v>0</v>
      </c>
      <c r="C522" t="b">
        <f t="shared" ca="1" si="209"/>
        <v>1</v>
      </c>
      <c r="D522" t="b">
        <f t="shared" ca="1" si="210"/>
        <v>0</v>
      </c>
      <c r="E522" t="b">
        <f t="shared" ca="1" si="211"/>
        <v>1</v>
      </c>
      <c r="F522" t="b">
        <f t="shared" ca="1" si="212"/>
        <v>1</v>
      </c>
      <c r="G522" t="b">
        <f t="shared" ca="1" si="213"/>
        <v>0</v>
      </c>
      <c r="H522" t="b">
        <f t="shared" ca="1" si="214"/>
        <v>0</v>
      </c>
      <c r="I522" t="b">
        <f t="shared" ca="1" si="215"/>
        <v>1</v>
      </c>
      <c r="J522" t="b">
        <f t="shared" ca="1" si="216"/>
        <v>0</v>
      </c>
      <c r="K522" t="b">
        <f t="shared" ca="1" si="217"/>
        <v>1</v>
      </c>
      <c r="L522" t="b">
        <f t="shared" ca="1" si="218"/>
        <v>0</v>
      </c>
      <c r="M522" t="b">
        <f t="shared" ca="1" si="219"/>
        <v>0</v>
      </c>
      <c r="N522" s="9">
        <f ca="1">IF($A522="","",VLOOKUP($A522,Sheet1!$A$1:$B$39,2,0))</f>
        <v>8</v>
      </c>
      <c r="P522">
        <f t="shared" ca="1" si="220"/>
        <v>22</v>
      </c>
      <c r="Q522" s="1" t="str">
        <f t="shared" ca="1" si="221"/>
        <v/>
      </c>
      <c r="R522" s="1" t="str">
        <f t="shared" ca="1" si="222"/>
        <v>X</v>
      </c>
      <c r="S522" s="1" t="str">
        <f t="shared" ca="1" si="223"/>
        <v/>
      </c>
      <c r="T522" s="1" t="str">
        <f t="shared" ca="1" si="224"/>
        <v>X</v>
      </c>
      <c r="U522" s="1" t="str">
        <f t="shared" ca="1" si="225"/>
        <v>X</v>
      </c>
      <c r="V522" s="1" t="str">
        <f t="shared" ca="1" si="226"/>
        <v/>
      </c>
      <c r="W522" s="1" t="str">
        <f t="shared" ca="1" si="227"/>
        <v/>
      </c>
      <c r="X522" s="1" t="str">
        <f t="shared" ca="1" si="228"/>
        <v>X</v>
      </c>
      <c r="Y522" s="1" t="str">
        <f t="shared" ca="1" si="229"/>
        <v/>
      </c>
      <c r="Z522" s="1" t="str">
        <f t="shared" ca="1" si="230"/>
        <v>X</v>
      </c>
      <c r="AA522" s="1" t="str">
        <f t="shared" ca="1" si="231"/>
        <v/>
      </c>
      <c r="AB522" s="1" t="str">
        <f t="shared" ca="1" si="232"/>
        <v/>
      </c>
      <c r="AC522" s="9">
        <f ca="1">IF($A522="","",VLOOKUP($A522,Sheet1!$A$1:$B$39,2,0))</f>
        <v>8</v>
      </c>
    </row>
    <row r="523" spans="1:29">
      <c r="A523">
        <f t="shared" ca="1" si="233"/>
        <v>3</v>
      </c>
      <c r="B523" t="b">
        <f t="shared" ca="1" si="208"/>
        <v>1</v>
      </c>
      <c r="C523" t="b">
        <f t="shared" ca="1" si="209"/>
        <v>0</v>
      </c>
      <c r="D523" t="b">
        <f t="shared" ca="1" si="210"/>
        <v>1</v>
      </c>
      <c r="E523" t="b">
        <f t="shared" ca="1" si="211"/>
        <v>0</v>
      </c>
      <c r="F523" t="b">
        <f t="shared" ca="1" si="212"/>
        <v>0</v>
      </c>
      <c r="G523" t="b">
        <f t="shared" ca="1" si="213"/>
        <v>1</v>
      </c>
      <c r="H523" t="b">
        <f t="shared" ca="1" si="214"/>
        <v>1</v>
      </c>
      <c r="I523" t="b">
        <f t="shared" ca="1" si="215"/>
        <v>0</v>
      </c>
      <c r="J523" t="b">
        <f t="shared" ca="1" si="216"/>
        <v>0</v>
      </c>
      <c r="K523" t="b">
        <f t="shared" ca="1" si="217"/>
        <v>0</v>
      </c>
      <c r="L523" t="b">
        <f t="shared" ca="1" si="218"/>
        <v>0</v>
      </c>
      <c r="M523" t="b">
        <f t="shared" ca="1" si="219"/>
        <v>1</v>
      </c>
      <c r="N523" s="9">
        <f ca="1">IF($A523="","",VLOOKUP($A523,Sheet1!$A$1:$B$39,2,0))</f>
        <v>1</v>
      </c>
      <c r="P523">
        <f t="shared" ca="1" si="220"/>
        <v>3</v>
      </c>
      <c r="Q523" s="1" t="str">
        <f t="shared" ca="1" si="221"/>
        <v>X</v>
      </c>
      <c r="R523" s="1" t="str">
        <f t="shared" ca="1" si="222"/>
        <v/>
      </c>
      <c r="S523" s="1" t="str">
        <f t="shared" ca="1" si="223"/>
        <v>X</v>
      </c>
      <c r="T523" s="1" t="str">
        <f t="shared" ca="1" si="224"/>
        <v/>
      </c>
      <c r="U523" s="1" t="str">
        <f t="shared" ca="1" si="225"/>
        <v/>
      </c>
      <c r="V523" s="1" t="str">
        <f t="shared" ca="1" si="226"/>
        <v>X</v>
      </c>
      <c r="W523" s="1" t="str">
        <f t="shared" ca="1" si="227"/>
        <v>X</v>
      </c>
      <c r="X523" s="1" t="str">
        <f t="shared" ca="1" si="228"/>
        <v/>
      </c>
      <c r="Y523" s="1" t="str">
        <f t="shared" ca="1" si="229"/>
        <v/>
      </c>
      <c r="Z523" s="1" t="str">
        <f t="shared" ca="1" si="230"/>
        <v/>
      </c>
      <c r="AA523" s="1" t="str">
        <f t="shared" ca="1" si="231"/>
        <v/>
      </c>
      <c r="AB523" s="1" t="str">
        <f t="shared" ca="1" si="232"/>
        <v>X</v>
      </c>
      <c r="AC523" s="9">
        <f ca="1">IF($A523="","",VLOOKUP($A523,Sheet1!$A$1:$B$39,2,0))</f>
        <v>1</v>
      </c>
    </row>
    <row r="524" spans="1:29">
      <c r="A524">
        <f t="shared" ca="1" si="233"/>
        <v>6</v>
      </c>
      <c r="B524" t="b">
        <f t="shared" ca="1" si="208"/>
        <v>0</v>
      </c>
      <c r="C524" t="b">
        <f t="shared" ca="1" si="209"/>
        <v>1</v>
      </c>
      <c r="D524" t="b">
        <f t="shared" ca="1" si="210"/>
        <v>0</v>
      </c>
      <c r="E524" t="b">
        <f t="shared" ca="1" si="211"/>
        <v>1</v>
      </c>
      <c r="F524" t="b">
        <f t="shared" ca="1" si="212"/>
        <v>0</v>
      </c>
      <c r="G524" t="b">
        <f t="shared" ca="1" si="213"/>
        <v>1</v>
      </c>
      <c r="H524" t="b">
        <f t="shared" ca="1" si="214"/>
        <v>1</v>
      </c>
      <c r="I524" t="b">
        <f t="shared" ca="1" si="215"/>
        <v>0</v>
      </c>
      <c r="J524" t="b">
        <f t="shared" ca="1" si="216"/>
        <v>0</v>
      </c>
      <c r="K524" t="b">
        <f t="shared" ca="1" si="217"/>
        <v>0</v>
      </c>
      <c r="L524" t="b">
        <f t="shared" ca="1" si="218"/>
        <v>0</v>
      </c>
      <c r="M524" t="b">
        <f t="shared" ca="1" si="219"/>
        <v>1</v>
      </c>
      <c r="N524" s="9">
        <f ca="1">IF($A524="","",VLOOKUP($A524,Sheet1!$A$1:$B$39,2,0))</f>
        <v>2</v>
      </c>
      <c r="P524">
        <f t="shared" ca="1" si="220"/>
        <v>6</v>
      </c>
      <c r="Q524" s="1" t="str">
        <f t="shared" ca="1" si="221"/>
        <v/>
      </c>
      <c r="R524" s="1" t="str">
        <f t="shared" ca="1" si="222"/>
        <v>X</v>
      </c>
      <c r="S524" s="1" t="str">
        <f t="shared" ca="1" si="223"/>
        <v/>
      </c>
      <c r="T524" s="1" t="str">
        <f t="shared" ca="1" si="224"/>
        <v>X</v>
      </c>
      <c r="U524" s="1" t="str">
        <f t="shared" ca="1" si="225"/>
        <v/>
      </c>
      <c r="V524" s="1" t="str">
        <f t="shared" ca="1" si="226"/>
        <v>X</v>
      </c>
      <c r="W524" s="1" t="str">
        <f t="shared" ca="1" si="227"/>
        <v>X</v>
      </c>
      <c r="X524" s="1" t="str">
        <f t="shared" ca="1" si="228"/>
        <v/>
      </c>
      <c r="Y524" s="1" t="str">
        <f t="shared" ca="1" si="229"/>
        <v/>
      </c>
      <c r="Z524" s="1" t="str">
        <f t="shared" ca="1" si="230"/>
        <v/>
      </c>
      <c r="AA524" s="1" t="str">
        <f t="shared" ca="1" si="231"/>
        <v/>
      </c>
      <c r="AB524" s="1" t="str">
        <f t="shared" ca="1" si="232"/>
        <v>X</v>
      </c>
      <c r="AC524" s="9">
        <f ca="1">IF($A524="","",VLOOKUP($A524,Sheet1!$A$1:$B$39,2,0))</f>
        <v>2</v>
      </c>
    </row>
    <row r="525" spans="1:29">
      <c r="A525">
        <f t="shared" ca="1" si="233"/>
        <v>31</v>
      </c>
      <c r="B525" t="b">
        <f t="shared" ca="1" si="208"/>
        <v>0</v>
      </c>
      <c r="C525" t="b">
        <f t="shared" ca="1" si="209"/>
        <v>1</v>
      </c>
      <c r="D525" t="b">
        <f t="shared" ca="1" si="210"/>
        <v>1</v>
      </c>
      <c r="E525" t="b">
        <f t="shared" ca="1" si="211"/>
        <v>0</v>
      </c>
      <c r="F525" t="b">
        <f t="shared" ca="1" si="212"/>
        <v>1</v>
      </c>
      <c r="G525" t="b">
        <f t="shared" ca="1" si="213"/>
        <v>0</v>
      </c>
      <c r="H525" t="b">
        <f t="shared" ca="1" si="214"/>
        <v>0</v>
      </c>
      <c r="I525" t="b">
        <f t="shared" ca="1" si="215"/>
        <v>0</v>
      </c>
      <c r="J525" t="b">
        <f t="shared" ca="1" si="216"/>
        <v>1</v>
      </c>
      <c r="K525" t="b">
        <f t="shared" ca="1" si="217"/>
        <v>1</v>
      </c>
      <c r="L525" t="b">
        <f t="shared" ca="1" si="218"/>
        <v>0</v>
      </c>
      <c r="M525" t="b">
        <f t="shared" ca="1" si="219"/>
        <v>0</v>
      </c>
      <c r="N525" s="9">
        <f ca="1">IF($A525="","",VLOOKUP($A525,Sheet1!$A$1:$B$39,2,0))</f>
        <v>11</v>
      </c>
      <c r="P525">
        <f t="shared" ca="1" si="220"/>
        <v>31</v>
      </c>
      <c r="Q525" s="1" t="str">
        <f t="shared" ca="1" si="221"/>
        <v/>
      </c>
      <c r="R525" s="1" t="str">
        <f t="shared" ca="1" si="222"/>
        <v>X</v>
      </c>
      <c r="S525" s="1" t="str">
        <f t="shared" ca="1" si="223"/>
        <v>X</v>
      </c>
      <c r="T525" s="1" t="str">
        <f t="shared" ca="1" si="224"/>
        <v/>
      </c>
      <c r="U525" s="1" t="str">
        <f t="shared" ca="1" si="225"/>
        <v>X</v>
      </c>
      <c r="V525" s="1" t="str">
        <f t="shared" ca="1" si="226"/>
        <v/>
      </c>
      <c r="W525" s="1" t="str">
        <f t="shared" ca="1" si="227"/>
        <v/>
      </c>
      <c r="X525" s="1" t="str">
        <f t="shared" ca="1" si="228"/>
        <v/>
      </c>
      <c r="Y525" s="1" t="str">
        <f t="shared" ca="1" si="229"/>
        <v>X</v>
      </c>
      <c r="Z525" s="1" t="str">
        <f t="shared" ca="1" si="230"/>
        <v>X</v>
      </c>
      <c r="AA525" s="1" t="str">
        <f t="shared" ca="1" si="231"/>
        <v/>
      </c>
      <c r="AB525" s="1" t="str">
        <f t="shared" ca="1" si="232"/>
        <v/>
      </c>
      <c r="AC525" s="9">
        <f ca="1">IF($A525="","",VLOOKUP($A525,Sheet1!$A$1:$B$39,2,0))</f>
        <v>11</v>
      </c>
    </row>
    <row r="526" spans="1:29">
      <c r="A526">
        <f t="shared" ca="1" si="233"/>
        <v>25</v>
      </c>
      <c r="B526" t="b">
        <f t="shared" ca="1" si="208"/>
        <v>1</v>
      </c>
      <c r="C526" t="b">
        <f t="shared" ca="1" si="209"/>
        <v>0</v>
      </c>
      <c r="D526" t="b">
        <f t="shared" ca="1" si="210"/>
        <v>1</v>
      </c>
      <c r="E526" t="b">
        <f t="shared" ca="1" si="211"/>
        <v>0</v>
      </c>
      <c r="F526" t="b">
        <f t="shared" ca="1" si="212"/>
        <v>1</v>
      </c>
      <c r="G526" t="b">
        <f t="shared" ca="1" si="213"/>
        <v>0</v>
      </c>
      <c r="H526" t="b">
        <f t="shared" ca="1" si="214"/>
        <v>0</v>
      </c>
      <c r="I526" t="b">
        <f t="shared" ca="1" si="215"/>
        <v>0</v>
      </c>
      <c r="J526" t="b">
        <f t="shared" ca="1" si="216"/>
        <v>1</v>
      </c>
      <c r="K526" t="b">
        <f t="shared" ca="1" si="217"/>
        <v>1</v>
      </c>
      <c r="L526" t="b">
        <f t="shared" ca="1" si="218"/>
        <v>0</v>
      </c>
      <c r="M526" t="b">
        <f t="shared" ca="1" si="219"/>
        <v>0</v>
      </c>
      <c r="N526" s="9">
        <f ca="1">IF($A526="","",VLOOKUP($A526,Sheet1!$A$1:$B$39,2,0))</f>
        <v>9</v>
      </c>
      <c r="P526">
        <f t="shared" ca="1" si="220"/>
        <v>25</v>
      </c>
      <c r="Q526" s="1" t="str">
        <f t="shared" ca="1" si="221"/>
        <v>X</v>
      </c>
      <c r="R526" s="1" t="str">
        <f t="shared" ca="1" si="222"/>
        <v/>
      </c>
      <c r="S526" s="1" t="str">
        <f t="shared" ca="1" si="223"/>
        <v>X</v>
      </c>
      <c r="T526" s="1" t="str">
        <f t="shared" ca="1" si="224"/>
        <v/>
      </c>
      <c r="U526" s="1" t="str">
        <f t="shared" ca="1" si="225"/>
        <v>X</v>
      </c>
      <c r="V526" s="1" t="str">
        <f t="shared" ca="1" si="226"/>
        <v/>
      </c>
      <c r="W526" s="1" t="str">
        <f t="shared" ca="1" si="227"/>
        <v/>
      </c>
      <c r="X526" s="1" t="str">
        <f t="shared" ca="1" si="228"/>
        <v/>
      </c>
      <c r="Y526" s="1" t="str">
        <f t="shared" ca="1" si="229"/>
        <v>X</v>
      </c>
      <c r="Z526" s="1" t="str">
        <f t="shared" ca="1" si="230"/>
        <v>X</v>
      </c>
      <c r="AA526" s="1" t="str">
        <f t="shared" ca="1" si="231"/>
        <v/>
      </c>
      <c r="AB526" s="1" t="str">
        <f t="shared" ca="1" si="232"/>
        <v/>
      </c>
      <c r="AC526" s="9">
        <f ca="1">IF($A526="","",VLOOKUP($A526,Sheet1!$A$1:$B$39,2,0))</f>
        <v>9</v>
      </c>
    </row>
    <row r="527" spans="1:29">
      <c r="A527">
        <f t="shared" ca="1" si="233"/>
        <v>17</v>
      </c>
      <c r="B527" t="b">
        <f t="shared" ca="1" si="208"/>
        <v>0</v>
      </c>
      <c r="C527" t="b">
        <f t="shared" ca="1" si="209"/>
        <v>1</v>
      </c>
      <c r="D527" t="b">
        <f t="shared" ca="1" si="210"/>
        <v>1</v>
      </c>
      <c r="E527" t="b">
        <f t="shared" ca="1" si="211"/>
        <v>0</v>
      </c>
      <c r="F527" t="b">
        <f t="shared" ca="1" si="212"/>
        <v>0</v>
      </c>
      <c r="G527" t="b">
        <f t="shared" ca="1" si="213"/>
        <v>1</v>
      </c>
      <c r="H527" t="b">
        <f t="shared" ca="1" si="214"/>
        <v>0</v>
      </c>
      <c r="I527" t="b">
        <f t="shared" ca="1" si="215"/>
        <v>1</v>
      </c>
      <c r="J527" t="b">
        <f t="shared" ca="1" si="216"/>
        <v>0</v>
      </c>
      <c r="K527" t="b">
        <f t="shared" ca="1" si="217"/>
        <v>0</v>
      </c>
      <c r="L527" t="b">
        <f t="shared" ca="1" si="218"/>
        <v>1</v>
      </c>
      <c r="M527" t="b">
        <f t="shared" ca="1" si="219"/>
        <v>0</v>
      </c>
      <c r="N527" s="9">
        <f ca="1">IF($A527="","",VLOOKUP($A527,Sheet1!$A$1:$B$39,2,0))</f>
        <v>6</v>
      </c>
      <c r="P527">
        <f t="shared" ca="1" si="220"/>
        <v>17</v>
      </c>
      <c r="Q527" s="1" t="str">
        <f t="shared" ca="1" si="221"/>
        <v/>
      </c>
      <c r="R527" s="1" t="str">
        <f t="shared" ca="1" si="222"/>
        <v>X</v>
      </c>
      <c r="S527" s="1" t="str">
        <f t="shared" ca="1" si="223"/>
        <v>X</v>
      </c>
      <c r="T527" s="1" t="str">
        <f t="shared" ca="1" si="224"/>
        <v/>
      </c>
      <c r="U527" s="1" t="str">
        <f t="shared" ca="1" si="225"/>
        <v/>
      </c>
      <c r="V527" s="1" t="str">
        <f t="shared" ca="1" si="226"/>
        <v>X</v>
      </c>
      <c r="W527" s="1" t="str">
        <f t="shared" ca="1" si="227"/>
        <v/>
      </c>
      <c r="X527" s="1" t="str">
        <f t="shared" ca="1" si="228"/>
        <v>X</v>
      </c>
      <c r="Y527" s="1" t="str">
        <f t="shared" ca="1" si="229"/>
        <v/>
      </c>
      <c r="Z527" s="1" t="str">
        <f t="shared" ca="1" si="230"/>
        <v/>
      </c>
      <c r="AA527" s="1" t="str">
        <f t="shared" ca="1" si="231"/>
        <v>X</v>
      </c>
      <c r="AB527" s="1" t="str">
        <f t="shared" ca="1" si="232"/>
        <v/>
      </c>
      <c r="AC527" s="9">
        <f ca="1">IF($A527="","",VLOOKUP($A527,Sheet1!$A$1:$B$39,2,0))</f>
        <v>6</v>
      </c>
    </row>
    <row r="528" spans="1:29">
      <c r="A528">
        <f t="shared" ca="1" si="233"/>
        <v>35</v>
      </c>
      <c r="B528" t="b">
        <f t="shared" ca="1" si="208"/>
        <v>0</v>
      </c>
      <c r="C528" t="b">
        <f t="shared" ca="1" si="209"/>
        <v>1</v>
      </c>
      <c r="D528" t="b">
        <f t="shared" ca="1" si="210"/>
        <v>1</v>
      </c>
      <c r="E528" t="b">
        <f t="shared" ca="1" si="211"/>
        <v>0</v>
      </c>
      <c r="F528" t="b">
        <f t="shared" ca="1" si="212"/>
        <v>1</v>
      </c>
      <c r="G528" t="b">
        <f t="shared" ca="1" si="213"/>
        <v>0</v>
      </c>
      <c r="H528" t="b">
        <f t="shared" ca="1" si="214"/>
        <v>0</v>
      </c>
      <c r="I528" t="b">
        <f t="shared" ca="1" si="215"/>
        <v>0</v>
      </c>
      <c r="J528" t="b">
        <f t="shared" ca="1" si="216"/>
        <v>1</v>
      </c>
      <c r="K528" t="b">
        <f t="shared" ca="1" si="217"/>
        <v>0</v>
      </c>
      <c r="L528" t="b">
        <f t="shared" ca="1" si="218"/>
        <v>1</v>
      </c>
      <c r="M528" t="b">
        <f t="shared" ca="1" si="219"/>
        <v>0</v>
      </c>
      <c r="N528" s="9">
        <f ca="1">IF($A528="","",VLOOKUP($A528,Sheet1!$A$1:$B$39,2,0))</f>
        <v>12</v>
      </c>
      <c r="P528">
        <f t="shared" ca="1" si="220"/>
        <v>35</v>
      </c>
      <c r="Q528" s="1" t="str">
        <f t="shared" ca="1" si="221"/>
        <v/>
      </c>
      <c r="R528" s="1" t="str">
        <f t="shared" ca="1" si="222"/>
        <v>X</v>
      </c>
      <c r="S528" s="1" t="str">
        <f t="shared" ca="1" si="223"/>
        <v>X</v>
      </c>
      <c r="T528" s="1" t="str">
        <f t="shared" ca="1" si="224"/>
        <v/>
      </c>
      <c r="U528" s="1" t="str">
        <f t="shared" ca="1" si="225"/>
        <v>X</v>
      </c>
      <c r="V528" s="1" t="str">
        <f t="shared" ca="1" si="226"/>
        <v/>
      </c>
      <c r="W528" s="1" t="str">
        <f t="shared" ca="1" si="227"/>
        <v/>
      </c>
      <c r="X528" s="1" t="str">
        <f t="shared" ca="1" si="228"/>
        <v/>
      </c>
      <c r="Y528" s="1" t="str">
        <f t="shared" ca="1" si="229"/>
        <v>X</v>
      </c>
      <c r="Z528" s="1" t="str">
        <f t="shared" ca="1" si="230"/>
        <v/>
      </c>
      <c r="AA528" s="1" t="str">
        <f t="shared" ca="1" si="231"/>
        <v>X</v>
      </c>
      <c r="AB528" s="1" t="str">
        <f t="shared" ca="1" si="232"/>
        <v/>
      </c>
      <c r="AC528" s="9">
        <f ca="1">IF($A528="","",VLOOKUP($A528,Sheet1!$A$1:$B$39,2,0))</f>
        <v>12</v>
      </c>
    </row>
    <row r="529" spans="1:29">
      <c r="A529">
        <f t="shared" ca="1" si="233"/>
        <v>19</v>
      </c>
      <c r="B529" t="b">
        <f t="shared" ca="1" si="208"/>
        <v>1</v>
      </c>
      <c r="C529" t="b">
        <f t="shared" ca="1" si="209"/>
        <v>0</v>
      </c>
      <c r="D529" t="b">
        <f t="shared" ca="1" si="210"/>
        <v>1</v>
      </c>
      <c r="E529" t="b">
        <f t="shared" ca="1" si="211"/>
        <v>0</v>
      </c>
      <c r="F529" t="b">
        <f t="shared" ca="1" si="212"/>
        <v>1</v>
      </c>
      <c r="G529" t="b">
        <f t="shared" ca="1" si="213"/>
        <v>0</v>
      </c>
      <c r="H529" t="b">
        <f t="shared" ca="1" si="214"/>
        <v>0</v>
      </c>
      <c r="I529" t="b">
        <f t="shared" ca="1" si="215"/>
        <v>1</v>
      </c>
      <c r="J529" t="b">
        <f t="shared" ca="1" si="216"/>
        <v>0</v>
      </c>
      <c r="K529" t="b">
        <f t="shared" ca="1" si="217"/>
        <v>1</v>
      </c>
      <c r="L529" t="b">
        <f t="shared" ca="1" si="218"/>
        <v>0</v>
      </c>
      <c r="M529" t="b">
        <f t="shared" ca="1" si="219"/>
        <v>0</v>
      </c>
      <c r="N529" s="9">
        <f ca="1">IF($A529="","",VLOOKUP($A529,Sheet1!$A$1:$B$39,2,0))</f>
        <v>7</v>
      </c>
      <c r="P529">
        <f t="shared" ca="1" si="220"/>
        <v>19</v>
      </c>
      <c r="Q529" s="1" t="str">
        <f t="shared" ca="1" si="221"/>
        <v>X</v>
      </c>
      <c r="R529" s="1" t="str">
        <f t="shared" ca="1" si="222"/>
        <v/>
      </c>
      <c r="S529" s="1" t="str">
        <f t="shared" ca="1" si="223"/>
        <v>X</v>
      </c>
      <c r="T529" s="1" t="str">
        <f t="shared" ca="1" si="224"/>
        <v/>
      </c>
      <c r="U529" s="1" t="str">
        <f t="shared" ca="1" si="225"/>
        <v>X</v>
      </c>
      <c r="V529" s="1" t="str">
        <f t="shared" ca="1" si="226"/>
        <v/>
      </c>
      <c r="W529" s="1" t="str">
        <f t="shared" ca="1" si="227"/>
        <v/>
      </c>
      <c r="X529" s="1" t="str">
        <f t="shared" ca="1" si="228"/>
        <v>X</v>
      </c>
      <c r="Y529" s="1" t="str">
        <f t="shared" ca="1" si="229"/>
        <v/>
      </c>
      <c r="Z529" s="1" t="str">
        <f t="shared" ca="1" si="230"/>
        <v>X</v>
      </c>
      <c r="AA529" s="1" t="str">
        <f t="shared" ca="1" si="231"/>
        <v/>
      </c>
      <c r="AB529" s="1" t="str">
        <f t="shared" ca="1" si="232"/>
        <v/>
      </c>
      <c r="AC529" s="9">
        <f ca="1">IF($A529="","",VLOOKUP($A529,Sheet1!$A$1:$B$39,2,0))</f>
        <v>7</v>
      </c>
    </row>
    <row r="530" spans="1:29">
      <c r="A530">
        <f t="shared" ca="1" si="233"/>
        <v>27</v>
      </c>
      <c r="B530" t="b">
        <f t="shared" ca="1" si="208"/>
        <v>1</v>
      </c>
      <c r="C530" t="b">
        <f t="shared" ca="1" si="209"/>
        <v>0</v>
      </c>
      <c r="D530" t="b">
        <f t="shared" ca="1" si="210"/>
        <v>1</v>
      </c>
      <c r="E530" t="b">
        <f t="shared" ca="1" si="211"/>
        <v>0</v>
      </c>
      <c r="F530" t="b">
        <f t="shared" ca="1" si="212"/>
        <v>1</v>
      </c>
      <c r="G530" t="b">
        <f t="shared" ca="1" si="213"/>
        <v>0</v>
      </c>
      <c r="H530" t="b">
        <f t="shared" ca="1" si="214"/>
        <v>0</v>
      </c>
      <c r="I530" t="b">
        <f t="shared" ca="1" si="215"/>
        <v>0</v>
      </c>
      <c r="J530" t="b">
        <f t="shared" ca="1" si="216"/>
        <v>1</v>
      </c>
      <c r="K530" t="b">
        <f t="shared" ca="1" si="217"/>
        <v>0</v>
      </c>
      <c r="L530" t="b">
        <f t="shared" ca="1" si="218"/>
        <v>0</v>
      </c>
      <c r="M530" t="b">
        <f t="shared" ca="1" si="219"/>
        <v>1</v>
      </c>
      <c r="N530" s="9">
        <f ca="1">IF($A530="","",VLOOKUP($A530,Sheet1!$A$1:$B$39,2,0))</f>
        <v>9</v>
      </c>
      <c r="P530">
        <f t="shared" ca="1" si="220"/>
        <v>27</v>
      </c>
      <c r="Q530" s="1" t="str">
        <f t="shared" ca="1" si="221"/>
        <v>X</v>
      </c>
      <c r="R530" s="1" t="str">
        <f t="shared" ca="1" si="222"/>
        <v/>
      </c>
      <c r="S530" s="1" t="str">
        <f t="shared" ca="1" si="223"/>
        <v>X</v>
      </c>
      <c r="T530" s="1" t="str">
        <f t="shared" ca="1" si="224"/>
        <v/>
      </c>
      <c r="U530" s="1" t="str">
        <f t="shared" ca="1" si="225"/>
        <v>X</v>
      </c>
      <c r="V530" s="1" t="str">
        <f t="shared" ca="1" si="226"/>
        <v/>
      </c>
      <c r="W530" s="1" t="str">
        <f t="shared" ca="1" si="227"/>
        <v/>
      </c>
      <c r="X530" s="1" t="str">
        <f t="shared" ca="1" si="228"/>
        <v/>
      </c>
      <c r="Y530" s="1" t="str">
        <f t="shared" ca="1" si="229"/>
        <v>X</v>
      </c>
      <c r="Z530" s="1" t="str">
        <f t="shared" ca="1" si="230"/>
        <v/>
      </c>
      <c r="AA530" s="1" t="str">
        <f t="shared" ca="1" si="231"/>
        <v/>
      </c>
      <c r="AB530" s="1" t="str">
        <f t="shared" ca="1" si="232"/>
        <v>X</v>
      </c>
      <c r="AC530" s="9">
        <f ca="1">IF($A530="","",VLOOKUP($A530,Sheet1!$A$1:$B$39,2,0))</f>
        <v>9</v>
      </c>
    </row>
    <row r="531" spans="1:29">
      <c r="A531">
        <f t="shared" ca="1" si="233"/>
        <v>10</v>
      </c>
      <c r="B531" t="b">
        <f t="shared" ca="1" si="208"/>
        <v>0</v>
      </c>
      <c r="C531" t="b">
        <f t="shared" ca="1" si="209"/>
        <v>1</v>
      </c>
      <c r="D531" t="b">
        <f t="shared" ca="1" si="210"/>
        <v>0</v>
      </c>
      <c r="E531" t="b">
        <f t="shared" ca="1" si="211"/>
        <v>1</v>
      </c>
      <c r="F531" t="b">
        <f t="shared" ca="1" si="212"/>
        <v>0</v>
      </c>
      <c r="G531" t="b">
        <f t="shared" ca="1" si="213"/>
        <v>1</v>
      </c>
      <c r="H531" t="b">
        <f t="shared" ca="1" si="214"/>
        <v>1</v>
      </c>
      <c r="I531" t="b">
        <f t="shared" ca="1" si="215"/>
        <v>0</v>
      </c>
      <c r="J531" t="b">
        <f t="shared" ca="1" si="216"/>
        <v>0</v>
      </c>
      <c r="K531" t="b">
        <f t="shared" ca="1" si="217"/>
        <v>1</v>
      </c>
      <c r="L531" t="b">
        <f t="shared" ca="1" si="218"/>
        <v>0</v>
      </c>
      <c r="M531" t="b">
        <f t="shared" ca="1" si="219"/>
        <v>0</v>
      </c>
      <c r="N531" s="9">
        <f ca="1">IF($A531="","",VLOOKUP($A531,Sheet1!$A$1:$B$39,2,0))</f>
        <v>4</v>
      </c>
      <c r="P531">
        <f t="shared" ca="1" si="220"/>
        <v>10</v>
      </c>
      <c r="Q531" s="1" t="str">
        <f t="shared" ca="1" si="221"/>
        <v/>
      </c>
      <c r="R531" s="1" t="str">
        <f t="shared" ca="1" si="222"/>
        <v>X</v>
      </c>
      <c r="S531" s="1" t="str">
        <f t="shared" ca="1" si="223"/>
        <v/>
      </c>
      <c r="T531" s="1" t="str">
        <f t="shared" ca="1" si="224"/>
        <v>X</v>
      </c>
      <c r="U531" s="1" t="str">
        <f t="shared" ca="1" si="225"/>
        <v/>
      </c>
      <c r="V531" s="1" t="str">
        <f t="shared" ca="1" si="226"/>
        <v>X</v>
      </c>
      <c r="W531" s="1" t="str">
        <f t="shared" ca="1" si="227"/>
        <v>X</v>
      </c>
      <c r="X531" s="1" t="str">
        <f t="shared" ca="1" si="228"/>
        <v/>
      </c>
      <c r="Y531" s="1" t="str">
        <f t="shared" ca="1" si="229"/>
        <v/>
      </c>
      <c r="Z531" s="1" t="str">
        <f t="shared" ca="1" si="230"/>
        <v>X</v>
      </c>
      <c r="AA531" s="1" t="str">
        <f t="shared" ca="1" si="231"/>
        <v/>
      </c>
      <c r="AB531" s="1" t="str">
        <f t="shared" ca="1" si="232"/>
        <v/>
      </c>
      <c r="AC531" s="9">
        <f ca="1">IF($A531="","",VLOOKUP($A531,Sheet1!$A$1:$B$39,2,0))</f>
        <v>4</v>
      </c>
    </row>
    <row r="532" spans="1:29">
      <c r="A532">
        <f t="shared" ca="1" si="233"/>
        <v>33</v>
      </c>
      <c r="B532" t="b">
        <f t="shared" ca="1" si="208"/>
        <v>0</v>
      </c>
      <c r="C532" t="b">
        <f t="shared" ca="1" si="209"/>
        <v>1</v>
      </c>
      <c r="D532" t="b">
        <f t="shared" ca="1" si="210"/>
        <v>1</v>
      </c>
      <c r="E532" t="b">
        <f t="shared" ca="1" si="211"/>
        <v>0</v>
      </c>
      <c r="F532" t="b">
        <f t="shared" ca="1" si="212"/>
        <v>1</v>
      </c>
      <c r="G532" t="b">
        <f t="shared" ca="1" si="213"/>
        <v>0</v>
      </c>
      <c r="H532" t="b">
        <f t="shared" ca="1" si="214"/>
        <v>0</v>
      </c>
      <c r="I532" t="b">
        <f t="shared" ca="1" si="215"/>
        <v>0</v>
      </c>
      <c r="J532" t="b">
        <f t="shared" ca="1" si="216"/>
        <v>1</v>
      </c>
      <c r="K532" t="b">
        <f t="shared" ca="1" si="217"/>
        <v>0</v>
      </c>
      <c r="L532" t="b">
        <f t="shared" ca="1" si="218"/>
        <v>0</v>
      </c>
      <c r="M532" t="b">
        <f t="shared" ca="1" si="219"/>
        <v>1</v>
      </c>
      <c r="N532" s="9">
        <f ca="1">IF($A532="","",VLOOKUP($A532,Sheet1!$A$1:$B$39,2,0))</f>
        <v>11</v>
      </c>
      <c r="P532">
        <f t="shared" ca="1" si="220"/>
        <v>33</v>
      </c>
      <c r="Q532" s="1" t="str">
        <f t="shared" ca="1" si="221"/>
        <v/>
      </c>
      <c r="R532" s="1" t="str">
        <f t="shared" ca="1" si="222"/>
        <v>X</v>
      </c>
      <c r="S532" s="1" t="str">
        <f t="shared" ca="1" si="223"/>
        <v>X</v>
      </c>
      <c r="T532" s="1" t="str">
        <f t="shared" ca="1" si="224"/>
        <v/>
      </c>
      <c r="U532" s="1" t="str">
        <f t="shared" ca="1" si="225"/>
        <v>X</v>
      </c>
      <c r="V532" s="1" t="str">
        <f t="shared" ca="1" si="226"/>
        <v/>
      </c>
      <c r="W532" s="1" t="str">
        <f t="shared" ca="1" si="227"/>
        <v/>
      </c>
      <c r="X532" s="1" t="str">
        <f t="shared" ca="1" si="228"/>
        <v/>
      </c>
      <c r="Y532" s="1" t="str">
        <f t="shared" ca="1" si="229"/>
        <v>X</v>
      </c>
      <c r="Z532" s="1" t="str">
        <f t="shared" ca="1" si="230"/>
        <v/>
      </c>
      <c r="AA532" s="1" t="str">
        <f t="shared" ca="1" si="231"/>
        <v/>
      </c>
      <c r="AB532" s="1" t="str">
        <f t="shared" ca="1" si="232"/>
        <v>X</v>
      </c>
      <c r="AC532" s="9">
        <f ca="1">IF($A532="","",VLOOKUP($A532,Sheet1!$A$1:$B$39,2,0))</f>
        <v>11</v>
      </c>
    </row>
    <row r="533" spans="1:29">
      <c r="A533">
        <f t="shared" ca="1" si="233"/>
        <v>19</v>
      </c>
      <c r="B533" t="b">
        <f t="shared" ca="1" si="208"/>
        <v>1</v>
      </c>
      <c r="C533" t="b">
        <f t="shared" ca="1" si="209"/>
        <v>0</v>
      </c>
      <c r="D533" t="b">
        <f t="shared" ca="1" si="210"/>
        <v>1</v>
      </c>
      <c r="E533" t="b">
        <f t="shared" ca="1" si="211"/>
        <v>0</v>
      </c>
      <c r="F533" t="b">
        <f t="shared" ca="1" si="212"/>
        <v>1</v>
      </c>
      <c r="G533" t="b">
        <f t="shared" ca="1" si="213"/>
        <v>0</v>
      </c>
      <c r="H533" t="b">
        <f t="shared" ca="1" si="214"/>
        <v>0</v>
      </c>
      <c r="I533" t="b">
        <f t="shared" ca="1" si="215"/>
        <v>1</v>
      </c>
      <c r="J533" t="b">
        <f t="shared" ca="1" si="216"/>
        <v>0</v>
      </c>
      <c r="K533" t="b">
        <f t="shared" ca="1" si="217"/>
        <v>1</v>
      </c>
      <c r="L533" t="b">
        <f t="shared" ca="1" si="218"/>
        <v>0</v>
      </c>
      <c r="M533" t="b">
        <f t="shared" ca="1" si="219"/>
        <v>0</v>
      </c>
      <c r="N533" s="9">
        <f ca="1">IF($A533="","",VLOOKUP($A533,Sheet1!$A$1:$B$39,2,0))</f>
        <v>7</v>
      </c>
      <c r="P533">
        <f t="shared" ca="1" si="220"/>
        <v>19</v>
      </c>
      <c r="Q533" s="1" t="str">
        <f t="shared" ca="1" si="221"/>
        <v>X</v>
      </c>
      <c r="R533" s="1" t="str">
        <f t="shared" ca="1" si="222"/>
        <v/>
      </c>
      <c r="S533" s="1" t="str">
        <f t="shared" ca="1" si="223"/>
        <v>X</v>
      </c>
      <c r="T533" s="1" t="str">
        <f t="shared" ca="1" si="224"/>
        <v/>
      </c>
      <c r="U533" s="1" t="str">
        <f t="shared" ca="1" si="225"/>
        <v>X</v>
      </c>
      <c r="V533" s="1" t="str">
        <f t="shared" ca="1" si="226"/>
        <v/>
      </c>
      <c r="W533" s="1" t="str">
        <f t="shared" ca="1" si="227"/>
        <v/>
      </c>
      <c r="X533" s="1" t="str">
        <f t="shared" ca="1" si="228"/>
        <v>X</v>
      </c>
      <c r="Y533" s="1" t="str">
        <f t="shared" ca="1" si="229"/>
        <v/>
      </c>
      <c r="Z533" s="1" t="str">
        <f t="shared" ca="1" si="230"/>
        <v>X</v>
      </c>
      <c r="AA533" s="1" t="str">
        <f t="shared" ca="1" si="231"/>
        <v/>
      </c>
      <c r="AB533" s="1" t="str">
        <f t="shared" ca="1" si="232"/>
        <v/>
      </c>
      <c r="AC533" s="9">
        <f ca="1">IF($A533="","",VLOOKUP($A533,Sheet1!$A$1:$B$39,2,0))</f>
        <v>7</v>
      </c>
    </row>
    <row r="534" spans="1:29">
      <c r="A534">
        <f t="shared" ca="1" si="233"/>
        <v>21</v>
      </c>
      <c r="B534" t="b">
        <f t="shared" ca="1" si="208"/>
        <v>1</v>
      </c>
      <c r="C534" t="b">
        <f t="shared" ca="1" si="209"/>
        <v>0</v>
      </c>
      <c r="D534" t="b">
        <f t="shared" ca="1" si="210"/>
        <v>1</v>
      </c>
      <c r="E534" t="b">
        <f t="shared" ca="1" si="211"/>
        <v>0</v>
      </c>
      <c r="F534" t="b">
        <f t="shared" ca="1" si="212"/>
        <v>1</v>
      </c>
      <c r="G534" t="b">
        <f t="shared" ca="1" si="213"/>
        <v>0</v>
      </c>
      <c r="H534" t="b">
        <f t="shared" ca="1" si="214"/>
        <v>0</v>
      </c>
      <c r="I534" t="b">
        <f t="shared" ca="1" si="215"/>
        <v>1</v>
      </c>
      <c r="J534" t="b">
        <f t="shared" ca="1" si="216"/>
        <v>0</v>
      </c>
      <c r="K534" t="b">
        <f t="shared" ca="1" si="217"/>
        <v>0</v>
      </c>
      <c r="L534" t="b">
        <f t="shared" ca="1" si="218"/>
        <v>0</v>
      </c>
      <c r="M534" t="b">
        <f t="shared" ca="1" si="219"/>
        <v>1</v>
      </c>
      <c r="N534" s="9">
        <f ca="1">IF($A534="","",VLOOKUP($A534,Sheet1!$A$1:$B$39,2,0))</f>
        <v>7</v>
      </c>
      <c r="P534">
        <f t="shared" ca="1" si="220"/>
        <v>21</v>
      </c>
      <c r="Q534" s="1" t="str">
        <f t="shared" ca="1" si="221"/>
        <v>X</v>
      </c>
      <c r="R534" s="1" t="str">
        <f t="shared" ca="1" si="222"/>
        <v/>
      </c>
      <c r="S534" s="1" t="str">
        <f t="shared" ca="1" si="223"/>
        <v>X</v>
      </c>
      <c r="T534" s="1" t="str">
        <f t="shared" ca="1" si="224"/>
        <v/>
      </c>
      <c r="U534" s="1" t="str">
        <f t="shared" ca="1" si="225"/>
        <v>X</v>
      </c>
      <c r="V534" s="1" t="str">
        <f t="shared" ca="1" si="226"/>
        <v/>
      </c>
      <c r="W534" s="1" t="str">
        <f t="shared" ca="1" si="227"/>
        <v/>
      </c>
      <c r="X534" s="1" t="str">
        <f t="shared" ca="1" si="228"/>
        <v>X</v>
      </c>
      <c r="Y534" s="1" t="str">
        <f t="shared" ca="1" si="229"/>
        <v/>
      </c>
      <c r="Z534" s="1" t="str">
        <f t="shared" ca="1" si="230"/>
        <v/>
      </c>
      <c r="AA534" s="1" t="str">
        <f t="shared" ca="1" si="231"/>
        <v/>
      </c>
      <c r="AB534" s="1" t="str">
        <f t="shared" ca="1" si="232"/>
        <v>X</v>
      </c>
      <c r="AC534" s="9">
        <f ca="1">IF($A534="","",VLOOKUP($A534,Sheet1!$A$1:$B$39,2,0))</f>
        <v>7</v>
      </c>
    </row>
    <row r="535" spans="1:29">
      <c r="A535">
        <f t="shared" ca="1" si="233"/>
        <v>8</v>
      </c>
      <c r="B535" t="b">
        <f t="shared" ca="1" si="208"/>
        <v>0</v>
      </c>
      <c r="C535" t="b">
        <f t="shared" ca="1" si="209"/>
        <v>1</v>
      </c>
      <c r="D535" t="b">
        <f t="shared" ca="1" si="210"/>
        <v>0</v>
      </c>
      <c r="E535" t="b">
        <f t="shared" ca="1" si="211"/>
        <v>1</v>
      </c>
      <c r="F535" t="b">
        <f t="shared" ca="1" si="212"/>
        <v>0</v>
      </c>
      <c r="G535" t="b">
        <f t="shared" ca="1" si="213"/>
        <v>1</v>
      </c>
      <c r="H535" t="b">
        <f t="shared" ca="1" si="214"/>
        <v>1</v>
      </c>
      <c r="I535" t="b">
        <f t="shared" ca="1" si="215"/>
        <v>0</v>
      </c>
      <c r="J535" t="b">
        <f t="shared" ca="1" si="216"/>
        <v>0</v>
      </c>
      <c r="K535" t="b">
        <f t="shared" ca="1" si="217"/>
        <v>0</v>
      </c>
      <c r="L535" t="b">
        <f t="shared" ca="1" si="218"/>
        <v>1</v>
      </c>
      <c r="M535" t="b">
        <f t="shared" ca="1" si="219"/>
        <v>0</v>
      </c>
      <c r="N535" s="9">
        <f ca="1">IF($A535="","",VLOOKUP($A535,Sheet1!$A$1:$B$39,2,0))</f>
        <v>3</v>
      </c>
      <c r="P535">
        <f t="shared" ca="1" si="220"/>
        <v>8</v>
      </c>
      <c r="Q535" s="1" t="str">
        <f t="shared" ca="1" si="221"/>
        <v/>
      </c>
      <c r="R535" s="1" t="str">
        <f t="shared" ca="1" si="222"/>
        <v>X</v>
      </c>
      <c r="S535" s="1" t="str">
        <f t="shared" ca="1" si="223"/>
        <v/>
      </c>
      <c r="T535" s="1" t="str">
        <f t="shared" ca="1" si="224"/>
        <v>X</v>
      </c>
      <c r="U535" s="1" t="str">
        <f t="shared" ca="1" si="225"/>
        <v/>
      </c>
      <c r="V535" s="1" t="str">
        <f t="shared" ca="1" si="226"/>
        <v>X</v>
      </c>
      <c r="W535" s="1" t="str">
        <f t="shared" ca="1" si="227"/>
        <v>X</v>
      </c>
      <c r="X535" s="1" t="str">
        <f t="shared" ca="1" si="228"/>
        <v/>
      </c>
      <c r="Y535" s="1" t="str">
        <f t="shared" ca="1" si="229"/>
        <v/>
      </c>
      <c r="Z535" s="1" t="str">
        <f t="shared" ca="1" si="230"/>
        <v/>
      </c>
      <c r="AA535" s="1" t="str">
        <f t="shared" ca="1" si="231"/>
        <v>X</v>
      </c>
      <c r="AB535" s="1" t="str">
        <f t="shared" ca="1" si="232"/>
        <v/>
      </c>
      <c r="AC535" s="9">
        <f ca="1">IF($A535="","",VLOOKUP($A535,Sheet1!$A$1:$B$39,2,0))</f>
        <v>3</v>
      </c>
    </row>
    <row r="536" spans="1:29">
      <c r="A536">
        <f t="shared" ca="1" si="233"/>
        <v>9</v>
      </c>
      <c r="B536" t="b">
        <f t="shared" ca="1" si="208"/>
        <v>1</v>
      </c>
      <c r="C536" t="b">
        <f t="shared" ca="1" si="209"/>
        <v>0</v>
      </c>
      <c r="D536" t="b">
        <f t="shared" ca="1" si="210"/>
        <v>1</v>
      </c>
      <c r="E536" t="b">
        <f t="shared" ca="1" si="211"/>
        <v>0</v>
      </c>
      <c r="F536" t="b">
        <f t="shared" ca="1" si="212"/>
        <v>0</v>
      </c>
      <c r="G536" t="b">
        <f t="shared" ca="1" si="213"/>
        <v>1</v>
      </c>
      <c r="H536" t="b">
        <f t="shared" ca="1" si="214"/>
        <v>1</v>
      </c>
      <c r="I536" t="b">
        <f t="shared" ca="1" si="215"/>
        <v>0</v>
      </c>
      <c r="J536" t="b">
        <f t="shared" ca="1" si="216"/>
        <v>0</v>
      </c>
      <c r="K536" t="b">
        <f t="shared" ca="1" si="217"/>
        <v>0</v>
      </c>
      <c r="L536" t="b">
        <f t="shared" ca="1" si="218"/>
        <v>0</v>
      </c>
      <c r="M536" t="b">
        <f t="shared" ca="1" si="219"/>
        <v>1</v>
      </c>
      <c r="N536" s="9">
        <f ca="1">IF($A536="","",VLOOKUP($A536,Sheet1!$A$1:$B$39,2,0))</f>
        <v>3</v>
      </c>
      <c r="P536">
        <f t="shared" ca="1" si="220"/>
        <v>9</v>
      </c>
      <c r="Q536" s="1" t="str">
        <f t="shared" ca="1" si="221"/>
        <v>X</v>
      </c>
      <c r="R536" s="1" t="str">
        <f t="shared" ca="1" si="222"/>
        <v/>
      </c>
      <c r="S536" s="1" t="str">
        <f t="shared" ca="1" si="223"/>
        <v>X</v>
      </c>
      <c r="T536" s="1" t="str">
        <f t="shared" ca="1" si="224"/>
        <v/>
      </c>
      <c r="U536" s="1" t="str">
        <f t="shared" ca="1" si="225"/>
        <v/>
      </c>
      <c r="V536" s="1" t="str">
        <f t="shared" ca="1" si="226"/>
        <v>X</v>
      </c>
      <c r="W536" s="1" t="str">
        <f t="shared" ca="1" si="227"/>
        <v>X</v>
      </c>
      <c r="X536" s="1" t="str">
        <f t="shared" ca="1" si="228"/>
        <v/>
      </c>
      <c r="Y536" s="1" t="str">
        <f t="shared" ca="1" si="229"/>
        <v/>
      </c>
      <c r="Z536" s="1" t="str">
        <f t="shared" ca="1" si="230"/>
        <v/>
      </c>
      <c r="AA536" s="1" t="str">
        <f t="shared" ca="1" si="231"/>
        <v/>
      </c>
      <c r="AB536" s="1" t="str">
        <f t="shared" ca="1" si="232"/>
        <v>X</v>
      </c>
      <c r="AC536" s="9">
        <f ca="1">IF($A536="","",VLOOKUP($A536,Sheet1!$A$1:$B$39,2,0))</f>
        <v>3</v>
      </c>
    </row>
    <row r="537" spans="1:29">
      <c r="A537">
        <f t="shared" ca="1" si="233"/>
        <v>9</v>
      </c>
      <c r="B537" t="b">
        <f t="shared" ca="1" si="208"/>
        <v>1</v>
      </c>
      <c r="C537" t="b">
        <f t="shared" ca="1" si="209"/>
        <v>0</v>
      </c>
      <c r="D537" t="b">
        <f t="shared" ca="1" si="210"/>
        <v>1</v>
      </c>
      <c r="E537" t="b">
        <f t="shared" ca="1" si="211"/>
        <v>0</v>
      </c>
      <c r="F537" t="b">
        <f t="shared" ca="1" si="212"/>
        <v>0</v>
      </c>
      <c r="G537" t="b">
        <f t="shared" ca="1" si="213"/>
        <v>1</v>
      </c>
      <c r="H537" t="b">
        <f t="shared" ca="1" si="214"/>
        <v>1</v>
      </c>
      <c r="I537" t="b">
        <f t="shared" ca="1" si="215"/>
        <v>0</v>
      </c>
      <c r="J537" t="b">
        <f t="shared" ca="1" si="216"/>
        <v>0</v>
      </c>
      <c r="K537" t="b">
        <f t="shared" ca="1" si="217"/>
        <v>0</v>
      </c>
      <c r="L537" t="b">
        <f t="shared" ca="1" si="218"/>
        <v>0</v>
      </c>
      <c r="M537" t="b">
        <f t="shared" ca="1" si="219"/>
        <v>1</v>
      </c>
      <c r="N537" s="9">
        <f ca="1">IF($A537="","",VLOOKUP($A537,Sheet1!$A$1:$B$39,2,0))</f>
        <v>3</v>
      </c>
      <c r="P537">
        <f t="shared" ca="1" si="220"/>
        <v>9</v>
      </c>
      <c r="Q537" s="1" t="str">
        <f t="shared" ca="1" si="221"/>
        <v>X</v>
      </c>
      <c r="R537" s="1" t="str">
        <f t="shared" ca="1" si="222"/>
        <v/>
      </c>
      <c r="S537" s="1" t="str">
        <f t="shared" ca="1" si="223"/>
        <v>X</v>
      </c>
      <c r="T537" s="1" t="str">
        <f t="shared" ca="1" si="224"/>
        <v/>
      </c>
      <c r="U537" s="1" t="str">
        <f t="shared" ca="1" si="225"/>
        <v/>
      </c>
      <c r="V537" s="1" t="str">
        <f t="shared" ca="1" si="226"/>
        <v>X</v>
      </c>
      <c r="W537" s="1" t="str">
        <f t="shared" ca="1" si="227"/>
        <v>X</v>
      </c>
      <c r="X537" s="1" t="str">
        <f t="shared" ca="1" si="228"/>
        <v/>
      </c>
      <c r="Y537" s="1" t="str">
        <f t="shared" ca="1" si="229"/>
        <v/>
      </c>
      <c r="Z537" s="1" t="str">
        <f t="shared" ca="1" si="230"/>
        <v/>
      </c>
      <c r="AA537" s="1" t="str">
        <f t="shared" ca="1" si="231"/>
        <v/>
      </c>
      <c r="AB537" s="1" t="str">
        <f t="shared" ca="1" si="232"/>
        <v>X</v>
      </c>
      <c r="AC537" s="9">
        <f ca="1">IF($A537="","",VLOOKUP($A537,Sheet1!$A$1:$B$39,2,0))</f>
        <v>3</v>
      </c>
    </row>
    <row r="538" spans="1:29">
      <c r="A538">
        <f t="shared" ca="1" si="233"/>
        <v>20</v>
      </c>
      <c r="B538" t="b">
        <f t="shared" ca="1" si="208"/>
        <v>0</v>
      </c>
      <c r="C538" t="b">
        <f t="shared" ca="1" si="209"/>
        <v>1</v>
      </c>
      <c r="D538" t="b">
        <f t="shared" ca="1" si="210"/>
        <v>0</v>
      </c>
      <c r="E538" t="b">
        <f t="shared" ca="1" si="211"/>
        <v>1</v>
      </c>
      <c r="F538" t="b">
        <f t="shared" ca="1" si="212"/>
        <v>1</v>
      </c>
      <c r="G538" t="b">
        <f t="shared" ca="1" si="213"/>
        <v>0</v>
      </c>
      <c r="H538" t="b">
        <f t="shared" ca="1" si="214"/>
        <v>0</v>
      </c>
      <c r="I538" t="b">
        <f t="shared" ca="1" si="215"/>
        <v>1</v>
      </c>
      <c r="J538" t="b">
        <f t="shared" ca="1" si="216"/>
        <v>0</v>
      </c>
      <c r="K538" t="b">
        <f t="shared" ca="1" si="217"/>
        <v>0</v>
      </c>
      <c r="L538" t="b">
        <f t="shared" ca="1" si="218"/>
        <v>1</v>
      </c>
      <c r="M538" t="b">
        <f t="shared" ca="1" si="219"/>
        <v>0</v>
      </c>
      <c r="N538" s="9">
        <f ca="1">IF($A538="","",VLOOKUP($A538,Sheet1!$A$1:$B$39,2,0))</f>
        <v>7</v>
      </c>
      <c r="P538">
        <f t="shared" ca="1" si="220"/>
        <v>20</v>
      </c>
      <c r="Q538" s="1" t="str">
        <f t="shared" ca="1" si="221"/>
        <v/>
      </c>
      <c r="R538" s="1" t="str">
        <f t="shared" ca="1" si="222"/>
        <v>X</v>
      </c>
      <c r="S538" s="1" t="str">
        <f t="shared" ca="1" si="223"/>
        <v/>
      </c>
      <c r="T538" s="1" t="str">
        <f t="shared" ca="1" si="224"/>
        <v>X</v>
      </c>
      <c r="U538" s="1" t="str">
        <f t="shared" ca="1" si="225"/>
        <v>X</v>
      </c>
      <c r="V538" s="1" t="str">
        <f t="shared" ca="1" si="226"/>
        <v/>
      </c>
      <c r="W538" s="1" t="str">
        <f t="shared" ca="1" si="227"/>
        <v/>
      </c>
      <c r="X538" s="1" t="str">
        <f t="shared" ca="1" si="228"/>
        <v>X</v>
      </c>
      <c r="Y538" s="1" t="str">
        <f t="shared" ca="1" si="229"/>
        <v/>
      </c>
      <c r="Z538" s="1" t="str">
        <f t="shared" ca="1" si="230"/>
        <v/>
      </c>
      <c r="AA538" s="1" t="str">
        <f t="shared" ca="1" si="231"/>
        <v>X</v>
      </c>
      <c r="AB538" s="1" t="str">
        <f t="shared" ca="1" si="232"/>
        <v/>
      </c>
      <c r="AC538" s="9">
        <f ca="1">IF($A538="","",VLOOKUP($A538,Sheet1!$A$1:$B$39,2,0))</f>
        <v>7</v>
      </c>
    </row>
    <row r="539" spans="1:29">
      <c r="A539">
        <f t="shared" ca="1" si="233"/>
        <v>32</v>
      </c>
      <c r="B539" t="b">
        <f t="shared" ca="1" si="208"/>
        <v>1</v>
      </c>
      <c r="C539" t="b">
        <f t="shared" ca="1" si="209"/>
        <v>0</v>
      </c>
      <c r="D539" t="b">
        <f t="shared" ca="1" si="210"/>
        <v>0</v>
      </c>
      <c r="E539" t="b">
        <f t="shared" ca="1" si="211"/>
        <v>1</v>
      </c>
      <c r="F539" t="b">
        <f t="shared" ca="1" si="212"/>
        <v>1</v>
      </c>
      <c r="G539" t="b">
        <f t="shared" ca="1" si="213"/>
        <v>0</v>
      </c>
      <c r="H539" t="b">
        <f t="shared" ca="1" si="214"/>
        <v>0</v>
      </c>
      <c r="I539" t="b">
        <f t="shared" ca="1" si="215"/>
        <v>0</v>
      </c>
      <c r="J539" t="b">
        <f t="shared" ca="1" si="216"/>
        <v>1</v>
      </c>
      <c r="K539" t="b">
        <f t="shared" ca="1" si="217"/>
        <v>0</v>
      </c>
      <c r="L539" t="b">
        <f t="shared" ca="1" si="218"/>
        <v>1</v>
      </c>
      <c r="M539" t="b">
        <f t="shared" ca="1" si="219"/>
        <v>0</v>
      </c>
      <c r="N539" s="9">
        <f ca="1">IF($A539="","",VLOOKUP($A539,Sheet1!$A$1:$B$39,2,0))</f>
        <v>11</v>
      </c>
      <c r="P539">
        <f t="shared" ca="1" si="220"/>
        <v>32</v>
      </c>
      <c r="Q539" s="1" t="str">
        <f t="shared" ca="1" si="221"/>
        <v>X</v>
      </c>
      <c r="R539" s="1" t="str">
        <f t="shared" ca="1" si="222"/>
        <v/>
      </c>
      <c r="S539" s="1" t="str">
        <f t="shared" ca="1" si="223"/>
        <v/>
      </c>
      <c r="T539" s="1" t="str">
        <f t="shared" ca="1" si="224"/>
        <v>X</v>
      </c>
      <c r="U539" s="1" t="str">
        <f t="shared" ca="1" si="225"/>
        <v>X</v>
      </c>
      <c r="V539" s="1" t="str">
        <f t="shared" ca="1" si="226"/>
        <v/>
      </c>
      <c r="W539" s="1" t="str">
        <f t="shared" ca="1" si="227"/>
        <v/>
      </c>
      <c r="X539" s="1" t="str">
        <f t="shared" ca="1" si="228"/>
        <v/>
      </c>
      <c r="Y539" s="1" t="str">
        <f t="shared" ca="1" si="229"/>
        <v>X</v>
      </c>
      <c r="Z539" s="1" t="str">
        <f t="shared" ca="1" si="230"/>
        <v/>
      </c>
      <c r="AA539" s="1" t="str">
        <f t="shared" ca="1" si="231"/>
        <v>X</v>
      </c>
      <c r="AB539" s="1" t="str">
        <f t="shared" ca="1" si="232"/>
        <v/>
      </c>
      <c r="AC539" s="9">
        <f ca="1">IF($A539="","",VLOOKUP($A539,Sheet1!$A$1:$B$39,2,0))</f>
        <v>11</v>
      </c>
    </row>
    <row r="540" spans="1:29">
      <c r="A540">
        <f t="shared" ca="1" si="233"/>
        <v>5</v>
      </c>
      <c r="B540" t="b">
        <f t="shared" ca="1" si="208"/>
        <v>1</v>
      </c>
      <c r="C540" t="b">
        <f t="shared" ca="1" si="209"/>
        <v>0</v>
      </c>
      <c r="D540" t="b">
        <f t="shared" ca="1" si="210"/>
        <v>1</v>
      </c>
      <c r="E540" t="b">
        <f t="shared" ca="1" si="211"/>
        <v>0</v>
      </c>
      <c r="F540" t="b">
        <f t="shared" ca="1" si="212"/>
        <v>0</v>
      </c>
      <c r="G540" t="b">
        <f t="shared" ca="1" si="213"/>
        <v>1</v>
      </c>
      <c r="H540" t="b">
        <f t="shared" ca="1" si="214"/>
        <v>1</v>
      </c>
      <c r="I540" t="b">
        <f t="shared" ca="1" si="215"/>
        <v>0</v>
      </c>
      <c r="J540" t="b">
        <f t="shared" ca="1" si="216"/>
        <v>0</v>
      </c>
      <c r="K540" t="b">
        <f t="shared" ca="1" si="217"/>
        <v>0</v>
      </c>
      <c r="L540" t="b">
        <f t="shared" ca="1" si="218"/>
        <v>1</v>
      </c>
      <c r="M540" t="b">
        <f t="shared" ca="1" si="219"/>
        <v>0</v>
      </c>
      <c r="N540" s="9">
        <f ca="1">IF($A540="","",VLOOKUP($A540,Sheet1!$A$1:$B$39,2,0))</f>
        <v>2</v>
      </c>
      <c r="P540">
        <f t="shared" ca="1" si="220"/>
        <v>5</v>
      </c>
      <c r="Q540" s="1" t="str">
        <f t="shared" ca="1" si="221"/>
        <v>X</v>
      </c>
      <c r="R540" s="1" t="str">
        <f t="shared" ca="1" si="222"/>
        <v/>
      </c>
      <c r="S540" s="1" t="str">
        <f t="shared" ca="1" si="223"/>
        <v>X</v>
      </c>
      <c r="T540" s="1" t="str">
        <f t="shared" ca="1" si="224"/>
        <v/>
      </c>
      <c r="U540" s="1" t="str">
        <f t="shared" ca="1" si="225"/>
        <v/>
      </c>
      <c r="V540" s="1" t="str">
        <f t="shared" ca="1" si="226"/>
        <v>X</v>
      </c>
      <c r="W540" s="1" t="str">
        <f t="shared" ca="1" si="227"/>
        <v>X</v>
      </c>
      <c r="X540" s="1" t="str">
        <f t="shared" ca="1" si="228"/>
        <v/>
      </c>
      <c r="Y540" s="1" t="str">
        <f t="shared" ca="1" si="229"/>
        <v/>
      </c>
      <c r="Z540" s="1" t="str">
        <f t="shared" ca="1" si="230"/>
        <v/>
      </c>
      <c r="AA540" s="1" t="str">
        <f t="shared" ca="1" si="231"/>
        <v>X</v>
      </c>
      <c r="AB540" s="1" t="str">
        <f t="shared" ca="1" si="232"/>
        <v/>
      </c>
      <c r="AC540" s="9">
        <f ca="1">IF($A540="","",VLOOKUP($A540,Sheet1!$A$1:$B$39,2,0))</f>
        <v>2</v>
      </c>
    </row>
    <row r="541" spans="1:29">
      <c r="A541">
        <f t="shared" ca="1" si="233"/>
        <v>37</v>
      </c>
      <c r="B541" t="b">
        <f t="shared" ca="1" si="208"/>
        <v>0</v>
      </c>
      <c r="C541" t="b">
        <f t="shared" ca="1" si="209"/>
        <v>0</v>
      </c>
      <c r="D541" t="b">
        <f t="shared" ca="1" si="210"/>
        <v>0</v>
      </c>
      <c r="E541" t="b">
        <f t="shared" ca="1" si="211"/>
        <v>0</v>
      </c>
      <c r="F541" t="b">
        <f t="shared" ca="1" si="212"/>
        <v>0</v>
      </c>
      <c r="G541" t="b">
        <f t="shared" ca="1" si="213"/>
        <v>0</v>
      </c>
      <c r="H541" t="b">
        <f t="shared" ca="1" si="214"/>
        <v>0</v>
      </c>
      <c r="I541" t="b">
        <f t="shared" ca="1" si="215"/>
        <v>0</v>
      </c>
      <c r="J541" t="b">
        <f t="shared" ca="1" si="216"/>
        <v>0</v>
      </c>
      <c r="K541" t="b">
        <f t="shared" ca="1" si="217"/>
        <v>0</v>
      </c>
      <c r="L541" t="b">
        <f t="shared" ca="1" si="218"/>
        <v>0</v>
      </c>
      <c r="M541" t="b">
        <f t="shared" ca="1" si="219"/>
        <v>0</v>
      </c>
      <c r="N541" s="9">
        <f ca="1">IF($A541="","",VLOOKUP($A541,Sheet1!$A$1:$B$39,2,0))</f>
        <v>0</v>
      </c>
      <c r="P541">
        <f t="shared" ca="1" si="220"/>
        <v>37</v>
      </c>
      <c r="Q541" s="1" t="str">
        <f t="shared" ca="1" si="221"/>
        <v/>
      </c>
      <c r="R541" s="1" t="str">
        <f t="shared" ca="1" si="222"/>
        <v/>
      </c>
      <c r="S541" s="1" t="str">
        <f t="shared" ca="1" si="223"/>
        <v/>
      </c>
      <c r="T541" s="1" t="str">
        <f t="shared" ca="1" si="224"/>
        <v/>
      </c>
      <c r="U541" s="1" t="str">
        <f t="shared" ca="1" si="225"/>
        <v/>
      </c>
      <c r="V541" s="1" t="str">
        <f t="shared" ca="1" si="226"/>
        <v/>
      </c>
      <c r="W541" s="1" t="str">
        <f t="shared" ca="1" si="227"/>
        <v/>
      </c>
      <c r="X541" s="1" t="str">
        <f t="shared" ca="1" si="228"/>
        <v/>
      </c>
      <c r="Y541" s="1" t="str">
        <f t="shared" ca="1" si="229"/>
        <v/>
      </c>
      <c r="Z541" s="1" t="str">
        <f t="shared" ca="1" si="230"/>
        <v/>
      </c>
      <c r="AA541" s="1" t="str">
        <f t="shared" ca="1" si="231"/>
        <v/>
      </c>
      <c r="AB541" s="1" t="str">
        <f t="shared" ca="1" si="232"/>
        <v/>
      </c>
      <c r="AC541" s="9">
        <f ca="1">IF($A541="","",VLOOKUP($A541,Sheet1!$A$1:$B$39,2,0))</f>
        <v>0</v>
      </c>
    </row>
    <row r="542" spans="1:29">
      <c r="A542">
        <f t="shared" ca="1" si="233"/>
        <v>14</v>
      </c>
      <c r="B542" t="b">
        <f t="shared" ca="1" si="208"/>
        <v>1</v>
      </c>
      <c r="C542" t="b">
        <f t="shared" ca="1" si="209"/>
        <v>0</v>
      </c>
      <c r="D542" t="b">
        <f t="shared" ca="1" si="210"/>
        <v>0</v>
      </c>
      <c r="E542" t="b">
        <f t="shared" ca="1" si="211"/>
        <v>1</v>
      </c>
      <c r="F542" t="b">
        <f t="shared" ca="1" si="212"/>
        <v>0</v>
      </c>
      <c r="G542" t="b">
        <f t="shared" ca="1" si="213"/>
        <v>1</v>
      </c>
      <c r="H542" t="b">
        <f t="shared" ca="1" si="214"/>
        <v>0</v>
      </c>
      <c r="I542" t="b">
        <f t="shared" ca="1" si="215"/>
        <v>1</v>
      </c>
      <c r="J542" t="b">
        <f t="shared" ca="1" si="216"/>
        <v>0</v>
      </c>
      <c r="K542" t="b">
        <f t="shared" ca="1" si="217"/>
        <v>0</v>
      </c>
      <c r="L542" t="b">
        <f t="shared" ca="1" si="218"/>
        <v>1</v>
      </c>
      <c r="M542" t="b">
        <f t="shared" ca="1" si="219"/>
        <v>0</v>
      </c>
      <c r="N542" s="9">
        <f ca="1">IF($A542="","",VLOOKUP($A542,Sheet1!$A$1:$B$39,2,0))</f>
        <v>5</v>
      </c>
      <c r="P542">
        <f t="shared" ca="1" si="220"/>
        <v>14</v>
      </c>
      <c r="Q542" s="1" t="str">
        <f t="shared" ca="1" si="221"/>
        <v>X</v>
      </c>
      <c r="R542" s="1" t="str">
        <f t="shared" ca="1" si="222"/>
        <v/>
      </c>
      <c r="S542" s="1" t="str">
        <f t="shared" ca="1" si="223"/>
        <v/>
      </c>
      <c r="T542" s="1" t="str">
        <f t="shared" ca="1" si="224"/>
        <v>X</v>
      </c>
      <c r="U542" s="1" t="str">
        <f t="shared" ca="1" si="225"/>
        <v/>
      </c>
      <c r="V542" s="1" t="str">
        <f t="shared" ca="1" si="226"/>
        <v>X</v>
      </c>
      <c r="W542" s="1" t="str">
        <f t="shared" ca="1" si="227"/>
        <v/>
      </c>
      <c r="X542" s="1" t="str">
        <f t="shared" ca="1" si="228"/>
        <v>X</v>
      </c>
      <c r="Y542" s="1" t="str">
        <f t="shared" ca="1" si="229"/>
        <v/>
      </c>
      <c r="Z542" s="1" t="str">
        <f t="shared" ca="1" si="230"/>
        <v/>
      </c>
      <c r="AA542" s="1" t="str">
        <f t="shared" ca="1" si="231"/>
        <v>X</v>
      </c>
      <c r="AB542" s="1" t="str">
        <f t="shared" ca="1" si="232"/>
        <v/>
      </c>
      <c r="AC542" s="9">
        <f ca="1">IF($A542="","",VLOOKUP($A542,Sheet1!$A$1:$B$39,2,0))</f>
        <v>5</v>
      </c>
    </row>
    <row r="543" spans="1:29">
      <c r="A543">
        <f t="shared" ca="1" si="233"/>
        <v>26</v>
      </c>
      <c r="B543" t="b">
        <f t="shared" ca="1" si="208"/>
        <v>0</v>
      </c>
      <c r="C543" t="b">
        <f t="shared" ca="1" si="209"/>
        <v>1</v>
      </c>
      <c r="D543" t="b">
        <f t="shared" ca="1" si="210"/>
        <v>0</v>
      </c>
      <c r="E543" t="b">
        <f t="shared" ca="1" si="211"/>
        <v>1</v>
      </c>
      <c r="F543" t="b">
        <f t="shared" ca="1" si="212"/>
        <v>1</v>
      </c>
      <c r="G543" t="b">
        <f t="shared" ca="1" si="213"/>
        <v>0</v>
      </c>
      <c r="H543" t="b">
        <f t="shared" ca="1" si="214"/>
        <v>0</v>
      </c>
      <c r="I543" t="b">
        <f t="shared" ca="1" si="215"/>
        <v>0</v>
      </c>
      <c r="J543" t="b">
        <f t="shared" ca="1" si="216"/>
        <v>1</v>
      </c>
      <c r="K543" t="b">
        <f t="shared" ca="1" si="217"/>
        <v>0</v>
      </c>
      <c r="L543" t="b">
        <f t="shared" ca="1" si="218"/>
        <v>1</v>
      </c>
      <c r="M543" t="b">
        <f t="shared" ca="1" si="219"/>
        <v>0</v>
      </c>
      <c r="N543" s="9">
        <f ca="1">IF($A543="","",VLOOKUP($A543,Sheet1!$A$1:$B$39,2,0))</f>
        <v>9</v>
      </c>
      <c r="P543">
        <f t="shared" ca="1" si="220"/>
        <v>26</v>
      </c>
      <c r="Q543" s="1" t="str">
        <f t="shared" ca="1" si="221"/>
        <v/>
      </c>
      <c r="R543" s="1" t="str">
        <f t="shared" ca="1" si="222"/>
        <v>X</v>
      </c>
      <c r="S543" s="1" t="str">
        <f t="shared" ca="1" si="223"/>
        <v/>
      </c>
      <c r="T543" s="1" t="str">
        <f t="shared" ca="1" si="224"/>
        <v>X</v>
      </c>
      <c r="U543" s="1" t="str">
        <f t="shared" ca="1" si="225"/>
        <v>X</v>
      </c>
      <c r="V543" s="1" t="str">
        <f t="shared" ca="1" si="226"/>
        <v/>
      </c>
      <c r="W543" s="1" t="str">
        <f t="shared" ca="1" si="227"/>
        <v/>
      </c>
      <c r="X543" s="1" t="str">
        <f t="shared" ca="1" si="228"/>
        <v/>
      </c>
      <c r="Y543" s="1" t="str">
        <f t="shared" ca="1" si="229"/>
        <v>X</v>
      </c>
      <c r="Z543" s="1" t="str">
        <f t="shared" ca="1" si="230"/>
        <v/>
      </c>
      <c r="AA543" s="1" t="str">
        <f t="shared" ca="1" si="231"/>
        <v>X</v>
      </c>
      <c r="AB543" s="1" t="str">
        <f t="shared" ca="1" si="232"/>
        <v/>
      </c>
      <c r="AC543" s="9">
        <f ca="1">IF($A543="","",VLOOKUP($A543,Sheet1!$A$1:$B$39,2,0))</f>
        <v>9</v>
      </c>
    </row>
    <row r="544" spans="1:29">
      <c r="A544">
        <f t="shared" ca="1" si="233"/>
        <v>35</v>
      </c>
      <c r="B544" t="b">
        <f t="shared" ca="1" si="208"/>
        <v>0</v>
      </c>
      <c r="C544" t="b">
        <f t="shared" ca="1" si="209"/>
        <v>1</v>
      </c>
      <c r="D544" t="b">
        <f t="shared" ca="1" si="210"/>
        <v>1</v>
      </c>
      <c r="E544" t="b">
        <f t="shared" ca="1" si="211"/>
        <v>0</v>
      </c>
      <c r="F544" t="b">
        <f t="shared" ca="1" si="212"/>
        <v>1</v>
      </c>
      <c r="G544" t="b">
        <f t="shared" ca="1" si="213"/>
        <v>0</v>
      </c>
      <c r="H544" t="b">
        <f t="shared" ca="1" si="214"/>
        <v>0</v>
      </c>
      <c r="I544" t="b">
        <f t="shared" ca="1" si="215"/>
        <v>0</v>
      </c>
      <c r="J544" t="b">
        <f t="shared" ca="1" si="216"/>
        <v>1</v>
      </c>
      <c r="K544" t="b">
        <f t="shared" ca="1" si="217"/>
        <v>0</v>
      </c>
      <c r="L544" t="b">
        <f t="shared" ca="1" si="218"/>
        <v>1</v>
      </c>
      <c r="M544" t="b">
        <f t="shared" ca="1" si="219"/>
        <v>0</v>
      </c>
      <c r="N544" s="9">
        <f ca="1">IF($A544="","",VLOOKUP($A544,Sheet1!$A$1:$B$39,2,0))</f>
        <v>12</v>
      </c>
      <c r="P544">
        <f t="shared" ca="1" si="220"/>
        <v>35</v>
      </c>
      <c r="Q544" s="1" t="str">
        <f t="shared" ca="1" si="221"/>
        <v/>
      </c>
      <c r="R544" s="1" t="str">
        <f t="shared" ca="1" si="222"/>
        <v>X</v>
      </c>
      <c r="S544" s="1" t="str">
        <f t="shared" ca="1" si="223"/>
        <v>X</v>
      </c>
      <c r="T544" s="1" t="str">
        <f t="shared" ca="1" si="224"/>
        <v/>
      </c>
      <c r="U544" s="1" t="str">
        <f t="shared" ca="1" si="225"/>
        <v>X</v>
      </c>
      <c r="V544" s="1" t="str">
        <f t="shared" ca="1" si="226"/>
        <v/>
      </c>
      <c r="W544" s="1" t="str">
        <f t="shared" ca="1" si="227"/>
        <v/>
      </c>
      <c r="X544" s="1" t="str">
        <f t="shared" ca="1" si="228"/>
        <v/>
      </c>
      <c r="Y544" s="1" t="str">
        <f t="shared" ca="1" si="229"/>
        <v>X</v>
      </c>
      <c r="Z544" s="1" t="str">
        <f t="shared" ca="1" si="230"/>
        <v/>
      </c>
      <c r="AA544" s="1" t="str">
        <f t="shared" ca="1" si="231"/>
        <v>X</v>
      </c>
      <c r="AB544" s="1" t="str">
        <f t="shared" ca="1" si="232"/>
        <v/>
      </c>
      <c r="AC544" s="9">
        <f ca="1">IF($A544="","",VLOOKUP($A544,Sheet1!$A$1:$B$39,2,0))</f>
        <v>12</v>
      </c>
    </row>
    <row r="545" spans="1:29">
      <c r="A545">
        <f t="shared" ca="1" si="233"/>
        <v>37</v>
      </c>
      <c r="B545" t="b">
        <f t="shared" ca="1" si="208"/>
        <v>0</v>
      </c>
      <c r="C545" t="b">
        <f t="shared" ca="1" si="209"/>
        <v>0</v>
      </c>
      <c r="D545" t="b">
        <f t="shared" ca="1" si="210"/>
        <v>0</v>
      </c>
      <c r="E545" t="b">
        <f t="shared" ca="1" si="211"/>
        <v>0</v>
      </c>
      <c r="F545" t="b">
        <f t="shared" ca="1" si="212"/>
        <v>0</v>
      </c>
      <c r="G545" t="b">
        <f t="shared" ca="1" si="213"/>
        <v>0</v>
      </c>
      <c r="H545" t="b">
        <f t="shared" ca="1" si="214"/>
        <v>0</v>
      </c>
      <c r="I545" t="b">
        <f t="shared" ca="1" si="215"/>
        <v>0</v>
      </c>
      <c r="J545" t="b">
        <f t="shared" ca="1" si="216"/>
        <v>0</v>
      </c>
      <c r="K545" t="b">
        <f t="shared" ca="1" si="217"/>
        <v>0</v>
      </c>
      <c r="L545" t="b">
        <f t="shared" ca="1" si="218"/>
        <v>0</v>
      </c>
      <c r="M545" t="b">
        <f t="shared" ca="1" si="219"/>
        <v>0</v>
      </c>
      <c r="N545" s="9">
        <f ca="1">IF($A545="","",VLOOKUP($A545,Sheet1!$A$1:$B$39,2,0))</f>
        <v>0</v>
      </c>
      <c r="P545">
        <f t="shared" ca="1" si="220"/>
        <v>37</v>
      </c>
      <c r="Q545" s="1" t="str">
        <f t="shared" ca="1" si="221"/>
        <v/>
      </c>
      <c r="R545" s="1" t="str">
        <f t="shared" ca="1" si="222"/>
        <v/>
      </c>
      <c r="S545" s="1" t="str">
        <f t="shared" ca="1" si="223"/>
        <v/>
      </c>
      <c r="T545" s="1" t="str">
        <f t="shared" ca="1" si="224"/>
        <v/>
      </c>
      <c r="U545" s="1" t="str">
        <f t="shared" ca="1" si="225"/>
        <v/>
      </c>
      <c r="V545" s="1" t="str">
        <f t="shared" ca="1" si="226"/>
        <v/>
      </c>
      <c r="W545" s="1" t="str">
        <f t="shared" ca="1" si="227"/>
        <v/>
      </c>
      <c r="X545" s="1" t="str">
        <f t="shared" ca="1" si="228"/>
        <v/>
      </c>
      <c r="Y545" s="1" t="str">
        <f t="shared" ca="1" si="229"/>
        <v/>
      </c>
      <c r="Z545" s="1" t="str">
        <f t="shared" ca="1" si="230"/>
        <v/>
      </c>
      <c r="AA545" s="1" t="str">
        <f t="shared" ca="1" si="231"/>
        <v/>
      </c>
      <c r="AB545" s="1" t="str">
        <f t="shared" ca="1" si="232"/>
        <v/>
      </c>
      <c r="AC545" s="9">
        <f ca="1">IF($A545="","",VLOOKUP($A545,Sheet1!$A$1:$B$39,2,0))</f>
        <v>0</v>
      </c>
    </row>
    <row r="546" spans="1:29">
      <c r="A546">
        <f t="shared" ca="1" si="233"/>
        <v>32</v>
      </c>
      <c r="B546" t="b">
        <f t="shared" ca="1" si="208"/>
        <v>1</v>
      </c>
      <c r="C546" t="b">
        <f t="shared" ca="1" si="209"/>
        <v>0</v>
      </c>
      <c r="D546" t="b">
        <f t="shared" ca="1" si="210"/>
        <v>0</v>
      </c>
      <c r="E546" t="b">
        <f t="shared" ca="1" si="211"/>
        <v>1</v>
      </c>
      <c r="F546" t="b">
        <f t="shared" ca="1" si="212"/>
        <v>1</v>
      </c>
      <c r="G546" t="b">
        <f t="shared" ca="1" si="213"/>
        <v>0</v>
      </c>
      <c r="H546" t="b">
        <f t="shared" ca="1" si="214"/>
        <v>0</v>
      </c>
      <c r="I546" t="b">
        <f t="shared" ca="1" si="215"/>
        <v>0</v>
      </c>
      <c r="J546" t="b">
        <f t="shared" ca="1" si="216"/>
        <v>1</v>
      </c>
      <c r="K546" t="b">
        <f t="shared" ca="1" si="217"/>
        <v>0</v>
      </c>
      <c r="L546" t="b">
        <f t="shared" ca="1" si="218"/>
        <v>1</v>
      </c>
      <c r="M546" t="b">
        <f t="shared" ca="1" si="219"/>
        <v>0</v>
      </c>
      <c r="N546" s="9">
        <f ca="1">IF($A546="","",VLOOKUP($A546,Sheet1!$A$1:$B$39,2,0))</f>
        <v>11</v>
      </c>
      <c r="P546">
        <f t="shared" ca="1" si="220"/>
        <v>32</v>
      </c>
      <c r="Q546" s="1" t="str">
        <f t="shared" ca="1" si="221"/>
        <v>X</v>
      </c>
      <c r="R546" s="1" t="str">
        <f t="shared" ca="1" si="222"/>
        <v/>
      </c>
      <c r="S546" s="1" t="str">
        <f t="shared" ca="1" si="223"/>
        <v/>
      </c>
      <c r="T546" s="1" t="str">
        <f t="shared" ca="1" si="224"/>
        <v>X</v>
      </c>
      <c r="U546" s="1" t="str">
        <f t="shared" ca="1" si="225"/>
        <v>X</v>
      </c>
      <c r="V546" s="1" t="str">
        <f t="shared" ca="1" si="226"/>
        <v/>
      </c>
      <c r="W546" s="1" t="str">
        <f t="shared" ca="1" si="227"/>
        <v/>
      </c>
      <c r="X546" s="1" t="str">
        <f t="shared" ca="1" si="228"/>
        <v/>
      </c>
      <c r="Y546" s="1" t="str">
        <f t="shared" ca="1" si="229"/>
        <v>X</v>
      </c>
      <c r="Z546" s="1" t="str">
        <f t="shared" ca="1" si="230"/>
        <v/>
      </c>
      <c r="AA546" s="1" t="str">
        <f t="shared" ca="1" si="231"/>
        <v>X</v>
      </c>
      <c r="AB546" s="1" t="str">
        <f t="shared" ca="1" si="232"/>
        <v/>
      </c>
      <c r="AC546" s="9">
        <f ca="1">IF($A546="","",VLOOKUP($A546,Sheet1!$A$1:$B$39,2,0))</f>
        <v>11</v>
      </c>
    </row>
    <row r="547" spans="1:29">
      <c r="A547">
        <f t="shared" ca="1" si="233"/>
        <v>2</v>
      </c>
      <c r="B547" t="b">
        <f t="shared" ca="1" si="208"/>
        <v>0</v>
      </c>
      <c r="C547" t="b">
        <f t="shared" ca="1" si="209"/>
        <v>1</v>
      </c>
      <c r="D547" t="b">
        <f t="shared" ca="1" si="210"/>
        <v>0</v>
      </c>
      <c r="E547" t="b">
        <f t="shared" ca="1" si="211"/>
        <v>1</v>
      </c>
      <c r="F547" t="b">
        <f t="shared" ca="1" si="212"/>
        <v>0</v>
      </c>
      <c r="G547" t="b">
        <f t="shared" ca="1" si="213"/>
        <v>1</v>
      </c>
      <c r="H547" t="b">
        <f t="shared" ca="1" si="214"/>
        <v>1</v>
      </c>
      <c r="I547" t="b">
        <f t="shared" ca="1" si="215"/>
        <v>0</v>
      </c>
      <c r="J547" t="b">
        <f t="shared" ca="1" si="216"/>
        <v>0</v>
      </c>
      <c r="K547" t="b">
        <f t="shared" ca="1" si="217"/>
        <v>0</v>
      </c>
      <c r="L547" t="b">
        <f t="shared" ca="1" si="218"/>
        <v>1</v>
      </c>
      <c r="M547" t="b">
        <f t="shared" ca="1" si="219"/>
        <v>0</v>
      </c>
      <c r="N547" s="9">
        <f ca="1">IF($A547="","",VLOOKUP($A547,Sheet1!$A$1:$B$39,2,0))</f>
        <v>1</v>
      </c>
      <c r="P547">
        <f t="shared" ca="1" si="220"/>
        <v>2</v>
      </c>
      <c r="Q547" s="1" t="str">
        <f t="shared" ca="1" si="221"/>
        <v/>
      </c>
      <c r="R547" s="1" t="str">
        <f t="shared" ca="1" si="222"/>
        <v>X</v>
      </c>
      <c r="S547" s="1" t="str">
        <f t="shared" ca="1" si="223"/>
        <v/>
      </c>
      <c r="T547" s="1" t="str">
        <f t="shared" ca="1" si="224"/>
        <v>X</v>
      </c>
      <c r="U547" s="1" t="str">
        <f t="shared" ca="1" si="225"/>
        <v/>
      </c>
      <c r="V547" s="1" t="str">
        <f t="shared" ca="1" si="226"/>
        <v>X</v>
      </c>
      <c r="W547" s="1" t="str">
        <f t="shared" ca="1" si="227"/>
        <v>X</v>
      </c>
      <c r="X547" s="1" t="str">
        <f t="shared" ca="1" si="228"/>
        <v/>
      </c>
      <c r="Y547" s="1" t="str">
        <f t="shared" ca="1" si="229"/>
        <v/>
      </c>
      <c r="Z547" s="1" t="str">
        <f t="shared" ca="1" si="230"/>
        <v/>
      </c>
      <c r="AA547" s="1" t="str">
        <f t="shared" ca="1" si="231"/>
        <v>X</v>
      </c>
      <c r="AB547" s="1" t="str">
        <f t="shared" ca="1" si="232"/>
        <v/>
      </c>
      <c r="AC547" s="9">
        <f ca="1">IF($A547="","",VLOOKUP($A547,Sheet1!$A$1:$B$39,2,0))</f>
        <v>1</v>
      </c>
    </row>
    <row r="548" spans="1:29">
      <c r="A548">
        <f t="shared" ca="1" si="233"/>
        <v>18</v>
      </c>
      <c r="B548" t="b">
        <f t="shared" ca="1" si="208"/>
        <v>1</v>
      </c>
      <c r="C548" t="b">
        <f t="shared" ca="1" si="209"/>
        <v>0</v>
      </c>
      <c r="D548" t="b">
        <f t="shared" ca="1" si="210"/>
        <v>0</v>
      </c>
      <c r="E548" t="b">
        <f t="shared" ca="1" si="211"/>
        <v>1</v>
      </c>
      <c r="F548" t="b">
        <f t="shared" ca="1" si="212"/>
        <v>0</v>
      </c>
      <c r="G548" t="b">
        <f t="shared" ca="1" si="213"/>
        <v>1</v>
      </c>
      <c r="H548" t="b">
        <f t="shared" ca="1" si="214"/>
        <v>0</v>
      </c>
      <c r="I548" t="b">
        <f t="shared" ca="1" si="215"/>
        <v>1</v>
      </c>
      <c r="J548" t="b">
        <f t="shared" ca="1" si="216"/>
        <v>0</v>
      </c>
      <c r="K548" t="b">
        <f t="shared" ca="1" si="217"/>
        <v>0</v>
      </c>
      <c r="L548" t="b">
        <f t="shared" ca="1" si="218"/>
        <v>0</v>
      </c>
      <c r="M548" t="b">
        <f t="shared" ca="1" si="219"/>
        <v>1</v>
      </c>
      <c r="N548" s="9">
        <f ca="1">IF($A548="","",VLOOKUP($A548,Sheet1!$A$1:$B$39,2,0))</f>
        <v>6</v>
      </c>
      <c r="P548">
        <f t="shared" ca="1" si="220"/>
        <v>18</v>
      </c>
      <c r="Q548" s="1" t="str">
        <f t="shared" ca="1" si="221"/>
        <v>X</v>
      </c>
      <c r="R548" s="1" t="str">
        <f t="shared" ca="1" si="222"/>
        <v/>
      </c>
      <c r="S548" s="1" t="str">
        <f t="shared" ca="1" si="223"/>
        <v/>
      </c>
      <c r="T548" s="1" t="str">
        <f t="shared" ca="1" si="224"/>
        <v>X</v>
      </c>
      <c r="U548" s="1" t="str">
        <f t="shared" ca="1" si="225"/>
        <v/>
      </c>
      <c r="V548" s="1" t="str">
        <f t="shared" ca="1" si="226"/>
        <v>X</v>
      </c>
      <c r="W548" s="1" t="str">
        <f t="shared" ca="1" si="227"/>
        <v/>
      </c>
      <c r="X548" s="1" t="str">
        <f t="shared" ca="1" si="228"/>
        <v>X</v>
      </c>
      <c r="Y548" s="1" t="str">
        <f t="shared" ca="1" si="229"/>
        <v/>
      </c>
      <c r="Z548" s="1" t="str">
        <f t="shared" ca="1" si="230"/>
        <v/>
      </c>
      <c r="AA548" s="1" t="str">
        <f t="shared" ca="1" si="231"/>
        <v/>
      </c>
      <c r="AB548" s="1" t="str">
        <f t="shared" ca="1" si="232"/>
        <v>X</v>
      </c>
      <c r="AC548" s="9">
        <f ca="1">IF($A548="","",VLOOKUP($A548,Sheet1!$A$1:$B$39,2,0))</f>
        <v>6</v>
      </c>
    </row>
    <row r="549" spans="1:29">
      <c r="A549">
        <f t="shared" ca="1" si="233"/>
        <v>25</v>
      </c>
      <c r="B549" t="b">
        <f t="shared" ca="1" si="208"/>
        <v>1</v>
      </c>
      <c r="C549" t="b">
        <f t="shared" ca="1" si="209"/>
        <v>0</v>
      </c>
      <c r="D549" t="b">
        <f t="shared" ca="1" si="210"/>
        <v>1</v>
      </c>
      <c r="E549" t="b">
        <f t="shared" ca="1" si="211"/>
        <v>0</v>
      </c>
      <c r="F549" t="b">
        <f t="shared" ca="1" si="212"/>
        <v>1</v>
      </c>
      <c r="G549" t="b">
        <f t="shared" ca="1" si="213"/>
        <v>0</v>
      </c>
      <c r="H549" t="b">
        <f t="shared" ca="1" si="214"/>
        <v>0</v>
      </c>
      <c r="I549" t="b">
        <f t="shared" ca="1" si="215"/>
        <v>0</v>
      </c>
      <c r="J549" t="b">
        <f t="shared" ca="1" si="216"/>
        <v>1</v>
      </c>
      <c r="K549" t="b">
        <f t="shared" ca="1" si="217"/>
        <v>1</v>
      </c>
      <c r="L549" t="b">
        <f t="shared" ca="1" si="218"/>
        <v>0</v>
      </c>
      <c r="M549" t="b">
        <f t="shared" ca="1" si="219"/>
        <v>0</v>
      </c>
      <c r="N549" s="9">
        <f ca="1">IF($A549="","",VLOOKUP($A549,Sheet1!$A$1:$B$39,2,0))</f>
        <v>9</v>
      </c>
      <c r="P549">
        <f t="shared" ca="1" si="220"/>
        <v>25</v>
      </c>
      <c r="Q549" s="1" t="str">
        <f t="shared" ca="1" si="221"/>
        <v>X</v>
      </c>
      <c r="R549" s="1" t="str">
        <f t="shared" ca="1" si="222"/>
        <v/>
      </c>
      <c r="S549" s="1" t="str">
        <f t="shared" ca="1" si="223"/>
        <v>X</v>
      </c>
      <c r="T549" s="1" t="str">
        <f t="shared" ca="1" si="224"/>
        <v/>
      </c>
      <c r="U549" s="1" t="str">
        <f t="shared" ca="1" si="225"/>
        <v>X</v>
      </c>
      <c r="V549" s="1" t="str">
        <f t="shared" ca="1" si="226"/>
        <v/>
      </c>
      <c r="W549" s="1" t="str">
        <f t="shared" ca="1" si="227"/>
        <v/>
      </c>
      <c r="X549" s="1" t="str">
        <f t="shared" ca="1" si="228"/>
        <v/>
      </c>
      <c r="Y549" s="1" t="str">
        <f t="shared" ca="1" si="229"/>
        <v>X</v>
      </c>
      <c r="Z549" s="1" t="str">
        <f t="shared" ca="1" si="230"/>
        <v>X</v>
      </c>
      <c r="AA549" s="1" t="str">
        <f t="shared" ca="1" si="231"/>
        <v/>
      </c>
      <c r="AB549" s="1" t="str">
        <f t="shared" ca="1" si="232"/>
        <v/>
      </c>
      <c r="AC549" s="9">
        <f ca="1">IF($A549="","",VLOOKUP($A549,Sheet1!$A$1:$B$39,2,0))</f>
        <v>9</v>
      </c>
    </row>
    <row r="550" spans="1:29">
      <c r="A550">
        <f t="shared" ca="1" si="233"/>
        <v>32</v>
      </c>
      <c r="B550" t="b">
        <f t="shared" ref="B550:B613" ca="1" si="234">OR(A550=1,A550=3, A550=5,A550=7,A550=9,A550=12,A550=14,A550=16,A550=18,A550=19,A550=21,A550=23,A550=25,A550=27,A550=30,A550=32,A550=34,A550=36)</f>
        <v>1</v>
      </c>
      <c r="C550" t="b">
        <f t="shared" ref="C550:C613" ca="1" si="235">OR(A550=2,A550=4, A550=6,A550=8,A550=10,A550=11,A550=13,A550=15,A550=17,A550=20,A550=22,A550=24,A550=26,A550=28,A550=29,A550=31,A550=33,A550=35)</f>
        <v>0</v>
      </c>
      <c r="D550" t="b">
        <f t="shared" ref="D550:D613" ca="1" si="236">OR(A550=1,A550=3, A550=5,A550=7,A550=9,A550=11,A550=13,A550=15,A550=17,A550=19,A550=21,A550=23,A550=25,A550=27,A550=29,A550=31,A550=33,A550=35)</f>
        <v>0</v>
      </c>
      <c r="E550" t="b">
        <f t="shared" ref="E550:E613" ca="1" si="237">OR(A550=2,A550=4, A550=6,A550=8,A550=10,A550=12,A550=14,A550=16,A550=18,A550=20,A550=22,A550=24,A550=26,A550=28,A550=30,A550=32,A550=34,A550=36)</f>
        <v>1</v>
      </c>
      <c r="F550" t="b">
        <f t="shared" ref="F550:F613" ca="1" si="238">OR(A550=19,A550=20,A550=21,A550=22,A550=23,A550=24,A550=25,A550=26,A550=27,A550=28,A550=29,A550=30,A550=31,A550=32,A550=33,A550=34,A550=35,A550=36)</f>
        <v>1</v>
      </c>
      <c r="G550" t="b">
        <f t="shared" ref="G550:G613" ca="1" si="239">OR(A550&lt;19)</f>
        <v>0</v>
      </c>
      <c r="H550" t="b">
        <f t="shared" ref="H550:H613" ca="1" si="240">OR(A550&lt;13)</f>
        <v>0</v>
      </c>
      <c r="I550" t="b">
        <f t="shared" ref="I550:I613" ca="1" si="241">OR(A550=13,A550=14,A550=15,A550=16,A550=17,A550=18,A550=19,A550=20,A550=21,A550=22,A550=23,A550=24)</f>
        <v>0</v>
      </c>
      <c r="J550" t="b">
        <f t="shared" ref="J550:J613" ca="1" si="242">OR(A550=25,A550=26,A550=27,A550=28,A550=29,A550=30,A550=31,A550=32,A550=33,A550=34,A550=35,A550=36)</f>
        <v>1</v>
      </c>
      <c r="K550" t="b">
        <f t="shared" ref="K550:K613" ca="1" si="243">OR(A550=1,A550=4, A550=7,A550=10,A550=13,A550=16,A550=19,A550=22,A550=25,A550=28,A550=31,A550=34)</f>
        <v>0</v>
      </c>
      <c r="L550" t="b">
        <f t="shared" ref="L550:L613" ca="1" si="244">OR(A550=2,A550=5, A550=8,A550=11,A550=14,A550=14,A550=17,A550=20,A550=23,A550=26,A550=29,A550=32,A550=35)</f>
        <v>1</v>
      </c>
      <c r="M550" t="b">
        <f t="shared" ref="M550:M613" ca="1" si="245">OR(A550=3,A550=6,A550=9,A550=12,A550=15,A550=18,A550=21,A550=24,A550=27,A550=30,A550=33,A550=36)</f>
        <v>0</v>
      </c>
      <c r="N550" s="9">
        <f ca="1">IF($A550="","",VLOOKUP($A550,Sheet1!$A$1:$B$39,2,0))</f>
        <v>11</v>
      </c>
      <c r="P550">
        <f t="shared" ref="P550:P613" ca="1" si="246">A550</f>
        <v>32</v>
      </c>
      <c r="Q550" s="1" t="str">
        <f t="shared" ref="Q550:Q613" ca="1" si="247">IF(B550=TRUE,"X","")</f>
        <v>X</v>
      </c>
      <c r="R550" s="1" t="str">
        <f t="shared" ref="R550:R613" ca="1" si="248">IF(C550=TRUE,"X","")</f>
        <v/>
      </c>
      <c r="S550" s="1" t="str">
        <f t="shared" ref="S550:S613" ca="1" si="249">IF(D550=TRUE,"X","")</f>
        <v/>
      </c>
      <c r="T550" s="1" t="str">
        <f t="shared" ref="T550:T613" ca="1" si="250">IF(E550=TRUE,"X","")</f>
        <v>X</v>
      </c>
      <c r="U550" s="1" t="str">
        <f t="shared" ref="U550:U613" ca="1" si="251">IF(F550=TRUE,"X","")</f>
        <v>X</v>
      </c>
      <c r="V550" s="1" t="str">
        <f t="shared" ref="V550:V613" ca="1" si="252">IF(G550=TRUE,"X","")</f>
        <v/>
      </c>
      <c r="W550" s="1" t="str">
        <f t="shared" ref="W550:W613" ca="1" si="253">IF(H550=TRUE,"X","")</f>
        <v/>
      </c>
      <c r="X550" s="1" t="str">
        <f t="shared" ref="X550:X613" ca="1" si="254">IF(I550=TRUE,"X","")</f>
        <v/>
      </c>
      <c r="Y550" s="1" t="str">
        <f t="shared" ref="Y550:Y613" ca="1" si="255">IF(J550=TRUE,"X","")</f>
        <v>X</v>
      </c>
      <c r="Z550" s="1" t="str">
        <f t="shared" ref="Z550:Z613" ca="1" si="256">IF(K550=TRUE,"X","")</f>
        <v/>
      </c>
      <c r="AA550" s="1" t="str">
        <f t="shared" ref="AA550:AA613" ca="1" si="257">IF(L550=TRUE,"X","")</f>
        <v>X</v>
      </c>
      <c r="AB550" s="1" t="str">
        <f t="shared" ref="AB550:AB613" ca="1" si="258">IF(M550=TRUE,"X","")</f>
        <v/>
      </c>
      <c r="AC550" s="9">
        <f ca="1">IF($A550="","",VLOOKUP($A550,Sheet1!$A$1:$B$39,2,0))</f>
        <v>11</v>
      </c>
    </row>
    <row r="551" spans="1:29">
      <c r="A551">
        <f t="shared" ca="1" si="233"/>
        <v>1</v>
      </c>
      <c r="B551" t="b">
        <f t="shared" ca="1" si="234"/>
        <v>1</v>
      </c>
      <c r="C551" t="b">
        <f t="shared" ca="1" si="235"/>
        <v>0</v>
      </c>
      <c r="D551" t="b">
        <f t="shared" ca="1" si="236"/>
        <v>1</v>
      </c>
      <c r="E551" t="b">
        <f t="shared" ca="1" si="237"/>
        <v>0</v>
      </c>
      <c r="F551" t="b">
        <f t="shared" ca="1" si="238"/>
        <v>0</v>
      </c>
      <c r="G551" t="b">
        <f t="shared" ca="1" si="239"/>
        <v>1</v>
      </c>
      <c r="H551" t="b">
        <f t="shared" ca="1" si="240"/>
        <v>1</v>
      </c>
      <c r="I551" t="b">
        <f t="shared" ca="1" si="241"/>
        <v>0</v>
      </c>
      <c r="J551" t="b">
        <f t="shared" ca="1" si="242"/>
        <v>0</v>
      </c>
      <c r="K551" t="b">
        <f t="shared" ca="1" si="243"/>
        <v>1</v>
      </c>
      <c r="L551" t="b">
        <f t="shared" ca="1" si="244"/>
        <v>0</v>
      </c>
      <c r="M551" t="b">
        <f t="shared" ca="1" si="245"/>
        <v>0</v>
      </c>
      <c r="N551" s="9">
        <f ca="1">IF($A551="","",VLOOKUP($A551,Sheet1!$A$1:$B$39,2,0))</f>
        <v>1</v>
      </c>
      <c r="P551">
        <f t="shared" ca="1" si="246"/>
        <v>1</v>
      </c>
      <c r="Q551" s="1" t="str">
        <f t="shared" ca="1" si="247"/>
        <v>X</v>
      </c>
      <c r="R551" s="1" t="str">
        <f t="shared" ca="1" si="248"/>
        <v/>
      </c>
      <c r="S551" s="1" t="str">
        <f t="shared" ca="1" si="249"/>
        <v>X</v>
      </c>
      <c r="T551" s="1" t="str">
        <f t="shared" ca="1" si="250"/>
        <v/>
      </c>
      <c r="U551" s="1" t="str">
        <f t="shared" ca="1" si="251"/>
        <v/>
      </c>
      <c r="V551" s="1" t="str">
        <f t="shared" ca="1" si="252"/>
        <v>X</v>
      </c>
      <c r="W551" s="1" t="str">
        <f t="shared" ca="1" si="253"/>
        <v>X</v>
      </c>
      <c r="X551" s="1" t="str">
        <f t="shared" ca="1" si="254"/>
        <v/>
      </c>
      <c r="Y551" s="1" t="str">
        <f t="shared" ca="1" si="255"/>
        <v/>
      </c>
      <c r="Z551" s="1" t="str">
        <f t="shared" ca="1" si="256"/>
        <v>X</v>
      </c>
      <c r="AA551" s="1" t="str">
        <f t="shared" ca="1" si="257"/>
        <v/>
      </c>
      <c r="AB551" s="1" t="str">
        <f t="shared" ca="1" si="258"/>
        <v/>
      </c>
      <c r="AC551" s="9">
        <f ca="1">IF($A551="","",VLOOKUP($A551,Sheet1!$A$1:$B$39,2,0))</f>
        <v>1</v>
      </c>
    </row>
    <row r="552" spans="1:29">
      <c r="A552">
        <f t="shared" ca="1" si="233"/>
        <v>31</v>
      </c>
      <c r="B552" t="b">
        <f t="shared" ca="1" si="234"/>
        <v>0</v>
      </c>
      <c r="C552" t="b">
        <f t="shared" ca="1" si="235"/>
        <v>1</v>
      </c>
      <c r="D552" t="b">
        <f t="shared" ca="1" si="236"/>
        <v>1</v>
      </c>
      <c r="E552" t="b">
        <f t="shared" ca="1" si="237"/>
        <v>0</v>
      </c>
      <c r="F552" t="b">
        <f t="shared" ca="1" si="238"/>
        <v>1</v>
      </c>
      <c r="G552" t="b">
        <f t="shared" ca="1" si="239"/>
        <v>0</v>
      </c>
      <c r="H552" t="b">
        <f t="shared" ca="1" si="240"/>
        <v>0</v>
      </c>
      <c r="I552" t="b">
        <f t="shared" ca="1" si="241"/>
        <v>0</v>
      </c>
      <c r="J552" t="b">
        <f t="shared" ca="1" si="242"/>
        <v>1</v>
      </c>
      <c r="K552" t="b">
        <f t="shared" ca="1" si="243"/>
        <v>1</v>
      </c>
      <c r="L552" t="b">
        <f t="shared" ca="1" si="244"/>
        <v>0</v>
      </c>
      <c r="M552" t="b">
        <f t="shared" ca="1" si="245"/>
        <v>0</v>
      </c>
      <c r="N552" s="9">
        <f ca="1">IF($A552="","",VLOOKUP($A552,Sheet1!$A$1:$B$39,2,0))</f>
        <v>11</v>
      </c>
      <c r="P552">
        <f t="shared" ca="1" si="246"/>
        <v>31</v>
      </c>
      <c r="Q552" s="1" t="str">
        <f t="shared" ca="1" si="247"/>
        <v/>
      </c>
      <c r="R552" s="1" t="str">
        <f t="shared" ca="1" si="248"/>
        <v>X</v>
      </c>
      <c r="S552" s="1" t="str">
        <f t="shared" ca="1" si="249"/>
        <v>X</v>
      </c>
      <c r="T552" s="1" t="str">
        <f t="shared" ca="1" si="250"/>
        <v/>
      </c>
      <c r="U552" s="1" t="str">
        <f t="shared" ca="1" si="251"/>
        <v>X</v>
      </c>
      <c r="V552" s="1" t="str">
        <f t="shared" ca="1" si="252"/>
        <v/>
      </c>
      <c r="W552" s="1" t="str">
        <f t="shared" ca="1" si="253"/>
        <v/>
      </c>
      <c r="X552" s="1" t="str">
        <f t="shared" ca="1" si="254"/>
        <v/>
      </c>
      <c r="Y552" s="1" t="str">
        <f t="shared" ca="1" si="255"/>
        <v>X</v>
      </c>
      <c r="Z552" s="1" t="str">
        <f t="shared" ca="1" si="256"/>
        <v>X</v>
      </c>
      <c r="AA552" s="1" t="str">
        <f t="shared" ca="1" si="257"/>
        <v/>
      </c>
      <c r="AB552" s="1" t="str">
        <f t="shared" ca="1" si="258"/>
        <v/>
      </c>
      <c r="AC552" s="9">
        <f ca="1">IF($A552="","",VLOOKUP($A552,Sheet1!$A$1:$B$39,2,0))</f>
        <v>11</v>
      </c>
    </row>
    <row r="553" spans="1:29">
      <c r="A553">
        <f t="shared" ca="1" si="233"/>
        <v>11</v>
      </c>
      <c r="B553" t="b">
        <f t="shared" ca="1" si="234"/>
        <v>0</v>
      </c>
      <c r="C553" t="b">
        <f t="shared" ca="1" si="235"/>
        <v>1</v>
      </c>
      <c r="D553" t="b">
        <f t="shared" ca="1" si="236"/>
        <v>1</v>
      </c>
      <c r="E553" t="b">
        <f t="shared" ca="1" si="237"/>
        <v>0</v>
      </c>
      <c r="F553" t="b">
        <f t="shared" ca="1" si="238"/>
        <v>0</v>
      </c>
      <c r="G553" t="b">
        <f t="shared" ca="1" si="239"/>
        <v>1</v>
      </c>
      <c r="H553" t="b">
        <f t="shared" ca="1" si="240"/>
        <v>1</v>
      </c>
      <c r="I553" t="b">
        <f t="shared" ca="1" si="241"/>
        <v>0</v>
      </c>
      <c r="J553" t="b">
        <f t="shared" ca="1" si="242"/>
        <v>0</v>
      </c>
      <c r="K553" t="b">
        <f t="shared" ca="1" si="243"/>
        <v>0</v>
      </c>
      <c r="L553" t="b">
        <f t="shared" ca="1" si="244"/>
        <v>1</v>
      </c>
      <c r="M553" t="b">
        <f t="shared" ca="1" si="245"/>
        <v>0</v>
      </c>
      <c r="N553" s="9">
        <f ca="1">IF($A553="","",VLOOKUP($A553,Sheet1!$A$1:$B$39,2,0))</f>
        <v>4</v>
      </c>
      <c r="P553">
        <f t="shared" ca="1" si="246"/>
        <v>11</v>
      </c>
      <c r="Q553" s="1" t="str">
        <f t="shared" ca="1" si="247"/>
        <v/>
      </c>
      <c r="R553" s="1" t="str">
        <f t="shared" ca="1" si="248"/>
        <v>X</v>
      </c>
      <c r="S553" s="1" t="str">
        <f t="shared" ca="1" si="249"/>
        <v>X</v>
      </c>
      <c r="T553" s="1" t="str">
        <f t="shared" ca="1" si="250"/>
        <v/>
      </c>
      <c r="U553" s="1" t="str">
        <f t="shared" ca="1" si="251"/>
        <v/>
      </c>
      <c r="V553" s="1" t="str">
        <f t="shared" ca="1" si="252"/>
        <v>X</v>
      </c>
      <c r="W553" s="1" t="str">
        <f t="shared" ca="1" si="253"/>
        <v>X</v>
      </c>
      <c r="X553" s="1" t="str">
        <f t="shared" ca="1" si="254"/>
        <v/>
      </c>
      <c r="Y553" s="1" t="str">
        <f t="shared" ca="1" si="255"/>
        <v/>
      </c>
      <c r="Z553" s="1" t="str">
        <f t="shared" ca="1" si="256"/>
        <v/>
      </c>
      <c r="AA553" s="1" t="str">
        <f t="shared" ca="1" si="257"/>
        <v>X</v>
      </c>
      <c r="AB553" s="1" t="str">
        <f t="shared" ca="1" si="258"/>
        <v/>
      </c>
      <c r="AC553" s="9">
        <f ca="1">IF($A553="","",VLOOKUP($A553,Sheet1!$A$1:$B$39,2,0))</f>
        <v>4</v>
      </c>
    </row>
    <row r="554" spans="1:29">
      <c r="A554">
        <f t="shared" ca="1" si="233"/>
        <v>8</v>
      </c>
      <c r="B554" t="b">
        <f t="shared" ca="1" si="234"/>
        <v>0</v>
      </c>
      <c r="C554" t="b">
        <f t="shared" ca="1" si="235"/>
        <v>1</v>
      </c>
      <c r="D554" t="b">
        <f t="shared" ca="1" si="236"/>
        <v>0</v>
      </c>
      <c r="E554" t="b">
        <f t="shared" ca="1" si="237"/>
        <v>1</v>
      </c>
      <c r="F554" t="b">
        <f t="shared" ca="1" si="238"/>
        <v>0</v>
      </c>
      <c r="G554" t="b">
        <f t="shared" ca="1" si="239"/>
        <v>1</v>
      </c>
      <c r="H554" t="b">
        <f t="shared" ca="1" si="240"/>
        <v>1</v>
      </c>
      <c r="I554" t="b">
        <f t="shared" ca="1" si="241"/>
        <v>0</v>
      </c>
      <c r="J554" t="b">
        <f t="shared" ca="1" si="242"/>
        <v>0</v>
      </c>
      <c r="K554" t="b">
        <f t="shared" ca="1" si="243"/>
        <v>0</v>
      </c>
      <c r="L554" t="b">
        <f t="shared" ca="1" si="244"/>
        <v>1</v>
      </c>
      <c r="M554" t="b">
        <f t="shared" ca="1" si="245"/>
        <v>0</v>
      </c>
      <c r="N554" s="9">
        <f ca="1">IF($A554="","",VLOOKUP($A554,Sheet1!$A$1:$B$39,2,0))</f>
        <v>3</v>
      </c>
      <c r="P554">
        <f t="shared" ca="1" si="246"/>
        <v>8</v>
      </c>
      <c r="Q554" s="1" t="str">
        <f t="shared" ca="1" si="247"/>
        <v/>
      </c>
      <c r="R554" s="1" t="str">
        <f t="shared" ca="1" si="248"/>
        <v>X</v>
      </c>
      <c r="S554" s="1" t="str">
        <f t="shared" ca="1" si="249"/>
        <v/>
      </c>
      <c r="T554" s="1" t="str">
        <f t="shared" ca="1" si="250"/>
        <v>X</v>
      </c>
      <c r="U554" s="1" t="str">
        <f t="shared" ca="1" si="251"/>
        <v/>
      </c>
      <c r="V554" s="1" t="str">
        <f t="shared" ca="1" si="252"/>
        <v>X</v>
      </c>
      <c r="W554" s="1" t="str">
        <f t="shared" ca="1" si="253"/>
        <v>X</v>
      </c>
      <c r="X554" s="1" t="str">
        <f t="shared" ca="1" si="254"/>
        <v/>
      </c>
      <c r="Y554" s="1" t="str">
        <f t="shared" ca="1" si="255"/>
        <v/>
      </c>
      <c r="Z554" s="1" t="str">
        <f t="shared" ca="1" si="256"/>
        <v/>
      </c>
      <c r="AA554" s="1" t="str">
        <f t="shared" ca="1" si="257"/>
        <v>X</v>
      </c>
      <c r="AB554" s="1" t="str">
        <f t="shared" ca="1" si="258"/>
        <v/>
      </c>
      <c r="AC554" s="9">
        <f ca="1">IF($A554="","",VLOOKUP($A554,Sheet1!$A$1:$B$39,2,0))</f>
        <v>3</v>
      </c>
    </row>
    <row r="555" spans="1:29">
      <c r="A555">
        <f t="shared" ca="1" si="233"/>
        <v>25</v>
      </c>
      <c r="B555" t="b">
        <f t="shared" ca="1" si="234"/>
        <v>1</v>
      </c>
      <c r="C555" t="b">
        <f t="shared" ca="1" si="235"/>
        <v>0</v>
      </c>
      <c r="D555" t="b">
        <f t="shared" ca="1" si="236"/>
        <v>1</v>
      </c>
      <c r="E555" t="b">
        <f t="shared" ca="1" si="237"/>
        <v>0</v>
      </c>
      <c r="F555" t="b">
        <f t="shared" ca="1" si="238"/>
        <v>1</v>
      </c>
      <c r="G555" t="b">
        <f t="shared" ca="1" si="239"/>
        <v>0</v>
      </c>
      <c r="H555" t="b">
        <f t="shared" ca="1" si="240"/>
        <v>0</v>
      </c>
      <c r="I555" t="b">
        <f t="shared" ca="1" si="241"/>
        <v>0</v>
      </c>
      <c r="J555" t="b">
        <f t="shared" ca="1" si="242"/>
        <v>1</v>
      </c>
      <c r="K555" t="b">
        <f t="shared" ca="1" si="243"/>
        <v>1</v>
      </c>
      <c r="L555" t="b">
        <f t="shared" ca="1" si="244"/>
        <v>0</v>
      </c>
      <c r="M555" t="b">
        <f t="shared" ca="1" si="245"/>
        <v>0</v>
      </c>
      <c r="N555" s="9">
        <f ca="1">IF($A555="","",VLOOKUP($A555,Sheet1!$A$1:$B$39,2,0))</f>
        <v>9</v>
      </c>
      <c r="P555">
        <f t="shared" ca="1" si="246"/>
        <v>25</v>
      </c>
      <c r="Q555" s="1" t="str">
        <f t="shared" ca="1" si="247"/>
        <v>X</v>
      </c>
      <c r="R555" s="1" t="str">
        <f t="shared" ca="1" si="248"/>
        <v/>
      </c>
      <c r="S555" s="1" t="str">
        <f t="shared" ca="1" si="249"/>
        <v>X</v>
      </c>
      <c r="T555" s="1" t="str">
        <f t="shared" ca="1" si="250"/>
        <v/>
      </c>
      <c r="U555" s="1" t="str">
        <f t="shared" ca="1" si="251"/>
        <v>X</v>
      </c>
      <c r="V555" s="1" t="str">
        <f t="shared" ca="1" si="252"/>
        <v/>
      </c>
      <c r="W555" s="1" t="str">
        <f t="shared" ca="1" si="253"/>
        <v/>
      </c>
      <c r="X555" s="1" t="str">
        <f t="shared" ca="1" si="254"/>
        <v/>
      </c>
      <c r="Y555" s="1" t="str">
        <f t="shared" ca="1" si="255"/>
        <v>X</v>
      </c>
      <c r="Z555" s="1" t="str">
        <f t="shared" ca="1" si="256"/>
        <v>X</v>
      </c>
      <c r="AA555" s="1" t="str">
        <f t="shared" ca="1" si="257"/>
        <v/>
      </c>
      <c r="AB555" s="1" t="str">
        <f t="shared" ca="1" si="258"/>
        <v/>
      </c>
      <c r="AC555" s="9">
        <f ca="1">IF($A555="","",VLOOKUP($A555,Sheet1!$A$1:$B$39,2,0))</f>
        <v>9</v>
      </c>
    </row>
    <row r="556" spans="1:29">
      <c r="A556">
        <f t="shared" ca="1" si="233"/>
        <v>35</v>
      </c>
      <c r="B556" t="b">
        <f t="shared" ca="1" si="234"/>
        <v>0</v>
      </c>
      <c r="C556" t="b">
        <f t="shared" ca="1" si="235"/>
        <v>1</v>
      </c>
      <c r="D556" t="b">
        <f t="shared" ca="1" si="236"/>
        <v>1</v>
      </c>
      <c r="E556" t="b">
        <f t="shared" ca="1" si="237"/>
        <v>0</v>
      </c>
      <c r="F556" t="b">
        <f t="shared" ca="1" si="238"/>
        <v>1</v>
      </c>
      <c r="G556" t="b">
        <f t="shared" ca="1" si="239"/>
        <v>0</v>
      </c>
      <c r="H556" t="b">
        <f t="shared" ca="1" si="240"/>
        <v>0</v>
      </c>
      <c r="I556" t="b">
        <f t="shared" ca="1" si="241"/>
        <v>0</v>
      </c>
      <c r="J556" t="b">
        <f t="shared" ca="1" si="242"/>
        <v>1</v>
      </c>
      <c r="K556" t="b">
        <f t="shared" ca="1" si="243"/>
        <v>0</v>
      </c>
      <c r="L556" t="b">
        <f t="shared" ca="1" si="244"/>
        <v>1</v>
      </c>
      <c r="M556" t="b">
        <f t="shared" ca="1" si="245"/>
        <v>0</v>
      </c>
      <c r="N556" s="9">
        <f ca="1">IF($A556="","",VLOOKUP($A556,Sheet1!$A$1:$B$39,2,0))</f>
        <v>12</v>
      </c>
      <c r="P556">
        <f t="shared" ca="1" si="246"/>
        <v>35</v>
      </c>
      <c r="Q556" s="1" t="str">
        <f t="shared" ca="1" si="247"/>
        <v/>
      </c>
      <c r="R556" s="1" t="str">
        <f t="shared" ca="1" si="248"/>
        <v>X</v>
      </c>
      <c r="S556" s="1" t="str">
        <f t="shared" ca="1" si="249"/>
        <v>X</v>
      </c>
      <c r="T556" s="1" t="str">
        <f t="shared" ca="1" si="250"/>
        <v/>
      </c>
      <c r="U556" s="1" t="str">
        <f t="shared" ca="1" si="251"/>
        <v>X</v>
      </c>
      <c r="V556" s="1" t="str">
        <f t="shared" ca="1" si="252"/>
        <v/>
      </c>
      <c r="W556" s="1" t="str">
        <f t="shared" ca="1" si="253"/>
        <v/>
      </c>
      <c r="X556" s="1" t="str">
        <f t="shared" ca="1" si="254"/>
        <v/>
      </c>
      <c r="Y556" s="1" t="str">
        <f t="shared" ca="1" si="255"/>
        <v>X</v>
      </c>
      <c r="Z556" s="1" t="str">
        <f t="shared" ca="1" si="256"/>
        <v/>
      </c>
      <c r="AA556" s="1" t="str">
        <f t="shared" ca="1" si="257"/>
        <v>X</v>
      </c>
      <c r="AB556" s="1" t="str">
        <f t="shared" ca="1" si="258"/>
        <v/>
      </c>
      <c r="AC556" s="9">
        <f ca="1">IF($A556="","",VLOOKUP($A556,Sheet1!$A$1:$B$39,2,0))</f>
        <v>12</v>
      </c>
    </row>
    <row r="557" spans="1:29">
      <c r="A557">
        <f t="shared" ca="1" si="233"/>
        <v>1</v>
      </c>
      <c r="B557" t="b">
        <f t="shared" ca="1" si="234"/>
        <v>1</v>
      </c>
      <c r="C557" t="b">
        <f t="shared" ca="1" si="235"/>
        <v>0</v>
      </c>
      <c r="D557" t="b">
        <f t="shared" ca="1" si="236"/>
        <v>1</v>
      </c>
      <c r="E557" t="b">
        <f t="shared" ca="1" si="237"/>
        <v>0</v>
      </c>
      <c r="F557" t="b">
        <f t="shared" ca="1" si="238"/>
        <v>0</v>
      </c>
      <c r="G557" t="b">
        <f t="shared" ca="1" si="239"/>
        <v>1</v>
      </c>
      <c r="H557" t="b">
        <f t="shared" ca="1" si="240"/>
        <v>1</v>
      </c>
      <c r="I557" t="b">
        <f t="shared" ca="1" si="241"/>
        <v>0</v>
      </c>
      <c r="J557" t="b">
        <f t="shared" ca="1" si="242"/>
        <v>0</v>
      </c>
      <c r="K557" t="b">
        <f t="shared" ca="1" si="243"/>
        <v>1</v>
      </c>
      <c r="L557" t="b">
        <f t="shared" ca="1" si="244"/>
        <v>0</v>
      </c>
      <c r="M557" t="b">
        <f t="shared" ca="1" si="245"/>
        <v>0</v>
      </c>
      <c r="N557" s="9">
        <f ca="1">IF($A557="","",VLOOKUP($A557,Sheet1!$A$1:$B$39,2,0))</f>
        <v>1</v>
      </c>
      <c r="P557">
        <f t="shared" ca="1" si="246"/>
        <v>1</v>
      </c>
      <c r="Q557" s="1" t="str">
        <f t="shared" ca="1" si="247"/>
        <v>X</v>
      </c>
      <c r="R557" s="1" t="str">
        <f t="shared" ca="1" si="248"/>
        <v/>
      </c>
      <c r="S557" s="1" t="str">
        <f t="shared" ca="1" si="249"/>
        <v>X</v>
      </c>
      <c r="T557" s="1" t="str">
        <f t="shared" ca="1" si="250"/>
        <v/>
      </c>
      <c r="U557" s="1" t="str">
        <f t="shared" ca="1" si="251"/>
        <v/>
      </c>
      <c r="V557" s="1" t="str">
        <f t="shared" ca="1" si="252"/>
        <v>X</v>
      </c>
      <c r="W557" s="1" t="str">
        <f t="shared" ca="1" si="253"/>
        <v>X</v>
      </c>
      <c r="X557" s="1" t="str">
        <f t="shared" ca="1" si="254"/>
        <v/>
      </c>
      <c r="Y557" s="1" t="str">
        <f t="shared" ca="1" si="255"/>
        <v/>
      </c>
      <c r="Z557" s="1" t="str">
        <f t="shared" ca="1" si="256"/>
        <v>X</v>
      </c>
      <c r="AA557" s="1" t="str">
        <f t="shared" ca="1" si="257"/>
        <v/>
      </c>
      <c r="AB557" s="1" t="str">
        <f t="shared" ca="1" si="258"/>
        <v/>
      </c>
      <c r="AC557" s="9">
        <f ca="1">IF($A557="","",VLOOKUP($A557,Sheet1!$A$1:$B$39,2,0))</f>
        <v>1</v>
      </c>
    </row>
    <row r="558" spans="1:29">
      <c r="A558">
        <f t="shared" ca="1" si="233"/>
        <v>16</v>
      </c>
      <c r="B558" t="b">
        <f t="shared" ca="1" si="234"/>
        <v>1</v>
      </c>
      <c r="C558" t="b">
        <f t="shared" ca="1" si="235"/>
        <v>0</v>
      </c>
      <c r="D558" t="b">
        <f t="shared" ca="1" si="236"/>
        <v>0</v>
      </c>
      <c r="E558" t="b">
        <f t="shared" ca="1" si="237"/>
        <v>1</v>
      </c>
      <c r="F558" t="b">
        <f t="shared" ca="1" si="238"/>
        <v>0</v>
      </c>
      <c r="G558" t="b">
        <f t="shared" ca="1" si="239"/>
        <v>1</v>
      </c>
      <c r="H558" t="b">
        <f t="shared" ca="1" si="240"/>
        <v>0</v>
      </c>
      <c r="I558" t="b">
        <f t="shared" ca="1" si="241"/>
        <v>1</v>
      </c>
      <c r="J558" t="b">
        <f t="shared" ca="1" si="242"/>
        <v>0</v>
      </c>
      <c r="K558" t="b">
        <f t="shared" ca="1" si="243"/>
        <v>1</v>
      </c>
      <c r="L558" t="b">
        <f t="shared" ca="1" si="244"/>
        <v>0</v>
      </c>
      <c r="M558" t="b">
        <f t="shared" ca="1" si="245"/>
        <v>0</v>
      </c>
      <c r="N558" s="9">
        <f ca="1">IF($A558="","",VLOOKUP($A558,Sheet1!$A$1:$B$39,2,0))</f>
        <v>6</v>
      </c>
      <c r="P558">
        <f t="shared" ca="1" si="246"/>
        <v>16</v>
      </c>
      <c r="Q558" s="1" t="str">
        <f t="shared" ca="1" si="247"/>
        <v>X</v>
      </c>
      <c r="R558" s="1" t="str">
        <f t="shared" ca="1" si="248"/>
        <v/>
      </c>
      <c r="S558" s="1" t="str">
        <f t="shared" ca="1" si="249"/>
        <v/>
      </c>
      <c r="T558" s="1" t="str">
        <f t="shared" ca="1" si="250"/>
        <v>X</v>
      </c>
      <c r="U558" s="1" t="str">
        <f t="shared" ca="1" si="251"/>
        <v/>
      </c>
      <c r="V558" s="1" t="str">
        <f t="shared" ca="1" si="252"/>
        <v>X</v>
      </c>
      <c r="W558" s="1" t="str">
        <f t="shared" ca="1" si="253"/>
        <v/>
      </c>
      <c r="X558" s="1" t="str">
        <f t="shared" ca="1" si="254"/>
        <v>X</v>
      </c>
      <c r="Y558" s="1" t="str">
        <f t="shared" ca="1" si="255"/>
        <v/>
      </c>
      <c r="Z558" s="1" t="str">
        <f t="shared" ca="1" si="256"/>
        <v>X</v>
      </c>
      <c r="AA558" s="1" t="str">
        <f t="shared" ca="1" si="257"/>
        <v/>
      </c>
      <c r="AB558" s="1" t="str">
        <f t="shared" ca="1" si="258"/>
        <v/>
      </c>
      <c r="AC558" s="9">
        <f ca="1">IF($A558="","",VLOOKUP($A558,Sheet1!$A$1:$B$39,2,0))</f>
        <v>6</v>
      </c>
    </row>
    <row r="559" spans="1:29">
      <c r="A559">
        <f t="shared" ca="1" si="233"/>
        <v>24</v>
      </c>
      <c r="B559" t="b">
        <f t="shared" ca="1" si="234"/>
        <v>0</v>
      </c>
      <c r="C559" t="b">
        <f t="shared" ca="1" si="235"/>
        <v>1</v>
      </c>
      <c r="D559" t="b">
        <f t="shared" ca="1" si="236"/>
        <v>0</v>
      </c>
      <c r="E559" t="b">
        <f t="shared" ca="1" si="237"/>
        <v>1</v>
      </c>
      <c r="F559" t="b">
        <f t="shared" ca="1" si="238"/>
        <v>1</v>
      </c>
      <c r="G559" t="b">
        <f t="shared" ca="1" si="239"/>
        <v>0</v>
      </c>
      <c r="H559" t="b">
        <f t="shared" ca="1" si="240"/>
        <v>0</v>
      </c>
      <c r="I559" t="b">
        <f t="shared" ca="1" si="241"/>
        <v>1</v>
      </c>
      <c r="J559" t="b">
        <f t="shared" ca="1" si="242"/>
        <v>0</v>
      </c>
      <c r="K559" t="b">
        <f t="shared" ca="1" si="243"/>
        <v>0</v>
      </c>
      <c r="L559" t="b">
        <f t="shared" ca="1" si="244"/>
        <v>0</v>
      </c>
      <c r="M559" t="b">
        <f t="shared" ca="1" si="245"/>
        <v>1</v>
      </c>
      <c r="N559" s="9">
        <f ca="1">IF($A559="","",VLOOKUP($A559,Sheet1!$A$1:$B$39,2,0))</f>
        <v>8</v>
      </c>
      <c r="P559">
        <f t="shared" ca="1" si="246"/>
        <v>24</v>
      </c>
      <c r="Q559" s="1" t="str">
        <f t="shared" ca="1" si="247"/>
        <v/>
      </c>
      <c r="R559" s="1" t="str">
        <f t="shared" ca="1" si="248"/>
        <v>X</v>
      </c>
      <c r="S559" s="1" t="str">
        <f t="shared" ca="1" si="249"/>
        <v/>
      </c>
      <c r="T559" s="1" t="str">
        <f t="shared" ca="1" si="250"/>
        <v>X</v>
      </c>
      <c r="U559" s="1" t="str">
        <f t="shared" ca="1" si="251"/>
        <v>X</v>
      </c>
      <c r="V559" s="1" t="str">
        <f t="shared" ca="1" si="252"/>
        <v/>
      </c>
      <c r="W559" s="1" t="str">
        <f t="shared" ca="1" si="253"/>
        <v/>
      </c>
      <c r="X559" s="1" t="str">
        <f t="shared" ca="1" si="254"/>
        <v>X</v>
      </c>
      <c r="Y559" s="1" t="str">
        <f t="shared" ca="1" si="255"/>
        <v/>
      </c>
      <c r="Z559" s="1" t="str">
        <f t="shared" ca="1" si="256"/>
        <v/>
      </c>
      <c r="AA559" s="1" t="str">
        <f t="shared" ca="1" si="257"/>
        <v/>
      </c>
      <c r="AB559" s="1" t="str">
        <f t="shared" ca="1" si="258"/>
        <v>X</v>
      </c>
      <c r="AC559" s="9">
        <f ca="1">IF($A559="","",VLOOKUP($A559,Sheet1!$A$1:$B$39,2,0))</f>
        <v>8</v>
      </c>
    </row>
    <row r="560" spans="1:29">
      <c r="A560">
        <f t="shared" ca="1" si="233"/>
        <v>16</v>
      </c>
      <c r="B560" t="b">
        <f t="shared" ca="1" si="234"/>
        <v>1</v>
      </c>
      <c r="C560" t="b">
        <f t="shared" ca="1" si="235"/>
        <v>0</v>
      </c>
      <c r="D560" t="b">
        <f t="shared" ca="1" si="236"/>
        <v>0</v>
      </c>
      <c r="E560" t="b">
        <f t="shared" ca="1" si="237"/>
        <v>1</v>
      </c>
      <c r="F560" t="b">
        <f t="shared" ca="1" si="238"/>
        <v>0</v>
      </c>
      <c r="G560" t="b">
        <f t="shared" ca="1" si="239"/>
        <v>1</v>
      </c>
      <c r="H560" t="b">
        <f t="shared" ca="1" si="240"/>
        <v>0</v>
      </c>
      <c r="I560" t="b">
        <f t="shared" ca="1" si="241"/>
        <v>1</v>
      </c>
      <c r="J560" t="b">
        <f t="shared" ca="1" si="242"/>
        <v>0</v>
      </c>
      <c r="K560" t="b">
        <f t="shared" ca="1" si="243"/>
        <v>1</v>
      </c>
      <c r="L560" t="b">
        <f t="shared" ca="1" si="244"/>
        <v>0</v>
      </c>
      <c r="M560" t="b">
        <f t="shared" ca="1" si="245"/>
        <v>0</v>
      </c>
      <c r="N560" s="9">
        <f ca="1">IF($A560="","",VLOOKUP($A560,Sheet1!$A$1:$B$39,2,0))</f>
        <v>6</v>
      </c>
      <c r="P560">
        <f t="shared" ca="1" si="246"/>
        <v>16</v>
      </c>
      <c r="Q560" s="1" t="str">
        <f t="shared" ca="1" si="247"/>
        <v>X</v>
      </c>
      <c r="R560" s="1" t="str">
        <f t="shared" ca="1" si="248"/>
        <v/>
      </c>
      <c r="S560" s="1" t="str">
        <f t="shared" ca="1" si="249"/>
        <v/>
      </c>
      <c r="T560" s="1" t="str">
        <f t="shared" ca="1" si="250"/>
        <v>X</v>
      </c>
      <c r="U560" s="1" t="str">
        <f t="shared" ca="1" si="251"/>
        <v/>
      </c>
      <c r="V560" s="1" t="str">
        <f t="shared" ca="1" si="252"/>
        <v>X</v>
      </c>
      <c r="W560" s="1" t="str">
        <f t="shared" ca="1" si="253"/>
        <v/>
      </c>
      <c r="X560" s="1" t="str">
        <f t="shared" ca="1" si="254"/>
        <v>X</v>
      </c>
      <c r="Y560" s="1" t="str">
        <f t="shared" ca="1" si="255"/>
        <v/>
      </c>
      <c r="Z560" s="1" t="str">
        <f t="shared" ca="1" si="256"/>
        <v>X</v>
      </c>
      <c r="AA560" s="1" t="str">
        <f t="shared" ca="1" si="257"/>
        <v/>
      </c>
      <c r="AB560" s="1" t="str">
        <f t="shared" ca="1" si="258"/>
        <v/>
      </c>
      <c r="AC560" s="9">
        <f ca="1">IF($A560="","",VLOOKUP($A560,Sheet1!$A$1:$B$39,2,0))</f>
        <v>6</v>
      </c>
    </row>
    <row r="561" spans="1:29">
      <c r="A561">
        <f t="shared" ca="1" si="233"/>
        <v>9</v>
      </c>
      <c r="B561" t="b">
        <f t="shared" ca="1" si="234"/>
        <v>1</v>
      </c>
      <c r="C561" t="b">
        <f t="shared" ca="1" si="235"/>
        <v>0</v>
      </c>
      <c r="D561" t="b">
        <f t="shared" ca="1" si="236"/>
        <v>1</v>
      </c>
      <c r="E561" t="b">
        <f t="shared" ca="1" si="237"/>
        <v>0</v>
      </c>
      <c r="F561" t="b">
        <f t="shared" ca="1" si="238"/>
        <v>0</v>
      </c>
      <c r="G561" t="b">
        <f t="shared" ca="1" si="239"/>
        <v>1</v>
      </c>
      <c r="H561" t="b">
        <f t="shared" ca="1" si="240"/>
        <v>1</v>
      </c>
      <c r="I561" t="b">
        <f t="shared" ca="1" si="241"/>
        <v>0</v>
      </c>
      <c r="J561" t="b">
        <f t="shared" ca="1" si="242"/>
        <v>0</v>
      </c>
      <c r="K561" t="b">
        <f t="shared" ca="1" si="243"/>
        <v>0</v>
      </c>
      <c r="L561" t="b">
        <f t="shared" ca="1" si="244"/>
        <v>0</v>
      </c>
      <c r="M561" t="b">
        <f t="shared" ca="1" si="245"/>
        <v>1</v>
      </c>
      <c r="N561" s="9">
        <f ca="1">IF($A561="","",VLOOKUP($A561,Sheet1!$A$1:$B$39,2,0))</f>
        <v>3</v>
      </c>
      <c r="P561">
        <f t="shared" ca="1" si="246"/>
        <v>9</v>
      </c>
      <c r="Q561" s="1" t="str">
        <f t="shared" ca="1" si="247"/>
        <v>X</v>
      </c>
      <c r="R561" s="1" t="str">
        <f t="shared" ca="1" si="248"/>
        <v/>
      </c>
      <c r="S561" s="1" t="str">
        <f t="shared" ca="1" si="249"/>
        <v>X</v>
      </c>
      <c r="T561" s="1" t="str">
        <f t="shared" ca="1" si="250"/>
        <v/>
      </c>
      <c r="U561" s="1" t="str">
        <f t="shared" ca="1" si="251"/>
        <v/>
      </c>
      <c r="V561" s="1" t="str">
        <f t="shared" ca="1" si="252"/>
        <v>X</v>
      </c>
      <c r="W561" s="1" t="str">
        <f t="shared" ca="1" si="253"/>
        <v>X</v>
      </c>
      <c r="X561" s="1" t="str">
        <f t="shared" ca="1" si="254"/>
        <v/>
      </c>
      <c r="Y561" s="1" t="str">
        <f t="shared" ca="1" si="255"/>
        <v/>
      </c>
      <c r="Z561" s="1" t="str">
        <f t="shared" ca="1" si="256"/>
        <v/>
      </c>
      <c r="AA561" s="1" t="str">
        <f t="shared" ca="1" si="257"/>
        <v/>
      </c>
      <c r="AB561" s="1" t="str">
        <f t="shared" ca="1" si="258"/>
        <v>X</v>
      </c>
      <c r="AC561" s="9">
        <f ca="1">IF($A561="","",VLOOKUP($A561,Sheet1!$A$1:$B$39,2,0))</f>
        <v>3</v>
      </c>
    </row>
    <row r="562" spans="1:29">
      <c r="A562">
        <f t="shared" ca="1" si="233"/>
        <v>10</v>
      </c>
      <c r="B562" t="b">
        <f t="shared" ca="1" si="234"/>
        <v>0</v>
      </c>
      <c r="C562" t="b">
        <f t="shared" ca="1" si="235"/>
        <v>1</v>
      </c>
      <c r="D562" t="b">
        <f t="shared" ca="1" si="236"/>
        <v>0</v>
      </c>
      <c r="E562" t="b">
        <f t="shared" ca="1" si="237"/>
        <v>1</v>
      </c>
      <c r="F562" t="b">
        <f t="shared" ca="1" si="238"/>
        <v>0</v>
      </c>
      <c r="G562" t="b">
        <f t="shared" ca="1" si="239"/>
        <v>1</v>
      </c>
      <c r="H562" t="b">
        <f t="shared" ca="1" si="240"/>
        <v>1</v>
      </c>
      <c r="I562" t="b">
        <f t="shared" ca="1" si="241"/>
        <v>0</v>
      </c>
      <c r="J562" t="b">
        <f t="shared" ca="1" si="242"/>
        <v>0</v>
      </c>
      <c r="K562" t="b">
        <f t="shared" ca="1" si="243"/>
        <v>1</v>
      </c>
      <c r="L562" t="b">
        <f t="shared" ca="1" si="244"/>
        <v>0</v>
      </c>
      <c r="M562" t="b">
        <f t="shared" ca="1" si="245"/>
        <v>0</v>
      </c>
      <c r="N562" s="9">
        <f ca="1">IF($A562="","",VLOOKUP($A562,Sheet1!$A$1:$B$39,2,0))</f>
        <v>4</v>
      </c>
      <c r="P562">
        <f t="shared" ca="1" si="246"/>
        <v>10</v>
      </c>
      <c r="Q562" s="1" t="str">
        <f t="shared" ca="1" si="247"/>
        <v/>
      </c>
      <c r="R562" s="1" t="str">
        <f t="shared" ca="1" si="248"/>
        <v>X</v>
      </c>
      <c r="S562" s="1" t="str">
        <f t="shared" ca="1" si="249"/>
        <v/>
      </c>
      <c r="T562" s="1" t="str">
        <f t="shared" ca="1" si="250"/>
        <v>X</v>
      </c>
      <c r="U562" s="1" t="str">
        <f t="shared" ca="1" si="251"/>
        <v/>
      </c>
      <c r="V562" s="1" t="str">
        <f t="shared" ca="1" si="252"/>
        <v>X</v>
      </c>
      <c r="W562" s="1" t="str">
        <f t="shared" ca="1" si="253"/>
        <v>X</v>
      </c>
      <c r="X562" s="1" t="str">
        <f t="shared" ca="1" si="254"/>
        <v/>
      </c>
      <c r="Y562" s="1" t="str">
        <f t="shared" ca="1" si="255"/>
        <v/>
      </c>
      <c r="Z562" s="1" t="str">
        <f t="shared" ca="1" si="256"/>
        <v>X</v>
      </c>
      <c r="AA562" s="1" t="str">
        <f t="shared" ca="1" si="257"/>
        <v/>
      </c>
      <c r="AB562" s="1" t="str">
        <f t="shared" ca="1" si="258"/>
        <v/>
      </c>
      <c r="AC562" s="9">
        <f ca="1">IF($A562="","",VLOOKUP($A562,Sheet1!$A$1:$B$39,2,0))</f>
        <v>4</v>
      </c>
    </row>
    <row r="563" spans="1:29">
      <c r="A563">
        <f t="shared" ca="1" si="233"/>
        <v>23</v>
      </c>
      <c r="B563" t="b">
        <f t="shared" ca="1" si="234"/>
        <v>1</v>
      </c>
      <c r="C563" t="b">
        <f t="shared" ca="1" si="235"/>
        <v>0</v>
      </c>
      <c r="D563" t="b">
        <f t="shared" ca="1" si="236"/>
        <v>1</v>
      </c>
      <c r="E563" t="b">
        <f t="shared" ca="1" si="237"/>
        <v>0</v>
      </c>
      <c r="F563" t="b">
        <f t="shared" ca="1" si="238"/>
        <v>1</v>
      </c>
      <c r="G563" t="b">
        <f t="shared" ca="1" si="239"/>
        <v>0</v>
      </c>
      <c r="H563" t="b">
        <f t="shared" ca="1" si="240"/>
        <v>0</v>
      </c>
      <c r="I563" t="b">
        <f t="shared" ca="1" si="241"/>
        <v>1</v>
      </c>
      <c r="J563" t="b">
        <f t="shared" ca="1" si="242"/>
        <v>0</v>
      </c>
      <c r="K563" t="b">
        <f t="shared" ca="1" si="243"/>
        <v>0</v>
      </c>
      <c r="L563" t="b">
        <f t="shared" ca="1" si="244"/>
        <v>1</v>
      </c>
      <c r="M563" t="b">
        <f t="shared" ca="1" si="245"/>
        <v>0</v>
      </c>
      <c r="N563" s="9">
        <f ca="1">IF($A563="","",VLOOKUP($A563,Sheet1!$A$1:$B$39,2,0))</f>
        <v>8</v>
      </c>
      <c r="P563">
        <f t="shared" ca="1" si="246"/>
        <v>23</v>
      </c>
      <c r="Q563" s="1" t="str">
        <f t="shared" ca="1" si="247"/>
        <v>X</v>
      </c>
      <c r="R563" s="1" t="str">
        <f t="shared" ca="1" si="248"/>
        <v/>
      </c>
      <c r="S563" s="1" t="str">
        <f t="shared" ca="1" si="249"/>
        <v>X</v>
      </c>
      <c r="T563" s="1" t="str">
        <f t="shared" ca="1" si="250"/>
        <v/>
      </c>
      <c r="U563" s="1" t="str">
        <f t="shared" ca="1" si="251"/>
        <v>X</v>
      </c>
      <c r="V563" s="1" t="str">
        <f t="shared" ca="1" si="252"/>
        <v/>
      </c>
      <c r="W563" s="1" t="str">
        <f t="shared" ca="1" si="253"/>
        <v/>
      </c>
      <c r="X563" s="1" t="str">
        <f t="shared" ca="1" si="254"/>
        <v>X</v>
      </c>
      <c r="Y563" s="1" t="str">
        <f t="shared" ca="1" si="255"/>
        <v/>
      </c>
      <c r="Z563" s="1" t="str">
        <f t="shared" ca="1" si="256"/>
        <v/>
      </c>
      <c r="AA563" s="1" t="str">
        <f t="shared" ca="1" si="257"/>
        <v>X</v>
      </c>
      <c r="AB563" s="1" t="str">
        <f t="shared" ca="1" si="258"/>
        <v/>
      </c>
      <c r="AC563" s="9">
        <f ca="1">IF($A563="","",VLOOKUP($A563,Sheet1!$A$1:$B$39,2,0))</f>
        <v>8</v>
      </c>
    </row>
    <row r="564" spans="1:29">
      <c r="A564">
        <f t="shared" ca="1" si="233"/>
        <v>17</v>
      </c>
      <c r="B564" t="b">
        <f t="shared" ca="1" si="234"/>
        <v>0</v>
      </c>
      <c r="C564" t="b">
        <f t="shared" ca="1" si="235"/>
        <v>1</v>
      </c>
      <c r="D564" t="b">
        <f t="shared" ca="1" si="236"/>
        <v>1</v>
      </c>
      <c r="E564" t="b">
        <f t="shared" ca="1" si="237"/>
        <v>0</v>
      </c>
      <c r="F564" t="b">
        <f t="shared" ca="1" si="238"/>
        <v>0</v>
      </c>
      <c r="G564" t="b">
        <f t="shared" ca="1" si="239"/>
        <v>1</v>
      </c>
      <c r="H564" t="b">
        <f t="shared" ca="1" si="240"/>
        <v>0</v>
      </c>
      <c r="I564" t="b">
        <f t="shared" ca="1" si="241"/>
        <v>1</v>
      </c>
      <c r="J564" t="b">
        <f t="shared" ca="1" si="242"/>
        <v>0</v>
      </c>
      <c r="K564" t="b">
        <f t="shared" ca="1" si="243"/>
        <v>0</v>
      </c>
      <c r="L564" t="b">
        <f t="shared" ca="1" si="244"/>
        <v>1</v>
      </c>
      <c r="M564" t="b">
        <f t="shared" ca="1" si="245"/>
        <v>0</v>
      </c>
      <c r="N564" s="9">
        <f ca="1">IF($A564="","",VLOOKUP($A564,Sheet1!$A$1:$B$39,2,0))</f>
        <v>6</v>
      </c>
      <c r="P564">
        <f t="shared" ca="1" si="246"/>
        <v>17</v>
      </c>
      <c r="Q564" s="1" t="str">
        <f t="shared" ca="1" si="247"/>
        <v/>
      </c>
      <c r="R564" s="1" t="str">
        <f t="shared" ca="1" si="248"/>
        <v>X</v>
      </c>
      <c r="S564" s="1" t="str">
        <f t="shared" ca="1" si="249"/>
        <v>X</v>
      </c>
      <c r="T564" s="1" t="str">
        <f t="shared" ca="1" si="250"/>
        <v/>
      </c>
      <c r="U564" s="1" t="str">
        <f t="shared" ca="1" si="251"/>
        <v/>
      </c>
      <c r="V564" s="1" t="str">
        <f t="shared" ca="1" si="252"/>
        <v>X</v>
      </c>
      <c r="W564" s="1" t="str">
        <f t="shared" ca="1" si="253"/>
        <v/>
      </c>
      <c r="X564" s="1" t="str">
        <f t="shared" ca="1" si="254"/>
        <v>X</v>
      </c>
      <c r="Y564" s="1" t="str">
        <f t="shared" ca="1" si="255"/>
        <v/>
      </c>
      <c r="Z564" s="1" t="str">
        <f t="shared" ca="1" si="256"/>
        <v/>
      </c>
      <c r="AA564" s="1" t="str">
        <f t="shared" ca="1" si="257"/>
        <v>X</v>
      </c>
      <c r="AB564" s="1" t="str">
        <f t="shared" ca="1" si="258"/>
        <v/>
      </c>
      <c r="AC564" s="9">
        <f ca="1">IF($A564="","",VLOOKUP($A564,Sheet1!$A$1:$B$39,2,0))</f>
        <v>6</v>
      </c>
    </row>
    <row r="565" spans="1:29">
      <c r="A565">
        <f t="shared" ca="1" si="233"/>
        <v>3</v>
      </c>
      <c r="B565" t="b">
        <f t="shared" ca="1" si="234"/>
        <v>1</v>
      </c>
      <c r="C565" t="b">
        <f t="shared" ca="1" si="235"/>
        <v>0</v>
      </c>
      <c r="D565" t="b">
        <f t="shared" ca="1" si="236"/>
        <v>1</v>
      </c>
      <c r="E565" t="b">
        <f t="shared" ca="1" si="237"/>
        <v>0</v>
      </c>
      <c r="F565" t="b">
        <f t="shared" ca="1" si="238"/>
        <v>0</v>
      </c>
      <c r="G565" t="b">
        <f t="shared" ca="1" si="239"/>
        <v>1</v>
      </c>
      <c r="H565" t="b">
        <f t="shared" ca="1" si="240"/>
        <v>1</v>
      </c>
      <c r="I565" t="b">
        <f t="shared" ca="1" si="241"/>
        <v>0</v>
      </c>
      <c r="J565" t="b">
        <f t="shared" ca="1" si="242"/>
        <v>0</v>
      </c>
      <c r="K565" t="b">
        <f t="shared" ca="1" si="243"/>
        <v>0</v>
      </c>
      <c r="L565" t="b">
        <f t="shared" ca="1" si="244"/>
        <v>0</v>
      </c>
      <c r="M565" t="b">
        <f t="shared" ca="1" si="245"/>
        <v>1</v>
      </c>
      <c r="N565" s="9">
        <f ca="1">IF($A565="","",VLOOKUP($A565,Sheet1!$A$1:$B$39,2,0))</f>
        <v>1</v>
      </c>
      <c r="P565">
        <f t="shared" ca="1" si="246"/>
        <v>3</v>
      </c>
      <c r="Q565" s="1" t="str">
        <f t="shared" ca="1" si="247"/>
        <v>X</v>
      </c>
      <c r="R565" s="1" t="str">
        <f t="shared" ca="1" si="248"/>
        <v/>
      </c>
      <c r="S565" s="1" t="str">
        <f t="shared" ca="1" si="249"/>
        <v>X</v>
      </c>
      <c r="T565" s="1" t="str">
        <f t="shared" ca="1" si="250"/>
        <v/>
      </c>
      <c r="U565" s="1" t="str">
        <f t="shared" ca="1" si="251"/>
        <v/>
      </c>
      <c r="V565" s="1" t="str">
        <f t="shared" ca="1" si="252"/>
        <v>X</v>
      </c>
      <c r="W565" s="1" t="str">
        <f t="shared" ca="1" si="253"/>
        <v>X</v>
      </c>
      <c r="X565" s="1" t="str">
        <f t="shared" ca="1" si="254"/>
        <v/>
      </c>
      <c r="Y565" s="1" t="str">
        <f t="shared" ca="1" si="255"/>
        <v/>
      </c>
      <c r="Z565" s="1" t="str">
        <f t="shared" ca="1" si="256"/>
        <v/>
      </c>
      <c r="AA565" s="1" t="str">
        <f t="shared" ca="1" si="257"/>
        <v/>
      </c>
      <c r="AB565" s="1" t="str">
        <f t="shared" ca="1" si="258"/>
        <v>X</v>
      </c>
      <c r="AC565" s="9">
        <f ca="1">IF($A565="","",VLOOKUP($A565,Sheet1!$A$1:$B$39,2,0))</f>
        <v>1</v>
      </c>
    </row>
    <row r="566" spans="1:29">
      <c r="A566">
        <f t="shared" ca="1" si="233"/>
        <v>11</v>
      </c>
      <c r="B566" t="b">
        <f t="shared" ca="1" si="234"/>
        <v>0</v>
      </c>
      <c r="C566" t="b">
        <f t="shared" ca="1" si="235"/>
        <v>1</v>
      </c>
      <c r="D566" t="b">
        <f t="shared" ca="1" si="236"/>
        <v>1</v>
      </c>
      <c r="E566" t="b">
        <f t="shared" ca="1" si="237"/>
        <v>0</v>
      </c>
      <c r="F566" t="b">
        <f t="shared" ca="1" si="238"/>
        <v>0</v>
      </c>
      <c r="G566" t="b">
        <f t="shared" ca="1" si="239"/>
        <v>1</v>
      </c>
      <c r="H566" t="b">
        <f t="shared" ca="1" si="240"/>
        <v>1</v>
      </c>
      <c r="I566" t="b">
        <f t="shared" ca="1" si="241"/>
        <v>0</v>
      </c>
      <c r="J566" t="b">
        <f t="shared" ca="1" si="242"/>
        <v>0</v>
      </c>
      <c r="K566" t="b">
        <f t="shared" ca="1" si="243"/>
        <v>0</v>
      </c>
      <c r="L566" t="b">
        <f t="shared" ca="1" si="244"/>
        <v>1</v>
      </c>
      <c r="M566" t="b">
        <f t="shared" ca="1" si="245"/>
        <v>0</v>
      </c>
      <c r="N566" s="9">
        <f ca="1">IF($A566="","",VLOOKUP($A566,Sheet1!$A$1:$B$39,2,0))</f>
        <v>4</v>
      </c>
      <c r="P566">
        <f t="shared" ca="1" si="246"/>
        <v>11</v>
      </c>
      <c r="Q566" s="1" t="str">
        <f t="shared" ca="1" si="247"/>
        <v/>
      </c>
      <c r="R566" s="1" t="str">
        <f t="shared" ca="1" si="248"/>
        <v>X</v>
      </c>
      <c r="S566" s="1" t="str">
        <f t="shared" ca="1" si="249"/>
        <v>X</v>
      </c>
      <c r="T566" s="1" t="str">
        <f t="shared" ca="1" si="250"/>
        <v/>
      </c>
      <c r="U566" s="1" t="str">
        <f t="shared" ca="1" si="251"/>
        <v/>
      </c>
      <c r="V566" s="1" t="str">
        <f t="shared" ca="1" si="252"/>
        <v>X</v>
      </c>
      <c r="W566" s="1" t="str">
        <f t="shared" ca="1" si="253"/>
        <v>X</v>
      </c>
      <c r="X566" s="1" t="str">
        <f t="shared" ca="1" si="254"/>
        <v/>
      </c>
      <c r="Y566" s="1" t="str">
        <f t="shared" ca="1" si="255"/>
        <v/>
      </c>
      <c r="Z566" s="1" t="str">
        <f t="shared" ca="1" si="256"/>
        <v/>
      </c>
      <c r="AA566" s="1" t="str">
        <f t="shared" ca="1" si="257"/>
        <v>X</v>
      </c>
      <c r="AB566" s="1" t="str">
        <f t="shared" ca="1" si="258"/>
        <v/>
      </c>
      <c r="AC566" s="9">
        <f ca="1">IF($A566="","",VLOOKUP($A566,Sheet1!$A$1:$B$39,2,0))</f>
        <v>4</v>
      </c>
    </row>
    <row r="567" spans="1:29">
      <c r="A567">
        <f t="shared" ca="1" si="233"/>
        <v>33</v>
      </c>
      <c r="B567" t="b">
        <f t="shared" ca="1" si="234"/>
        <v>0</v>
      </c>
      <c r="C567" t="b">
        <f t="shared" ca="1" si="235"/>
        <v>1</v>
      </c>
      <c r="D567" t="b">
        <f t="shared" ca="1" si="236"/>
        <v>1</v>
      </c>
      <c r="E567" t="b">
        <f t="shared" ca="1" si="237"/>
        <v>0</v>
      </c>
      <c r="F567" t="b">
        <f t="shared" ca="1" si="238"/>
        <v>1</v>
      </c>
      <c r="G567" t="b">
        <f t="shared" ca="1" si="239"/>
        <v>0</v>
      </c>
      <c r="H567" t="b">
        <f t="shared" ca="1" si="240"/>
        <v>0</v>
      </c>
      <c r="I567" t="b">
        <f t="shared" ca="1" si="241"/>
        <v>0</v>
      </c>
      <c r="J567" t="b">
        <f t="shared" ca="1" si="242"/>
        <v>1</v>
      </c>
      <c r="K567" t="b">
        <f t="shared" ca="1" si="243"/>
        <v>0</v>
      </c>
      <c r="L567" t="b">
        <f t="shared" ca="1" si="244"/>
        <v>0</v>
      </c>
      <c r="M567" t="b">
        <f t="shared" ca="1" si="245"/>
        <v>1</v>
      </c>
      <c r="N567" s="9">
        <f ca="1">IF($A567="","",VLOOKUP($A567,Sheet1!$A$1:$B$39,2,0))</f>
        <v>11</v>
      </c>
      <c r="P567">
        <f t="shared" ca="1" si="246"/>
        <v>33</v>
      </c>
      <c r="Q567" s="1" t="str">
        <f t="shared" ca="1" si="247"/>
        <v/>
      </c>
      <c r="R567" s="1" t="str">
        <f t="shared" ca="1" si="248"/>
        <v>X</v>
      </c>
      <c r="S567" s="1" t="str">
        <f t="shared" ca="1" si="249"/>
        <v>X</v>
      </c>
      <c r="T567" s="1" t="str">
        <f t="shared" ca="1" si="250"/>
        <v/>
      </c>
      <c r="U567" s="1" t="str">
        <f t="shared" ca="1" si="251"/>
        <v>X</v>
      </c>
      <c r="V567" s="1" t="str">
        <f t="shared" ca="1" si="252"/>
        <v/>
      </c>
      <c r="W567" s="1" t="str">
        <f t="shared" ca="1" si="253"/>
        <v/>
      </c>
      <c r="X567" s="1" t="str">
        <f t="shared" ca="1" si="254"/>
        <v/>
      </c>
      <c r="Y567" s="1" t="str">
        <f t="shared" ca="1" si="255"/>
        <v>X</v>
      </c>
      <c r="Z567" s="1" t="str">
        <f t="shared" ca="1" si="256"/>
        <v/>
      </c>
      <c r="AA567" s="1" t="str">
        <f t="shared" ca="1" si="257"/>
        <v/>
      </c>
      <c r="AB567" s="1" t="str">
        <f t="shared" ca="1" si="258"/>
        <v>X</v>
      </c>
      <c r="AC567" s="9">
        <f ca="1">IF($A567="","",VLOOKUP($A567,Sheet1!$A$1:$B$39,2,0))</f>
        <v>11</v>
      </c>
    </row>
    <row r="568" spans="1:29">
      <c r="A568">
        <f t="shared" ca="1" si="233"/>
        <v>13</v>
      </c>
      <c r="B568" t="b">
        <f t="shared" ca="1" si="234"/>
        <v>0</v>
      </c>
      <c r="C568" t="b">
        <f t="shared" ca="1" si="235"/>
        <v>1</v>
      </c>
      <c r="D568" t="b">
        <f t="shared" ca="1" si="236"/>
        <v>1</v>
      </c>
      <c r="E568" t="b">
        <f t="shared" ca="1" si="237"/>
        <v>0</v>
      </c>
      <c r="F568" t="b">
        <f t="shared" ca="1" si="238"/>
        <v>0</v>
      </c>
      <c r="G568" t="b">
        <f t="shared" ca="1" si="239"/>
        <v>1</v>
      </c>
      <c r="H568" t="b">
        <f t="shared" ca="1" si="240"/>
        <v>0</v>
      </c>
      <c r="I568" t="b">
        <f t="shared" ca="1" si="241"/>
        <v>1</v>
      </c>
      <c r="J568" t="b">
        <f t="shared" ca="1" si="242"/>
        <v>0</v>
      </c>
      <c r="K568" t="b">
        <f t="shared" ca="1" si="243"/>
        <v>1</v>
      </c>
      <c r="L568" t="b">
        <f t="shared" ca="1" si="244"/>
        <v>0</v>
      </c>
      <c r="M568" t="b">
        <f t="shared" ca="1" si="245"/>
        <v>0</v>
      </c>
      <c r="N568" s="9">
        <f ca="1">IF($A568="","",VLOOKUP($A568,Sheet1!$A$1:$B$39,2,0))</f>
        <v>5</v>
      </c>
      <c r="P568">
        <f t="shared" ca="1" si="246"/>
        <v>13</v>
      </c>
      <c r="Q568" s="1" t="str">
        <f t="shared" ca="1" si="247"/>
        <v/>
      </c>
      <c r="R568" s="1" t="str">
        <f t="shared" ca="1" si="248"/>
        <v>X</v>
      </c>
      <c r="S568" s="1" t="str">
        <f t="shared" ca="1" si="249"/>
        <v>X</v>
      </c>
      <c r="T568" s="1" t="str">
        <f t="shared" ca="1" si="250"/>
        <v/>
      </c>
      <c r="U568" s="1" t="str">
        <f t="shared" ca="1" si="251"/>
        <v/>
      </c>
      <c r="V568" s="1" t="str">
        <f t="shared" ca="1" si="252"/>
        <v>X</v>
      </c>
      <c r="W568" s="1" t="str">
        <f t="shared" ca="1" si="253"/>
        <v/>
      </c>
      <c r="X568" s="1" t="str">
        <f t="shared" ca="1" si="254"/>
        <v>X</v>
      </c>
      <c r="Y568" s="1" t="str">
        <f t="shared" ca="1" si="255"/>
        <v/>
      </c>
      <c r="Z568" s="1" t="str">
        <f t="shared" ca="1" si="256"/>
        <v>X</v>
      </c>
      <c r="AA568" s="1" t="str">
        <f t="shared" ca="1" si="257"/>
        <v/>
      </c>
      <c r="AB568" s="1" t="str">
        <f t="shared" ca="1" si="258"/>
        <v/>
      </c>
      <c r="AC568" s="9">
        <f ca="1">IF($A568="","",VLOOKUP($A568,Sheet1!$A$1:$B$39,2,0))</f>
        <v>5</v>
      </c>
    </row>
    <row r="569" spans="1:29">
      <c r="A569">
        <f t="shared" ca="1" si="233"/>
        <v>33</v>
      </c>
      <c r="B569" t="b">
        <f t="shared" ca="1" si="234"/>
        <v>0</v>
      </c>
      <c r="C569" t="b">
        <f t="shared" ca="1" si="235"/>
        <v>1</v>
      </c>
      <c r="D569" t="b">
        <f t="shared" ca="1" si="236"/>
        <v>1</v>
      </c>
      <c r="E569" t="b">
        <f t="shared" ca="1" si="237"/>
        <v>0</v>
      </c>
      <c r="F569" t="b">
        <f t="shared" ca="1" si="238"/>
        <v>1</v>
      </c>
      <c r="G569" t="b">
        <f t="shared" ca="1" si="239"/>
        <v>0</v>
      </c>
      <c r="H569" t="b">
        <f t="shared" ca="1" si="240"/>
        <v>0</v>
      </c>
      <c r="I569" t="b">
        <f t="shared" ca="1" si="241"/>
        <v>0</v>
      </c>
      <c r="J569" t="b">
        <f t="shared" ca="1" si="242"/>
        <v>1</v>
      </c>
      <c r="K569" t="b">
        <f t="shared" ca="1" si="243"/>
        <v>0</v>
      </c>
      <c r="L569" t="b">
        <f t="shared" ca="1" si="244"/>
        <v>0</v>
      </c>
      <c r="M569" t="b">
        <f t="shared" ca="1" si="245"/>
        <v>1</v>
      </c>
      <c r="N569" s="9">
        <f ca="1">IF($A569="","",VLOOKUP($A569,Sheet1!$A$1:$B$39,2,0))</f>
        <v>11</v>
      </c>
      <c r="P569">
        <f t="shared" ca="1" si="246"/>
        <v>33</v>
      </c>
      <c r="Q569" s="1" t="str">
        <f t="shared" ca="1" si="247"/>
        <v/>
      </c>
      <c r="R569" s="1" t="str">
        <f t="shared" ca="1" si="248"/>
        <v>X</v>
      </c>
      <c r="S569" s="1" t="str">
        <f t="shared" ca="1" si="249"/>
        <v>X</v>
      </c>
      <c r="T569" s="1" t="str">
        <f t="shared" ca="1" si="250"/>
        <v/>
      </c>
      <c r="U569" s="1" t="str">
        <f t="shared" ca="1" si="251"/>
        <v>X</v>
      </c>
      <c r="V569" s="1" t="str">
        <f t="shared" ca="1" si="252"/>
        <v/>
      </c>
      <c r="W569" s="1" t="str">
        <f t="shared" ca="1" si="253"/>
        <v/>
      </c>
      <c r="X569" s="1" t="str">
        <f t="shared" ca="1" si="254"/>
        <v/>
      </c>
      <c r="Y569" s="1" t="str">
        <f t="shared" ca="1" si="255"/>
        <v>X</v>
      </c>
      <c r="Z569" s="1" t="str">
        <f t="shared" ca="1" si="256"/>
        <v/>
      </c>
      <c r="AA569" s="1" t="str">
        <f t="shared" ca="1" si="257"/>
        <v/>
      </c>
      <c r="AB569" s="1" t="str">
        <f t="shared" ca="1" si="258"/>
        <v>X</v>
      </c>
      <c r="AC569" s="9">
        <f ca="1">IF($A569="","",VLOOKUP($A569,Sheet1!$A$1:$B$39,2,0))</f>
        <v>11</v>
      </c>
    </row>
    <row r="570" spans="1:29">
      <c r="A570">
        <f t="shared" ca="1" si="233"/>
        <v>15</v>
      </c>
      <c r="B570" t="b">
        <f t="shared" ca="1" si="234"/>
        <v>0</v>
      </c>
      <c r="C570" t="b">
        <f t="shared" ca="1" si="235"/>
        <v>1</v>
      </c>
      <c r="D570" t="b">
        <f t="shared" ca="1" si="236"/>
        <v>1</v>
      </c>
      <c r="E570" t="b">
        <f t="shared" ca="1" si="237"/>
        <v>0</v>
      </c>
      <c r="F570" t="b">
        <f t="shared" ca="1" si="238"/>
        <v>0</v>
      </c>
      <c r="G570" t="b">
        <f t="shared" ca="1" si="239"/>
        <v>1</v>
      </c>
      <c r="H570" t="b">
        <f t="shared" ca="1" si="240"/>
        <v>0</v>
      </c>
      <c r="I570" t="b">
        <f t="shared" ca="1" si="241"/>
        <v>1</v>
      </c>
      <c r="J570" t="b">
        <f t="shared" ca="1" si="242"/>
        <v>0</v>
      </c>
      <c r="K570" t="b">
        <f t="shared" ca="1" si="243"/>
        <v>0</v>
      </c>
      <c r="L570" t="b">
        <f t="shared" ca="1" si="244"/>
        <v>0</v>
      </c>
      <c r="M570" t="b">
        <f t="shared" ca="1" si="245"/>
        <v>1</v>
      </c>
      <c r="N570" s="9">
        <f ca="1">IF($A570="","",VLOOKUP($A570,Sheet1!$A$1:$B$39,2,0))</f>
        <v>5</v>
      </c>
      <c r="P570">
        <f t="shared" ca="1" si="246"/>
        <v>15</v>
      </c>
      <c r="Q570" s="1" t="str">
        <f t="shared" ca="1" si="247"/>
        <v/>
      </c>
      <c r="R570" s="1" t="str">
        <f t="shared" ca="1" si="248"/>
        <v>X</v>
      </c>
      <c r="S570" s="1" t="str">
        <f t="shared" ca="1" si="249"/>
        <v>X</v>
      </c>
      <c r="T570" s="1" t="str">
        <f t="shared" ca="1" si="250"/>
        <v/>
      </c>
      <c r="U570" s="1" t="str">
        <f t="shared" ca="1" si="251"/>
        <v/>
      </c>
      <c r="V570" s="1" t="str">
        <f t="shared" ca="1" si="252"/>
        <v>X</v>
      </c>
      <c r="W570" s="1" t="str">
        <f t="shared" ca="1" si="253"/>
        <v/>
      </c>
      <c r="X570" s="1" t="str">
        <f t="shared" ca="1" si="254"/>
        <v>X</v>
      </c>
      <c r="Y570" s="1" t="str">
        <f t="shared" ca="1" si="255"/>
        <v/>
      </c>
      <c r="Z570" s="1" t="str">
        <f t="shared" ca="1" si="256"/>
        <v/>
      </c>
      <c r="AA570" s="1" t="str">
        <f t="shared" ca="1" si="257"/>
        <v/>
      </c>
      <c r="AB570" s="1" t="str">
        <f t="shared" ca="1" si="258"/>
        <v>X</v>
      </c>
      <c r="AC570" s="9">
        <f ca="1">IF($A570="","",VLOOKUP($A570,Sheet1!$A$1:$B$39,2,0))</f>
        <v>5</v>
      </c>
    </row>
    <row r="571" spans="1:29">
      <c r="A571">
        <f t="shared" ca="1" si="233"/>
        <v>10</v>
      </c>
      <c r="B571" t="b">
        <f t="shared" ca="1" si="234"/>
        <v>0</v>
      </c>
      <c r="C571" t="b">
        <f t="shared" ca="1" si="235"/>
        <v>1</v>
      </c>
      <c r="D571" t="b">
        <f t="shared" ca="1" si="236"/>
        <v>0</v>
      </c>
      <c r="E571" t="b">
        <f t="shared" ca="1" si="237"/>
        <v>1</v>
      </c>
      <c r="F571" t="b">
        <f t="shared" ca="1" si="238"/>
        <v>0</v>
      </c>
      <c r="G571" t="b">
        <f t="shared" ca="1" si="239"/>
        <v>1</v>
      </c>
      <c r="H571" t="b">
        <f t="shared" ca="1" si="240"/>
        <v>1</v>
      </c>
      <c r="I571" t="b">
        <f t="shared" ca="1" si="241"/>
        <v>0</v>
      </c>
      <c r="J571" t="b">
        <f t="shared" ca="1" si="242"/>
        <v>0</v>
      </c>
      <c r="K571" t="b">
        <f t="shared" ca="1" si="243"/>
        <v>1</v>
      </c>
      <c r="L571" t="b">
        <f t="shared" ca="1" si="244"/>
        <v>0</v>
      </c>
      <c r="M571" t="b">
        <f t="shared" ca="1" si="245"/>
        <v>0</v>
      </c>
      <c r="N571" s="9">
        <f ca="1">IF($A571="","",VLOOKUP($A571,Sheet1!$A$1:$B$39,2,0))</f>
        <v>4</v>
      </c>
      <c r="P571">
        <f t="shared" ca="1" si="246"/>
        <v>10</v>
      </c>
      <c r="Q571" s="1" t="str">
        <f t="shared" ca="1" si="247"/>
        <v/>
      </c>
      <c r="R571" s="1" t="str">
        <f t="shared" ca="1" si="248"/>
        <v>X</v>
      </c>
      <c r="S571" s="1" t="str">
        <f t="shared" ca="1" si="249"/>
        <v/>
      </c>
      <c r="T571" s="1" t="str">
        <f t="shared" ca="1" si="250"/>
        <v>X</v>
      </c>
      <c r="U571" s="1" t="str">
        <f t="shared" ca="1" si="251"/>
        <v/>
      </c>
      <c r="V571" s="1" t="str">
        <f t="shared" ca="1" si="252"/>
        <v>X</v>
      </c>
      <c r="W571" s="1" t="str">
        <f t="shared" ca="1" si="253"/>
        <v>X</v>
      </c>
      <c r="X571" s="1" t="str">
        <f t="shared" ca="1" si="254"/>
        <v/>
      </c>
      <c r="Y571" s="1" t="str">
        <f t="shared" ca="1" si="255"/>
        <v/>
      </c>
      <c r="Z571" s="1" t="str">
        <f t="shared" ca="1" si="256"/>
        <v>X</v>
      </c>
      <c r="AA571" s="1" t="str">
        <f t="shared" ca="1" si="257"/>
        <v/>
      </c>
      <c r="AB571" s="1" t="str">
        <f t="shared" ca="1" si="258"/>
        <v/>
      </c>
      <c r="AC571" s="9">
        <f ca="1">IF($A571="","",VLOOKUP($A571,Sheet1!$A$1:$B$39,2,0))</f>
        <v>4</v>
      </c>
    </row>
    <row r="572" spans="1:29">
      <c r="A572">
        <f t="shared" ca="1" si="233"/>
        <v>7</v>
      </c>
      <c r="B572" t="b">
        <f t="shared" ca="1" si="234"/>
        <v>1</v>
      </c>
      <c r="C572" t="b">
        <f t="shared" ca="1" si="235"/>
        <v>0</v>
      </c>
      <c r="D572" t="b">
        <f t="shared" ca="1" si="236"/>
        <v>1</v>
      </c>
      <c r="E572" t="b">
        <f t="shared" ca="1" si="237"/>
        <v>0</v>
      </c>
      <c r="F572" t="b">
        <f t="shared" ca="1" si="238"/>
        <v>0</v>
      </c>
      <c r="G572" t="b">
        <f t="shared" ca="1" si="239"/>
        <v>1</v>
      </c>
      <c r="H572" t="b">
        <f t="shared" ca="1" si="240"/>
        <v>1</v>
      </c>
      <c r="I572" t="b">
        <f t="shared" ca="1" si="241"/>
        <v>0</v>
      </c>
      <c r="J572" t="b">
        <f t="shared" ca="1" si="242"/>
        <v>0</v>
      </c>
      <c r="K572" t="b">
        <f t="shared" ca="1" si="243"/>
        <v>1</v>
      </c>
      <c r="L572" t="b">
        <f t="shared" ca="1" si="244"/>
        <v>0</v>
      </c>
      <c r="M572" t="b">
        <f t="shared" ca="1" si="245"/>
        <v>0</v>
      </c>
      <c r="N572" s="9">
        <f ca="1">IF($A572="","",VLOOKUP($A572,Sheet1!$A$1:$B$39,2,0))</f>
        <v>3</v>
      </c>
      <c r="P572">
        <f t="shared" ca="1" si="246"/>
        <v>7</v>
      </c>
      <c r="Q572" s="1" t="str">
        <f t="shared" ca="1" si="247"/>
        <v>X</v>
      </c>
      <c r="R572" s="1" t="str">
        <f t="shared" ca="1" si="248"/>
        <v/>
      </c>
      <c r="S572" s="1" t="str">
        <f t="shared" ca="1" si="249"/>
        <v>X</v>
      </c>
      <c r="T572" s="1" t="str">
        <f t="shared" ca="1" si="250"/>
        <v/>
      </c>
      <c r="U572" s="1" t="str">
        <f t="shared" ca="1" si="251"/>
        <v/>
      </c>
      <c r="V572" s="1" t="str">
        <f t="shared" ca="1" si="252"/>
        <v>X</v>
      </c>
      <c r="W572" s="1" t="str">
        <f t="shared" ca="1" si="253"/>
        <v>X</v>
      </c>
      <c r="X572" s="1" t="str">
        <f t="shared" ca="1" si="254"/>
        <v/>
      </c>
      <c r="Y572" s="1" t="str">
        <f t="shared" ca="1" si="255"/>
        <v/>
      </c>
      <c r="Z572" s="1" t="str">
        <f t="shared" ca="1" si="256"/>
        <v>X</v>
      </c>
      <c r="AA572" s="1" t="str">
        <f t="shared" ca="1" si="257"/>
        <v/>
      </c>
      <c r="AB572" s="1" t="str">
        <f t="shared" ca="1" si="258"/>
        <v/>
      </c>
      <c r="AC572" s="9">
        <f ca="1">IF($A572="","",VLOOKUP($A572,Sheet1!$A$1:$B$39,2,0))</f>
        <v>3</v>
      </c>
    </row>
    <row r="573" spans="1:29">
      <c r="A573">
        <f t="shared" ca="1" si="233"/>
        <v>25</v>
      </c>
      <c r="B573" t="b">
        <f t="shared" ca="1" si="234"/>
        <v>1</v>
      </c>
      <c r="C573" t="b">
        <f t="shared" ca="1" si="235"/>
        <v>0</v>
      </c>
      <c r="D573" t="b">
        <f t="shared" ca="1" si="236"/>
        <v>1</v>
      </c>
      <c r="E573" t="b">
        <f t="shared" ca="1" si="237"/>
        <v>0</v>
      </c>
      <c r="F573" t="b">
        <f t="shared" ca="1" si="238"/>
        <v>1</v>
      </c>
      <c r="G573" t="b">
        <f t="shared" ca="1" si="239"/>
        <v>0</v>
      </c>
      <c r="H573" t="b">
        <f t="shared" ca="1" si="240"/>
        <v>0</v>
      </c>
      <c r="I573" t="b">
        <f t="shared" ca="1" si="241"/>
        <v>0</v>
      </c>
      <c r="J573" t="b">
        <f t="shared" ca="1" si="242"/>
        <v>1</v>
      </c>
      <c r="K573" t="b">
        <f t="shared" ca="1" si="243"/>
        <v>1</v>
      </c>
      <c r="L573" t="b">
        <f t="shared" ca="1" si="244"/>
        <v>0</v>
      </c>
      <c r="M573" t="b">
        <f t="shared" ca="1" si="245"/>
        <v>0</v>
      </c>
      <c r="N573" s="9">
        <f ca="1">IF($A573="","",VLOOKUP($A573,Sheet1!$A$1:$B$39,2,0))</f>
        <v>9</v>
      </c>
      <c r="P573">
        <f t="shared" ca="1" si="246"/>
        <v>25</v>
      </c>
      <c r="Q573" s="1" t="str">
        <f t="shared" ca="1" si="247"/>
        <v>X</v>
      </c>
      <c r="R573" s="1" t="str">
        <f t="shared" ca="1" si="248"/>
        <v/>
      </c>
      <c r="S573" s="1" t="str">
        <f t="shared" ca="1" si="249"/>
        <v>X</v>
      </c>
      <c r="T573" s="1" t="str">
        <f t="shared" ca="1" si="250"/>
        <v/>
      </c>
      <c r="U573" s="1" t="str">
        <f t="shared" ca="1" si="251"/>
        <v>X</v>
      </c>
      <c r="V573" s="1" t="str">
        <f t="shared" ca="1" si="252"/>
        <v/>
      </c>
      <c r="W573" s="1" t="str">
        <f t="shared" ca="1" si="253"/>
        <v/>
      </c>
      <c r="X573" s="1" t="str">
        <f t="shared" ca="1" si="254"/>
        <v/>
      </c>
      <c r="Y573" s="1" t="str">
        <f t="shared" ca="1" si="255"/>
        <v>X</v>
      </c>
      <c r="Z573" s="1" t="str">
        <f t="shared" ca="1" si="256"/>
        <v>X</v>
      </c>
      <c r="AA573" s="1" t="str">
        <f t="shared" ca="1" si="257"/>
        <v/>
      </c>
      <c r="AB573" s="1" t="str">
        <f t="shared" ca="1" si="258"/>
        <v/>
      </c>
      <c r="AC573" s="9">
        <f ca="1">IF($A573="","",VLOOKUP($A573,Sheet1!$A$1:$B$39,2,0))</f>
        <v>9</v>
      </c>
    </row>
    <row r="574" spans="1:29">
      <c r="A574">
        <f t="shared" ca="1" si="233"/>
        <v>26</v>
      </c>
      <c r="B574" t="b">
        <f t="shared" ca="1" si="234"/>
        <v>0</v>
      </c>
      <c r="C574" t="b">
        <f t="shared" ca="1" si="235"/>
        <v>1</v>
      </c>
      <c r="D574" t="b">
        <f t="shared" ca="1" si="236"/>
        <v>0</v>
      </c>
      <c r="E574" t="b">
        <f t="shared" ca="1" si="237"/>
        <v>1</v>
      </c>
      <c r="F574" t="b">
        <f t="shared" ca="1" si="238"/>
        <v>1</v>
      </c>
      <c r="G574" t="b">
        <f t="shared" ca="1" si="239"/>
        <v>0</v>
      </c>
      <c r="H574" t="b">
        <f t="shared" ca="1" si="240"/>
        <v>0</v>
      </c>
      <c r="I574" t="b">
        <f t="shared" ca="1" si="241"/>
        <v>0</v>
      </c>
      <c r="J574" t="b">
        <f t="shared" ca="1" si="242"/>
        <v>1</v>
      </c>
      <c r="K574" t="b">
        <f t="shared" ca="1" si="243"/>
        <v>0</v>
      </c>
      <c r="L574" t="b">
        <f t="shared" ca="1" si="244"/>
        <v>1</v>
      </c>
      <c r="M574" t="b">
        <f t="shared" ca="1" si="245"/>
        <v>0</v>
      </c>
      <c r="N574" s="9">
        <f ca="1">IF($A574="","",VLOOKUP($A574,Sheet1!$A$1:$B$39,2,0))</f>
        <v>9</v>
      </c>
      <c r="P574">
        <f t="shared" ca="1" si="246"/>
        <v>26</v>
      </c>
      <c r="Q574" s="1" t="str">
        <f t="shared" ca="1" si="247"/>
        <v/>
      </c>
      <c r="R574" s="1" t="str">
        <f t="shared" ca="1" si="248"/>
        <v>X</v>
      </c>
      <c r="S574" s="1" t="str">
        <f t="shared" ca="1" si="249"/>
        <v/>
      </c>
      <c r="T574" s="1" t="str">
        <f t="shared" ca="1" si="250"/>
        <v>X</v>
      </c>
      <c r="U574" s="1" t="str">
        <f t="shared" ca="1" si="251"/>
        <v>X</v>
      </c>
      <c r="V574" s="1" t="str">
        <f t="shared" ca="1" si="252"/>
        <v/>
      </c>
      <c r="W574" s="1" t="str">
        <f t="shared" ca="1" si="253"/>
        <v/>
      </c>
      <c r="X574" s="1" t="str">
        <f t="shared" ca="1" si="254"/>
        <v/>
      </c>
      <c r="Y574" s="1" t="str">
        <f t="shared" ca="1" si="255"/>
        <v>X</v>
      </c>
      <c r="Z574" s="1" t="str">
        <f t="shared" ca="1" si="256"/>
        <v/>
      </c>
      <c r="AA574" s="1" t="str">
        <f t="shared" ca="1" si="257"/>
        <v>X</v>
      </c>
      <c r="AB574" s="1" t="str">
        <f t="shared" ca="1" si="258"/>
        <v/>
      </c>
      <c r="AC574" s="9">
        <f ca="1">IF($A574="","",VLOOKUP($A574,Sheet1!$A$1:$B$39,2,0))</f>
        <v>9</v>
      </c>
    </row>
    <row r="575" spans="1:29">
      <c r="A575">
        <f t="shared" ca="1" si="233"/>
        <v>16</v>
      </c>
      <c r="B575" t="b">
        <f t="shared" ca="1" si="234"/>
        <v>1</v>
      </c>
      <c r="C575" t="b">
        <f t="shared" ca="1" si="235"/>
        <v>0</v>
      </c>
      <c r="D575" t="b">
        <f t="shared" ca="1" si="236"/>
        <v>0</v>
      </c>
      <c r="E575" t="b">
        <f t="shared" ca="1" si="237"/>
        <v>1</v>
      </c>
      <c r="F575" t="b">
        <f t="shared" ca="1" si="238"/>
        <v>0</v>
      </c>
      <c r="G575" t="b">
        <f t="shared" ca="1" si="239"/>
        <v>1</v>
      </c>
      <c r="H575" t="b">
        <f t="shared" ca="1" si="240"/>
        <v>0</v>
      </c>
      <c r="I575" t="b">
        <f t="shared" ca="1" si="241"/>
        <v>1</v>
      </c>
      <c r="J575" t="b">
        <f t="shared" ca="1" si="242"/>
        <v>0</v>
      </c>
      <c r="K575" t="b">
        <f t="shared" ca="1" si="243"/>
        <v>1</v>
      </c>
      <c r="L575" t="b">
        <f t="shared" ca="1" si="244"/>
        <v>0</v>
      </c>
      <c r="M575" t="b">
        <f t="shared" ca="1" si="245"/>
        <v>0</v>
      </c>
      <c r="N575" s="9">
        <f ca="1">IF($A575="","",VLOOKUP($A575,Sheet1!$A$1:$B$39,2,0))</f>
        <v>6</v>
      </c>
      <c r="P575">
        <f t="shared" ca="1" si="246"/>
        <v>16</v>
      </c>
      <c r="Q575" s="1" t="str">
        <f t="shared" ca="1" si="247"/>
        <v>X</v>
      </c>
      <c r="R575" s="1" t="str">
        <f t="shared" ca="1" si="248"/>
        <v/>
      </c>
      <c r="S575" s="1" t="str">
        <f t="shared" ca="1" si="249"/>
        <v/>
      </c>
      <c r="T575" s="1" t="str">
        <f t="shared" ca="1" si="250"/>
        <v>X</v>
      </c>
      <c r="U575" s="1" t="str">
        <f t="shared" ca="1" si="251"/>
        <v/>
      </c>
      <c r="V575" s="1" t="str">
        <f t="shared" ca="1" si="252"/>
        <v>X</v>
      </c>
      <c r="W575" s="1" t="str">
        <f t="shared" ca="1" si="253"/>
        <v/>
      </c>
      <c r="X575" s="1" t="str">
        <f t="shared" ca="1" si="254"/>
        <v>X</v>
      </c>
      <c r="Y575" s="1" t="str">
        <f t="shared" ca="1" si="255"/>
        <v/>
      </c>
      <c r="Z575" s="1" t="str">
        <f t="shared" ca="1" si="256"/>
        <v>X</v>
      </c>
      <c r="AA575" s="1" t="str">
        <f t="shared" ca="1" si="257"/>
        <v/>
      </c>
      <c r="AB575" s="1" t="str">
        <f t="shared" ca="1" si="258"/>
        <v/>
      </c>
      <c r="AC575" s="9">
        <f ca="1">IF($A575="","",VLOOKUP($A575,Sheet1!$A$1:$B$39,2,0))</f>
        <v>6</v>
      </c>
    </row>
    <row r="576" spans="1:29">
      <c r="A576">
        <f t="shared" ca="1" si="233"/>
        <v>6</v>
      </c>
      <c r="B576" t="b">
        <f t="shared" ca="1" si="234"/>
        <v>0</v>
      </c>
      <c r="C576" t="b">
        <f t="shared" ca="1" si="235"/>
        <v>1</v>
      </c>
      <c r="D576" t="b">
        <f t="shared" ca="1" si="236"/>
        <v>0</v>
      </c>
      <c r="E576" t="b">
        <f t="shared" ca="1" si="237"/>
        <v>1</v>
      </c>
      <c r="F576" t="b">
        <f t="shared" ca="1" si="238"/>
        <v>0</v>
      </c>
      <c r="G576" t="b">
        <f t="shared" ca="1" si="239"/>
        <v>1</v>
      </c>
      <c r="H576" t="b">
        <f t="shared" ca="1" si="240"/>
        <v>1</v>
      </c>
      <c r="I576" t="b">
        <f t="shared" ca="1" si="241"/>
        <v>0</v>
      </c>
      <c r="J576" t="b">
        <f t="shared" ca="1" si="242"/>
        <v>0</v>
      </c>
      <c r="K576" t="b">
        <f t="shared" ca="1" si="243"/>
        <v>0</v>
      </c>
      <c r="L576" t="b">
        <f t="shared" ca="1" si="244"/>
        <v>0</v>
      </c>
      <c r="M576" t="b">
        <f t="shared" ca="1" si="245"/>
        <v>1</v>
      </c>
      <c r="N576" s="9">
        <f ca="1">IF($A576="","",VLOOKUP($A576,Sheet1!$A$1:$B$39,2,0))</f>
        <v>2</v>
      </c>
      <c r="P576">
        <f t="shared" ca="1" si="246"/>
        <v>6</v>
      </c>
      <c r="Q576" s="1" t="str">
        <f t="shared" ca="1" si="247"/>
        <v/>
      </c>
      <c r="R576" s="1" t="str">
        <f t="shared" ca="1" si="248"/>
        <v>X</v>
      </c>
      <c r="S576" s="1" t="str">
        <f t="shared" ca="1" si="249"/>
        <v/>
      </c>
      <c r="T576" s="1" t="str">
        <f t="shared" ca="1" si="250"/>
        <v>X</v>
      </c>
      <c r="U576" s="1" t="str">
        <f t="shared" ca="1" si="251"/>
        <v/>
      </c>
      <c r="V576" s="1" t="str">
        <f t="shared" ca="1" si="252"/>
        <v>X</v>
      </c>
      <c r="W576" s="1" t="str">
        <f t="shared" ca="1" si="253"/>
        <v>X</v>
      </c>
      <c r="X576" s="1" t="str">
        <f t="shared" ca="1" si="254"/>
        <v/>
      </c>
      <c r="Y576" s="1" t="str">
        <f t="shared" ca="1" si="255"/>
        <v/>
      </c>
      <c r="Z576" s="1" t="str">
        <f t="shared" ca="1" si="256"/>
        <v/>
      </c>
      <c r="AA576" s="1" t="str">
        <f t="shared" ca="1" si="257"/>
        <v/>
      </c>
      <c r="AB576" s="1" t="str">
        <f t="shared" ca="1" si="258"/>
        <v>X</v>
      </c>
      <c r="AC576" s="9">
        <f ca="1">IF($A576="","",VLOOKUP($A576,Sheet1!$A$1:$B$39,2,0))</f>
        <v>2</v>
      </c>
    </row>
    <row r="577" spans="1:29">
      <c r="A577">
        <f t="shared" ca="1" si="233"/>
        <v>12</v>
      </c>
      <c r="B577" t="b">
        <f t="shared" ca="1" si="234"/>
        <v>1</v>
      </c>
      <c r="C577" t="b">
        <f t="shared" ca="1" si="235"/>
        <v>0</v>
      </c>
      <c r="D577" t="b">
        <f t="shared" ca="1" si="236"/>
        <v>0</v>
      </c>
      <c r="E577" t="b">
        <f t="shared" ca="1" si="237"/>
        <v>1</v>
      </c>
      <c r="F577" t="b">
        <f t="shared" ca="1" si="238"/>
        <v>0</v>
      </c>
      <c r="G577" t="b">
        <f t="shared" ca="1" si="239"/>
        <v>1</v>
      </c>
      <c r="H577" t="b">
        <f t="shared" ca="1" si="240"/>
        <v>1</v>
      </c>
      <c r="I577" t="b">
        <f t="shared" ca="1" si="241"/>
        <v>0</v>
      </c>
      <c r="J577" t="b">
        <f t="shared" ca="1" si="242"/>
        <v>0</v>
      </c>
      <c r="K577" t="b">
        <f t="shared" ca="1" si="243"/>
        <v>0</v>
      </c>
      <c r="L577" t="b">
        <f t="shared" ca="1" si="244"/>
        <v>0</v>
      </c>
      <c r="M577" t="b">
        <f t="shared" ca="1" si="245"/>
        <v>1</v>
      </c>
      <c r="N577" s="9">
        <f ca="1">IF($A577="","",VLOOKUP($A577,Sheet1!$A$1:$B$39,2,0))</f>
        <v>4</v>
      </c>
      <c r="P577">
        <f t="shared" ca="1" si="246"/>
        <v>12</v>
      </c>
      <c r="Q577" s="1" t="str">
        <f t="shared" ca="1" si="247"/>
        <v>X</v>
      </c>
      <c r="R577" s="1" t="str">
        <f t="shared" ca="1" si="248"/>
        <v/>
      </c>
      <c r="S577" s="1" t="str">
        <f t="shared" ca="1" si="249"/>
        <v/>
      </c>
      <c r="T577" s="1" t="str">
        <f t="shared" ca="1" si="250"/>
        <v>X</v>
      </c>
      <c r="U577" s="1" t="str">
        <f t="shared" ca="1" si="251"/>
        <v/>
      </c>
      <c r="V577" s="1" t="str">
        <f t="shared" ca="1" si="252"/>
        <v>X</v>
      </c>
      <c r="W577" s="1" t="str">
        <f t="shared" ca="1" si="253"/>
        <v>X</v>
      </c>
      <c r="X577" s="1" t="str">
        <f t="shared" ca="1" si="254"/>
        <v/>
      </c>
      <c r="Y577" s="1" t="str">
        <f t="shared" ca="1" si="255"/>
        <v/>
      </c>
      <c r="Z577" s="1" t="str">
        <f t="shared" ca="1" si="256"/>
        <v/>
      </c>
      <c r="AA577" s="1" t="str">
        <f t="shared" ca="1" si="257"/>
        <v/>
      </c>
      <c r="AB577" s="1" t="str">
        <f t="shared" ca="1" si="258"/>
        <v>X</v>
      </c>
      <c r="AC577" s="9">
        <f ca="1">IF($A577="","",VLOOKUP($A577,Sheet1!$A$1:$B$39,2,0))</f>
        <v>4</v>
      </c>
    </row>
    <row r="578" spans="1:29">
      <c r="A578">
        <f t="shared" ca="1" si="233"/>
        <v>16</v>
      </c>
      <c r="B578" t="b">
        <f t="shared" ca="1" si="234"/>
        <v>1</v>
      </c>
      <c r="C578" t="b">
        <f t="shared" ca="1" si="235"/>
        <v>0</v>
      </c>
      <c r="D578" t="b">
        <f t="shared" ca="1" si="236"/>
        <v>0</v>
      </c>
      <c r="E578" t="b">
        <f t="shared" ca="1" si="237"/>
        <v>1</v>
      </c>
      <c r="F578" t="b">
        <f t="shared" ca="1" si="238"/>
        <v>0</v>
      </c>
      <c r="G578" t="b">
        <f t="shared" ca="1" si="239"/>
        <v>1</v>
      </c>
      <c r="H578" t="b">
        <f t="shared" ca="1" si="240"/>
        <v>0</v>
      </c>
      <c r="I578" t="b">
        <f t="shared" ca="1" si="241"/>
        <v>1</v>
      </c>
      <c r="J578" t="b">
        <f t="shared" ca="1" si="242"/>
        <v>0</v>
      </c>
      <c r="K578" t="b">
        <f t="shared" ca="1" si="243"/>
        <v>1</v>
      </c>
      <c r="L578" t="b">
        <f t="shared" ca="1" si="244"/>
        <v>0</v>
      </c>
      <c r="M578" t="b">
        <f t="shared" ca="1" si="245"/>
        <v>0</v>
      </c>
      <c r="N578" s="9">
        <f ca="1">IF($A578="","",VLOOKUP($A578,Sheet1!$A$1:$B$39,2,0))</f>
        <v>6</v>
      </c>
      <c r="P578">
        <f t="shared" ca="1" si="246"/>
        <v>16</v>
      </c>
      <c r="Q578" s="1" t="str">
        <f t="shared" ca="1" si="247"/>
        <v>X</v>
      </c>
      <c r="R578" s="1" t="str">
        <f t="shared" ca="1" si="248"/>
        <v/>
      </c>
      <c r="S578" s="1" t="str">
        <f t="shared" ca="1" si="249"/>
        <v/>
      </c>
      <c r="T578" s="1" t="str">
        <f t="shared" ca="1" si="250"/>
        <v>X</v>
      </c>
      <c r="U578" s="1" t="str">
        <f t="shared" ca="1" si="251"/>
        <v/>
      </c>
      <c r="V578" s="1" t="str">
        <f t="shared" ca="1" si="252"/>
        <v>X</v>
      </c>
      <c r="W578" s="1" t="str">
        <f t="shared" ca="1" si="253"/>
        <v/>
      </c>
      <c r="X578" s="1" t="str">
        <f t="shared" ca="1" si="254"/>
        <v>X</v>
      </c>
      <c r="Y578" s="1" t="str">
        <f t="shared" ca="1" si="255"/>
        <v/>
      </c>
      <c r="Z578" s="1" t="str">
        <f t="shared" ca="1" si="256"/>
        <v>X</v>
      </c>
      <c r="AA578" s="1" t="str">
        <f t="shared" ca="1" si="257"/>
        <v/>
      </c>
      <c r="AB578" s="1" t="str">
        <f t="shared" ca="1" si="258"/>
        <v/>
      </c>
      <c r="AC578" s="9">
        <f ca="1">IF($A578="","",VLOOKUP($A578,Sheet1!$A$1:$B$39,2,0))</f>
        <v>6</v>
      </c>
    </row>
    <row r="579" spans="1:29">
      <c r="A579">
        <f t="shared" ca="1" si="233"/>
        <v>1</v>
      </c>
      <c r="B579" t="b">
        <f t="shared" ca="1" si="234"/>
        <v>1</v>
      </c>
      <c r="C579" t="b">
        <f t="shared" ca="1" si="235"/>
        <v>0</v>
      </c>
      <c r="D579" t="b">
        <f t="shared" ca="1" si="236"/>
        <v>1</v>
      </c>
      <c r="E579" t="b">
        <f t="shared" ca="1" si="237"/>
        <v>0</v>
      </c>
      <c r="F579" t="b">
        <f t="shared" ca="1" si="238"/>
        <v>0</v>
      </c>
      <c r="G579" t="b">
        <f t="shared" ca="1" si="239"/>
        <v>1</v>
      </c>
      <c r="H579" t="b">
        <f t="shared" ca="1" si="240"/>
        <v>1</v>
      </c>
      <c r="I579" t="b">
        <f t="shared" ca="1" si="241"/>
        <v>0</v>
      </c>
      <c r="J579" t="b">
        <f t="shared" ca="1" si="242"/>
        <v>0</v>
      </c>
      <c r="K579" t="b">
        <f t="shared" ca="1" si="243"/>
        <v>1</v>
      </c>
      <c r="L579" t="b">
        <f t="shared" ca="1" si="244"/>
        <v>0</v>
      </c>
      <c r="M579" t="b">
        <f t="shared" ca="1" si="245"/>
        <v>0</v>
      </c>
      <c r="N579" s="9">
        <f ca="1">IF($A579="","",VLOOKUP($A579,Sheet1!$A$1:$B$39,2,0))</f>
        <v>1</v>
      </c>
      <c r="P579">
        <f t="shared" ca="1" si="246"/>
        <v>1</v>
      </c>
      <c r="Q579" s="1" t="str">
        <f t="shared" ca="1" si="247"/>
        <v>X</v>
      </c>
      <c r="R579" s="1" t="str">
        <f t="shared" ca="1" si="248"/>
        <v/>
      </c>
      <c r="S579" s="1" t="str">
        <f t="shared" ca="1" si="249"/>
        <v>X</v>
      </c>
      <c r="T579" s="1" t="str">
        <f t="shared" ca="1" si="250"/>
        <v/>
      </c>
      <c r="U579" s="1" t="str">
        <f t="shared" ca="1" si="251"/>
        <v/>
      </c>
      <c r="V579" s="1" t="str">
        <f t="shared" ca="1" si="252"/>
        <v>X</v>
      </c>
      <c r="W579" s="1" t="str">
        <f t="shared" ca="1" si="253"/>
        <v>X</v>
      </c>
      <c r="X579" s="1" t="str">
        <f t="shared" ca="1" si="254"/>
        <v/>
      </c>
      <c r="Y579" s="1" t="str">
        <f t="shared" ca="1" si="255"/>
        <v/>
      </c>
      <c r="Z579" s="1" t="str">
        <f t="shared" ca="1" si="256"/>
        <v>X</v>
      </c>
      <c r="AA579" s="1" t="str">
        <f t="shared" ca="1" si="257"/>
        <v/>
      </c>
      <c r="AB579" s="1" t="str">
        <f t="shared" ca="1" si="258"/>
        <v/>
      </c>
      <c r="AC579" s="9">
        <f ca="1">IF($A579="","",VLOOKUP($A579,Sheet1!$A$1:$B$39,2,0))</f>
        <v>1</v>
      </c>
    </row>
    <row r="580" spans="1:29">
      <c r="A580">
        <f t="shared" ca="1" si="233"/>
        <v>22</v>
      </c>
      <c r="B580" t="b">
        <f t="shared" ca="1" si="234"/>
        <v>0</v>
      </c>
      <c r="C580" t="b">
        <f t="shared" ca="1" si="235"/>
        <v>1</v>
      </c>
      <c r="D580" t="b">
        <f t="shared" ca="1" si="236"/>
        <v>0</v>
      </c>
      <c r="E580" t="b">
        <f t="shared" ca="1" si="237"/>
        <v>1</v>
      </c>
      <c r="F580" t="b">
        <f t="shared" ca="1" si="238"/>
        <v>1</v>
      </c>
      <c r="G580" t="b">
        <f t="shared" ca="1" si="239"/>
        <v>0</v>
      </c>
      <c r="H580" t="b">
        <f t="shared" ca="1" si="240"/>
        <v>0</v>
      </c>
      <c r="I580" t="b">
        <f t="shared" ca="1" si="241"/>
        <v>1</v>
      </c>
      <c r="J580" t="b">
        <f t="shared" ca="1" si="242"/>
        <v>0</v>
      </c>
      <c r="K580" t="b">
        <f t="shared" ca="1" si="243"/>
        <v>1</v>
      </c>
      <c r="L580" t="b">
        <f t="shared" ca="1" si="244"/>
        <v>0</v>
      </c>
      <c r="M580" t="b">
        <f t="shared" ca="1" si="245"/>
        <v>0</v>
      </c>
      <c r="N580" s="9">
        <f ca="1">IF($A580="","",VLOOKUP($A580,Sheet1!$A$1:$B$39,2,0))</f>
        <v>8</v>
      </c>
      <c r="P580">
        <f t="shared" ca="1" si="246"/>
        <v>22</v>
      </c>
      <c r="Q580" s="1" t="str">
        <f t="shared" ca="1" si="247"/>
        <v/>
      </c>
      <c r="R580" s="1" t="str">
        <f t="shared" ca="1" si="248"/>
        <v>X</v>
      </c>
      <c r="S580" s="1" t="str">
        <f t="shared" ca="1" si="249"/>
        <v/>
      </c>
      <c r="T580" s="1" t="str">
        <f t="shared" ca="1" si="250"/>
        <v>X</v>
      </c>
      <c r="U580" s="1" t="str">
        <f t="shared" ca="1" si="251"/>
        <v>X</v>
      </c>
      <c r="V580" s="1" t="str">
        <f t="shared" ca="1" si="252"/>
        <v/>
      </c>
      <c r="W580" s="1" t="str">
        <f t="shared" ca="1" si="253"/>
        <v/>
      </c>
      <c r="X580" s="1" t="str">
        <f t="shared" ca="1" si="254"/>
        <v>X</v>
      </c>
      <c r="Y580" s="1" t="str">
        <f t="shared" ca="1" si="255"/>
        <v/>
      </c>
      <c r="Z580" s="1" t="str">
        <f t="shared" ca="1" si="256"/>
        <v>X</v>
      </c>
      <c r="AA580" s="1" t="str">
        <f t="shared" ca="1" si="257"/>
        <v/>
      </c>
      <c r="AB580" s="1" t="str">
        <f t="shared" ca="1" si="258"/>
        <v/>
      </c>
      <c r="AC580" s="9">
        <f ca="1">IF($A580="","",VLOOKUP($A580,Sheet1!$A$1:$B$39,2,0))</f>
        <v>8</v>
      </c>
    </row>
    <row r="581" spans="1:29">
      <c r="A581">
        <f t="shared" ref="A581:A644" ca="1" si="259">(RANDBETWEEN(1,38))</f>
        <v>15</v>
      </c>
      <c r="B581" t="b">
        <f t="shared" ca="1" si="234"/>
        <v>0</v>
      </c>
      <c r="C581" t="b">
        <f t="shared" ca="1" si="235"/>
        <v>1</v>
      </c>
      <c r="D581" t="b">
        <f t="shared" ca="1" si="236"/>
        <v>1</v>
      </c>
      <c r="E581" t="b">
        <f t="shared" ca="1" si="237"/>
        <v>0</v>
      </c>
      <c r="F581" t="b">
        <f t="shared" ca="1" si="238"/>
        <v>0</v>
      </c>
      <c r="G581" t="b">
        <f t="shared" ca="1" si="239"/>
        <v>1</v>
      </c>
      <c r="H581" t="b">
        <f t="shared" ca="1" si="240"/>
        <v>0</v>
      </c>
      <c r="I581" t="b">
        <f t="shared" ca="1" si="241"/>
        <v>1</v>
      </c>
      <c r="J581" t="b">
        <f t="shared" ca="1" si="242"/>
        <v>0</v>
      </c>
      <c r="K581" t="b">
        <f t="shared" ca="1" si="243"/>
        <v>0</v>
      </c>
      <c r="L581" t="b">
        <f t="shared" ca="1" si="244"/>
        <v>0</v>
      </c>
      <c r="M581" t="b">
        <f t="shared" ca="1" si="245"/>
        <v>1</v>
      </c>
      <c r="N581" s="9">
        <f ca="1">IF($A581="","",VLOOKUP($A581,Sheet1!$A$1:$B$39,2,0))</f>
        <v>5</v>
      </c>
      <c r="P581">
        <f t="shared" ca="1" si="246"/>
        <v>15</v>
      </c>
      <c r="Q581" s="1" t="str">
        <f t="shared" ca="1" si="247"/>
        <v/>
      </c>
      <c r="R581" s="1" t="str">
        <f t="shared" ca="1" si="248"/>
        <v>X</v>
      </c>
      <c r="S581" s="1" t="str">
        <f t="shared" ca="1" si="249"/>
        <v>X</v>
      </c>
      <c r="T581" s="1" t="str">
        <f t="shared" ca="1" si="250"/>
        <v/>
      </c>
      <c r="U581" s="1" t="str">
        <f t="shared" ca="1" si="251"/>
        <v/>
      </c>
      <c r="V581" s="1" t="str">
        <f t="shared" ca="1" si="252"/>
        <v>X</v>
      </c>
      <c r="W581" s="1" t="str">
        <f t="shared" ca="1" si="253"/>
        <v/>
      </c>
      <c r="X581" s="1" t="str">
        <f t="shared" ca="1" si="254"/>
        <v>X</v>
      </c>
      <c r="Y581" s="1" t="str">
        <f t="shared" ca="1" si="255"/>
        <v/>
      </c>
      <c r="Z581" s="1" t="str">
        <f t="shared" ca="1" si="256"/>
        <v/>
      </c>
      <c r="AA581" s="1" t="str">
        <f t="shared" ca="1" si="257"/>
        <v/>
      </c>
      <c r="AB581" s="1" t="str">
        <f t="shared" ca="1" si="258"/>
        <v>X</v>
      </c>
      <c r="AC581" s="9">
        <f ca="1">IF($A581="","",VLOOKUP($A581,Sheet1!$A$1:$B$39,2,0))</f>
        <v>5</v>
      </c>
    </row>
    <row r="582" spans="1:29">
      <c r="A582">
        <f t="shared" ca="1" si="259"/>
        <v>33</v>
      </c>
      <c r="B582" t="b">
        <f t="shared" ca="1" si="234"/>
        <v>0</v>
      </c>
      <c r="C582" t="b">
        <f t="shared" ca="1" si="235"/>
        <v>1</v>
      </c>
      <c r="D582" t="b">
        <f t="shared" ca="1" si="236"/>
        <v>1</v>
      </c>
      <c r="E582" t="b">
        <f t="shared" ca="1" si="237"/>
        <v>0</v>
      </c>
      <c r="F582" t="b">
        <f t="shared" ca="1" si="238"/>
        <v>1</v>
      </c>
      <c r="G582" t="b">
        <f t="shared" ca="1" si="239"/>
        <v>0</v>
      </c>
      <c r="H582" t="b">
        <f t="shared" ca="1" si="240"/>
        <v>0</v>
      </c>
      <c r="I582" t="b">
        <f t="shared" ca="1" si="241"/>
        <v>0</v>
      </c>
      <c r="J582" t="b">
        <f t="shared" ca="1" si="242"/>
        <v>1</v>
      </c>
      <c r="K582" t="b">
        <f t="shared" ca="1" si="243"/>
        <v>0</v>
      </c>
      <c r="L582" t="b">
        <f t="shared" ca="1" si="244"/>
        <v>0</v>
      </c>
      <c r="M582" t="b">
        <f t="shared" ca="1" si="245"/>
        <v>1</v>
      </c>
      <c r="N582" s="9">
        <f ca="1">IF($A582="","",VLOOKUP($A582,Sheet1!$A$1:$B$39,2,0))</f>
        <v>11</v>
      </c>
      <c r="P582">
        <f t="shared" ca="1" si="246"/>
        <v>33</v>
      </c>
      <c r="Q582" s="1" t="str">
        <f t="shared" ca="1" si="247"/>
        <v/>
      </c>
      <c r="R582" s="1" t="str">
        <f t="shared" ca="1" si="248"/>
        <v>X</v>
      </c>
      <c r="S582" s="1" t="str">
        <f t="shared" ca="1" si="249"/>
        <v>X</v>
      </c>
      <c r="T582" s="1" t="str">
        <f t="shared" ca="1" si="250"/>
        <v/>
      </c>
      <c r="U582" s="1" t="str">
        <f t="shared" ca="1" si="251"/>
        <v>X</v>
      </c>
      <c r="V582" s="1" t="str">
        <f t="shared" ca="1" si="252"/>
        <v/>
      </c>
      <c r="W582" s="1" t="str">
        <f t="shared" ca="1" si="253"/>
        <v/>
      </c>
      <c r="X582" s="1" t="str">
        <f t="shared" ca="1" si="254"/>
        <v/>
      </c>
      <c r="Y582" s="1" t="str">
        <f t="shared" ca="1" si="255"/>
        <v>X</v>
      </c>
      <c r="Z582" s="1" t="str">
        <f t="shared" ca="1" si="256"/>
        <v/>
      </c>
      <c r="AA582" s="1" t="str">
        <f t="shared" ca="1" si="257"/>
        <v/>
      </c>
      <c r="AB582" s="1" t="str">
        <f t="shared" ca="1" si="258"/>
        <v>X</v>
      </c>
      <c r="AC582" s="9">
        <f ca="1">IF($A582="","",VLOOKUP($A582,Sheet1!$A$1:$B$39,2,0))</f>
        <v>11</v>
      </c>
    </row>
    <row r="583" spans="1:29">
      <c r="A583">
        <f t="shared" ca="1" si="259"/>
        <v>10</v>
      </c>
      <c r="B583" t="b">
        <f t="shared" ca="1" si="234"/>
        <v>0</v>
      </c>
      <c r="C583" t="b">
        <f t="shared" ca="1" si="235"/>
        <v>1</v>
      </c>
      <c r="D583" t="b">
        <f t="shared" ca="1" si="236"/>
        <v>0</v>
      </c>
      <c r="E583" t="b">
        <f t="shared" ca="1" si="237"/>
        <v>1</v>
      </c>
      <c r="F583" t="b">
        <f t="shared" ca="1" si="238"/>
        <v>0</v>
      </c>
      <c r="G583" t="b">
        <f t="shared" ca="1" si="239"/>
        <v>1</v>
      </c>
      <c r="H583" t="b">
        <f t="shared" ca="1" si="240"/>
        <v>1</v>
      </c>
      <c r="I583" t="b">
        <f t="shared" ca="1" si="241"/>
        <v>0</v>
      </c>
      <c r="J583" t="b">
        <f t="shared" ca="1" si="242"/>
        <v>0</v>
      </c>
      <c r="K583" t="b">
        <f t="shared" ca="1" si="243"/>
        <v>1</v>
      </c>
      <c r="L583" t="b">
        <f t="shared" ca="1" si="244"/>
        <v>0</v>
      </c>
      <c r="M583" t="b">
        <f t="shared" ca="1" si="245"/>
        <v>0</v>
      </c>
      <c r="N583" s="9">
        <f ca="1">IF($A583="","",VLOOKUP($A583,Sheet1!$A$1:$B$39,2,0))</f>
        <v>4</v>
      </c>
      <c r="P583">
        <f t="shared" ca="1" si="246"/>
        <v>10</v>
      </c>
      <c r="Q583" s="1" t="str">
        <f t="shared" ca="1" si="247"/>
        <v/>
      </c>
      <c r="R583" s="1" t="str">
        <f t="shared" ca="1" si="248"/>
        <v>X</v>
      </c>
      <c r="S583" s="1" t="str">
        <f t="shared" ca="1" si="249"/>
        <v/>
      </c>
      <c r="T583" s="1" t="str">
        <f t="shared" ca="1" si="250"/>
        <v>X</v>
      </c>
      <c r="U583" s="1" t="str">
        <f t="shared" ca="1" si="251"/>
        <v/>
      </c>
      <c r="V583" s="1" t="str">
        <f t="shared" ca="1" si="252"/>
        <v>X</v>
      </c>
      <c r="W583" s="1" t="str">
        <f t="shared" ca="1" si="253"/>
        <v>X</v>
      </c>
      <c r="X583" s="1" t="str">
        <f t="shared" ca="1" si="254"/>
        <v/>
      </c>
      <c r="Y583" s="1" t="str">
        <f t="shared" ca="1" si="255"/>
        <v/>
      </c>
      <c r="Z583" s="1" t="str">
        <f t="shared" ca="1" si="256"/>
        <v>X</v>
      </c>
      <c r="AA583" s="1" t="str">
        <f t="shared" ca="1" si="257"/>
        <v/>
      </c>
      <c r="AB583" s="1" t="str">
        <f t="shared" ca="1" si="258"/>
        <v/>
      </c>
      <c r="AC583" s="9">
        <f ca="1">IF($A583="","",VLOOKUP($A583,Sheet1!$A$1:$B$39,2,0))</f>
        <v>4</v>
      </c>
    </row>
    <row r="584" spans="1:29">
      <c r="A584">
        <f t="shared" ca="1" si="259"/>
        <v>23</v>
      </c>
      <c r="B584" t="b">
        <f t="shared" ca="1" si="234"/>
        <v>1</v>
      </c>
      <c r="C584" t="b">
        <f t="shared" ca="1" si="235"/>
        <v>0</v>
      </c>
      <c r="D584" t="b">
        <f t="shared" ca="1" si="236"/>
        <v>1</v>
      </c>
      <c r="E584" t="b">
        <f t="shared" ca="1" si="237"/>
        <v>0</v>
      </c>
      <c r="F584" t="b">
        <f t="shared" ca="1" si="238"/>
        <v>1</v>
      </c>
      <c r="G584" t="b">
        <f t="shared" ca="1" si="239"/>
        <v>0</v>
      </c>
      <c r="H584" t="b">
        <f t="shared" ca="1" si="240"/>
        <v>0</v>
      </c>
      <c r="I584" t="b">
        <f t="shared" ca="1" si="241"/>
        <v>1</v>
      </c>
      <c r="J584" t="b">
        <f t="shared" ca="1" si="242"/>
        <v>0</v>
      </c>
      <c r="K584" t="b">
        <f t="shared" ca="1" si="243"/>
        <v>0</v>
      </c>
      <c r="L584" t="b">
        <f t="shared" ca="1" si="244"/>
        <v>1</v>
      </c>
      <c r="M584" t="b">
        <f t="shared" ca="1" si="245"/>
        <v>0</v>
      </c>
      <c r="N584" s="9">
        <f ca="1">IF($A584="","",VLOOKUP($A584,Sheet1!$A$1:$B$39,2,0))</f>
        <v>8</v>
      </c>
      <c r="P584">
        <f t="shared" ca="1" si="246"/>
        <v>23</v>
      </c>
      <c r="Q584" s="1" t="str">
        <f t="shared" ca="1" si="247"/>
        <v>X</v>
      </c>
      <c r="R584" s="1" t="str">
        <f t="shared" ca="1" si="248"/>
        <v/>
      </c>
      <c r="S584" s="1" t="str">
        <f t="shared" ca="1" si="249"/>
        <v>X</v>
      </c>
      <c r="T584" s="1" t="str">
        <f t="shared" ca="1" si="250"/>
        <v/>
      </c>
      <c r="U584" s="1" t="str">
        <f t="shared" ca="1" si="251"/>
        <v>X</v>
      </c>
      <c r="V584" s="1" t="str">
        <f t="shared" ca="1" si="252"/>
        <v/>
      </c>
      <c r="W584" s="1" t="str">
        <f t="shared" ca="1" si="253"/>
        <v/>
      </c>
      <c r="X584" s="1" t="str">
        <f t="shared" ca="1" si="254"/>
        <v>X</v>
      </c>
      <c r="Y584" s="1" t="str">
        <f t="shared" ca="1" si="255"/>
        <v/>
      </c>
      <c r="Z584" s="1" t="str">
        <f t="shared" ca="1" si="256"/>
        <v/>
      </c>
      <c r="AA584" s="1" t="str">
        <f t="shared" ca="1" si="257"/>
        <v>X</v>
      </c>
      <c r="AB584" s="1" t="str">
        <f t="shared" ca="1" si="258"/>
        <v/>
      </c>
      <c r="AC584" s="9">
        <f ca="1">IF($A584="","",VLOOKUP($A584,Sheet1!$A$1:$B$39,2,0))</f>
        <v>8</v>
      </c>
    </row>
    <row r="585" spans="1:29">
      <c r="A585">
        <f t="shared" ca="1" si="259"/>
        <v>27</v>
      </c>
      <c r="B585" t="b">
        <f t="shared" ca="1" si="234"/>
        <v>1</v>
      </c>
      <c r="C585" t="b">
        <f t="shared" ca="1" si="235"/>
        <v>0</v>
      </c>
      <c r="D585" t="b">
        <f t="shared" ca="1" si="236"/>
        <v>1</v>
      </c>
      <c r="E585" t="b">
        <f t="shared" ca="1" si="237"/>
        <v>0</v>
      </c>
      <c r="F585" t="b">
        <f t="shared" ca="1" si="238"/>
        <v>1</v>
      </c>
      <c r="G585" t="b">
        <f t="shared" ca="1" si="239"/>
        <v>0</v>
      </c>
      <c r="H585" t="b">
        <f t="shared" ca="1" si="240"/>
        <v>0</v>
      </c>
      <c r="I585" t="b">
        <f t="shared" ca="1" si="241"/>
        <v>0</v>
      </c>
      <c r="J585" t="b">
        <f t="shared" ca="1" si="242"/>
        <v>1</v>
      </c>
      <c r="K585" t="b">
        <f t="shared" ca="1" si="243"/>
        <v>0</v>
      </c>
      <c r="L585" t="b">
        <f t="shared" ca="1" si="244"/>
        <v>0</v>
      </c>
      <c r="M585" t="b">
        <f t="shared" ca="1" si="245"/>
        <v>1</v>
      </c>
      <c r="N585" s="9">
        <f ca="1">IF($A585="","",VLOOKUP($A585,Sheet1!$A$1:$B$39,2,0))</f>
        <v>9</v>
      </c>
      <c r="P585">
        <f t="shared" ca="1" si="246"/>
        <v>27</v>
      </c>
      <c r="Q585" s="1" t="str">
        <f t="shared" ca="1" si="247"/>
        <v>X</v>
      </c>
      <c r="R585" s="1" t="str">
        <f t="shared" ca="1" si="248"/>
        <v/>
      </c>
      <c r="S585" s="1" t="str">
        <f t="shared" ca="1" si="249"/>
        <v>X</v>
      </c>
      <c r="T585" s="1" t="str">
        <f t="shared" ca="1" si="250"/>
        <v/>
      </c>
      <c r="U585" s="1" t="str">
        <f t="shared" ca="1" si="251"/>
        <v>X</v>
      </c>
      <c r="V585" s="1" t="str">
        <f t="shared" ca="1" si="252"/>
        <v/>
      </c>
      <c r="W585" s="1" t="str">
        <f t="shared" ca="1" si="253"/>
        <v/>
      </c>
      <c r="X585" s="1" t="str">
        <f t="shared" ca="1" si="254"/>
        <v/>
      </c>
      <c r="Y585" s="1" t="str">
        <f t="shared" ca="1" si="255"/>
        <v>X</v>
      </c>
      <c r="Z585" s="1" t="str">
        <f t="shared" ca="1" si="256"/>
        <v/>
      </c>
      <c r="AA585" s="1" t="str">
        <f t="shared" ca="1" si="257"/>
        <v/>
      </c>
      <c r="AB585" s="1" t="str">
        <f t="shared" ca="1" si="258"/>
        <v>X</v>
      </c>
      <c r="AC585" s="9">
        <f ca="1">IF($A585="","",VLOOKUP($A585,Sheet1!$A$1:$B$39,2,0))</f>
        <v>9</v>
      </c>
    </row>
    <row r="586" spans="1:29">
      <c r="A586">
        <f t="shared" ca="1" si="259"/>
        <v>12</v>
      </c>
      <c r="B586" t="b">
        <f t="shared" ca="1" si="234"/>
        <v>1</v>
      </c>
      <c r="C586" t="b">
        <f t="shared" ca="1" si="235"/>
        <v>0</v>
      </c>
      <c r="D586" t="b">
        <f t="shared" ca="1" si="236"/>
        <v>0</v>
      </c>
      <c r="E586" t="b">
        <f t="shared" ca="1" si="237"/>
        <v>1</v>
      </c>
      <c r="F586" t="b">
        <f t="shared" ca="1" si="238"/>
        <v>0</v>
      </c>
      <c r="G586" t="b">
        <f t="shared" ca="1" si="239"/>
        <v>1</v>
      </c>
      <c r="H586" t="b">
        <f t="shared" ca="1" si="240"/>
        <v>1</v>
      </c>
      <c r="I586" t="b">
        <f t="shared" ca="1" si="241"/>
        <v>0</v>
      </c>
      <c r="J586" t="b">
        <f t="shared" ca="1" si="242"/>
        <v>0</v>
      </c>
      <c r="K586" t="b">
        <f t="shared" ca="1" si="243"/>
        <v>0</v>
      </c>
      <c r="L586" t="b">
        <f t="shared" ca="1" si="244"/>
        <v>0</v>
      </c>
      <c r="M586" t="b">
        <f t="shared" ca="1" si="245"/>
        <v>1</v>
      </c>
      <c r="N586" s="9">
        <f ca="1">IF($A586="","",VLOOKUP($A586,Sheet1!$A$1:$B$39,2,0))</f>
        <v>4</v>
      </c>
      <c r="P586">
        <f t="shared" ca="1" si="246"/>
        <v>12</v>
      </c>
      <c r="Q586" s="1" t="str">
        <f t="shared" ca="1" si="247"/>
        <v>X</v>
      </c>
      <c r="R586" s="1" t="str">
        <f t="shared" ca="1" si="248"/>
        <v/>
      </c>
      <c r="S586" s="1" t="str">
        <f t="shared" ca="1" si="249"/>
        <v/>
      </c>
      <c r="T586" s="1" t="str">
        <f t="shared" ca="1" si="250"/>
        <v>X</v>
      </c>
      <c r="U586" s="1" t="str">
        <f t="shared" ca="1" si="251"/>
        <v/>
      </c>
      <c r="V586" s="1" t="str">
        <f t="shared" ca="1" si="252"/>
        <v>X</v>
      </c>
      <c r="W586" s="1" t="str">
        <f t="shared" ca="1" si="253"/>
        <v>X</v>
      </c>
      <c r="X586" s="1" t="str">
        <f t="shared" ca="1" si="254"/>
        <v/>
      </c>
      <c r="Y586" s="1" t="str">
        <f t="shared" ca="1" si="255"/>
        <v/>
      </c>
      <c r="Z586" s="1" t="str">
        <f t="shared" ca="1" si="256"/>
        <v/>
      </c>
      <c r="AA586" s="1" t="str">
        <f t="shared" ca="1" si="257"/>
        <v/>
      </c>
      <c r="AB586" s="1" t="str">
        <f t="shared" ca="1" si="258"/>
        <v>X</v>
      </c>
      <c r="AC586" s="9">
        <f ca="1">IF($A586="","",VLOOKUP($A586,Sheet1!$A$1:$B$39,2,0))</f>
        <v>4</v>
      </c>
    </row>
    <row r="587" spans="1:29">
      <c r="A587">
        <f t="shared" ca="1" si="259"/>
        <v>28</v>
      </c>
      <c r="B587" t="b">
        <f t="shared" ca="1" si="234"/>
        <v>0</v>
      </c>
      <c r="C587" t="b">
        <f t="shared" ca="1" si="235"/>
        <v>1</v>
      </c>
      <c r="D587" t="b">
        <f t="shared" ca="1" si="236"/>
        <v>0</v>
      </c>
      <c r="E587" t="b">
        <f t="shared" ca="1" si="237"/>
        <v>1</v>
      </c>
      <c r="F587" t="b">
        <f t="shared" ca="1" si="238"/>
        <v>1</v>
      </c>
      <c r="G587" t="b">
        <f t="shared" ca="1" si="239"/>
        <v>0</v>
      </c>
      <c r="H587" t="b">
        <f t="shared" ca="1" si="240"/>
        <v>0</v>
      </c>
      <c r="I587" t="b">
        <f t="shared" ca="1" si="241"/>
        <v>0</v>
      </c>
      <c r="J587" t="b">
        <f t="shared" ca="1" si="242"/>
        <v>1</v>
      </c>
      <c r="K587" t="b">
        <f t="shared" ca="1" si="243"/>
        <v>1</v>
      </c>
      <c r="L587" t="b">
        <f t="shared" ca="1" si="244"/>
        <v>0</v>
      </c>
      <c r="M587" t="b">
        <f t="shared" ca="1" si="245"/>
        <v>0</v>
      </c>
      <c r="N587" s="9">
        <f ca="1">IF($A587="","",VLOOKUP($A587,Sheet1!$A$1:$B$39,2,0))</f>
        <v>10</v>
      </c>
      <c r="P587">
        <f t="shared" ca="1" si="246"/>
        <v>28</v>
      </c>
      <c r="Q587" s="1" t="str">
        <f t="shared" ca="1" si="247"/>
        <v/>
      </c>
      <c r="R587" s="1" t="str">
        <f t="shared" ca="1" si="248"/>
        <v>X</v>
      </c>
      <c r="S587" s="1" t="str">
        <f t="shared" ca="1" si="249"/>
        <v/>
      </c>
      <c r="T587" s="1" t="str">
        <f t="shared" ca="1" si="250"/>
        <v>X</v>
      </c>
      <c r="U587" s="1" t="str">
        <f t="shared" ca="1" si="251"/>
        <v>X</v>
      </c>
      <c r="V587" s="1" t="str">
        <f t="shared" ca="1" si="252"/>
        <v/>
      </c>
      <c r="W587" s="1" t="str">
        <f t="shared" ca="1" si="253"/>
        <v/>
      </c>
      <c r="X587" s="1" t="str">
        <f t="shared" ca="1" si="254"/>
        <v/>
      </c>
      <c r="Y587" s="1" t="str">
        <f t="shared" ca="1" si="255"/>
        <v>X</v>
      </c>
      <c r="Z587" s="1" t="str">
        <f t="shared" ca="1" si="256"/>
        <v>X</v>
      </c>
      <c r="AA587" s="1" t="str">
        <f t="shared" ca="1" si="257"/>
        <v/>
      </c>
      <c r="AB587" s="1" t="str">
        <f t="shared" ca="1" si="258"/>
        <v/>
      </c>
      <c r="AC587" s="9">
        <f ca="1">IF($A587="","",VLOOKUP($A587,Sheet1!$A$1:$B$39,2,0))</f>
        <v>10</v>
      </c>
    </row>
    <row r="588" spans="1:29">
      <c r="A588">
        <f t="shared" ca="1" si="259"/>
        <v>25</v>
      </c>
      <c r="B588" t="b">
        <f t="shared" ca="1" si="234"/>
        <v>1</v>
      </c>
      <c r="C588" t="b">
        <f t="shared" ca="1" si="235"/>
        <v>0</v>
      </c>
      <c r="D588" t="b">
        <f t="shared" ca="1" si="236"/>
        <v>1</v>
      </c>
      <c r="E588" t="b">
        <f t="shared" ca="1" si="237"/>
        <v>0</v>
      </c>
      <c r="F588" t="b">
        <f t="shared" ca="1" si="238"/>
        <v>1</v>
      </c>
      <c r="G588" t="b">
        <f t="shared" ca="1" si="239"/>
        <v>0</v>
      </c>
      <c r="H588" t="b">
        <f t="shared" ca="1" si="240"/>
        <v>0</v>
      </c>
      <c r="I588" t="b">
        <f t="shared" ca="1" si="241"/>
        <v>0</v>
      </c>
      <c r="J588" t="b">
        <f t="shared" ca="1" si="242"/>
        <v>1</v>
      </c>
      <c r="K588" t="b">
        <f t="shared" ca="1" si="243"/>
        <v>1</v>
      </c>
      <c r="L588" t="b">
        <f t="shared" ca="1" si="244"/>
        <v>0</v>
      </c>
      <c r="M588" t="b">
        <f t="shared" ca="1" si="245"/>
        <v>0</v>
      </c>
      <c r="N588" s="9">
        <f ca="1">IF($A588="","",VLOOKUP($A588,Sheet1!$A$1:$B$39,2,0))</f>
        <v>9</v>
      </c>
      <c r="P588">
        <f t="shared" ca="1" si="246"/>
        <v>25</v>
      </c>
      <c r="Q588" s="1" t="str">
        <f t="shared" ca="1" si="247"/>
        <v>X</v>
      </c>
      <c r="R588" s="1" t="str">
        <f t="shared" ca="1" si="248"/>
        <v/>
      </c>
      <c r="S588" s="1" t="str">
        <f t="shared" ca="1" si="249"/>
        <v>X</v>
      </c>
      <c r="T588" s="1" t="str">
        <f t="shared" ca="1" si="250"/>
        <v/>
      </c>
      <c r="U588" s="1" t="str">
        <f t="shared" ca="1" si="251"/>
        <v>X</v>
      </c>
      <c r="V588" s="1" t="str">
        <f t="shared" ca="1" si="252"/>
        <v/>
      </c>
      <c r="W588" s="1" t="str">
        <f t="shared" ca="1" si="253"/>
        <v/>
      </c>
      <c r="X588" s="1" t="str">
        <f t="shared" ca="1" si="254"/>
        <v/>
      </c>
      <c r="Y588" s="1" t="str">
        <f t="shared" ca="1" si="255"/>
        <v>X</v>
      </c>
      <c r="Z588" s="1" t="str">
        <f t="shared" ca="1" si="256"/>
        <v>X</v>
      </c>
      <c r="AA588" s="1" t="str">
        <f t="shared" ca="1" si="257"/>
        <v/>
      </c>
      <c r="AB588" s="1" t="str">
        <f t="shared" ca="1" si="258"/>
        <v/>
      </c>
      <c r="AC588" s="9">
        <f ca="1">IF($A588="","",VLOOKUP($A588,Sheet1!$A$1:$B$39,2,0))</f>
        <v>9</v>
      </c>
    </row>
    <row r="589" spans="1:29">
      <c r="A589">
        <f t="shared" ca="1" si="259"/>
        <v>24</v>
      </c>
      <c r="B589" t="b">
        <f t="shared" ca="1" si="234"/>
        <v>0</v>
      </c>
      <c r="C589" t="b">
        <f t="shared" ca="1" si="235"/>
        <v>1</v>
      </c>
      <c r="D589" t="b">
        <f t="shared" ca="1" si="236"/>
        <v>0</v>
      </c>
      <c r="E589" t="b">
        <f t="shared" ca="1" si="237"/>
        <v>1</v>
      </c>
      <c r="F589" t="b">
        <f t="shared" ca="1" si="238"/>
        <v>1</v>
      </c>
      <c r="G589" t="b">
        <f t="shared" ca="1" si="239"/>
        <v>0</v>
      </c>
      <c r="H589" t="b">
        <f t="shared" ca="1" si="240"/>
        <v>0</v>
      </c>
      <c r="I589" t="b">
        <f t="shared" ca="1" si="241"/>
        <v>1</v>
      </c>
      <c r="J589" t="b">
        <f t="shared" ca="1" si="242"/>
        <v>0</v>
      </c>
      <c r="K589" t="b">
        <f t="shared" ca="1" si="243"/>
        <v>0</v>
      </c>
      <c r="L589" t="b">
        <f t="shared" ca="1" si="244"/>
        <v>0</v>
      </c>
      <c r="M589" t="b">
        <f t="shared" ca="1" si="245"/>
        <v>1</v>
      </c>
      <c r="N589" s="9">
        <f ca="1">IF($A589="","",VLOOKUP($A589,Sheet1!$A$1:$B$39,2,0))</f>
        <v>8</v>
      </c>
      <c r="P589">
        <f t="shared" ca="1" si="246"/>
        <v>24</v>
      </c>
      <c r="Q589" s="1" t="str">
        <f t="shared" ca="1" si="247"/>
        <v/>
      </c>
      <c r="R589" s="1" t="str">
        <f t="shared" ca="1" si="248"/>
        <v>X</v>
      </c>
      <c r="S589" s="1" t="str">
        <f t="shared" ca="1" si="249"/>
        <v/>
      </c>
      <c r="T589" s="1" t="str">
        <f t="shared" ca="1" si="250"/>
        <v>X</v>
      </c>
      <c r="U589" s="1" t="str">
        <f t="shared" ca="1" si="251"/>
        <v>X</v>
      </c>
      <c r="V589" s="1" t="str">
        <f t="shared" ca="1" si="252"/>
        <v/>
      </c>
      <c r="W589" s="1" t="str">
        <f t="shared" ca="1" si="253"/>
        <v/>
      </c>
      <c r="X589" s="1" t="str">
        <f t="shared" ca="1" si="254"/>
        <v>X</v>
      </c>
      <c r="Y589" s="1" t="str">
        <f t="shared" ca="1" si="255"/>
        <v/>
      </c>
      <c r="Z589" s="1" t="str">
        <f t="shared" ca="1" si="256"/>
        <v/>
      </c>
      <c r="AA589" s="1" t="str">
        <f t="shared" ca="1" si="257"/>
        <v/>
      </c>
      <c r="AB589" s="1" t="str">
        <f t="shared" ca="1" si="258"/>
        <v>X</v>
      </c>
      <c r="AC589" s="9">
        <f ca="1">IF($A589="","",VLOOKUP($A589,Sheet1!$A$1:$B$39,2,0))</f>
        <v>8</v>
      </c>
    </row>
    <row r="590" spans="1:29">
      <c r="A590">
        <f t="shared" ca="1" si="259"/>
        <v>1</v>
      </c>
      <c r="B590" t="b">
        <f t="shared" ca="1" si="234"/>
        <v>1</v>
      </c>
      <c r="C590" t="b">
        <f t="shared" ca="1" si="235"/>
        <v>0</v>
      </c>
      <c r="D590" t="b">
        <f t="shared" ca="1" si="236"/>
        <v>1</v>
      </c>
      <c r="E590" t="b">
        <f t="shared" ca="1" si="237"/>
        <v>0</v>
      </c>
      <c r="F590" t="b">
        <f t="shared" ca="1" si="238"/>
        <v>0</v>
      </c>
      <c r="G590" t="b">
        <f t="shared" ca="1" si="239"/>
        <v>1</v>
      </c>
      <c r="H590" t="b">
        <f t="shared" ca="1" si="240"/>
        <v>1</v>
      </c>
      <c r="I590" t="b">
        <f t="shared" ca="1" si="241"/>
        <v>0</v>
      </c>
      <c r="J590" t="b">
        <f t="shared" ca="1" si="242"/>
        <v>0</v>
      </c>
      <c r="K590" t="b">
        <f t="shared" ca="1" si="243"/>
        <v>1</v>
      </c>
      <c r="L590" t="b">
        <f t="shared" ca="1" si="244"/>
        <v>0</v>
      </c>
      <c r="M590" t="b">
        <f t="shared" ca="1" si="245"/>
        <v>0</v>
      </c>
      <c r="N590" s="9">
        <f ca="1">IF($A590="","",VLOOKUP($A590,Sheet1!$A$1:$B$39,2,0))</f>
        <v>1</v>
      </c>
      <c r="P590">
        <f t="shared" ca="1" si="246"/>
        <v>1</v>
      </c>
      <c r="Q590" s="1" t="str">
        <f t="shared" ca="1" si="247"/>
        <v>X</v>
      </c>
      <c r="R590" s="1" t="str">
        <f t="shared" ca="1" si="248"/>
        <v/>
      </c>
      <c r="S590" s="1" t="str">
        <f t="shared" ca="1" si="249"/>
        <v>X</v>
      </c>
      <c r="T590" s="1" t="str">
        <f t="shared" ca="1" si="250"/>
        <v/>
      </c>
      <c r="U590" s="1" t="str">
        <f t="shared" ca="1" si="251"/>
        <v/>
      </c>
      <c r="V590" s="1" t="str">
        <f t="shared" ca="1" si="252"/>
        <v>X</v>
      </c>
      <c r="W590" s="1" t="str">
        <f t="shared" ca="1" si="253"/>
        <v>X</v>
      </c>
      <c r="X590" s="1" t="str">
        <f t="shared" ca="1" si="254"/>
        <v/>
      </c>
      <c r="Y590" s="1" t="str">
        <f t="shared" ca="1" si="255"/>
        <v/>
      </c>
      <c r="Z590" s="1" t="str">
        <f t="shared" ca="1" si="256"/>
        <v>X</v>
      </c>
      <c r="AA590" s="1" t="str">
        <f t="shared" ca="1" si="257"/>
        <v/>
      </c>
      <c r="AB590" s="1" t="str">
        <f t="shared" ca="1" si="258"/>
        <v/>
      </c>
      <c r="AC590" s="9">
        <f ca="1">IF($A590="","",VLOOKUP($A590,Sheet1!$A$1:$B$39,2,0))</f>
        <v>1</v>
      </c>
    </row>
    <row r="591" spans="1:29">
      <c r="A591">
        <f t="shared" ca="1" si="259"/>
        <v>20</v>
      </c>
      <c r="B591" t="b">
        <f t="shared" ca="1" si="234"/>
        <v>0</v>
      </c>
      <c r="C591" t="b">
        <f t="shared" ca="1" si="235"/>
        <v>1</v>
      </c>
      <c r="D591" t="b">
        <f t="shared" ca="1" si="236"/>
        <v>0</v>
      </c>
      <c r="E591" t="b">
        <f t="shared" ca="1" si="237"/>
        <v>1</v>
      </c>
      <c r="F591" t="b">
        <f t="shared" ca="1" si="238"/>
        <v>1</v>
      </c>
      <c r="G591" t="b">
        <f t="shared" ca="1" si="239"/>
        <v>0</v>
      </c>
      <c r="H591" t="b">
        <f t="shared" ca="1" si="240"/>
        <v>0</v>
      </c>
      <c r="I591" t="b">
        <f t="shared" ca="1" si="241"/>
        <v>1</v>
      </c>
      <c r="J591" t="b">
        <f t="shared" ca="1" si="242"/>
        <v>0</v>
      </c>
      <c r="K591" t="b">
        <f t="shared" ca="1" si="243"/>
        <v>0</v>
      </c>
      <c r="L591" t="b">
        <f t="shared" ca="1" si="244"/>
        <v>1</v>
      </c>
      <c r="M591" t="b">
        <f t="shared" ca="1" si="245"/>
        <v>0</v>
      </c>
      <c r="N591" s="9">
        <f ca="1">IF($A591="","",VLOOKUP($A591,Sheet1!$A$1:$B$39,2,0))</f>
        <v>7</v>
      </c>
      <c r="P591">
        <f t="shared" ca="1" si="246"/>
        <v>20</v>
      </c>
      <c r="Q591" s="1" t="str">
        <f t="shared" ca="1" si="247"/>
        <v/>
      </c>
      <c r="R591" s="1" t="str">
        <f t="shared" ca="1" si="248"/>
        <v>X</v>
      </c>
      <c r="S591" s="1" t="str">
        <f t="shared" ca="1" si="249"/>
        <v/>
      </c>
      <c r="T591" s="1" t="str">
        <f t="shared" ca="1" si="250"/>
        <v>X</v>
      </c>
      <c r="U591" s="1" t="str">
        <f t="shared" ca="1" si="251"/>
        <v>X</v>
      </c>
      <c r="V591" s="1" t="str">
        <f t="shared" ca="1" si="252"/>
        <v/>
      </c>
      <c r="W591" s="1" t="str">
        <f t="shared" ca="1" si="253"/>
        <v/>
      </c>
      <c r="X591" s="1" t="str">
        <f t="shared" ca="1" si="254"/>
        <v>X</v>
      </c>
      <c r="Y591" s="1" t="str">
        <f t="shared" ca="1" si="255"/>
        <v/>
      </c>
      <c r="Z591" s="1" t="str">
        <f t="shared" ca="1" si="256"/>
        <v/>
      </c>
      <c r="AA591" s="1" t="str">
        <f t="shared" ca="1" si="257"/>
        <v>X</v>
      </c>
      <c r="AB591" s="1" t="str">
        <f t="shared" ca="1" si="258"/>
        <v/>
      </c>
      <c r="AC591" s="9">
        <f ca="1">IF($A591="","",VLOOKUP($A591,Sheet1!$A$1:$B$39,2,0))</f>
        <v>7</v>
      </c>
    </row>
    <row r="592" spans="1:29">
      <c r="A592">
        <f t="shared" ca="1" si="259"/>
        <v>8</v>
      </c>
      <c r="B592" t="b">
        <f t="shared" ca="1" si="234"/>
        <v>0</v>
      </c>
      <c r="C592" t="b">
        <f t="shared" ca="1" si="235"/>
        <v>1</v>
      </c>
      <c r="D592" t="b">
        <f t="shared" ca="1" si="236"/>
        <v>0</v>
      </c>
      <c r="E592" t="b">
        <f t="shared" ca="1" si="237"/>
        <v>1</v>
      </c>
      <c r="F592" t="b">
        <f t="shared" ca="1" si="238"/>
        <v>0</v>
      </c>
      <c r="G592" t="b">
        <f t="shared" ca="1" si="239"/>
        <v>1</v>
      </c>
      <c r="H592" t="b">
        <f t="shared" ca="1" si="240"/>
        <v>1</v>
      </c>
      <c r="I592" t="b">
        <f t="shared" ca="1" si="241"/>
        <v>0</v>
      </c>
      <c r="J592" t="b">
        <f t="shared" ca="1" si="242"/>
        <v>0</v>
      </c>
      <c r="K592" t="b">
        <f t="shared" ca="1" si="243"/>
        <v>0</v>
      </c>
      <c r="L592" t="b">
        <f t="shared" ca="1" si="244"/>
        <v>1</v>
      </c>
      <c r="M592" t="b">
        <f t="shared" ca="1" si="245"/>
        <v>0</v>
      </c>
      <c r="N592" s="9">
        <f ca="1">IF($A592="","",VLOOKUP($A592,Sheet1!$A$1:$B$39,2,0))</f>
        <v>3</v>
      </c>
      <c r="P592">
        <f t="shared" ca="1" si="246"/>
        <v>8</v>
      </c>
      <c r="Q592" s="1" t="str">
        <f t="shared" ca="1" si="247"/>
        <v/>
      </c>
      <c r="R592" s="1" t="str">
        <f t="shared" ca="1" si="248"/>
        <v>X</v>
      </c>
      <c r="S592" s="1" t="str">
        <f t="shared" ca="1" si="249"/>
        <v/>
      </c>
      <c r="T592" s="1" t="str">
        <f t="shared" ca="1" si="250"/>
        <v>X</v>
      </c>
      <c r="U592" s="1" t="str">
        <f t="shared" ca="1" si="251"/>
        <v/>
      </c>
      <c r="V592" s="1" t="str">
        <f t="shared" ca="1" si="252"/>
        <v>X</v>
      </c>
      <c r="W592" s="1" t="str">
        <f t="shared" ca="1" si="253"/>
        <v>X</v>
      </c>
      <c r="X592" s="1" t="str">
        <f t="shared" ca="1" si="254"/>
        <v/>
      </c>
      <c r="Y592" s="1" t="str">
        <f t="shared" ca="1" si="255"/>
        <v/>
      </c>
      <c r="Z592" s="1" t="str">
        <f t="shared" ca="1" si="256"/>
        <v/>
      </c>
      <c r="AA592" s="1" t="str">
        <f t="shared" ca="1" si="257"/>
        <v>X</v>
      </c>
      <c r="AB592" s="1" t="str">
        <f t="shared" ca="1" si="258"/>
        <v/>
      </c>
      <c r="AC592" s="9">
        <f ca="1">IF($A592="","",VLOOKUP($A592,Sheet1!$A$1:$B$39,2,0))</f>
        <v>3</v>
      </c>
    </row>
    <row r="593" spans="1:29">
      <c r="A593">
        <f t="shared" ca="1" si="259"/>
        <v>4</v>
      </c>
      <c r="B593" t="b">
        <f t="shared" ca="1" si="234"/>
        <v>0</v>
      </c>
      <c r="C593" t="b">
        <f t="shared" ca="1" si="235"/>
        <v>1</v>
      </c>
      <c r="D593" t="b">
        <f t="shared" ca="1" si="236"/>
        <v>0</v>
      </c>
      <c r="E593" t="b">
        <f t="shared" ca="1" si="237"/>
        <v>1</v>
      </c>
      <c r="F593" t="b">
        <f t="shared" ca="1" si="238"/>
        <v>0</v>
      </c>
      <c r="G593" t="b">
        <f t="shared" ca="1" si="239"/>
        <v>1</v>
      </c>
      <c r="H593" t="b">
        <f t="shared" ca="1" si="240"/>
        <v>1</v>
      </c>
      <c r="I593" t="b">
        <f t="shared" ca="1" si="241"/>
        <v>0</v>
      </c>
      <c r="J593" t="b">
        <f t="shared" ca="1" si="242"/>
        <v>0</v>
      </c>
      <c r="K593" t="b">
        <f t="shared" ca="1" si="243"/>
        <v>1</v>
      </c>
      <c r="L593" t="b">
        <f t="shared" ca="1" si="244"/>
        <v>0</v>
      </c>
      <c r="M593" t="b">
        <f t="shared" ca="1" si="245"/>
        <v>0</v>
      </c>
      <c r="N593" s="9">
        <f ca="1">IF($A593="","",VLOOKUP($A593,Sheet1!$A$1:$B$39,2,0))</f>
        <v>2</v>
      </c>
      <c r="P593">
        <f t="shared" ca="1" si="246"/>
        <v>4</v>
      </c>
      <c r="Q593" s="1" t="str">
        <f t="shared" ca="1" si="247"/>
        <v/>
      </c>
      <c r="R593" s="1" t="str">
        <f t="shared" ca="1" si="248"/>
        <v>X</v>
      </c>
      <c r="S593" s="1" t="str">
        <f t="shared" ca="1" si="249"/>
        <v/>
      </c>
      <c r="T593" s="1" t="str">
        <f t="shared" ca="1" si="250"/>
        <v>X</v>
      </c>
      <c r="U593" s="1" t="str">
        <f t="shared" ca="1" si="251"/>
        <v/>
      </c>
      <c r="V593" s="1" t="str">
        <f t="shared" ca="1" si="252"/>
        <v>X</v>
      </c>
      <c r="W593" s="1" t="str">
        <f t="shared" ca="1" si="253"/>
        <v>X</v>
      </c>
      <c r="X593" s="1" t="str">
        <f t="shared" ca="1" si="254"/>
        <v/>
      </c>
      <c r="Y593" s="1" t="str">
        <f t="shared" ca="1" si="255"/>
        <v/>
      </c>
      <c r="Z593" s="1" t="str">
        <f t="shared" ca="1" si="256"/>
        <v>X</v>
      </c>
      <c r="AA593" s="1" t="str">
        <f t="shared" ca="1" si="257"/>
        <v/>
      </c>
      <c r="AB593" s="1" t="str">
        <f t="shared" ca="1" si="258"/>
        <v/>
      </c>
      <c r="AC593" s="9">
        <f ca="1">IF($A593="","",VLOOKUP($A593,Sheet1!$A$1:$B$39,2,0))</f>
        <v>2</v>
      </c>
    </row>
    <row r="594" spans="1:29">
      <c r="A594">
        <f t="shared" ca="1" si="259"/>
        <v>19</v>
      </c>
      <c r="B594" t="b">
        <f t="shared" ca="1" si="234"/>
        <v>1</v>
      </c>
      <c r="C594" t="b">
        <f t="shared" ca="1" si="235"/>
        <v>0</v>
      </c>
      <c r="D594" t="b">
        <f t="shared" ca="1" si="236"/>
        <v>1</v>
      </c>
      <c r="E594" t="b">
        <f t="shared" ca="1" si="237"/>
        <v>0</v>
      </c>
      <c r="F594" t="b">
        <f t="shared" ca="1" si="238"/>
        <v>1</v>
      </c>
      <c r="G594" t="b">
        <f t="shared" ca="1" si="239"/>
        <v>0</v>
      </c>
      <c r="H594" t="b">
        <f t="shared" ca="1" si="240"/>
        <v>0</v>
      </c>
      <c r="I594" t="b">
        <f t="shared" ca="1" si="241"/>
        <v>1</v>
      </c>
      <c r="J594" t="b">
        <f t="shared" ca="1" si="242"/>
        <v>0</v>
      </c>
      <c r="K594" t="b">
        <f t="shared" ca="1" si="243"/>
        <v>1</v>
      </c>
      <c r="L594" t="b">
        <f t="shared" ca="1" si="244"/>
        <v>0</v>
      </c>
      <c r="M594" t="b">
        <f t="shared" ca="1" si="245"/>
        <v>0</v>
      </c>
      <c r="N594" s="9">
        <f ca="1">IF($A594="","",VLOOKUP($A594,Sheet1!$A$1:$B$39,2,0))</f>
        <v>7</v>
      </c>
      <c r="P594">
        <f t="shared" ca="1" si="246"/>
        <v>19</v>
      </c>
      <c r="Q594" s="1" t="str">
        <f t="shared" ca="1" si="247"/>
        <v>X</v>
      </c>
      <c r="R594" s="1" t="str">
        <f t="shared" ca="1" si="248"/>
        <v/>
      </c>
      <c r="S594" s="1" t="str">
        <f t="shared" ca="1" si="249"/>
        <v>X</v>
      </c>
      <c r="T594" s="1" t="str">
        <f t="shared" ca="1" si="250"/>
        <v/>
      </c>
      <c r="U594" s="1" t="str">
        <f t="shared" ca="1" si="251"/>
        <v>X</v>
      </c>
      <c r="V594" s="1" t="str">
        <f t="shared" ca="1" si="252"/>
        <v/>
      </c>
      <c r="W594" s="1" t="str">
        <f t="shared" ca="1" si="253"/>
        <v/>
      </c>
      <c r="X594" s="1" t="str">
        <f t="shared" ca="1" si="254"/>
        <v>X</v>
      </c>
      <c r="Y594" s="1" t="str">
        <f t="shared" ca="1" si="255"/>
        <v/>
      </c>
      <c r="Z594" s="1" t="str">
        <f t="shared" ca="1" si="256"/>
        <v>X</v>
      </c>
      <c r="AA594" s="1" t="str">
        <f t="shared" ca="1" si="257"/>
        <v/>
      </c>
      <c r="AB594" s="1" t="str">
        <f t="shared" ca="1" si="258"/>
        <v/>
      </c>
      <c r="AC594" s="9">
        <f ca="1">IF($A594="","",VLOOKUP($A594,Sheet1!$A$1:$B$39,2,0))</f>
        <v>7</v>
      </c>
    </row>
    <row r="595" spans="1:29">
      <c r="A595">
        <f t="shared" ca="1" si="259"/>
        <v>26</v>
      </c>
      <c r="B595" t="b">
        <f t="shared" ca="1" si="234"/>
        <v>0</v>
      </c>
      <c r="C595" t="b">
        <f t="shared" ca="1" si="235"/>
        <v>1</v>
      </c>
      <c r="D595" t="b">
        <f t="shared" ca="1" si="236"/>
        <v>0</v>
      </c>
      <c r="E595" t="b">
        <f t="shared" ca="1" si="237"/>
        <v>1</v>
      </c>
      <c r="F595" t="b">
        <f t="shared" ca="1" si="238"/>
        <v>1</v>
      </c>
      <c r="G595" t="b">
        <f t="shared" ca="1" si="239"/>
        <v>0</v>
      </c>
      <c r="H595" t="b">
        <f t="shared" ca="1" si="240"/>
        <v>0</v>
      </c>
      <c r="I595" t="b">
        <f t="shared" ca="1" si="241"/>
        <v>0</v>
      </c>
      <c r="J595" t="b">
        <f t="shared" ca="1" si="242"/>
        <v>1</v>
      </c>
      <c r="K595" t="b">
        <f t="shared" ca="1" si="243"/>
        <v>0</v>
      </c>
      <c r="L595" t="b">
        <f t="shared" ca="1" si="244"/>
        <v>1</v>
      </c>
      <c r="M595" t="b">
        <f t="shared" ca="1" si="245"/>
        <v>0</v>
      </c>
      <c r="N595" s="9">
        <f ca="1">IF($A595="","",VLOOKUP($A595,Sheet1!$A$1:$B$39,2,0))</f>
        <v>9</v>
      </c>
      <c r="P595">
        <f t="shared" ca="1" si="246"/>
        <v>26</v>
      </c>
      <c r="Q595" s="1" t="str">
        <f t="shared" ca="1" si="247"/>
        <v/>
      </c>
      <c r="R595" s="1" t="str">
        <f t="shared" ca="1" si="248"/>
        <v>X</v>
      </c>
      <c r="S595" s="1" t="str">
        <f t="shared" ca="1" si="249"/>
        <v/>
      </c>
      <c r="T595" s="1" t="str">
        <f t="shared" ca="1" si="250"/>
        <v>X</v>
      </c>
      <c r="U595" s="1" t="str">
        <f t="shared" ca="1" si="251"/>
        <v>X</v>
      </c>
      <c r="V595" s="1" t="str">
        <f t="shared" ca="1" si="252"/>
        <v/>
      </c>
      <c r="W595" s="1" t="str">
        <f t="shared" ca="1" si="253"/>
        <v/>
      </c>
      <c r="X595" s="1" t="str">
        <f t="shared" ca="1" si="254"/>
        <v/>
      </c>
      <c r="Y595" s="1" t="str">
        <f t="shared" ca="1" si="255"/>
        <v>X</v>
      </c>
      <c r="Z595" s="1" t="str">
        <f t="shared" ca="1" si="256"/>
        <v/>
      </c>
      <c r="AA595" s="1" t="str">
        <f t="shared" ca="1" si="257"/>
        <v>X</v>
      </c>
      <c r="AB595" s="1" t="str">
        <f t="shared" ca="1" si="258"/>
        <v/>
      </c>
      <c r="AC595" s="9">
        <f ca="1">IF($A595="","",VLOOKUP($A595,Sheet1!$A$1:$B$39,2,0))</f>
        <v>9</v>
      </c>
    </row>
    <row r="596" spans="1:29">
      <c r="A596">
        <f t="shared" ca="1" si="259"/>
        <v>5</v>
      </c>
      <c r="B596" t="b">
        <f t="shared" ca="1" si="234"/>
        <v>1</v>
      </c>
      <c r="C596" t="b">
        <f t="shared" ca="1" si="235"/>
        <v>0</v>
      </c>
      <c r="D596" t="b">
        <f t="shared" ca="1" si="236"/>
        <v>1</v>
      </c>
      <c r="E596" t="b">
        <f t="shared" ca="1" si="237"/>
        <v>0</v>
      </c>
      <c r="F596" t="b">
        <f t="shared" ca="1" si="238"/>
        <v>0</v>
      </c>
      <c r="G596" t="b">
        <f t="shared" ca="1" si="239"/>
        <v>1</v>
      </c>
      <c r="H596" t="b">
        <f t="shared" ca="1" si="240"/>
        <v>1</v>
      </c>
      <c r="I596" t="b">
        <f t="shared" ca="1" si="241"/>
        <v>0</v>
      </c>
      <c r="J596" t="b">
        <f t="shared" ca="1" si="242"/>
        <v>0</v>
      </c>
      <c r="K596" t="b">
        <f t="shared" ca="1" si="243"/>
        <v>0</v>
      </c>
      <c r="L596" t="b">
        <f t="shared" ca="1" si="244"/>
        <v>1</v>
      </c>
      <c r="M596" t="b">
        <f t="shared" ca="1" si="245"/>
        <v>0</v>
      </c>
      <c r="N596" s="9">
        <f ca="1">IF($A596="","",VLOOKUP($A596,Sheet1!$A$1:$B$39,2,0))</f>
        <v>2</v>
      </c>
      <c r="P596">
        <f t="shared" ca="1" si="246"/>
        <v>5</v>
      </c>
      <c r="Q596" s="1" t="str">
        <f t="shared" ca="1" si="247"/>
        <v>X</v>
      </c>
      <c r="R596" s="1" t="str">
        <f t="shared" ca="1" si="248"/>
        <v/>
      </c>
      <c r="S596" s="1" t="str">
        <f t="shared" ca="1" si="249"/>
        <v>X</v>
      </c>
      <c r="T596" s="1" t="str">
        <f t="shared" ca="1" si="250"/>
        <v/>
      </c>
      <c r="U596" s="1" t="str">
        <f t="shared" ca="1" si="251"/>
        <v/>
      </c>
      <c r="V596" s="1" t="str">
        <f t="shared" ca="1" si="252"/>
        <v>X</v>
      </c>
      <c r="W596" s="1" t="str">
        <f t="shared" ca="1" si="253"/>
        <v>X</v>
      </c>
      <c r="X596" s="1" t="str">
        <f t="shared" ca="1" si="254"/>
        <v/>
      </c>
      <c r="Y596" s="1" t="str">
        <f t="shared" ca="1" si="255"/>
        <v/>
      </c>
      <c r="Z596" s="1" t="str">
        <f t="shared" ca="1" si="256"/>
        <v/>
      </c>
      <c r="AA596" s="1" t="str">
        <f t="shared" ca="1" si="257"/>
        <v>X</v>
      </c>
      <c r="AB596" s="1" t="str">
        <f t="shared" ca="1" si="258"/>
        <v/>
      </c>
      <c r="AC596" s="9">
        <f ca="1">IF($A596="","",VLOOKUP($A596,Sheet1!$A$1:$B$39,2,0))</f>
        <v>2</v>
      </c>
    </row>
    <row r="597" spans="1:29">
      <c r="A597">
        <f t="shared" ca="1" si="259"/>
        <v>4</v>
      </c>
      <c r="B597" t="b">
        <f t="shared" ca="1" si="234"/>
        <v>0</v>
      </c>
      <c r="C597" t="b">
        <f t="shared" ca="1" si="235"/>
        <v>1</v>
      </c>
      <c r="D597" t="b">
        <f t="shared" ca="1" si="236"/>
        <v>0</v>
      </c>
      <c r="E597" t="b">
        <f t="shared" ca="1" si="237"/>
        <v>1</v>
      </c>
      <c r="F597" t="b">
        <f t="shared" ca="1" si="238"/>
        <v>0</v>
      </c>
      <c r="G597" t="b">
        <f t="shared" ca="1" si="239"/>
        <v>1</v>
      </c>
      <c r="H597" t="b">
        <f t="shared" ca="1" si="240"/>
        <v>1</v>
      </c>
      <c r="I597" t="b">
        <f t="shared" ca="1" si="241"/>
        <v>0</v>
      </c>
      <c r="J597" t="b">
        <f t="shared" ca="1" si="242"/>
        <v>0</v>
      </c>
      <c r="K597" t="b">
        <f t="shared" ca="1" si="243"/>
        <v>1</v>
      </c>
      <c r="L597" t="b">
        <f t="shared" ca="1" si="244"/>
        <v>0</v>
      </c>
      <c r="M597" t="b">
        <f t="shared" ca="1" si="245"/>
        <v>0</v>
      </c>
      <c r="N597" s="9">
        <f ca="1">IF($A597="","",VLOOKUP($A597,Sheet1!$A$1:$B$39,2,0))</f>
        <v>2</v>
      </c>
      <c r="P597">
        <f t="shared" ca="1" si="246"/>
        <v>4</v>
      </c>
      <c r="Q597" s="1" t="str">
        <f t="shared" ca="1" si="247"/>
        <v/>
      </c>
      <c r="R597" s="1" t="str">
        <f t="shared" ca="1" si="248"/>
        <v>X</v>
      </c>
      <c r="S597" s="1" t="str">
        <f t="shared" ca="1" si="249"/>
        <v/>
      </c>
      <c r="T597" s="1" t="str">
        <f t="shared" ca="1" si="250"/>
        <v>X</v>
      </c>
      <c r="U597" s="1" t="str">
        <f t="shared" ca="1" si="251"/>
        <v/>
      </c>
      <c r="V597" s="1" t="str">
        <f t="shared" ca="1" si="252"/>
        <v>X</v>
      </c>
      <c r="W597" s="1" t="str">
        <f t="shared" ca="1" si="253"/>
        <v>X</v>
      </c>
      <c r="X597" s="1" t="str">
        <f t="shared" ca="1" si="254"/>
        <v/>
      </c>
      <c r="Y597" s="1" t="str">
        <f t="shared" ca="1" si="255"/>
        <v/>
      </c>
      <c r="Z597" s="1" t="str">
        <f t="shared" ca="1" si="256"/>
        <v>X</v>
      </c>
      <c r="AA597" s="1" t="str">
        <f t="shared" ca="1" si="257"/>
        <v/>
      </c>
      <c r="AB597" s="1" t="str">
        <f t="shared" ca="1" si="258"/>
        <v/>
      </c>
      <c r="AC597" s="9">
        <f ca="1">IF($A597="","",VLOOKUP($A597,Sheet1!$A$1:$B$39,2,0))</f>
        <v>2</v>
      </c>
    </row>
    <row r="598" spans="1:29">
      <c r="A598">
        <f t="shared" ca="1" si="259"/>
        <v>33</v>
      </c>
      <c r="B598" t="b">
        <f t="shared" ca="1" si="234"/>
        <v>0</v>
      </c>
      <c r="C598" t="b">
        <f t="shared" ca="1" si="235"/>
        <v>1</v>
      </c>
      <c r="D598" t="b">
        <f t="shared" ca="1" si="236"/>
        <v>1</v>
      </c>
      <c r="E598" t="b">
        <f t="shared" ca="1" si="237"/>
        <v>0</v>
      </c>
      <c r="F598" t="b">
        <f t="shared" ca="1" si="238"/>
        <v>1</v>
      </c>
      <c r="G598" t="b">
        <f t="shared" ca="1" si="239"/>
        <v>0</v>
      </c>
      <c r="H598" t="b">
        <f t="shared" ca="1" si="240"/>
        <v>0</v>
      </c>
      <c r="I598" t="b">
        <f t="shared" ca="1" si="241"/>
        <v>0</v>
      </c>
      <c r="J598" t="b">
        <f t="shared" ca="1" si="242"/>
        <v>1</v>
      </c>
      <c r="K598" t="b">
        <f t="shared" ca="1" si="243"/>
        <v>0</v>
      </c>
      <c r="L598" t="b">
        <f t="shared" ca="1" si="244"/>
        <v>0</v>
      </c>
      <c r="M598" t="b">
        <f t="shared" ca="1" si="245"/>
        <v>1</v>
      </c>
      <c r="N598" s="9">
        <f ca="1">IF($A598="","",VLOOKUP($A598,Sheet1!$A$1:$B$39,2,0))</f>
        <v>11</v>
      </c>
      <c r="P598">
        <f t="shared" ca="1" si="246"/>
        <v>33</v>
      </c>
      <c r="Q598" s="1" t="str">
        <f t="shared" ca="1" si="247"/>
        <v/>
      </c>
      <c r="R598" s="1" t="str">
        <f t="shared" ca="1" si="248"/>
        <v>X</v>
      </c>
      <c r="S598" s="1" t="str">
        <f t="shared" ca="1" si="249"/>
        <v>X</v>
      </c>
      <c r="T598" s="1" t="str">
        <f t="shared" ca="1" si="250"/>
        <v/>
      </c>
      <c r="U598" s="1" t="str">
        <f t="shared" ca="1" si="251"/>
        <v>X</v>
      </c>
      <c r="V598" s="1" t="str">
        <f t="shared" ca="1" si="252"/>
        <v/>
      </c>
      <c r="W598" s="1" t="str">
        <f t="shared" ca="1" si="253"/>
        <v/>
      </c>
      <c r="X598" s="1" t="str">
        <f t="shared" ca="1" si="254"/>
        <v/>
      </c>
      <c r="Y598" s="1" t="str">
        <f t="shared" ca="1" si="255"/>
        <v>X</v>
      </c>
      <c r="Z598" s="1" t="str">
        <f t="shared" ca="1" si="256"/>
        <v/>
      </c>
      <c r="AA598" s="1" t="str">
        <f t="shared" ca="1" si="257"/>
        <v/>
      </c>
      <c r="AB598" s="1" t="str">
        <f t="shared" ca="1" si="258"/>
        <v>X</v>
      </c>
      <c r="AC598" s="9">
        <f ca="1">IF($A598="","",VLOOKUP($A598,Sheet1!$A$1:$B$39,2,0))</f>
        <v>11</v>
      </c>
    </row>
    <row r="599" spans="1:29">
      <c r="A599">
        <f t="shared" ca="1" si="259"/>
        <v>23</v>
      </c>
      <c r="B599" t="b">
        <f t="shared" ca="1" si="234"/>
        <v>1</v>
      </c>
      <c r="C599" t="b">
        <f t="shared" ca="1" si="235"/>
        <v>0</v>
      </c>
      <c r="D599" t="b">
        <f t="shared" ca="1" si="236"/>
        <v>1</v>
      </c>
      <c r="E599" t="b">
        <f t="shared" ca="1" si="237"/>
        <v>0</v>
      </c>
      <c r="F599" t="b">
        <f t="shared" ca="1" si="238"/>
        <v>1</v>
      </c>
      <c r="G599" t="b">
        <f t="shared" ca="1" si="239"/>
        <v>0</v>
      </c>
      <c r="H599" t="b">
        <f t="shared" ca="1" si="240"/>
        <v>0</v>
      </c>
      <c r="I599" t="b">
        <f t="shared" ca="1" si="241"/>
        <v>1</v>
      </c>
      <c r="J599" t="b">
        <f t="shared" ca="1" si="242"/>
        <v>0</v>
      </c>
      <c r="K599" t="b">
        <f t="shared" ca="1" si="243"/>
        <v>0</v>
      </c>
      <c r="L599" t="b">
        <f t="shared" ca="1" si="244"/>
        <v>1</v>
      </c>
      <c r="M599" t="b">
        <f t="shared" ca="1" si="245"/>
        <v>0</v>
      </c>
      <c r="N599" s="9">
        <f ca="1">IF($A599="","",VLOOKUP($A599,Sheet1!$A$1:$B$39,2,0))</f>
        <v>8</v>
      </c>
      <c r="P599">
        <f t="shared" ca="1" si="246"/>
        <v>23</v>
      </c>
      <c r="Q599" s="1" t="str">
        <f t="shared" ca="1" si="247"/>
        <v>X</v>
      </c>
      <c r="R599" s="1" t="str">
        <f t="shared" ca="1" si="248"/>
        <v/>
      </c>
      <c r="S599" s="1" t="str">
        <f t="shared" ca="1" si="249"/>
        <v>X</v>
      </c>
      <c r="T599" s="1" t="str">
        <f t="shared" ca="1" si="250"/>
        <v/>
      </c>
      <c r="U599" s="1" t="str">
        <f t="shared" ca="1" si="251"/>
        <v>X</v>
      </c>
      <c r="V599" s="1" t="str">
        <f t="shared" ca="1" si="252"/>
        <v/>
      </c>
      <c r="W599" s="1" t="str">
        <f t="shared" ca="1" si="253"/>
        <v/>
      </c>
      <c r="X599" s="1" t="str">
        <f t="shared" ca="1" si="254"/>
        <v>X</v>
      </c>
      <c r="Y599" s="1" t="str">
        <f t="shared" ca="1" si="255"/>
        <v/>
      </c>
      <c r="Z599" s="1" t="str">
        <f t="shared" ca="1" si="256"/>
        <v/>
      </c>
      <c r="AA599" s="1" t="str">
        <f t="shared" ca="1" si="257"/>
        <v>X</v>
      </c>
      <c r="AB599" s="1" t="str">
        <f t="shared" ca="1" si="258"/>
        <v/>
      </c>
      <c r="AC599" s="9">
        <f ca="1">IF($A599="","",VLOOKUP($A599,Sheet1!$A$1:$B$39,2,0))</f>
        <v>8</v>
      </c>
    </row>
    <row r="600" spans="1:29">
      <c r="A600">
        <f t="shared" ca="1" si="259"/>
        <v>21</v>
      </c>
      <c r="B600" t="b">
        <f t="shared" ca="1" si="234"/>
        <v>1</v>
      </c>
      <c r="C600" t="b">
        <f t="shared" ca="1" si="235"/>
        <v>0</v>
      </c>
      <c r="D600" t="b">
        <f t="shared" ca="1" si="236"/>
        <v>1</v>
      </c>
      <c r="E600" t="b">
        <f t="shared" ca="1" si="237"/>
        <v>0</v>
      </c>
      <c r="F600" t="b">
        <f t="shared" ca="1" si="238"/>
        <v>1</v>
      </c>
      <c r="G600" t="b">
        <f t="shared" ca="1" si="239"/>
        <v>0</v>
      </c>
      <c r="H600" t="b">
        <f t="shared" ca="1" si="240"/>
        <v>0</v>
      </c>
      <c r="I600" t="b">
        <f t="shared" ca="1" si="241"/>
        <v>1</v>
      </c>
      <c r="J600" t="b">
        <f t="shared" ca="1" si="242"/>
        <v>0</v>
      </c>
      <c r="K600" t="b">
        <f t="shared" ca="1" si="243"/>
        <v>0</v>
      </c>
      <c r="L600" t="b">
        <f t="shared" ca="1" si="244"/>
        <v>0</v>
      </c>
      <c r="M600" t="b">
        <f t="shared" ca="1" si="245"/>
        <v>1</v>
      </c>
      <c r="N600" s="9">
        <f ca="1">IF($A600="","",VLOOKUP($A600,Sheet1!$A$1:$B$39,2,0))</f>
        <v>7</v>
      </c>
      <c r="P600">
        <f t="shared" ca="1" si="246"/>
        <v>21</v>
      </c>
      <c r="Q600" s="1" t="str">
        <f t="shared" ca="1" si="247"/>
        <v>X</v>
      </c>
      <c r="R600" s="1" t="str">
        <f t="shared" ca="1" si="248"/>
        <v/>
      </c>
      <c r="S600" s="1" t="str">
        <f t="shared" ca="1" si="249"/>
        <v>X</v>
      </c>
      <c r="T600" s="1" t="str">
        <f t="shared" ca="1" si="250"/>
        <v/>
      </c>
      <c r="U600" s="1" t="str">
        <f t="shared" ca="1" si="251"/>
        <v>X</v>
      </c>
      <c r="V600" s="1" t="str">
        <f t="shared" ca="1" si="252"/>
        <v/>
      </c>
      <c r="W600" s="1" t="str">
        <f t="shared" ca="1" si="253"/>
        <v/>
      </c>
      <c r="X600" s="1" t="str">
        <f t="shared" ca="1" si="254"/>
        <v>X</v>
      </c>
      <c r="Y600" s="1" t="str">
        <f t="shared" ca="1" si="255"/>
        <v/>
      </c>
      <c r="Z600" s="1" t="str">
        <f t="shared" ca="1" si="256"/>
        <v/>
      </c>
      <c r="AA600" s="1" t="str">
        <f t="shared" ca="1" si="257"/>
        <v/>
      </c>
      <c r="AB600" s="1" t="str">
        <f t="shared" ca="1" si="258"/>
        <v>X</v>
      </c>
      <c r="AC600" s="9">
        <f ca="1">IF($A600="","",VLOOKUP($A600,Sheet1!$A$1:$B$39,2,0))</f>
        <v>7</v>
      </c>
    </row>
    <row r="601" spans="1:29">
      <c r="A601">
        <f t="shared" ca="1" si="259"/>
        <v>32</v>
      </c>
      <c r="B601" t="b">
        <f t="shared" ca="1" si="234"/>
        <v>1</v>
      </c>
      <c r="C601" t="b">
        <f t="shared" ca="1" si="235"/>
        <v>0</v>
      </c>
      <c r="D601" t="b">
        <f t="shared" ca="1" si="236"/>
        <v>0</v>
      </c>
      <c r="E601" t="b">
        <f t="shared" ca="1" si="237"/>
        <v>1</v>
      </c>
      <c r="F601" t="b">
        <f t="shared" ca="1" si="238"/>
        <v>1</v>
      </c>
      <c r="G601" t="b">
        <f t="shared" ca="1" si="239"/>
        <v>0</v>
      </c>
      <c r="H601" t="b">
        <f t="shared" ca="1" si="240"/>
        <v>0</v>
      </c>
      <c r="I601" t="b">
        <f t="shared" ca="1" si="241"/>
        <v>0</v>
      </c>
      <c r="J601" t="b">
        <f t="shared" ca="1" si="242"/>
        <v>1</v>
      </c>
      <c r="K601" t="b">
        <f t="shared" ca="1" si="243"/>
        <v>0</v>
      </c>
      <c r="L601" t="b">
        <f t="shared" ca="1" si="244"/>
        <v>1</v>
      </c>
      <c r="M601" t="b">
        <f t="shared" ca="1" si="245"/>
        <v>0</v>
      </c>
      <c r="N601" s="9">
        <f ca="1">IF($A601="","",VLOOKUP($A601,Sheet1!$A$1:$B$39,2,0))</f>
        <v>11</v>
      </c>
      <c r="P601">
        <f t="shared" ca="1" si="246"/>
        <v>32</v>
      </c>
      <c r="Q601" s="1" t="str">
        <f t="shared" ca="1" si="247"/>
        <v>X</v>
      </c>
      <c r="R601" s="1" t="str">
        <f t="shared" ca="1" si="248"/>
        <v/>
      </c>
      <c r="S601" s="1" t="str">
        <f t="shared" ca="1" si="249"/>
        <v/>
      </c>
      <c r="T601" s="1" t="str">
        <f t="shared" ca="1" si="250"/>
        <v>X</v>
      </c>
      <c r="U601" s="1" t="str">
        <f t="shared" ca="1" si="251"/>
        <v>X</v>
      </c>
      <c r="V601" s="1" t="str">
        <f t="shared" ca="1" si="252"/>
        <v/>
      </c>
      <c r="W601" s="1" t="str">
        <f t="shared" ca="1" si="253"/>
        <v/>
      </c>
      <c r="X601" s="1" t="str">
        <f t="shared" ca="1" si="254"/>
        <v/>
      </c>
      <c r="Y601" s="1" t="str">
        <f t="shared" ca="1" si="255"/>
        <v>X</v>
      </c>
      <c r="Z601" s="1" t="str">
        <f t="shared" ca="1" si="256"/>
        <v/>
      </c>
      <c r="AA601" s="1" t="str">
        <f t="shared" ca="1" si="257"/>
        <v>X</v>
      </c>
      <c r="AB601" s="1" t="str">
        <f t="shared" ca="1" si="258"/>
        <v/>
      </c>
      <c r="AC601" s="9">
        <f ca="1">IF($A601="","",VLOOKUP($A601,Sheet1!$A$1:$B$39,2,0))</f>
        <v>11</v>
      </c>
    </row>
    <row r="602" spans="1:29">
      <c r="A602">
        <f t="shared" ca="1" si="259"/>
        <v>1</v>
      </c>
      <c r="B602" t="b">
        <f t="shared" ca="1" si="234"/>
        <v>1</v>
      </c>
      <c r="C602" t="b">
        <f t="shared" ca="1" si="235"/>
        <v>0</v>
      </c>
      <c r="D602" t="b">
        <f t="shared" ca="1" si="236"/>
        <v>1</v>
      </c>
      <c r="E602" t="b">
        <f t="shared" ca="1" si="237"/>
        <v>0</v>
      </c>
      <c r="F602" t="b">
        <f t="shared" ca="1" si="238"/>
        <v>0</v>
      </c>
      <c r="G602" t="b">
        <f t="shared" ca="1" si="239"/>
        <v>1</v>
      </c>
      <c r="H602" t="b">
        <f t="shared" ca="1" si="240"/>
        <v>1</v>
      </c>
      <c r="I602" t="b">
        <f t="shared" ca="1" si="241"/>
        <v>0</v>
      </c>
      <c r="J602" t="b">
        <f t="shared" ca="1" si="242"/>
        <v>0</v>
      </c>
      <c r="K602" t="b">
        <f t="shared" ca="1" si="243"/>
        <v>1</v>
      </c>
      <c r="L602" t="b">
        <f t="shared" ca="1" si="244"/>
        <v>0</v>
      </c>
      <c r="M602" t="b">
        <f t="shared" ca="1" si="245"/>
        <v>0</v>
      </c>
      <c r="N602" s="9">
        <f ca="1">IF($A602="","",VLOOKUP($A602,Sheet1!$A$1:$B$39,2,0))</f>
        <v>1</v>
      </c>
      <c r="P602">
        <f t="shared" ca="1" si="246"/>
        <v>1</v>
      </c>
      <c r="Q602" s="1" t="str">
        <f t="shared" ca="1" si="247"/>
        <v>X</v>
      </c>
      <c r="R602" s="1" t="str">
        <f t="shared" ca="1" si="248"/>
        <v/>
      </c>
      <c r="S602" s="1" t="str">
        <f t="shared" ca="1" si="249"/>
        <v>X</v>
      </c>
      <c r="T602" s="1" t="str">
        <f t="shared" ca="1" si="250"/>
        <v/>
      </c>
      <c r="U602" s="1" t="str">
        <f t="shared" ca="1" si="251"/>
        <v/>
      </c>
      <c r="V602" s="1" t="str">
        <f t="shared" ca="1" si="252"/>
        <v>X</v>
      </c>
      <c r="W602" s="1" t="str">
        <f t="shared" ca="1" si="253"/>
        <v>X</v>
      </c>
      <c r="X602" s="1" t="str">
        <f t="shared" ca="1" si="254"/>
        <v/>
      </c>
      <c r="Y602" s="1" t="str">
        <f t="shared" ca="1" si="255"/>
        <v/>
      </c>
      <c r="Z602" s="1" t="str">
        <f t="shared" ca="1" si="256"/>
        <v>X</v>
      </c>
      <c r="AA602" s="1" t="str">
        <f t="shared" ca="1" si="257"/>
        <v/>
      </c>
      <c r="AB602" s="1" t="str">
        <f t="shared" ca="1" si="258"/>
        <v/>
      </c>
      <c r="AC602" s="9">
        <f ca="1">IF($A602="","",VLOOKUP($A602,Sheet1!$A$1:$B$39,2,0))</f>
        <v>1</v>
      </c>
    </row>
    <row r="603" spans="1:29">
      <c r="A603">
        <f t="shared" ca="1" si="259"/>
        <v>22</v>
      </c>
      <c r="B603" t="b">
        <f t="shared" ca="1" si="234"/>
        <v>0</v>
      </c>
      <c r="C603" t="b">
        <f t="shared" ca="1" si="235"/>
        <v>1</v>
      </c>
      <c r="D603" t="b">
        <f t="shared" ca="1" si="236"/>
        <v>0</v>
      </c>
      <c r="E603" t="b">
        <f t="shared" ca="1" si="237"/>
        <v>1</v>
      </c>
      <c r="F603" t="b">
        <f t="shared" ca="1" si="238"/>
        <v>1</v>
      </c>
      <c r="G603" t="b">
        <f t="shared" ca="1" si="239"/>
        <v>0</v>
      </c>
      <c r="H603" t="b">
        <f t="shared" ca="1" si="240"/>
        <v>0</v>
      </c>
      <c r="I603" t="b">
        <f t="shared" ca="1" si="241"/>
        <v>1</v>
      </c>
      <c r="J603" t="b">
        <f t="shared" ca="1" si="242"/>
        <v>0</v>
      </c>
      <c r="K603" t="b">
        <f t="shared" ca="1" si="243"/>
        <v>1</v>
      </c>
      <c r="L603" t="b">
        <f t="shared" ca="1" si="244"/>
        <v>0</v>
      </c>
      <c r="M603" t="b">
        <f t="shared" ca="1" si="245"/>
        <v>0</v>
      </c>
      <c r="N603" s="9">
        <f ca="1">IF($A603="","",VLOOKUP($A603,Sheet1!$A$1:$B$39,2,0))</f>
        <v>8</v>
      </c>
      <c r="P603">
        <f t="shared" ca="1" si="246"/>
        <v>22</v>
      </c>
      <c r="Q603" s="1" t="str">
        <f t="shared" ca="1" si="247"/>
        <v/>
      </c>
      <c r="R603" s="1" t="str">
        <f t="shared" ca="1" si="248"/>
        <v>X</v>
      </c>
      <c r="S603" s="1" t="str">
        <f t="shared" ca="1" si="249"/>
        <v/>
      </c>
      <c r="T603" s="1" t="str">
        <f t="shared" ca="1" si="250"/>
        <v>X</v>
      </c>
      <c r="U603" s="1" t="str">
        <f t="shared" ca="1" si="251"/>
        <v>X</v>
      </c>
      <c r="V603" s="1" t="str">
        <f t="shared" ca="1" si="252"/>
        <v/>
      </c>
      <c r="W603" s="1" t="str">
        <f t="shared" ca="1" si="253"/>
        <v/>
      </c>
      <c r="X603" s="1" t="str">
        <f t="shared" ca="1" si="254"/>
        <v>X</v>
      </c>
      <c r="Y603" s="1" t="str">
        <f t="shared" ca="1" si="255"/>
        <v/>
      </c>
      <c r="Z603" s="1" t="str">
        <f t="shared" ca="1" si="256"/>
        <v>X</v>
      </c>
      <c r="AA603" s="1" t="str">
        <f t="shared" ca="1" si="257"/>
        <v/>
      </c>
      <c r="AB603" s="1" t="str">
        <f t="shared" ca="1" si="258"/>
        <v/>
      </c>
      <c r="AC603" s="9">
        <f ca="1">IF($A603="","",VLOOKUP($A603,Sheet1!$A$1:$B$39,2,0))</f>
        <v>8</v>
      </c>
    </row>
    <row r="604" spans="1:29">
      <c r="A604">
        <f t="shared" ca="1" si="259"/>
        <v>3</v>
      </c>
      <c r="B604" t="b">
        <f t="shared" ca="1" si="234"/>
        <v>1</v>
      </c>
      <c r="C604" t="b">
        <f t="shared" ca="1" si="235"/>
        <v>0</v>
      </c>
      <c r="D604" t="b">
        <f t="shared" ca="1" si="236"/>
        <v>1</v>
      </c>
      <c r="E604" t="b">
        <f t="shared" ca="1" si="237"/>
        <v>0</v>
      </c>
      <c r="F604" t="b">
        <f t="shared" ca="1" si="238"/>
        <v>0</v>
      </c>
      <c r="G604" t="b">
        <f t="shared" ca="1" si="239"/>
        <v>1</v>
      </c>
      <c r="H604" t="b">
        <f t="shared" ca="1" si="240"/>
        <v>1</v>
      </c>
      <c r="I604" t="b">
        <f t="shared" ca="1" si="241"/>
        <v>0</v>
      </c>
      <c r="J604" t="b">
        <f t="shared" ca="1" si="242"/>
        <v>0</v>
      </c>
      <c r="K604" t="b">
        <f t="shared" ca="1" si="243"/>
        <v>0</v>
      </c>
      <c r="L604" t="b">
        <f t="shared" ca="1" si="244"/>
        <v>0</v>
      </c>
      <c r="M604" t="b">
        <f t="shared" ca="1" si="245"/>
        <v>1</v>
      </c>
      <c r="N604" s="9">
        <f ca="1">IF($A604="","",VLOOKUP($A604,Sheet1!$A$1:$B$39,2,0))</f>
        <v>1</v>
      </c>
      <c r="P604">
        <f t="shared" ca="1" si="246"/>
        <v>3</v>
      </c>
      <c r="Q604" s="1" t="str">
        <f t="shared" ca="1" si="247"/>
        <v>X</v>
      </c>
      <c r="R604" s="1" t="str">
        <f t="shared" ca="1" si="248"/>
        <v/>
      </c>
      <c r="S604" s="1" t="str">
        <f t="shared" ca="1" si="249"/>
        <v>X</v>
      </c>
      <c r="T604" s="1" t="str">
        <f t="shared" ca="1" si="250"/>
        <v/>
      </c>
      <c r="U604" s="1" t="str">
        <f t="shared" ca="1" si="251"/>
        <v/>
      </c>
      <c r="V604" s="1" t="str">
        <f t="shared" ca="1" si="252"/>
        <v>X</v>
      </c>
      <c r="W604" s="1" t="str">
        <f t="shared" ca="1" si="253"/>
        <v>X</v>
      </c>
      <c r="X604" s="1" t="str">
        <f t="shared" ca="1" si="254"/>
        <v/>
      </c>
      <c r="Y604" s="1" t="str">
        <f t="shared" ca="1" si="255"/>
        <v/>
      </c>
      <c r="Z604" s="1" t="str">
        <f t="shared" ca="1" si="256"/>
        <v/>
      </c>
      <c r="AA604" s="1" t="str">
        <f t="shared" ca="1" si="257"/>
        <v/>
      </c>
      <c r="AB604" s="1" t="str">
        <f t="shared" ca="1" si="258"/>
        <v>X</v>
      </c>
      <c r="AC604" s="9">
        <f ca="1">IF($A604="","",VLOOKUP($A604,Sheet1!$A$1:$B$39,2,0))</f>
        <v>1</v>
      </c>
    </row>
    <row r="605" spans="1:29">
      <c r="A605">
        <f t="shared" ca="1" si="259"/>
        <v>24</v>
      </c>
      <c r="B605" t="b">
        <f t="shared" ca="1" si="234"/>
        <v>0</v>
      </c>
      <c r="C605" t="b">
        <f t="shared" ca="1" si="235"/>
        <v>1</v>
      </c>
      <c r="D605" t="b">
        <f t="shared" ca="1" si="236"/>
        <v>0</v>
      </c>
      <c r="E605" t="b">
        <f t="shared" ca="1" si="237"/>
        <v>1</v>
      </c>
      <c r="F605" t="b">
        <f t="shared" ca="1" si="238"/>
        <v>1</v>
      </c>
      <c r="G605" t="b">
        <f t="shared" ca="1" si="239"/>
        <v>0</v>
      </c>
      <c r="H605" t="b">
        <f t="shared" ca="1" si="240"/>
        <v>0</v>
      </c>
      <c r="I605" t="b">
        <f t="shared" ca="1" si="241"/>
        <v>1</v>
      </c>
      <c r="J605" t="b">
        <f t="shared" ca="1" si="242"/>
        <v>0</v>
      </c>
      <c r="K605" t="b">
        <f t="shared" ca="1" si="243"/>
        <v>0</v>
      </c>
      <c r="L605" t="b">
        <f t="shared" ca="1" si="244"/>
        <v>0</v>
      </c>
      <c r="M605" t="b">
        <f t="shared" ca="1" si="245"/>
        <v>1</v>
      </c>
      <c r="N605" s="9">
        <f ca="1">IF($A605="","",VLOOKUP($A605,Sheet1!$A$1:$B$39,2,0))</f>
        <v>8</v>
      </c>
      <c r="P605">
        <f t="shared" ca="1" si="246"/>
        <v>24</v>
      </c>
      <c r="Q605" s="1" t="str">
        <f t="shared" ca="1" si="247"/>
        <v/>
      </c>
      <c r="R605" s="1" t="str">
        <f t="shared" ca="1" si="248"/>
        <v>X</v>
      </c>
      <c r="S605" s="1" t="str">
        <f t="shared" ca="1" si="249"/>
        <v/>
      </c>
      <c r="T605" s="1" t="str">
        <f t="shared" ca="1" si="250"/>
        <v>X</v>
      </c>
      <c r="U605" s="1" t="str">
        <f t="shared" ca="1" si="251"/>
        <v>X</v>
      </c>
      <c r="V605" s="1" t="str">
        <f t="shared" ca="1" si="252"/>
        <v/>
      </c>
      <c r="W605" s="1" t="str">
        <f t="shared" ca="1" si="253"/>
        <v/>
      </c>
      <c r="X605" s="1" t="str">
        <f t="shared" ca="1" si="254"/>
        <v>X</v>
      </c>
      <c r="Y605" s="1" t="str">
        <f t="shared" ca="1" si="255"/>
        <v/>
      </c>
      <c r="Z605" s="1" t="str">
        <f t="shared" ca="1" si="256"/>
        <v/>
      </c>
      <c r="AA605" s="1" t="str">
        <f t="shared" ca="1" si="257"/>
        <v/>
      </c>
      <c r="AB605" s="1" t="str">
        <f t="shared" ca="1" si="258"/>
        <v>X</v>
      </c>
      <c r="AC605" s="9">
        <f ca="1">IF($A605="","",VLOOKUP($A605,Sheet1!$A$1:$B$39,2,0))</f>
        <v>8</v>
      </c>
    </row>
    <row r="606" spans="1:29">
      <c r="A606">
        <f t="shared" ca="1" si="259"/>
        <v>6</v>
      </c>
      <c r="B606" t="b">
        <f t="shared" ca="1" si="234"/>
        <v>0</v>
      </c>
      <c r="C606" t="b">
        <f t="shared" ca="1" si="235"/>
        <v>1</v>
      </c>
      <c r="D606" t="b">
        <f t="shared" ca="1" si="236"/>
        <v>0</v>
      </c>
      <c r="E606" t="b">
        <f t="shared" ca="1" si="237"/>
        <v>1</v>
      </c>
      <c r="F606" t="b">
        <f t="shared" ca="1" si="238"/>
        <v>0</v>
      </c>
      <c r="G606" t="b">
        <f t="shared" ca="1" si="239"/>
        <v>1</v>
      </c>
      <c r="H606" t="b">
        <f t="shared" ca="1" si="240"/>
        <v>1</v>
      </c>
      <c r="I606" t="b">
        <f t="shared" ca="1" si="241"/>
        <v>0</v>
      </c>
      <c r="J606" t="b">
        <f t="shared" ca="1" si="242"/>
        <v>0</v>
      </c>
      <c r="K606" t="b">
        <f t="shared" ca="1" si="243"/>
        <v>0</v>
      </c>
      <c r="L606" t="b">
        <f t="shared" ca="1" si="244"/>
        <v>0</v>
      </c>
      <c r="M606" t="b">
        <f t="shared" ca="1" si="245"/>
        <v>1</v>
      </c>
      <c r="N606" s="9">
        <f ca="1">IF($A606="","",VLOOKUP($A606,Sheet1!$A$1:$B$39,2,0))</f>
        <v>2</v>
      </c>
      <c r="P606">
        <f t="shared" ca="1" si="246"/>
        <v>6</v>
      </c>
      <c r="Q606" s="1" t="str">
        <f t="shared" ca="1" si="247"/>
        <v/>
      </c>
      <c r="R606" s="1" t="str">
        <f t="shared" ca="1" si="248"/>
        <v>X</v>
      </c>
      <c r="S606" s="1" t="str">
        <f t="shared" ca="1" si="249"/>
        <v/>
      </c>
      <c r="T606" s="1" t="str">
        <f t="shared" ca="1" si="250"/>
        <v>X</v>
      </c>
      <c r="U606" s="1" t="str">
        <f t="shared" ca="1" si="251"/>
        <v/>
      </c>
      <c r="V606" s="1" t="str">
        <f t="shared" ca="1" si="252"/>
        <v>X</v>
      </c>
      <c r="W606" s="1" t="str">
        <f t="shared" ca="1" si="253"/>
        <v>X</v>
      </c>
      <c r="X606" s="1" t="str">
        <f t="shared" ca="1" si="254"/>
        <v/>
      </c>
      <c r="Y606" s="1" t="str">
        <f t="shared" ca="1" si="255"/>
        <v/>
      </c>
      <c r="Z606" s="1" t="str">
        <f t="shared" ca="1" si="256"/>
        <v/>
      </c>
      <c r="AA606" s="1" t="str">
        <f t="shared" ca="1" si="257"/>
        <v/>
      </c>
      <c r="AB606" s="1" t="str">
        <f t="shared" ca="1" si="258"/>
        <v>X</v>
      </c>
      <c r="AC606" s="9">
        <f ca="1">IF($A606="","",VLOOKUP($A606,Sheet1!$A$1:$B$39,2,0))</f>
        <v>2</v>
      </c>
    </row>
    <row r="607" spans="1:29">
      <c r="A607">
        <f t="shared" ca="1" si="259"/>
        <v>34</v>
      </c>
      <c r="B607" t="b">
        <f t="shared" ca="1" si="234"/>
        <v>1</v>
      </c>
      <c r="C607" t="b">
        <f t="shared" ca="1" si="235"/>
        <v>0</v>
      </c>
      <c r="D607" t="b">
        <f t="shared" ca="1" si="236"/>
        <v>0</v>
      </c>
      <c r="E607" t="b">
        <f t="shared" ca="1" si="237"/>
        <v>1</v>
      </c>
      <c r="F607" t="b">
        <f t="shared" ca="1" si="238"/>
        <v>1</v>
      </c>
      <c r="G607" t="b">
        <f t="shared" ca="1" si="239"/>
        <v>0</v>
      </c>
      <c r="H607" t="b">
        <f t="shared" ca="1" si="240"/>
        <v>0</v>
      </c>
      <c r="I607" t="b">
        <f t="shared" ca="1" si="241"/>
        <v>0</v>
      </c>
      <c r="J607" t="b">
        <f t="shared" ca="1" si="242"/>
        <v>1</v>
      </c>
      <c r="K607" t="b">
        <f t="shared" ca="1" si="243"/>
        <v>1</v>
      </c>
      <c r="L607" t="b">
        <f t="shared" ca="1" si="244"/>
        <v>0</v>
      </c>
      <c r="M607" t="b">
        <f t="shared" ca="1" si="245"/>
        <v>0</v>
      </c>
      <c r="N607" s="9">
        <f ca="1">IF($A607="","",VLOOKUP($A607,Sheet1!$A$1:$B$39,2,0))</f>
        <v>12</v>
      </c>
      <c r="P607">
        <f t="shared" ca="1" si="246"/>
        <v>34</v>
      </c>
      <c r="Q607" s="1" t="str">
        <f t="shared" ca="1" si="247"/>
        <v>X</v>
      </c>
      <c r="R607" s="1" t="str">
        <f t="shared" ca="1" si="248"/>
        <v/>
      </c>
      <c r="S607" s="1" t="str">
        <f t="shared" ca="1" si="249"/>
        <v/>
      </c>
      <c r="T607" s="1" t="str">
        <f t="shared" ca="1" si="250"/>
        <v>X</v>
      </c>
      <c r="U607" s="1" t="str">
        <f t="shared" ca="1" si="251"/>
        <v>X</v>
      </c>
      <c r="V607" s="1" t="str">
        <f t="shared" ca="1" si="252"/>
        <v/>
      </c>
      <c r="W607" s="1" t="str">
        <f t="shared" ca="1" si="253"/>
        <v/>
      </c>
      <c r="X607" s="1" t="str">
        <f t="shared" ca="1" si="254"/>
        <v/>
      </c>
      <c r="Y607" s="1" t="str">
        <f t="shared" ca="1" si="255"/>
        <v>X</v>
      </c>
      <c r="Z607" s="1" t="str">
        <f t="shared" ca="1" si="256"/>
        <v>X</v>
      </c>
      <c r="AA607" s="1" t="str">
        <f t="shared" ca="1" si="257"/>
        <v/>
      </c>
      <c r="AB607" s="1" t="str">
        <f t="shared" ca="1" si="258"/>
        <v/>
      </c>
      <c r="AC607" s="9">
        <f ca="1">IF($A607="","",VLOOKUP($A607,Sheet1!$A$1:$B$39,2,0))</f>
        <v>12</v>
      </c>
    </row>
    <row r="608" spans="1:29">
      <c r="A608">
        <f t="shared" ca="1" si="259"/>
        <v>36</v>
      </c>
      <c r="B608" t="b">
        <f t="shared" ca="1" si="234"/>
        <v>1</v>
      </c>
      <c r="C608" t="b">
        <f t="shared" ca="1" si="235"/>
        <v>0</v>
      </c>
      <c r="D608" t="b">
        <f t="shared" ca="1" si="236"/>
        <v>0</v>
      </c>
      <c r="E608" t="b">
        <f t="shared" ca="1" si="237"/>
        <v>1</v>
      </c>
      <c r="F608" t="b">
        <f t="shared" ca="1" si="238"/>
        <v>1</v>
      </c>
      <c r="G608" t="b">
        <f t="shared" ca="1" si="239"/>
        <v>0</v>
      </c>
      <c r="H608" t="b">
        <f t="shared" ca="1" si="240"/>
        <v>0</v>
      </c>
      <c r="I608" t="b">
        <f t="shared" ca="1" si="241"/>
        <v>0</v>
      </c>
      <c r="J608" t="b">
        <f t="shared" ca="1" si="242"/>
        <v>1</v>
      </c>
      <c r="K608" t="b">
        <f t="shared" ca="1" si="243"/>
        <v>0</v>
      </c>
      <c r="L608" t="b">
        <f t="shared" ca="1" si="244"/>
        <v>0</v>
      </c>
      <c r="M608" t="b">
        <f t="shared" ca="1" si="245"/>
        <v>1</v>
      </c>
      <c r="N608" s="9">
        <f ca="1">IF($A608="","",VLOOKUP($A608,Sheet1!$A$1:$B$39,2,0))</f>
        <v>12</v>
      </c>
      <c r="P608">
        <f t="shared" ca="1" si="246"/>
        <v>36</v>
      </c>
      <c r="Q608" s="1" t="str">
        <f t="shared" ca="1" si="247"/>
        <v>X</v>
      </c>
      <c r="R608" s="1" t="str">
        <f t="shared" ca="1" si="248"/>
        <v/>
      </c>
      <c r="S608" s="1" t="str">
        <f t="shared" ca="1" si="249"/>
        <v/>
      </c>
      <c r="T608" s="1" t="str">
        <f t="shared" ca="1" si="250"/>
        <v>X</v>
      </c>
      <c r="U608" s="1" t="str">
        <f t="shared" ca="1" si="251"/>
        <v>X</v>
      </c>
      <c r="V608" s="1" t="str">
        <f t="shared" ca="1" si="252"/>
        <v/>
      </c>
      <c r="W608" s="1" t="str">
        <f t="shared" ca="1" si="253"/>
        <v/>
      </c>
      <c r="X608" s="1" t="str">
        <f t="shared" ca="1" si="254"/>
        <v/>
      </c>
      <c r="Y608" s="1" t="str">
        <f t="shared" ca="1" si="255"/>
        <v>X</v>
      </c>
      <c r="Z608" s="1" t="str">
        <f t="shared" ca="1" si="256"/>
        <v/>
      </c>
      <c r="AA608" s="1" t="str">
        <f t="shared" ca="1" si="257"/>
        <v/>
      </c>
      <c r="AB608" s="1" t="str">
        <f t="shared" ca="1" si="258"/>
        <v>X</v>
      </c>
      <c r="AC608" s="9">
        <f ca="1">IF($A608="","",VLOOKUP($A608,Sheet1!$A$1:$B$39,2,0))</f>
        <v>12</v>
      </c>
    </row>
    <row r="609" spans="1:29">
      <c r="A609">
        <f t="shared" ca="1" si="259"/>
        <v>10</v>
      </c>
      <c r="B609" t="b">
        <f t="shared" ca="1" si="234"/>
        <v>0</v>
      </c>
      <c r="C609" t="b">
        <f t="shared" ca="1" si="235"/>
        <v>1</v>
      </c>
      <c r="D609" t="b">
        <f t="shared" ca="1" si="236"/>
        <v>0</v>
      </c>
      <c r="E609" t="b">
        <f t="shared" ca="1" si="237"/>
        <v>1</v>
      </c>
      <c r="F609" t="b">
        <f t="shared" ca="1" si="238"/>
        <v>0</v>
      </c>
      <c r="G609" t="b">
        <f t="shared" ca="1" si="239"/>
        <v>1</v>
      </c>
      <c r="H609" t="b">
        <f t="shared" ca="1" si="240"/>
        <v>1</v>
      </c>
      <c r="I609" t="b">
        <f t="shared" ca="1" si="241"/>
        <v>0</v>
      </c>
      <c r="J609" t="b">
        <f t="shared" ca="1" si="242"/>
        <v>0</v>
      </c>
      <c r="K609" t="b">
        <f t="shared" ca="1" si="243"/>
        <v>1</v>
      </c>
      <c r="L609" t="b">
        <f t="shared" ca="1" si="244"/>
        <v>0</v>
      </c>
      <c r="M609" t="b">
        <f t="shared" ca="1" si="245"/>
        <v>0</v>
      </c>
      <c r="N609" s="9">
        <f ca="1">IF($A609="","",VLOOKUP($A609,Sheet1!$A$1:$B$39,2,0))</f>
        <v>4</v>
      </c>
      <c r="P609">
        <f t="shared" ca="1" si="246"/>
        <v>10</v>
      </c>
      <c r="Q609" s="1" t="str">
        <f t="shared" ca="1" si="247"/>
        <v/>
      </c>
      <c r="R609" s="1" t="str">
        <f t="shared" ca="1" si="248"/>
        <v>X</v>
      </c>
      <c r="S609" s="1" t="str">
        <f t="shared" ca="1" si="249"/>
        <v/>
      </c>
      <c r="T609" s="1" t="str">
        <f t="shared" ca="1" si="250"/>
        <v>X</v>
      </c>
      <c r="U609" s="1" t="str">
        <f t="shared" ca="1" si="251"/>
        <v/>
      </c>
      <c r="V609" s="1" t="str">
        <f t="shared" ca="1" si="252"/>
        <v>X</v>
      </c>
      <c r="W609" s="1" t="str">
        <f t="shared" ca="1" si="253"/>
        <v>X</v>
      </c>
      <c r="X609" s="1" t="str">
        <f t="shared" ca="1" si="254"/>
        <v/>
      </c>
      <c r="Y609" s="1" t="str">
        <f t="shared" ca="1" si="255"/>
        <v/>
      </c>
      <c r="Z609" s="1" t="str">
        <f t="shared" ca="1" si="256"/>
        <v>X</v>
      </c>
      <c r="AA609" s="1" t="str">
        <f t="shared" ca="1" si="257"/>
        <v/>
      </c>
      <c r="AB609" s="1" t="str">
        <f t="shared" ca="1" si="258"/>
        <v/>
      </c>
      <c r="AC609" s="9">
        <f ca="1">IF($A609="","",VLOOKUP($A609,Sheet1!$A$1:$B$39,2,0))</f>
        <v>4</v>
      </c>
    </row>
    <row r="610" spans="1:29">
      <c r="A610">
        <f t="shared" ca="1" si="259"/>
        <v>29</v>
      </c>
      <c r="B610" t="b">
        <f t="shared" ca="1" si="234"/>
        <v>0</v>
      </c>
      <c r="C610" t="b">
        <f t="shared" ca="1" si="235"/>
        <v>1</v>
      </c>
      <c r="D610" t="b">
        <f t="shared" ca="1" si="236"/>
        <v>1</v>
      </c>
      <c r="E610" t="b">
        <f t="shared" ca="1" si="237"/>
        <v>0</v>
      </c>
      <c r="F610" t="b">
        <f t="shared" ca="1" si="238"/>
        <v>1</v>
      </c>
      <c r="G610" t="b">
        <f t="shared" ca="1" si="239"/>
        <v>0</v>
      </c>
      <c r="H610" t="b">
        <f t="shared" ca="1" si="240"/>
        <v>0</v>
      </c>
      <c r="I610" t="b">
        <f t="shared" ca="1" si="241"/>
        <v>0</v>
      </c>
      <c r="J610" t="b">
        <f t="shared" ca="1" si="242"/>
        <v>1</v>
      </c>
      <c r="K610" t="b">
        <f t="shared" ca="1" si="243"/>
        <v>0</v>
      </c>
      <c r="L610" t="b">
        <f t="shared" ca="1" si="244"/>
        <v>1</v>
      </c>
      <c r="M610" t="b">
        <f t="shared" ca="1" si="245"/>
        <v>0</v>
      </c>
      <c r="N610" s="9">
        <f ca="1">IF($A610="","",VLOOKUP($A610,Sheet1!$A$1:$B$39,2,0))</f>
        <v>10</v>
      </c>
      <c r="P610">
        <f t="shared" ca="1" si="246"/>
        <v>29</v>
      </c>
      <c r="Q610" s="1" t="str">
        <f t="shared" ca="1" si="247"/>
        <v/>
      </c>
      <c r="R610" s="1" t="str">
        <f t="shared" ca="1" si="248"/>
        <v>X</v>
      </c>
      <c r="S610" s="1" t="str">
        <f t="shared" ca="1" si="249"/>
        <v>X</v>
      </c>
      <c r="T610" s="1" t="str">
        <f t="shared" ca="1" si="250"/>
        <v/>
      </c>
      <c r="U610" s="1" t="str">
        <f t="shared" ca="1" si="251"/>
        <v>X</v>
      </c>
      <c r="V610" s="1" t="str">
        <f t="shared" ca="1" si="252"/>
        <v/>
      </c>
      <c r="W610" s="1" t="str">
        <f t="shared" ca="1" si="253"/>
        <v/>
      </c>
      <c r="X610" s="1" t="str">
        <f t="shared" ca="1" si="254"/>
        <v/>
      </c>
      <c r="Y610" s="1" t="str">
        <f t="shared" ca="1" si="255"/>
        <v>X</v>
      </c>
      <c r="Z610" s="1" t="str">
        <f t="shared" ca="1" si="256"/>
        <v/>
      </c>
      <c r="AA610" s="1" t="str">
        <f t="shared" ca="1" si="257"/>
        <v>X</v>
      </c>
      <c r="AB610" s="1" t="str">
        <f t="shared" ca="1" si="258"/>
        <v/>
      </c>
      <c r="AC610" s="9">
        <f ca="1">IF($A610="","",VLOOKUP($A610,Sheet1!$A$1:$B$39,2,0))</f>
        <v>10</v>
      </c>
    </row>
    <row r="611" spans="1:29">
      <c r="A611">
        <f t="shared" ca="1" si="259"/>
        <v>33</v>
      </c>
      <c r="B611" t="b">
        <f t="shared" ca="1" si="234"/>
        <v>0</v>
      </c>
      <c r="C611" t="b">
        <f t="shared" ca="1" si="235"/>
        <v>1</v>
      </c>
      <c r="D611" t="b">
        <f t="shared" ca="1" si="236"/>
        <v>1</v>
      </c>
      <c r="E611" t="b">
        <f t="shared" ca="1" si="237"/>
        <v>0</v>
      </c>
      <c r="F611" t="b">
        <f t="shared" ca="1" si="238"/>
        <v>1</v>
      </c>
      <c r="G611" t="b">
        <f t="shared" ca="1" si="239"/>
        <v>0</v>
      </c>
      <c r="H611" t="b">
        <f t="shared" ca="1" si="240"/>
        <v>0</v>
      </c>
      <c r="I611" t="b">
        <f t="shared" ca="1" si="241"/>
        <v>0</v>
      </c>
      <c r="J611" t="b">
        <f t="shared" ca="1" si="242"/>
        <v>1</v>
      </c>
      <c r="K611" t="b">
        <f t="shared" ca="1" si="243"/>
        <v>0</v>
      </c>
      <c r="L611" t="b">
        <f t="shared" ca="1" si="244"/>
        <v>0</v>
      </c>
      <c r="M611" t="b">
        <f t="shared" ca="1" si="245"/>
        <v>1</v>
      </c>
      <c r="N611" s="9">
        <f ca="1">IF($A611="","",VLOOKUP($A611,Sheet1!$A$1:$B$39,2,0))</f>
        <v>11</v>
      </c>
      <c r="P611">
        <f t="shared" ca="1" si="246"/>
        <v>33</v>
      </c>
      <c r="Q611" s="1" t="str">
        <f t="shared" ca="1" si="247"/>
        <v/>
      </c>
      <c r="R611" s="1" t="str">
        <f t="shared" ca="1" si="248"/>
        <v>X</v>
      </c>
      <c r="S611" s="1" t="str">
        <f t="shared" ca="1" si="249"/>
        <v>X</v>
      </c>
      <c r="T611" s="1" t="str">
        <f t="shared" ca="1" si="250"/>
        <v/>
      </c>
      <c r="U611" s="1" t="str">
        <f t="shared" ca="1" si="251"/>
        <v>X</v>
      </c>
      <c r="V611" s="1" t="str">
        <f t="shared" ca="1" si="252"/>
        <v/>
      </c>
      <c r="W611" s="1" t="str">
        <f t="shared" ca="1" si="253"/>
        <v/>
      </c>
      <c r="X611" s="1" t="str">
        <f t="shared" ca="1" si="254"/>
        <v/>
      </c>
      <c r="Y611" s="1" t="str">
        <f t="shared" ca="1" si="255"/>
        <v>X</v>
      </c>
      <c r="Z611" s="1" t="str">
        <f t="shared" ca="1" si="256"/>
        <v/>
      </c>
      <c r="AA611" s="1" t="str">
        <f t="shared" ca="1" si="257"/>
        <v/>
      </c>
      <c r="AB611" s="1" t="str">
        <f t="shared" ca="1" si="258"/>
        <v>X</v>
      </c>
      <c r="AC611" s="9">
        <f ca="1">IF($A611="","",VLOOKUP($A611,Sheet1!$A$1:$B$39,2,0))</f>
        <v>11</v>
      </c>
    </row>
    <row r="612" spans="1:29">
      <c r="A612">
        <f t="shared" ca="1" si="259"/>
        <v>33</v>
      </c>
      <c r="B612" t="b">
        <f t="shared" ca="1" si="234"/>
        <v>0</v>
      </c>
      <c r="C612" t="b">
        <f t="shared" ca="1" si="235"/>
        <v>1</v>
      </c>
      <c r="D612" t="b">
        <f t="shared" ca="1" si="236"/>
        <v>1</v>
      </c>
      <c r="E612" t="b">
        <f t="shared" ca="1" si="237"/>
        <v>0</v>
      </c>
      <c r="F612" t="b">
        <f t="shared" ca="1" si="238"/>
        <v>1</v>
      </c>
      <c r="G612" t="b">
        <f t="shared" ca="1" si="239"/>
        <v>0</v>
      </c>
      <c r="H612" t="b">
        <f t="shared" ca="1" si="240"/>
        <v>0</v>
      </c>
      <c r="I612" t="b">
        <f t="shared" ca="1" si="241"/>
        <v>0</v>
      </c>
      <c r="J612" t="b">
        <f t="shared" ca="1" si="242"/>
        <v>1</v>
      </c>
      <c r="K612" t="b">
        <f t="shared" ca="1" si="243"/>
        <v>0</v>
      </c>
      <c r="L612" t="b">
        <f t="shared" ca="1" si="244"/>
        <v>0</v>
      </c>
      <c r="M612" t="b">
        <f t="shared" ca="1" si="245"/>
        <v>1</v>
      </c>
      <c r="N612" s="9">
        <f ca="1">IF($A612="","",VLOOKUP($A612,Sheet1!$A$1:$B$39,2,0))</f>
        <v>11</v>
      </c>
      <c r="P612">
        <f t="shared" ca="1" si="246"/>
        <v>33</v>
      </c>
      <c r="Q612" s="1" t="str">
        <f t="shared" ca="1" si="247"/>
        <v/>
      </c>
      <c r="R612" s="1" t="str">
        <f t="shared" ca="1" si="248"/>
        <v>X</v>
      </c>
      <c r="S612" s="1" t="str">
        <f t="shared" ca="1" si="249"/>
        <v>X</v>
      </c>
      <c r="T612" s="1" t="str">
        <f t="shared" ca="1" si="250"/>
        <v/>
      </c>
      <c r="U612" s="1" t="str">
        <f t="shared" ca="1" si="251"/>
        <v>X</v>
      </c>
      <c r="V612" s="1" t="str">
        <f t="shared" ca="1" si="252"/>
        <v/>
      </c>
      <c r="W612" s="1" t="str">
        <f t="shared" ca="1" si="253"/>
        <v/>
      </c>
      <c r="X612" s="1" t="str">
        <f t="shared" ca="1" si="254"/>
        <v/>
      </c>
      <c r="Y612" s="1" t="str">
        <f t="shared" ca="1" si="255"/>
        <v>X</v>
      </c>
      <c r="Z612" s="1" t="str">
        <f t="shared" ca="1" si="256"/>
        <v/>
      </c>
      <c r="AA612" s="1" t="str">
        <f t="shared" ca="1" si="257"/>
        <v/>
      </c>
      <c r="AB612" s="1" t="str">
        <f t="shared" ca="1" si="258"/>
        <v>X</v>
      </c>
      <c r="AC612" s="9">
        <f ca="1">IF($A612="","",VLOOKUP($A612,Sheet1!$A$1:$B$39,2,0))</f>
        <v>11</v>
      </c>
    </row>
    <row r="613" spans="1:29">
      <c r="A613">
        <f t="shared" ca="1" si="259"/>
        <v>33</v>
      </c>
      <c r="B613" t="b">
        <f t="shared" ca="1" si="234"/>
        <v>0</v>
      </c>
      <c r="C613" t="b">
        <f t="shared" ca="1" si="235"/>
        <v>1</v>
      </c>
      <c r="D613" t="b">
        <f t="shared" ca="1" si="236"/>
        <v>1</v>
      </c>
      <c r="E613" t="b">
        <f t="shared" ca="1" si="237"/>
        <v>0</v>
      </c>
      <c r="F613" t="b">
        <f t="shared" ca="1" si="238"/>
        <v>1</v>
      </c>
      <c r="G613" t="b">
        <f t="shared" ca="1" si="239"/>
        <v>0</v>
      </c>
      <c r="H613" t="b">
        <f t="shared" ca="1" si="240"/>
        <v>0</v>
      </c>
      <c r="I613" t="b">
        <f t="shared" ca="1" si="241"/>
        <v>0</v>
      </c>
      <c r="J613" t="b">
        <f t="shared" ca="1" si="242"/>
        <v>1</v>
      </c>
      <c r="K613" t="b">
        <f t="shared" ca="1" si="243"/>
        <v>0</v>
      </c>
      <c r="L613" t="b">
        <f t="shared" ca="1" si="244"/>
        <v>0</v>
      </c>
      <c r="M613" t="b">
        <f t="shared" ca="1" si="245"/>
        <v>1</v>
      </c>
      <c r="N613" s="9">
        <f ca="1">IF($A613="","",VLOOKUP($A613,Sheet1!$A$1:$B$39,2,0))</f>
        <v>11</v>
      </c>
      <c r="P613">
        <f t="shared" ca="1" si="246"/>
        <v>33</v>
      </c>
      <c r="Q613" s="1" t="str">
        <f t="shared" ca="1" si="247"/>
        <v/>
      </c>
      <c r="R613" s="1" t="str">
        <f t="shared" ca="1" si="248"/>
        <v>X</v>
      </c>
      <c r="S613" s="1" t="str">
        <f t="shared" ca="1" si="249"/>
        <v>X</v>
      </c>
      <c r="T613" s="1" t="str">
        <f t="shared" ca="1" si="250"/>
        <v/>
      </c>
      <c r="U613" s="1" t="str">
        <f t="shared" ca="1" si="251"/>
        <v>X</v>
      </c>
      <c r="V613" s="1" t="str">
        <f t="shared" ca="1" si="252"/>
        <v/>
      </c>
      <c r="W613" s="1" t="str">
        <f t="shared" ca="1" si="253"/>
        <v/>
      </c>
      <c r="X613" s="1" t="str">
        <f t="shared" ca="1" si="254"/>
        <v/>
      </c>
      <c r="Y613" s="1" t="str">
        <f t="shared" ca="1" si="255"/>
        <v>X</v>
      </c>
      <c r="Z613" s="1" t="str">
        <f t="shared" ca="1" si="256"/>
        <v/>
      </c>
      <c r="AA613" s="1" t="str">
        <f t="shared" ca="1" si="257"/>
        <v/>
      </c>
      <c r="AB613" s="1" t="str">
        <f t="shared" ca="1" si="258"/>
        <v>X</v>
      </c>
      <c r="AC613" s="9">
        <f ca="1">IF($A613="","",VLOOKUP($A613,Sheet1!$A$1:$B$39,2,0))</f>
        <v>11</v>
      </c>
    </row>
    <row r="614" spans="1:29">
      <c r="A614">
        <f t="shared" ca="1" si="259"/>
        <v>38</v>
      </c>
      <c r="B614" t="b">
        <f t="shared" ref="B614:B677" ca="1" si="260">OR(A614=1,A614=3, A614=5,A614=7,A614=9,A614=12,A614=14,A614=16,A614=18,A614=19,A614=21,A614=23,A614=25,A614=27,A614=30,A614=32,A614=34,A614=36)</f>
        <v>0</v>
      </c>
      <c r="C614" t="b">
        <f t="shared" ref="C614:C677" ca="1" si="261">OR(A614=2,A614=4, A614=6,A614=8,A614=10,A614=11,A614=13,A614=15,A614=17,A614=20,A614=22,A614=24,A614=26,A614=28,A614=29,A614=31,A614=33,A614=35)</f>
        <v>0</v>
      </c>
      <c r="D614" t="b">
        <f t="shared" ref="D614:D677" ca="1" si="262">OR(A614=1,A614=3, A614=5,A614=7,A614=9,A614=11,A614=13,A614=15,A614=17,A614=19,A614=21,A614=23,A614=25,A614=27,A614=29,A614=31,A614=33,A614=35)</f>
        <v>0</v>
      </c>
      <c r="E614" t="b">
        <f t="shared" ref="E614:E677" ca="1" si="263">OR(A614=2,A614=4, A614=6,A614=8,A614=10,A614=12,A614=14,A614=16,A614=18,A614=20,A614=22,A614=24,A614=26,A614=28,A614=30,A614=32,A614=34,A614=36)</f>
        <v>0</v>
      </c>
      <c r="F614" t="b">
        <f t="shared" ref="F614:F677" ca="1" si="264">OR(A614=19,A614=20,A614=21,A614=22,A614=23,A614=24,A614=25,A614=26,A614=27,A614=28,A614=29,A614=30,A614=31,A614=32,A614=33,A614=34,A614=35,A614=36)</f>
        <v>0</v>
      </c>
      <c r="G614" t="b">
        <f t="shared" ref="G614:G677" ca="1" si="265">OR(A614&lt;19)</f>
        <v>0</v>
      </c>
      <c r="H614" t="b">
        <f t="shared" ref="H614:H677" ca="1" si="266">OR(A614&lt;13)</f>
        <v>0</v>
      </c>
      <c r="I614" t="b">
        <f t="shared" ref="I614:I677" ca="1" si="267">OR(A614=13,A614=14,A614=15,A614=16,A614=17,A614=18,A614=19,A614=20,A614=21,A614=22,A614=23,A614=24)</f>
        <v>0</v>
      </c>
      <c r="J614" t="b">
        <f t="shared" ref="J614:J677" ca="1" si="268">OR(A614=25,A614=26,A614=27,A614=28,A614=29,A614=30,A614=31,A614=32,A614=33,A614=34,A614=35,A614=36)</f>
        <v>0</v>
      </c>
      <c r="K614" t="b">
        <f t="shared" ref="K614:K677" ca="1" si="269">OR(A614=1,A614=4, A614=7,A614=10,A614=13,A614=16,A614=19,A614=22,A614=25,A614=28,A614=31,A614=34)</f>
        <v>0</v>
      </c>
      <c r="L614" t="b">
        <f t="shared" ref="L614:L677" ca="1" si="270">OR(A614=2,A614=5, A614=8,A614=11,A614=14,A614=14,A614=17,A614=20,A614=23,A614=26,A614=29,A614=32,A614=35)</f>
        <v>0</v>
      </c>
      <c r="M614" t="b">
        <f t="shared" ref="M614:M677" ca="1" si="271">OR(A614=3,A614=6,A614=9,A614=12,A614=15,A614=18,A614=21,A614=24,A614=27,A614=30,A614=33,A614=36)</f>
        <v>0</v>
      </c>
      <c r="N614" s="9">
        <f ca="1">IF($A614="","",VLOOKUP($A614,Sheet1!$A$1:$B$39,2,0))</f>
        <v>0</v>
      </c>
      <c r="P614">
        <f t="shared" ref="P614:P677" ca="1" si="272">A614</f>
        <v>38</v>
      </c>
      <c r="Q614" s="1" t="str">
        <f t="shared" ref="Q614:Q677" ca="1" si="273">IF(B614=TRUE,"X","")</f>
        <v/>
      </c>
      <c r="R614" s="1" t="str">
        <f t="shared" ref="R614:R677" ca="1" si="274">IF(C614=TRUE,"X","")</f>
        <v/>
      </c>
      <c r="S614" s="1" t="str">
        <f t="shared" ref="S614:S677" ca="1" si="275">IF(D614=TRUE,"X","")</f>
        <v/>
      </c>
      <c r="T614" s="1" t="str">
        <f t="shared" ref="T614:T677" ca="1" si="276">IF(E614=TRUE,"X","")</f>
        <v/>
      </c>
      <c r="U614" s="1" t="str">
        <f t="shared" ref="U614:U677" ca="1" si="277">IF(F614=TRUE,"X","")</f>
        <v/>
      </c>
      <c r="V614" s="1" t="str">
        <f t="shared" ref="V614:V677" ca="1" si="278">IF(G614=TRUE,"X","")</f>
        <v/>
      </c>
      <c r="W614" s="1" t="str">
        <f t="shared" ref="W614:W677" ca="1" si="279">IF(H614=TRUE,"X","")</f>
        <v/>
      </c>
      <c r="X614" s="1" t="str">
        <f t="shared" ref="X614:X677" ca="1" si="280">IF(I614=TRUE,"X","")</f>
        <v/>
      </c>
      <c r="Y614" s="1" t="str">
        <f t="shared" ref="Y614:Y677" ca="1" si="281">IF(J614=TRUE,"X","")</f>
        <v/>
      </c>
      <c r="Z614" s="1" t="str">
        <f t="shared" ref="Z614:Z677" ca="1" si="282">IF(K614=TRUE,"X","")</f>
        <v/>
      </c>
      <c r="AA614" s="1" t="str">
        <f t="shared" ref="AA614:AA677" ca="1" si="283">IF(L614=TRUE,"X","")</f>
        <v/>
      </c>
      <c r="AB614" s="1" t="str">
        <f t="shared" ref="AB614:AB677" ca="1" si="284">IF(M614=TRUE,"X","")</f>
        <v/>
      </c>
      <c r="AC614" s="9">
        <f ca="1">IF($A614="","",VLOOKUP($A614,Sheet1!$A$1:$B$39,2,0))</f>
        <v>0</v>
      </c>
    </row>
    <row r="615" spans="1:29">
      <c r="A615">
        <f t="shared" ca="1" si="259"/>
        <v>22</v>
      </c>
      <c r="B615" t="b">
        <f t="shared" ca="1" si="260"/>
        <v>0</v>
      </c>
      <c r="C615" t="b">
        <f t="shared" ca="1" si="261"/>
        <v>1</v>
      </c>
      <c r="D615" t="b">
        <f t="shared" ca="1" si="262"/>
        <v>0</v>
      </c>
      <c r="E615" t="b">
        <f t="shared" ca="1" si="263"/>
        <v>1</v>
      </c>
      <c r="F615" t="b">
        <f t="shared" ca="1" si="264"/>
        <v>1</v>
      </c>
      <c r="G615" t="b">
        <f t="shared" ca="1" si="265"/>
        <v>0</v>
      </c>
      <c r="H615" t="b">
        <f t="shared" ca="1" si="266"/>
        <v>0</v>
      </c>
      <c r="I615" t="b">
        <f t="shared" ca="1" si="267"/>
        <v>1</v>
      </c>
      <c r="J615" t="b">
        <f t="shared" ca="1" si="268"/>
        <v>0</v>
      </c>
      <c r="K615" t="b">
        <f t="shared" ca="1" si="269"/>
        <v>1</v>
      </c>
      <c r="L615" t="b">
        <f t="shared" ca="1" si="270"/>
        <v>0</v>
      </c>
      <c r="M615" t="b">
        <f t="shared" ca="1" si="271"/>
        <v>0</v>
      </c>
      <c r="N615" s="9">
        <f ca="1">IF($A615="","",VLOOKUP($A615,Sheet1!$A$1:$B$39,2,0))</f>
        <v>8</v>
      </c>
      <c r="P615">
        <f t="shared" ca="1" si="272"/>
        <v>22</v>
      </c>
      <c r="Q615" s="1" t="str">
        <f t="shared" ca="1" si="273"/>
        <v/>
      </c>
      <c r="R615" s="1" t="str">
        <f t="shared" ca="1" si="274"/>
        <v>X</v>
      </c>
      <c r="S615" s="1" t="str">
        <f t="shared" ca="1" si="275"/>
        <v/>
      </c>
      <c r="T615" s="1" t="str">
        <f t="shared" ca="1" si="276"/>
        <v>X</v>
      </c>
      <c r="U615" s="1" t="str">
        <f t="shared" ca="1" si="277"/>
        <v>X</v>
      </c>
      <c r="V615" s="1" t="str">
        <f t="shared" ca="1" si="278"/>
        <v/>
      </c>
      <c r="W615" s="1" t="str">
        <f t="shared" ca="1" si="279"/>
        <v/>
      </c>
      <c r="X615" s="1" t="str">
        <f t="shared" ca="1" si="280"/>
        <v>X</v>
      </c>
      <c r="Y615" s="1" t="str">
        <f t="shared" ca="1" si="281"/>
        <v/>
      </c>
      <c r="Z615" s="1" t="str">
        <f t="shared" ca="1" si="282"/>
        <v>X</v>
      </c>
      <c r="AA615" s="1" t="str">
        <f t="shared" ca="1" si="283"/>
        <v/>
      </c>
      <c r="AB615" s="1" t="str">
        <f t="shared" ca="1" si="284"/>
        <v/>
      </c>
      <c r="AC615" s="9">
        <f ca="1">IF($A615="","",VLOOKUP($A615,Sheet1!$A$1:$B$39,2,0))</f>
        <v>8</v>
      </c>
    </row>
    <row r="616" spans="1:29">
      <c r="A616">
        <f t="shared" ca="1" si="259"/>
        <v>9</v>
      </c>
      <c r="B616" t="b">
        <f t="shared" ca="1" si="260"/>
        <v>1</v>
      </c>
      <c r="C616" t="b">
        <f t="shared" ca="1" si="261"/>
        <v>0</v>
      </c>
      <c r="D616" t="b">
        <f t="shared" ca="1" si="262"/>
        <v>1</v>
      </c>
      <c r="E616" t="b">
        <f t="shared" ca="1" si="263"/>
        <v>0</v>
      </c>
      <c r="F616" t="b">
        <f t="shared" ca="1" si="264"/>
        <v>0</v>
      </c>
      <c r="G616" t="b">
        <f t="shared" ca="1" si="265"/>
        <v>1</v>
      </c>
      <c r="H616" t="b">
        <f t="shared" ca="1" si="266"/>
        <v>1</v>
      </c>
      <c r="I616" t="b">
        <f t="shared" ca="1" si="267"/>
        <v>0</v>
      </c>
      <c r="J616" t="b">
        <f t="shared" ca="1" si="268"/>
        <v>0</v>
      </c>
      <c r="K616" t="b">
        <f t="shared" ca="1" si="269"/>
        <v>0</v>
      </c>
      <c r="L616" t="b">
        <f t="shared" ca="1" si="270"/>
        <v>0</v>
      </c>
      <c r="M616" t="b">
        <f t="shared" ca="1" si="271"/>
        <v>1</v>
      </c>
      <c r="N616" s="9">
        <f ca="1">IF($A616="","",VLOOKUP($A616,Sheet1!$A$1:$B$39,2,0))</f>
        <v>3</v>
      </c>
      <c r="P616">
        <f t="shared" ca="1" si="272"/>
        <v>9</v>
      </c>
      <c r="Q616" s="1" t="str">
        <f t="shared" ca="1" si="273"/>
        <v>X</v>
      </c>
      <c r="R616" s="1" t="str">
        <f t="shared" ca="1" si="274"/>
        <v/>
      </c>
      <c r="S616" s="1" t="str">
        <f t="shared" ca="1" si="275"/>
        <v>X</v>
      </c>
      <c r="T616" s="1" t="str">
        <f t="shared" ca="1" si="276"/>
        <v/>
      </c>
      <c r="U616" s="1" t="str">
        <f t="shared" ca="1" si="277"/>
        <v/>
      </c>
      <c r="V616" s="1" t="str">
        <f t="shared" ca="1" si="278"/>
        <v>X</v>
      </c>
      <c r="W616" s="1" t="str">
        <f t="shared" ca="1" si="279"/>
        <v>X</v>
      </c>
      <c r="X616" s="1" t="str">
        <f t="shared" ca="1" si="280"/>
        <v/>
      </c>
      <c r="Y616" s="1" t="str">
        <f t="shared" ca="1" si="281"/>
        <v/>
      </c>
      <c r="Z616" s="1" t="str">
        <f t="shared" ca="1" si="282"/>
        <v/>
      </c>
      <c r="AA616" s="1" t="str">
        <f t="shared" ca="1" si="283"/>
        <v/>
      </c>
      <c r="AB616" s="1" t="str">
        <f t="shared" ca="1" si="284"/>
        <v>X</v>
      </c>
      <c r="AC616" s="9">
        <f ca="1">IF($A616="","",VLOOKUP($A616,Sheet1!$A$1:$B$39,2,0))</f>
        <v>3</v>
      </c>
    </row>
    <row r="617" spans="1:29">
      <c r="A617">
        <f t="shared" ca="1" si="259"/>
        <v>24</v>
      </c>
      <c r="B617" t="b">
        <f t="shared" ca="1" si="260"/>
        <v>0</v>
      </c>
      <c r="C617" t="b">
        <f t="shared" ca="1" si="261"/>
        <v>1</v>
      </c>
      <c r="D617" t="b">
        <f t="shared" ca="1" si="262"/>
        <v>0</v>
      </c>
      <c r="E617" t="b">
        <f t="shared" ca="1" si="263"/>
        <v>1</v>
      </c>
      <c r="F617" t="b">
        <f t="shared" ca="1" si="264"/>
        <v>1</v>
      </c>
      <c r="G617" t="b">
        <f t="shared" ca="1" si="265"/>
        <v>0</v>
      </c>
      <c r="H617" t="b">
        <f t="shared" ca="1" si="266"/>
        <v>0</v>
      </c>
      <c r="I617" t="b">
        <f t="shared" ca="1" si="267"/>
        <v>1</v>
      </c>
      <c r="J617" t="b">
        <f t="shared" ca="1" si="268"/>
        <v>0</v>
      </c>
      <c r="K617" t="b">
        <f t="shared" ca="1" si="269"/>
        <v>0</v>
      </c>
      <c r="L617" t="b">
        <f t="shared" ca="1" si="270"/>
        <v>0</v>
      </c>
      <c r="M617" t="b">
        <f t="shared" ca="1" si="271"/>
        <v>1</v>
      </c>
      <c r="N617" s="9">
        <f ca="1">IF($A617="","",VLOOKUP($A617,Sheet1!$A$1:$B$39,2,0))</f>
        <v>8</v>
      </c>
      <c r="P617">
        <f t="shared" ca="1" si="272"/>
        <v>24</v>
      </c>
      <c r="Q617" s="1" t="str">
        <f t="shared" ca="1" si="273"/>
        <v/>
      </c>
      <c r="R617" s="1" t="str">
        <f t="shared" ca="1" si="274"/>
        <v>X</v>
      </c>
      <c r="S617" s="1" t="str">
        <f t="shared" ca="1" si="275"/>
        <v/>
      </c>
      <c r="T617" s="1" t="str">
        <f t="shared" ca="1" si="276"/>
        <v>X</v>
      </c>
      <c r="U617" s="1" t="str">
        <f t="shared" ca="1" si="277"/>
        <v>X</v>
      </c>
      <c r="V617" s="1" t="str">
        <f t="shared" ca="1" si="278"/>
        <v/>
      </c>
      <c r="W617" s="1" t="str">
        <f t="shared" ca="1" si="279"/>
        <v/>
      </c>
      <c r="X617" s="1" t="str">
        <f t="shared" ca="1" si="280"/>
        <v>X</v>
      </c>
      <c r="Y617" s="1" t="str">
        <f t="shared" ca="1" si="281"/>
        <v/>
      </c>
      <c r="Z617" s="1" t="str">
        <f t="shared" ca="1" si="282"/>
        <v/>
      </c>
      <c r="AA617" s="1" t="str">
        <f t="shared" ca="1" si="283"/>
        <v/>
      </c>
      <c r="AB617" s="1" t="str">
        <f t="shared" ca="1" si="284"/>
        <v>X</v>
      </c>
      <c r="AC617" s="9">
        <f ca="1">IF($A617="","",VLOOKUP($A617,Sheet1!$A$1:$B$39,2,0))</f>
        <v>8</v>
      </c>
    </row>
    <row r="618" spans="1:29">
      <c r="A618">
        <f t="shared" ca="1" si="259"/>
        <v>26</v>
      </c>
      <c r="B618" t="b">
        <f t="shared" ca="1" si="260"/>
        <v>0</v>
      </c>
      <c r="C618" t="b">
        <f t="shared" ca="1" si="261"/>
        <v>1</v>
      </c>
      <c r="D618" t="b">
        <f t="shared" ca="1" si="262"/>
        <v>0</v>
      </c>
      <c r="E618" t="b">
        <f t="shared" ca="1" si="263"/>
        <v>1</v>
      </c>
      <c r="F618" t="b">
        <f t="shared" ca="1" si="264"/>
        <v>1</v>
      </c>
      <c r="G618" t="b">
        <f t="shared" ca="1" si="265"/>
        <v>0</v>
      </c>
      <c r="H618" t="b">
        <f t="shared" ca="1" si="266"/>
        <v>0</v>
      </c>
      <c r="I618" t="b">
        <f t="shared" ca="1" si="267"/>
        <v>0</v>
      </c>
      <c r="J618" t="b">
        <f t="shared" ca="1" si="268"/>
        <v>1</v>
      </c>
      <c r="K618" t="b">
        <f t="shared" ca="1" si="269"/>
        <v>0</v>
      </c>
      <c r="L618" t="b">
        <f t="shared" ca="1" si="270"/>
        <v>1</v>
      </c>
      <c r="M618" t="b">
        <f t="shared" ca="1" si="271"/>
        <v>0</v>
      </c>
      <c r="N618" s="9">
        <f ca="1">IF($A618="","",VLOOKUP($A618,Sheet1!$A$1:$B$39,2,0))</f>
        <v>9</v>
      </c>
      <c r="P618">
        <f t="shared" ca="1" si="272"/>
        <v>26</v>
      </c>
      <c r="Q618" s="1" t="str">
        <f t="shared" ca="1" si="273"/>
        <v/>
      </c>
      <c r="R618" s="1" t="str">
        <f t="shared" ca="1" si="274"/>
        <v>X</v>
      </c>
      <c r="S618" s="1" t="str">
        <f t="shared" ca="1" si="275"/>
        <v/>
      </c>
      <c r="T618" s="1" t="str">
        <f t="shared" ca="1" si="276"/>
        <v>X</v>
      </c>
      <c r="U618" s="1" t="str">
        <f t="shared" ca="1" si="277"/>
        <v>X</v>
      </c>
      <c r="V618" s="1" t="str">
        <f t="shared" ca="1" si="278"/>
        <v/>
      </c>
      <c r="W618" s="1" t="str">
        <f t="shared" ca="1" si="279"/>
        <v/>
      </c>
      <c r="X618" s="1" t="str">
        <f t="shared" ca="1" si="280"/>
        <v/>
      </c>
      <c r="Y618" s="1" t="str">
        <f t="shared" ca="1" si="281"/>
        <v>X</v>
      </c>
      <c r="Z618" s="1" t="str">
        <f t="shared" ca="1" si="282"/>
        <v/>
      </c>
      <c r="AA618" s="1" t="str">
        <f t="shared" ca="1" si="283"/>
        <v>X</v>
      </c>
      <c r="AB618" s="1" t="str">
        <f t="shared" ca="1" si="284"/>
        <v/>
      </c>
      <c r="AC618" s="9">
        <f ca="1">IF($A618="","",VLOOKUP($A618,Sheet1!$A$1:$B$39,2,0))</f>
        <v>9</v>
      </c>
    </row>
    <row r="619" spans="1:29">
      <c r="A619">
        <f t="shared" ca="1" si="259"/>
        <v>33</v>
      </c>
      <c r="B619" t="b">
        <f t="shared" ca="1" si="260"/>
        <v>0</v>
      </c>
      <c r="C619" t="b">
        <f t="shared" ca="1" si="261"/>
        <v>1</v>
      </c>
      <c r="D619" t="b">
        <f t="shared" ca="1" si="262"/>
        <v>1</v>
      </c>
      <c r="E619" t="b">
        <f t="shared" ca="1" si="263"/>
        <v>0</v>
      </c>
      <c r="F619" t="b">
        <f t="shared" ca="1" si="264"/>
        <v>1</v>
      </c>
      <c r="G619" t="b">
        <f t="shared" ca="1" si="265"/>
        <v>0</v>
      </c>
      <c r="H619" t="b">
        <f t="shared" ca="1" si="266"/>
        <v>0</v>
      </c>
      <c r="I619" t="b">
        <f t="shared" ca="1" si="267"/>
        <v>0</v>
      </c>
      <c r="J619" t="b">
        <f t="shared" ca="1" si="268"/>
        <v>1</v>
      </c>
      <c r="K619" t="b">
        <f t="shared" ca="1" si="269"/>
        <v>0</v>
      </c>
      <c r="L619" t="b">
        <f t="shared" ca="1" si="270"/>
        <v>0</v>
      </c>
      <c r="M619" t="b">
        <f t="shared" ca="1" si="271"/>
        <v>1</v>
      </c>
      <c r="N619" s="9">
        <f ca="1">IF($A619="","",VLOOKUP($A619,Sheet1!$A$1:$B$39,2,0))</f>
        <v>11</v>
      </c>
      <c r="P619">
        <f t="shared" ca="1" si="272"/>
        <v>33</v>
      </c>
      <c r="Q619" s="1" t="str">
        <f t="shared" ca="1" si="273"/>
        <v/>
      </c>
      <c r="R619" s="1" t="str">
        <f t="shared" ca="1" si="274"/>
        <v>X</v>
      </c>
      <c r="S619" s="1" t="str">
        <f t="shared" ca="1" si="275"/>
        <v>X</v>
      </c>
      <c r="T619" s="1" t="str">
        <f t="shared" ca="1" si="276"/>
        <v/>
      </c>
      <c r="U619" s="1" t="str">
        <f t="shared" ca="1" si="277"/>
        <v>X</v>
      </c>
      <c r="V619" s="1" t="str">
        <f t="shared" ca="1" si="278"/>
        <v/>
      </c>
      <c r="W619" s="1" t="str">
        <f t="shared" ca="1" si="279"/>
        <v/>
      </c>
      <c r="X619" s="1" t="str">
        <f t="shared" ca="1" si="280"/>
        <v/>
      </c>
      <c r="Y619" s="1" t="str">
        <f t="shared" ca="1" si="281"/>
        <v>X</v>
      </c>
      <c r="Z619" s="1" t="str">
        <f t="shared" ca="1" si="282"/>
        <v/>
      </c>
      <c r="AA619" s="1" t="str">
        <f t="shared" ca="1" si="283"/>
        <v/>
      </c>
      <c r="AB619" s="1" t="str">
        <f t="shared" ca="1" si="284"/>
        <v>X</v>
      </c>
      <c r="AC619" s="9">
        <f ca="1">IF($A619="","",VLOOKUP($A619,Sheet1!$A$1:$B$39,2,0))</f>
        <v>11</v>
      </c>
    </row>
    <row r="620" spans="1:29">
      <c r="A620">
        <f t="shared" ca="1" si="259"/>
        <v>20</v>
      </c>
      <c r="B620" t="b">
        <f t="shared" ca="1" si="260"/>
        <v>0</v>
      </c>
      <c r="C620" t="b">
        <f t="shared" ca="1" si="261"/>
        <v>1</v>
      </c>
      <c r="D620" t="b">
        <f t="shared" ca="1" si="262"/>
        <v>0</v>
      </c>
      <c r="E620" t="b">
        <f t="shared" ca="1" si="263"/>
        <v>1</v>
      </c>
      <c r="F620" t="b">
        <f t="shared" ca="1" si="264"/>
        <v>1</v>
      </c>
      <c r="G620" t="b">
        <f t="shared" ca="1" si="265"/>
        <v>0</v>
      </c>
      <c r="H620" t="b">
        <f t="shared" ca="1" si="266"/>
        <v>0</v>
      </c>
      <c r="I620" t="b">
        <f t="shared" ca="1" si="267"/>
        <v>1</v>
      </c>
      <c r="J620" t="b">
        <f t="shared" ca="1" si="268"/>
        <v>0</v>
      </c>
      <c r="K620" t="b">
        <f t="shared" ca="1" si="269"/>
        <v>0</v>
      </c>
      <c r="L620" t="b">
        <f t="shared" ca="1" si="270"/>
        <v>1</v>
      </c>
      <c r="M620" t="b">
        <f t="shared" ca="1" si="271"/>
        <v>0</v>
      </c>
      <c r="N620" s="9">
        <f ca="1">IF($A620="","",VLOOKUP($A620,Sheet1!$A$1:$B$39,2,0))</f>
        <v>7</v>
      </c>
      <c r="P620">
        <f t="shared" ca="1" si="272"/>
        <v>20</v>
      </c>
      <c r="Q620" s="1" t="str">
        <f t="shared" ca="1" si="273"/>
        <v/>
      </c>
      <c r="R620" s="1" t="str">
        <f t="shared" ca="1" si="274"/>
        <v>X</v>
      </c>
      <c r="S620" s="1" t="str">
        <f t="shared" ca="1" si="275"/>
        <v/>
      </c>
      <c r="T620" s="1" t="str">
        <f t="shared" ca="1" si="276"/>
        <v>X</v>
      </c>
      <c r="U620" s="1" t="str">
        <f t="shared" ca="1" si="277"/>
        <v>X</v>
      </c>
      <c r="V620" s="1" t="str">
        <f t="shared" ca="1" si="278"/>
        <v/>
      </c>
      <c r="W620" s="1" t="str">
        <f t="shared" ca="1" si="279"/>
        <v/>
      </c>
      <c r="X620" s="1" t="str">
        <f t="shared" ca="1" si="280"/>
        <v>X</v>
      </c>
      <c r="Y620" s="1" t="str">
        <f t="shared" ca="1" si="281"/>
        <v/>
      </c>
      <c r="Z620" s="1" t="str">
        <f t="shared" ca="1" si="282"/>
        <v/>
      </c>
      <c r="AA620" s="1" t="str">
        <f t="shared" ca="1" si="283"/>
        <v>X</v>
      </c>
      <c r="AB620" s="1" t="str">
        <f t="shared" ca="1" si="284"/>
        <v/>
      </c>
      <c r="AC620" s="9">
        <f ca="1">IF($A620="","",VLOOKUP($A620,Sheet1!$A$1:$B$39,2,0))</f>
        <v>7</v>
      </c>
    </row>
    <row r="621" spans="1:29">
      <c r="A621">
        <f t="shared" ca="1" si="259"/>
        <v>31</v>
      </c>
      <c r="B621" t="b">
        <f t="shared" ca="1" si="260"/>
        <v>0</v>
      </c>
      <c r="C621" t="b">
        <f t="shared" ca="1" si="261"/>
        <v>1</v>
      </c>
      <c r="D621" t="b">
        <f t="shared" ca="1" si="262"/>
        <v>1</v>
      </c>
      <c r="E621" t="b">
        <f t="shared" ca="1" si="263"/>
        <v>0</v>
      </c>
      <c r="F621" t="b">
        <f t="shared" ca="1" si="264"/>
        <v>1</v>
      </c>
      <c r="G621" t="b">
        <f t="shared" ca="1" si="265"/>
        <v>0</v>
      </c>
      <c r="H621" t="b">
        <f t="shared" ca="1" si="266"/>
        <v>0</v>
      </c>
      <c r="I621" t="b">
        <f t="shared" ca="1" si="267"/>
        <v>0</v>
      </c>
      <c r="J621" t="b">
        <f t="shared" ca="1" si="268"/>
        <v>1</v>
      </c>
      <c r="K621" t="b">
        <f t="shared" ca="1" si="269"/>
        <v>1</v>
      </c>
      <c r="L621" t="b">
        <f t="shared" ca="1" si="270"/>
        <v>0</v>
      </c>
      <c r="M621" t="b">
        <f t="shared" ca="1" si="271"/>
        <v>0</v>
      </c>
      <c r="N621" s="9">
        <f ca="1">IF($A621="","",VLOOKUP($A621,Sheet1!$A$1:$B$39,2,0))</f>
        <v>11</v>
      </c>
      <c r="P621">
        <f t="shared" ca="1" si="272"/>
        <v>31</v>
      </c>
      <c r="Q621" s="1" t="str">
        <f t="shared" ca="1" si="273"/>
        <v/>
      </c>
      <c r="R621" s="1" t="str">
        <f t="shared" ca="1" si="274"/>
        <v>X</v>
      </c>
      <c r="S621" s="1" t="str">
        <f t="shared" ca="1" si="275"/>
        <v>X</v>
      </c>
      <c r="T621" s="1" t="str">
        <f t="shared" ca="1" si="276"/>
        <v/>
      </c>
      <c r="U621" s="1" t="str">
        <f t="shared" ca="1" si="277"/>
        <v>X</v>
      </c>
      <c r="V621" s="1" t="str">
        <f t="shared" ca="1" si="278"/>
        <v/>
      </c>
      <c r="W621" s="1" t="str">
        <f t="shared" ca="1" si="279"/>
        <v/>
      </c>
      <c r="X621" s="1" t="str">
        <f t="shared" ca="1" si="280"/>
        <v/>
      </c>
      <c r="Y621" s="1" t="str">
        <f t="shared" ca="1" si="281"/>
        <v>X</v>
      </c>
      <c r="Z621" s="1" t="str">
        <f t="shared" ca="1" si="282"/>
        <v>X</v>
      </c>
      <c r="AA621" s="1" t="str">
        <f t="shared" ca="1" si="283"/>
        <v/>
      </c>
      <c r="AB621" s="1" t="str">
        <f t="shared" ca="1" si="284"/>
        <v/>
      </c>
      <c r="AC621" s="9">
        <f ca="1">IF($A621="","",VLOOKUP($A621,Sheet1!$A$1:$B$39,2,0))</f>
        <v>11</v>
      </c>
    </row>
    <row r="622" spans="1:29">
      <c r="A622">
        <f t="shared" ca="1" si="259"/>
        <v>15</v>
      </c>
      <c r="B622" t="b">
        <f t="shared" ca="1" si="260"/>
        <v>0</v>
      </c>
      <c r="C622" t="b">
        <f t="shared" ca="1" si="261"/>
        <v>1</v>
      </c>
      <c r="D622" t="b">
        <f t="shared" ca="1" si="262"/>
        <v>1</v>
      </c>
      <c r="E622" t="b">
        <f t="shared" ca="1" si="263"/>
        <v>0</v>
      </c>
      <c r="F622" t="b">
        <f t="shared" ca="1" si="264"/>
        <v>0</v>
      </c>
      <c r="G622" t="b">
        <f t="shared" ca="1" si="265"/>
        <v>1</v>
      </c>
      <c r="H622" t="b">
        <f t="shared" ca="1" si="266"/>
        <v>0</v>
      </c>
      <c r="I622" t="b">
        <f t="shared" ca="1" si="267"/>
        <v>1</v>
      </c>
      <c r="J622" t="b">
        <f t="shared" ca="1" si="268"/>
        <v>0</v>
      </c>
      <c r="K622" t="b">
        <f t="shared" ca="1" si="269"/>
        <v>0</v>
      </c>
      <c r="L622" t="b">
        <f t="shared" ca="1" si="270"/>
        <v>0</v>
      </c>
      <c r="M622" t="b">
        <f t="shared" ca="1" si="271"/>
        <v>1</v>
      </c>
      <c r="N622" s="9">
        <f ca="1">IF($A622="","",VLOOKUP($A622,Sheet1!$A$1:$B$39,2,0))</f>
        <v>5</v>
      </c>
      <c r="P622">
        <f t="shared" ca="1" si="272"/>
        <v>15</v>
      </c>
      <c r="Q622" s="1" t="str">
        <f t="shared" ca="1" si="273"/>
        <v/>
      </c>
      <c r="R622" s="1" t="str">
        <f t="shared" ca="1" si="274"/>
        <v>X</v>
      </c>
      <c r="S622" s="1" t="str">
        <f t="shared" ca="1" si="275"/>
        <v>X</v>
      </c>
      <c r="T622" s="1" t="str">
        <f t="shared" ca="1" si="276"/>
        <v/>
      </c>
      <c r="U622" s="1" t="str">
        <f t="shared" ca="1" si="277"/>
        <v/>
      </c>
      <c r="V622" s="1" t="str">
        <f t="shared" ca="1" si="278"/>
        <v>X</v>
      </c>
      <c r="W622" s="1" t="str">
        <f t="shared" ca="1" si="279"/>
        <v/>
      </c>
      <c r="X622" s="1" t="str">
        <f t="shared" ca="1" si="280"/>
        <v>X</v>
      </c>
      <c r="Y622" s="1" t="str">
        <f t="shared" ca="1" si="281"/>
        <v/>
      </c>
      <c r="Z622" s="1" t="str">
        <f t="shared" ca="1" si="282"/>
        <v/>
      </c>
      <c r="AA622" s="1" t="str">
        <f t="shared" ca="1" si="283"/>
        <v/>
      </c>
      <c r="AB622" s="1" t="str">
        <f t="shared" ca="1" si="284"/>
        <v>X</v>
      </c>
      <c r="AC622" s="9">
        <f ca="1">IF($A622="","",VLOOKUP($A622,Sheet1!$A$1:$B$39,2,0))</f>
        <v>5</v>
      </c>
    </row>
    <row r="623" spans="1:29">
      <c r="A623">
        <f t="shared" ca="1" si="259"/>
        <v>5</v>
      </c>
      <c r="B623" t="b">
        <f t="shared" ca="1" si="260"/>
        <v>1</v>
      </c>
      <c r="C623" t="b">
        <f t="shared" ca="1" si="261"/>
        <v>0</v>
      </c>
      <c r="D623" t="b">
        <f t="shared" ca="1" si="262"/>
        <v>1</v>
      </c>
      <c r="E623" t="b">
        <f t="shared" ca="1" si="263"/>
        <v>0</v>
      </c>
      <c r="F623" t="b">
        <f t="shared" ca="1" si="264"/>
        <v>0</v>
      </c>
      <c r="G623" t="b">
        <f t="shared" ca="1" si="265"/>
        <v>1</v>
      </c>
      <c r="H623" t="b">
        <f t="shared" ca="1" si="266"/>
        <v>1</v>
      </c>
      <c r="I623" t="b">
        <f t="shared" ca="1" si="267"/>
        <v>0</v>
      </c>
      <c r="J623" t="b">
        <f t="shared" ca="1" si="268"/>
        <v>0</v>
      </c>
      <c r="K623" t="b">
        <f t="shared" ca="1" si="269"/>
        <v>0</v>
      </c>
      <c r="L623" t="b">
        <f t="shared" ca="1" si="270"/>
        <v>1</v>
      </c>
      <c r="M623" t="b">
        <f t="shared" ca="1" si="271"/>
        <v>0</v>
      </c>
      <c r="N623" s="9">
        <f ca="1">IF($A623="","",VLOOKUP($A623,Sheet1!$A$1:$B$39,2,0))</f>
        <v>2</v>
      </c>
      <c r="P623">
        <f t="shared" ca="1" si="272"/>
        <v>5</v>
      </c>
      <c r="Q623" s="1" t="str">
        <f t="shared" ca="1" si="273"/>
        <v>X</v>
      </c>
      <c r="R623" s="1" t="str">
        <f t="shared" ca="1" si="274"/>
        <v/>
      </c>
      <c r="S623" s="1" t="str">
        <f t="shared" ca="1" si="275"/>
        <v>X</v>
      </c>
      <c r="T623" s="1" t="str">
        <f t="shared" ca="1" si="276"/>
        <v/>
      </c>
      <c r="U623" s="1" t="str">
        <f t="shared" ca="1" si="277"/>
        <v/>
      </c>
      <c r="V623" s="1" t="str">
        <f t="shared" ca="1" si="278"/>
        <v>X</v>
      </c>
      <c r="W623" s="1" t="str">
        <f t="shared" ca="1" si="279"/>
        <v>X</v>
      </c>
      <c r="X623" s="1" t="str">
        <f t="shared" ca="1" si="280"/>
        <v/>
      </c>
      <c r="Y623" s="1" t="str">
        <f t="shared" ca="1" si="281"/>
        <v/>
      </c>
      <c r="Z623" s="1" t="str">
        <f t="shared" ca="1" si="282"/>
        <v/>
      </c>
      <c r="AA623" s="1" t="str">
        <f t="shared" ca="1" si="283"/>
        <v>X</v>
      </c>
      <c r="AB623" s="1" t="str">
        <f t="shared" ca="1" si="284"/>
        <v/>
      </c>
      <c r="AC623" s="9">
        <f ca="1">IF($A623="","",VLOOKUP($A623,Sheet1!$A$1:$B$39,2,0))</f>
        <v>2</v>
      </c>
    </row>
    <row r="624" spans="1:29">
      <c r="A624">
        <f t="shared" ca="1" si="259"/>
        <v>23</v>
      </c>
      <c r="B624" t="b">
        <f t="shared" ca="1" si="260"/>
        <v>1</v>
      </c>
      <c r="C624" t="b">
        <f t="shared" ca="1" si="261"/>
        <v>0</v>
      </c>
      <c r="D624" t="b">
        <f t="shared" ca="1" si="262"/>
        <v>1</v>
      </c>
      <c r="E624" t="b">
        <f t="shared" ca="1" si="263"/>
        <v>0</v>
      </c>
      <c r="F624" t="b">
        <f t="shared" ca="1" si="264"/>
        <v>1</v>
      </c>
      <c r="G624" t="b">
        <f t="shared" ca="1" si="265"/>
        <v>0</v>
      </c>
      <c r="H624" t="b">
        <f t="shared" ca="1" si="266"/>
        <v>0</v>
      </c>
      <c r="I624" t="b">
        <f t="shared" ca="1" si="267"/>
        <v>1</v>
      </c>
      <c r="J624" t="b">
        <f t="shared" ca="1" si="268"/>
        <v>0</v>
      </c>
      <c r="K624" t="b">
        <f t="shared" ca="1" si="269"/>
        <v>0</v>
      </c>
      <c r="L624" t="b">
        <f t="shared" ca="1" si="270"/>
        <v>1</v>
      </c>
      <c r="M624" t="b">
        <f t="shared" ca="1" si="271"/>
        <v>0</v>
      </c>
      <c r="N624" s="9">
        <f ca="1">IF($A624="","",VLOOKUP($A624,Sheet1!$A$1:$B$39,2,0))</f>
        <v>8</v>
      </c>
      <c r="P624">
        <f t="shared" ca="1" si="272"/>
        <v>23</v>
      </c>
      <c r="Q624" s="1" t="str">
        <f t="shared" ca="1" si="273"/>
        <v>X</v>
      </c>
      <c r="R624" s="1" t="str">
        <f t="shared" ca="1" si="274"/>
        <v/>
      </c>
      <c r="S624" s="1" t="str">
        <f t="shared" ca="1" si="275"/>
        <v>X</v>
      </c>
      <c r="T624" s="1" t="str">
        <f t="shared" ca="1" si="276"/>
        <v/>
      </c>
      <c r="U624" s="1" t="str">
        <f t="shared" ca="1" si="277"/>
        <v>X</v>
      </c>
      <c r="V624" s="1" t="str">
        <f t="shared" ca="1" si="278"/>
        <v/>
      </c>
      <c r="W624" s="1" t="str">
        <f t="shared" ca="1" si="279"/>
        <v/>
      </c>
      <c r="X624" s="1" t="str">
        <f t="shared" ca="1" si="280"/>
        <v>X</v>
      </c>
      <c r="Y624" s="1" t="str">
        <f t="shared" ca="1" si="281"/>
        <v/>
      </c>
      <c r="Z624" s="1" t="str">
        <f t="shared" ca="1" si="282"/>
        <v/>
      </c>
      <c r="AA624" s="1" t="str">
        <f t="shared" ca="1" si="283"/>
        <v>X</v>
      </c>
      <c r="AB624" s="1" t="str">
        <f t="shared" ca="1" si="284"/>
        <v/>
      </c>
      <c r="AC624" s="9">
        <f ca="1">IF($A624="","",VLOOKUP($A624,Sheet1!$A$1:$B$39,2,0))</f>
        <v>8</v>
      </c>
    </row>
    <row r="625" spans="1:29">
      <c r="A625">
        <f t="shared" ca="1" si="259"/>
        <v>27</v>
      </c>
      <c r="B625" t="b">
        <f t="shared" ca="1" si="260"/>
        <v>1</v>
      </c>
      <c r="C625" t="b">
        <f t="shared" ca="1" si="261"/>
        <v>0</v>
      </c>
      <c r="D625" t="b">
        <f t="shared" ca="1" si="262"/>
        <v>1</v>
      </c>
      <c r="E625" t="b">
        <f t="shared" ca="1" si="263"/>
        <v>0</v>
      </c>
      <c r="F625" t="b">
        <f t="shared" ca="1" si="264"/>
        <v>1</v>
      </c>
      <c r="G625" t="b">
        <f t="shared" ca="1" si="265"/>
        <v>0</v>
      </c>
      <c r="H625" t="b">
        <f t="shared" ca="1" si="266"/>
        <v>0</v>
      </c>
      <c r="I625" t="b">
        <f t="shared" ca="1" si="267"/>
        <v>0</v>
      </c>
      <c r="J625" t="b">
        <f t="shared" ca="1" si="268"/>
        <v>1</v>
      </c>
      <c r="K625" t="b">
        <f t="shared" ca="1" si="269"/>
        <v>0</v>
      </c>
      <c r="L625" t="b">
        <f t="shared" ca="1" si="270"/>
        <v>0</v>
      </c>
      <c r="M625" t="b">
        <f t="shared" ca="1" si="271"/>
        <v>1</v>
      </c>
      <c r="N625" s="9">
        <f ca="1">IF($A625="","",VLOOKUP($A625,Sheet1!$A$1:$B$39,2,0))</f>
        <v>9</v>
      </c>
      <c r="P625">
        <f t="shared" ca="1" si="272"/>
        <v>27</v>
      </c>
      <c r="Q625" s="1" t="str">
        <f t="shared" ca="1" si="273"/>
        <v>X</v>
      </c>
      <c r="R625" s="1" t="str">
        <f t="shared" ca="1" si="274"/>
        <v/>
      </c>
      <c r="S625" s="1" t="str">
        <f t="shared" ca="1" si="275"/>
        <v>X</v>
      </c>
      <c r="T625" s="1" t="str">
        <f t="shared" ca="1" si="276"/>
        <v/>
      </c>
      <c r="U625" s="1" t="str">
        <f t="shared" ca="1" si="277"/>
        <v>X</v>
      </c>
      <c r="V625" s="1" t="str">
        <f t="shared" ca="1" si="278"/>
        <v/>
      </c>
      <c r="W625" s="1" t="str">
        <f t="shared" ca="1" si="279"/>
        <v/>
      </c>
      <c r="X625" s="1" t="str">
        <f t="shared" ca="1" si="280"/>
        <v/>
      </c>
      <c r="Y625" s="1" t="str">
        <f t="shared" ca="1" si="281"/>
        <v>X</v>
      </c>
      <c r="Z625" s="1" t="str">
        <f t="shared" ca="1" si="282"/>
        <v/>
      </c>
      <c r="AA625" s="1" t="str">
        <f t="shared" ca="1" si="283"/>
        <v/>
      </c>
      <c r="AB625" s="1" t="str">
        <f t="shared" ca="1" si="284"/>
        <v>X</v>
      </c>
      <c r="AC625" s="9">
        <f ca="1">IF($A625="","",VLOOKUP($A625,Sheet1!$A$1:$B$39,2,0))</f>
        <v>9</v>
      </c>
    </row>
    <row r="626" spans="1:29">
      <c r="A626">
        <f t="shared" ca="1" si="259"/>
        <v>22</v>
      </c>
      <c r="B626" t="b">
        <f t="shared" ca="1" si="260"/>
        <v>0</v>
      </c>
      <c r="C626" t="b">
        <f t="shared" ca="1" si="261"/>
        <v>1</v>
      </c>
      <c r="D626" t="b">
        <f t="shared" ca="1" si="262"/>
        <v>0</v>
      </c>
      <c r="E626" t="b">
        <f t="shared" ca="1" si="263"/>
        <v>1</v>
      </c>
      <c r="F626" t="b">
        <f t="shared" ca="1" si="264"/>
        <v>1</v>
      </c>
      <c r="G626" t="b">
        <f t="shared" ca="1" si="265"/>
        <v>0</v>
      </c>
      <c r="H626" t="b">
        <f t="shared" ca="1" si="266"/>
        <v>0</v>
      </c>
      <c r="I626" t="b">
        <f t="shared" ca="1" si="267"/>
        <v>1</v>
      </c>
      <c r="J626" t="b">
        <f t="shared" ca="1" si="268"/>
        <v>0</v>
      </c>
      <c r="K626" t="b">
        <f t="shared" ca="1" si="269"/>
        <v>1</v>
      </c>
      <c r="L626" t="b">
        <f t="shared" ca="1" si="270"/>
        <v>0</v>
      </c>
      <c r="M626" t="b">
        <f t="shared" ca="1" si="271"/>
        <v>0</v>
      </c>
      <c r="N626" s="9">
        <f ca="1">IF($A626="","",VLOOKUP($A626,Sheet1!$A$1:$B$39,2,0))</f>
        <v>8</v>
      </c>
      <c r="P626">
        <f t="shared" ca="1" si="272"/>
        <v>22</v>
      </c>
      <c r="Q626" s="1" t="str">
        <f t="shared" ca="1" si="273"/>
        <v/>
      </c>
      <c r="R626" s="1" t="str">
        <f t="shared" ca="1" si="274"/>
        <v>X</v>
      </c>
      <c r="S626" s="1" t="str">
        <f t="shared" ca="1" si="275"/>
        <v/>
      </c>
      <c r="T626" s="1" t="str">
        <f t="shared" ca="1" si="276"/>
        <v>X</v>
      </c>
      <c r="U626" s="1" t="str">
        <f t="shared" ca="1" si="277"/>
        <v>X</v>
      </c>
      <c r="V626" s="1" t="str">
        <f t="shared" ca="1" si="278"/>
        <v/>
      </c>
      <c r="W626" s="1" t="str">
        <f t="shared" ca="1" si="279"/>
        <v/>
      </c>
      <c r="X626" s="1" t="str">
        <f t="shared" ca="1" si="280"/>
        <v>X</v>
      </c>
      <c r="Y626" s="1" t="str">
        <f t="shared" ca="1" si="281"/>
        <v/>
      </c>
      <c r="Z626" s="1" t="str">
        <f t="shared" ca="1" si="282"/>
        <v>X</v>
      </c>
      <c r="AA626" s="1" t="str">
        <f t="shared" ca="1" si="283"/>
        <v/>
      </c>
      <c r="AB626" s="1" t="str">
        <f t="shared" ca="1" si="284"/>
        <v/>
      </c>
      <c r="AC626" s="9">
        <f ca="1">IF($A626="","",VLOOKUP($A626,Sheet1!$A$1:$B$39,2,0))</f>
        <v>8</v>
      </c>
    </row>
    <row r="627" spans="1:29">
      <c r="A627">
        <f t="shared" ca="1" si="259"/>
        <v>2</v>
      </c>
      <c r="B627" t="b">
        <f t="shared" ca="1" si="260"/>
        <v>0</v>
      </c>
      <c r="C627" t="b">
        <f t="shared" ca="1" si="261"/>
        <v>1</v>
      </c>
      <c r="D627" t="b">
        <f t="shared" ca="1" si="262"/>
        <v>0</v>
      </c>
      <c r="E627" t="b">
        <f t="shared" ca="1" si="263"/>
        <v>1</v>
      </c>
      <c r="F627" t="b">
        <f t="shared" ca="1" si="264"/>
        <v>0</v>
      </c>
      <c r="G627" t="b">
        <f t="shared" ca="1" si="265"/>
        <v>1</v>
      </c>
      <c r="H627" t="b">
        <f t="shared" ca="1" si="266"/>
        <v>1</v>
      </c>
      <c r="I627" t="b">
        <f t="shared" ca="1" si="267"/>
        <v>0</v>
      </c>
      <c r="J627" t="b">
        <f t="shared" ca="1" si="268"/>
        <v>0</v>
      </c>
      <c r="K627" t="b">
        <f t="shared" ca="1" si="269"/>
        <v>0</v>
      </c>
      <c r="L627" t="b">
        <f t="shared" ca="1" si="270"/>
        <v>1</v>
      </c>
      <c r="M627" t="b">
        <f t="shared" ca="1" si="271"/>
        <v>0</v>
      </c>
      <c r="N627" s="9">
        <f ca="1">IF($A627="","",VLOOKUP($A627,Sheet1!$A$1:$B$39,2,0))</f>
        <v>1</v>
      </c>
      <c r="P627">
        <f t="shared" ca="1" si="272"/>
        <v>2</v>
      </c>
      <c r="Q627" s="1" t="str">
        <f t="shared" ca="1" si="273"/>
        <v/>
      </c>
      <c r="R627" s="1" t="str">
        <f t="shared" ca="1" si="274"/>
        <v>X</v>
      </c>
      <c r="S627" s="1" t="str">
        <f t="shared" ca="1" si="275"/>
        <v/>
      </c>
      <c r="T627" s="1" t="str">
        <f t="shared" ca="1" si="276"/>
        <v>X</v>
      </c>
      <c r="U627" s="1" t="str">
        <f t="shared" ca="1" si="277"/>
        <v/>
      </c>
      <c r="V627" s="1" t="str">
        <f t="shared" ca="1" si="278"/>
        <v>X</v>
      </c>
      <c r="W627" s="1" t="str">
        <f t="shared" ca="1" si="279"/>
        <v>X</v>
      </c>
      <c r="X627" s="1" t="str">
        <f t="shared" ca="1" si="280"/>
        <v/>
      </c>
      <c r="Y627" s="1" t="str">
        <f t="shared" ca="1" si="281"/>
        <v/>
      </c>
      <c r="Z627" s="1" t="str">
        <f t="shared" ca="1" si="282"/>
        <v/>
      </c>
      <c r="AA627" s="1" t="str">
        <f t="shared" ca="1" si="283"/>
        <v>X</v>
      </c>
      <c r="AB627" s="1" t="str">
        <f t="shared" ca="1" si="284"/>
        <v/>
      </c>
      <c r="AC627" s="9">
        <f ca="1">IF($A627="","",VLOOKUP($A627,Sheet1!$A$1:$B$39,2,0))</f>
        <v>1</v>
      </c>
    </row>
    <row r="628" spans="1:29">
      <c r="A628">
        <f t="shared" ca="1" si="259"/>
        <v>30</v>
      </c>
      <c r="B628" t="b">
        <f t="shared" ca="1" si="260"/>
        <v>1</v>
      </c>
      <c r="C628" t="b">
        <f t="shared" ca="1" si="261"/>
        <v>0</v>
      </c>
      <c r="D628" t="b">
        <f t="shared" ca="1" si="262"/>
        <v>0</v>
      </c>
      <c r="E628" t="b">
        <f t="shared" ca="1" si="263"/>
        <v>1</v>
      </c>
      <c r="F628" t="b">
        <f t="shared" ca="1" si="264"/>
        <v>1</v>
      </c>
      <c r="G628" t="b">
        <f t="shared" ca="1" si="265"/>
        <v>0</v>
      </c>
      <c r="H628" t="b">
        <f t="shared" ca="1" si="266"/>
        <v>0</v>
      </c>
      <c r="I628" t="b">
        <f t="shared" ca="1" si="267"/>
        <v>0</v>
      </c>
      <c r="J628" t="b">
        <f t="shared" ca="1" si="268"/>
        <v>1</v>
      </c>
      <c r="K628" t="b">
        <f t="shared" ca="1" si="269"/>
        <v>0</v>
      </c>
      <c r="L628" t="b">
        <f t="shared" ca="1" si="270"/>
        <v>0</v>
      </c>
      <c r="M628" t="b">
        <f t="shared" ca="1" si="271"/>
        <v>1</v>
      </c>
      <c r="N628" s="9">
        <f ca="1">IF($A628="","",VLOOKUP($A628,Sheet1!$A$1:$B$39,2,0))</f>
        <v>10</v>
      </c>
      <c r="P628">
        <f t="shared" ca="1" si="272"/>
        <v>30</v>
      </c>
      <c r="Q628" s="1" t="str">
        <f t="shared" ca="1" si="273"/>
        <v>X</v>
      </c>
      <c r="R628" s="1" t="str">
        <f t="shared" ca="1" si="274"/>
        <v/>
      </c>
      <c r="S628" s="1" t="str">
        <f t="shared" ca="1" si="275"/>
        <v/>
      </c>
      <c r="T628" s="1" t="str">
        <f t="shared" ca="1" si="276"/>
        <v>X</v>
      </c>
      <c r="U628" s="1" t="str">
        <f t="shared" ca="1" si="277"/>
        <v>X</v>
      </c>
      <c r="V628" s="1" t="str">
        <f t="shared" ca="1" si="278"/>
        <v/>
      </c>
      <c r="W628" s="1" t="str">
        <f t="shared" ca="1" si="279"/>
        <v/>
      </c>
      <c r="X628" s="1" t="str">
        <f t="shared" ca="1" si="280"/>
        <v/>
      </c>
      <c r="Y628" s="1" t="str">
        <f t="shared" ca="1" si="281"/>
        <v>X</v>
      </c>
      <c r="Z628" s="1" t="str">
        <f t="shared" ca="1" si="282"/>
        <v/>
      </c>
      <c r="AA628" s="1" t="str">
        <f t="shared" ca="1" si="283"/>
        <v/>
      </c>
      <c r="AB628" s="1" t="str">
        <f t="shared" ca="1" si="284"/>
        <v>X</v>
      </c>
      <c r="AC628" s="9">
        <f ca="1">IF($A628="","",VLOOKUP($A628,Sheet1!$A$1:$B$39,2,0))</f>
        <v>10</v>
      </c>
    </row>
    <row r="629" spans="1:29">
      <c r="A629">
        <f t="shared" ca="1" si="259"/>
        <v>7</v>
      </c>
      <c r="B629" t="b">
        <f t="shared" ca="1" si="260"/>
        <v>1</v>
      </c>
      <c r="C629" t="b">
        <f t="shared" ca="1" si="261"/>
        <v>0</v>
      </c>
      <c r="D629" t="b">
        <f t="shared" ca="1" si="262"/>
        <v>1</v>
      </c>
      <c r="E629" t="b">
        <f t="shared" ca="1" si="263"/>
        <v>0</v>
      </c>
      <c r="F629" t="b">
        <f t="shared" ca="1" si="264"/>
        <v>0</v>
      </c>
      <c r="G629" t="b">
        <f t="shared" ca="1" si="265"/>
        <v>1</v>
      </c>
      <c r="H629" t="b">
        <f t="shared" ca="1" si="266"/>
        <v>1</v>
      </c>
      <c r="I629" t="b">
        <f t="shared" ca="1" si="267"/>
        <v>0</v>
      </c>
      <c r="J629" t="b">
        <f t="shared" ca="1" si="268"/>
        <v>0</v>
      </c>
      <c r="K629" t="b">
        <f t="shared" ca="1" si="269"/>
        <v>1</v>
      </c>
      <c r="L629" t="b">
        <f t="shared" ca="1" si="270"/>
        <v>0</v>
      </c>
      <c r="M629" t="b">
        <f t="shared" ca="1" si="271"/>
        <v>0</v>
      </c>
      <c r="N629" s="9">
        <f ca="1">IF($A629="","",VLOOKUP($A629,Sheet1!$A$1:$B$39,2,0))</f>
        <v>3</v>
      </c>
      <c r="P629">
        <f t="shared" ca="1" si="272"/>
        <v>7</v>
      </c>
      <c r="Q629" s="1" t="str">
        <f t="shared" ca="1" si="273"/>
        <v>X</v>
      </c>
      <c r="R629" s="1" t="str">
        <f t="shared" ca="1" si="274"/>
        <v/>
      </c>
      <c r="S629" s="1" t="str">
        <f t="shared" ca="1" si="275"/>
        <v>X</v>
      </c>
      <c r="T629" s="1" t="str">
        <f t="shared" ca="1" si="276"/>
        <v/>
      </c>
      <c r="U629" s="1" t="str">
        <f t="shared" ca="1" si="277"/>
        <v/>
      </c>
      <c r="V629" s="1" t="str">
        <f t="shared" ca="1" si="278"/>
        <v>X</v>
      </c>
      <c r="W629" s="1" t="str">
        <f t="shared" ca="1" si="279"/>
        <v>X</v>
      </c>
      <c r="X629" s="1" t="str">
        <f t="shared" ca="1" si="280"/>
        <v/>
      </c>
      <c r="Y629" s="1" t="str">
        <f t="shared" ca="1" si="281"/>
        <v/>
      </c>
      <c r="Z629" s="1" t="str">
        <f t="shared" ca="1" si="282"/>
        <v>X</v>
      </c>
      <c r="AA629" s="1" t="str">
        <f t="shared" ca="1" si="283"/>
        <v/>
      </c>
      <c r="AB629" s="1" t="str">
        <f t="shared" ca="1" si="284"/>
        <v/>
      </c>
      <c r="AC629" s="9">
        <f ca="1">IF($A629="","",VLOOKUP($A629,Sheet1!$A$1:$B$39,2,0))</f>
        <v>3</v>
      </c>
    </row>
    <row r="630" spans="1:29">
      <c r="A630">
        <f t="shared" ca="1" si="259"/>
        <v>28</v>
      </c>
      <c r="B630" t="b">
        <f t="shared" ca="1" si="260"/>
        <v>0</v>
      </c>
      <c r="C630" t="b">
        <f t="shared" ca="1" si="261"/>
        <v>1</v>
      </c>
      <c r="D630" t="b">
        <f t="shared" ca="1" si="262"/>
        <v>0</v>
      </c>
      <c r="E630" t="b">
        <f t="shared" ca="1" si="263"/>
        <v>1</v>
      </c>
      <c r="F630" t="b">
        <f t="shared" ca="1" si="264"/>
        <v>1</v>
      </c>
      <c r="G630" t="b">
        <f t="shared" ca="1" si="265"/>
        <v>0</v>
      </c>
      <c r="H630" t="b">
        <f t="shared" ca="1" si="266"/>
        <v>0</v>
      </c>
      <c r="I630" t="b">
        <f t="shared" ca="1" si="267"/>
        <v>0</v>
      </c>
      <c r="J630" t="b">
        <f t="shared" ca="1" si="268"/>
        <v>1</v>
      </c>
      <c r="K630" t="b">
        <f t="shared" ca="1" si="269"/>
        <v>1</v>
      </c>
      <c r="L630" t="b">
        <f t="shared" ca="1" si="270"/>
        <v>0</v>
      </c>
      <c r="M630" t="b">
        <f t="shared" ca="1" si="271"/>
        <v>0</v>
      </c>
      <c r="N630" s="9">
        <f ca="1">IF($A630="","",VLOOKUP($A630,Sheet1!$A$1:$B$39,2,0))</f>
        <v>10</v>
      </c>
      <c r="P630">
        <f t="shared" ca="1" si="272"/>
        <v>28</v>
      </c>
      <c r="Q630" s="1" t="str">
        <f t="shared" ca="1" si="273"/>
        <v/>
      </c>
      <c r="R630" s="1" t="str">
        <f t="shared" ca="1" si="274"/>
        <v>X</v>
      </c>
      <c r="S630" s="1" t="str">
        <f t="shared" ca="1" si="275"/>
        <v/>
      </c>
      <c r="T630" s="1" t="str">
        <f t="shared" ca="1" si="276"/>
        <v>X</v>
      </c>
      <c r="U630" s="1" t="str">
        <f t="shared" ca="1" si="277"/>
        <v>X</v>
      </c>
      <c r="V630" s="1" t="str">
        <f t="shared" ca="1" si="278"/>
        <v/>
      </c>
      <c r="W630" s="1" t="str">
        <f t="shared" ca="1" si="279"/>
        <v/>
      </c>
      <c r="X630" s="1" t="str">
        <f t="shared" ca="1" si="280"/>
        <v/>
      </c>
      <c r="Y630" s="1" t="str">
        <f t="shared" ca="1" si="281"/>
        <v>X</v>
      </c>
      <c r="Z630" s="1" t="str">
        <f t="shared" ca="1" si="282"/>
        <v>X</v>
      </c>
      <c r="AA630" s="1" t="str">
        <f t="shared" ca="1" si="283"/>
        <v/>
      </c>
      <c r="AB630" s="1" t="str">
        <f t="shared" ca="1" si="284"/>
        <v/>
      </c>
      <c r="AC630" s="9">
        <f ca="1">IF($A630="","",VLOOKUP($A630,Sheet1!$A$1:$B$39,2,0))</f>
        <v>10</v>
      </c>
    </row>
    <row r="631" spans="1:29">
      <c r="A631">
        <f t="shared" ca="1" si="259"/>
        <v>28</v>
      </c>
      <c r="B631" t="b">
        <f t="shared" ca="1" si="260"/>
        <v>0</v>
      </c>
      <c r="C631" t="b">
        <f t="shared" ca="1" si="261"/>
        <v>1</v>
      </c>
      <c r="D631" t="b">
        <f t="shared" ca="1" si="262"/>
        <v>0</v>
      </c>
      <c r="E631" t="b">
        <f t="shared" ca="1" si="263"/>
        <v>1</v>
      </c>
      <c r="F631" t="b">
        <f t="shared" ca="1" si="264"/>
        <v>1</v>
      </c>
      <c r="G631" t="b">
        <f t="shared" ca="1" si="265"/>
        <v>0</v>
      </c>
      <c r="H631" t="b">
        <f t="shared" ca="1" si="266"/>
        <v>0</v>
      </c>
      <c r="I631" t="b">
        <f t="shared" ca="1" si="267"/>
        <v>0</v>
      </c>
      <c r="J631" t="b">
        <f t="shared" ca="1" si="268"/>
        <v>1</v>
      </c>
      <c r="K631" t="b">
        <f t="shared" ca="1" si="269"/>
        <v>1</v>
      </c>
      <c r="L631" t="b">
        <f t="shared" ca="1" si="270"/>
        <v>0</v>
      </c>
      <c r="M631" t="b">
        <f t="shared" ca="1" si="271"/>
        <v>0</v>
      </c>
      <c r="N631" s="9">
        <f ca="1">IF($A631="","",VLOOKUP($A631,Sheet1!$A$1:$B$39,2,0))</f>
        <v>10</v>
      </c>
      <c r="P631">
        <f t="shared" ca="1" si="272"/>
        <v>28</v>
      </c>
      <c r="Q631" s="1" t="str">
        <f t="shared" ca="1" si="273"/>
        <v/>
      </c>
      <c r="R631" s="1" t="str">
        <f t="shared" ca="1" si="274"/>
        <v>X</v>
      </c>
      <c r="S631" s="1" t="str">
        <f t="shared" ca="1" si="275"/>
        <v/>
      </c>
      <c r="T631" s="1" t="str">
        <f t="shared" ca="1" si="276"/>
        <v>X</v>
      </c>
      <c r="U631" s="1" t="str">
        <f t="shared" ca="1" si="277"/>
        <v>X</v>
      </c>
      <c r="V631" s="1" t="str">
        <f t="shared" ca="1" si="278"/>
        <v/>
      </c>
      <c r="W631" s="1" t="str">
        <f t="shared" ca="1" si="279"/>
        <v/>
      </c>
      <c r="X631" s="1" t="str">
        <f t="shared" ca="1" si="280"/>
        <v/>
      </c>
      <c r="Y631" s="1" t="str">
        <f t="shared" ca="1" si="281"/>
        <v>X</v>
      </c>
      <c r="Z631" s="1" t="str">
        <f t="shared" ca="1" si="282"/>
        <v>X</v>
      </c>
      <c r="AA631" s="1" t="str">
        <f t="shared" ca="1" si="283"/>
        <v/>
      </c>
      <c r="AB631" s="1" t="str">
        <f t="shared" ca="1" si="284"/>
        <v/>
      </c>
      <c r="AC631" s="9">
        <f ca="1">IF($A631="","",VLOOKUP($A631,Sheet1!$A$1:$B$39,2,0))</f>
        <v>10</v>
      </c>
    </row>
    <row r="632" spans="1:29">
      <c r="A632">
        <f t="shared" ca="1" si="259"/>
        <v>30</v>
      </c>
      <c r="B632" t="b">
        <f t="shared" ca="1" si="260"/>
        <v>1</v>
      </c>
      <c r="C632" t="b">
        <f t="shared" ca="1" si="261"/>
        <v>0</v>
      </c>
      <c r="D632" t="b">
        <f t="shared" ca="1" si="262"/>
        <v>0</v>
      </c>
      <c r="E632" t="b">
        <f t="shared" ca="1" si="263"/>
        <v>1</v>
      </c>
      <c r="F632" t="b">
        <f t="shared" ca="1" si="264"/>
        <v>1</v>
      </c>
      <c r="G632" t="b">
        <f t="shared" ca="1" si="265"/>
        <v>0</v>
      </c>
      <c r="H632" t="b">
        <f t="shared" ca="1" si="266"/>
        <v>0</v>
      </c>
      <c r="I632" t="b">
        <f t="shared" ca="1" si="267"/>
        <v>0</v>
      </c>
      <c r="J632" t="b">
        <f t="shared" ca="1" si="268"/>
        <v>1</v>
      </c>
      <c r="K632" t="b">
        <f t="shared" ca="1" si="269"/>
        <v>0</v>
      </c>
      <c r="L632" t="b">
        <f t="shared" ca="1" si="270"/>
        <v>0</v>
      </c>
      <c r="M632" t="b">
        <f t="shared" ca="1" si="271"/>
        <v>1</v>
      </c>
      <c r="N632" s="9">
        <f ca="1">IF($A632="","",VLOOKUP($A632,Sheet1!$A$1:$B$39,2,0))</f>
        <v>10</v>
      </c>
      <c r="P632">
        <f t="shared" ca="1" si="272"/>
        <v>30</v>
      </c>
      <c r="Q632" s="1" t="str">
        <f t="shared" ca="1" si="273"/>
        <v>X</v>
      </c>
      <c r="R632" s="1" t="str">
        <f t="shared" ca="1" si="274"/>
        <v/>
      </c>
      <c r="S632" s="1" t="str">
        <f t="shared" ca="1" si="275"/>
        <v/>
      </c>
      <c r="T632" s="1" t="str">
        <f t="shared" ca="1" si="276"/>
        <v>X</v>
      </c>
      <c r="U632" s="1" t="str">
        <f t="shared" ca="1" si="277"/>
        <v>X</v>
      </c>
      <c r="V632" s="1" t="str">
        <f t="shared" ca="1" si="278"/>
        <v/>
      </c>
      <c r="W632" s="1" t="str">
        <f t="shared" ca="1" si="279"/>
        <v/>
      </c>
      <c r="X632" s="1" t="str">
        <f t="shared" ca="1" si="280"/>
        <v/>
      </c>
      <c r="Y632" s="1" t="str">
        <f t="shared" ca="1" si="281"/>
        <v>X</v>
      </c>
      <c r="Z632" s="1" t="str">
        <f t="shared" ca="1" si="282"/>
        <v/>
      </c>
      <c r="AA632" s="1" t="str">
        <f t="shared" ca="1" si="283"/>
        <v/>
      </c>
      <c r="AB632" s="1" t="str">
        <f t="shared" ca="1" si="284"/>
        <v>X</v>
      </c>
      <c r="AC632" s="9">
        <f ca="1">IF($A632="","",VLOOKUP($A632,Sheet1!$A$1:$B$39,2,0))</f>
        <v>10</v>
      </c>
    </row>
    <row r="633" spans="1:29">
      <c r="A633">
        <f t="shared" ca="1" si="259"/>
        <v>1</v>
      </c>
      <c r="B633" t="b">
        <f t="shared" ca="1" si="260"/>
        <v>1</v>
      </c>
      <c r="C633" t="b">
        <f t="shared" ca="1" si="261"/>
        <v>0</v>
      </c>
      <c r="D633" t="b">
        <f t="shared" ca="1" si="262"/>
        <v>1</v>
      </c>
      <c r="E633" t="b">
        <f t="shared" ca="1" si="263"/>
        <v>0</v>
      </c>
      <c r="F633" t="b">
        <f t="shared" ca="1" si="264"/>
        <v>0</v>
      </c>
      <c r="G633" t="b">
        <f t="shared" ca="1" si="265"/>
        <v>1</v>
      </c>
      <c r="H633" t="b">
        <f t="shared" ca="1" si="266"/>
        <v>1</v>
      </c>
      <c r="I633" t="b">
        <f t="shared" ca="1" si="267"/>
        <v>0</v>
      </c>
      <c r="J633" t="b">
        <f t="shared" ca="1" si="268"/>
        <v>0</v>
      </c>
      <c r="K633" t="b">
        <f t="shared" ca="1" si="269"/>
        <v>1</v>
      </c>
      <c r="L633" t="b">
        <f t="shared" ca="1" si="270"/>
        <v>0</v>
      </c>
      <c r="M633" t="b">
        <f t="shared" ca="1" si="271"/>
        <v>0</v>
      </c>
      <c r="N633" s="9">
        <f ca="1">IF($A633="","",VLOOKUP($A633,Sheet1!$A$1:$B$39,2,0))</f>
        <v>1</v>
      </c>
      <c r="P633">
        <f t="shared" ca="1" si="272"/>
        <v>1</v>
      </c>
      <c r="Q633" s="1" t="str">
        <f t="shared" ca="1" si="273"/>
        <v>X</v>
      </c>
      <c r="R633" s="1" t="str">
        <f t="shared" ca="1" si="274"/>
        <v/>
      </c>
      <c r="S633" s="1" t="str">
        <f t="shared" ca="1" si="275"/>
        <v>X</v>
      </c>
      <c r="T633" s="1" t="str">
        <f t="shared" ca="1" si="276"/>
        <v/>
      </c>
      <c r="U633" s="1" t="str">
        <f t="shared" ca="1" si="277"/>
        <v/>
      </c>
      <c r="V633" s="1" t="str">
        <f t="shared" ca="1" si="278"/>
        <v>X</v>
      </c>
      <c r="W633" s="1" t="str">
        <f t="shared" ca="1" si="279"/>
        <v>X</v>
      </c>
      <c r="X633" s="1" t="str">
        <f t="shared" ca="1" si="280"/>
        <v/>
      </c>
      <c r="Y633" s="1" t="str">
        <f t="shared" ca="1" si="281"/>
        <v/>
      </c>
      <c r="Z633" s="1" t="str">
        <f t="shared" ca="1" si="282"/>
        <v>X</v>
      </c>
      <c r="AA633" s="1" t="str">
        <f t="shared" ca="1" si="283"/>
        <v/>
      </c>
      <c r="AB633" s="1" t="str">
        <f t="shared" ca="1" si="284"/>
        <v/>
      </c>
      <c r="AC633" s="9">
        <f ca="1">IF($A633="","",VLOOKUP($A633,Sheet1!$A$1:$B$39,2,0))</f>
        <v>1</v>
      </c>
    </row>
    <row r="634" spans="1:29">
      <c r="A634">
        <f t="shared" ca="1" si="259"/>
        <v>35</v>
      </c>
      <c r="B634" t="b">
        <f t="shared" ca="1" si="260"/>
        <v>0</v>
      </c>
      <c r="C634" t="b">
        <f t="shared" ca="1" si="261"/>
        <v>1</v>
      </c>
      <c r="D634" t="b">
        <f t="shared" ca="1" si="262"/>
        <v>1</v>
      </c>
      <c r="E634" t="b">
        <f t="shared" ca="1" si="263"/>
        <v>0</v>
      </c>
      <c r="F634" t="b">
        <f t="shared" ca="1" si="264"/>
        <v>1</v>
      </c>
      <c r="G634" t="b">
        <f t="shared" ca="1" si="265"/>
        <v>0</v>
      </c>
      <c r="H634" t="b">
        <f t="shared" ca="1" si="266"/>
        <v>0</v>
      </c>
      <c r="I634" t="b">
        <f t="shared" ca="1" si="267"/>
        <v>0</v>
      </c>
      <c r="J634" t="b">
        <f t="shared" ca="1" si="268"/>
        <v>1</v>
      </c>
      <c r="K634" t="b">
        <f t="shared" ca="1" si="269"/>
        <v>0</v>
      </c>
      <c r="L634" t="b">
        <f t="shared" ca="1" si="270"/>
        <v>1</v>
      </c>
      <c r="M634" t="b">
        <f t="shared" ca="1" si="271"/>
        <v>0</v>
      </c>
      <c r="N634" s="9">
        <f ca="1">IF($A634="","",VLOOKUP($A634,Sheet1!$A$1:$B$39,2,0))</f>
        <v>12</v>
      </c>
      <c r="P634">
        <f t="shared" ca="1" si="272"/>
        <v>35</v>
      </c>
      <c r="Q634" s="1" t="str">
        <f t="shared" ca="1" si="273"/>
        <v/>
      </c>
      <c r="R634" s="1" t="str">
        <f t="shared" ca="1" si="274"/>
        <v>X</v>
      </c>
      <c r="S634" s="1" t="str">
        <f t="shared" ca="1" si="275"/>
        <v>X</v>
      </c>
      <c r="T634" s="1" t="str">
        <f t="shared" ca="1" si="276"/>
        <v/>
      </c>
      <c r="U634" s="1" t="str">
        <f t="shared" ca="1" si="277"/>
        <v>X</v>
      </c>
      <c r="V634" s="1" t="str">
        <f t="shared" ca="1" si="278"/>
        <v/>
      </c>
      <c r="W634" s="1" t="str">
        <f t="shared" ca="1" si="279"/>
        <v/>
      </c>
      <c r="X634" s="1" t="str">
        <f t="shared" ca="1" si="280"/>
        <v/>
      </c>
      <c r="Y634" s="1" t="str">
        <f t="shared" ca="1" si="281"/>
        <v>X</v>
      </c>
      <c r="Z634" s="1" t="str">
        <f t="shared" ca="1" si="282"/>
        <v/>
      </c>
      <c r="AA634" s="1" t="str">
        <f t="shared" ca="1" si="283"/>
        <v>X</v>
      </c>
      <c r="AB634" s="1" t="str">
        <f t="shared" ca="1" si="284"/>
        <v/>
      </c>
      <c r="AC634" s="9">
        <f ca="1">IF($A634="","",VLOOKUP($A634,Sheet1!$A$1:$B$39,2,0))</f>
        <v>12</v>
      </c>
    </row>
    <row r="635" spans="1:29">
      <c r="A635">
        <f t="shared" ca="1" si="259"/>
        <v>20</v>
      </c>
      <c r="B635" t="b">
        <f t="shared" ca="1" si="260"/>
        <v>0</v>
      </c>
      <c r="C635" t="b">
        <f t="shared" ca="1" si="261"/>
        <v>1</v>
      </c>
      <c r="D635" t="b">
        <f t="shared" ca="1" si="262"/>
        <v>0</v>
      </c>
      <c r="E635" t="b">
        <f t="shared" ca="1" si="263"/>
        <v>1</v>
      </c>
      <c r="F635" t="b">
        <f t="shared" ca="1" si="264"/>
        <v>1</v>
      </c>
      <c r="G635" t="b">
        <f t="shared" ca="1" si="265"/>
        <v>0</v>
      </c>
      <c r="H635" t="b">
        <f t="shared" ca="1" si="266"/>
        <v>0</v>
      </c>
      <c r="I635" t="b">
        <f t="shared" ca="1" si="267"/>
        <v>1</v>
      </c>
      <c r="J635" t="b">
        <f t="shared" ca="1" si="268"/>
        <v>0</v>
      </c>
      <c r="K635" t="b">
        <f t="shared" ca="1" si="269"/>
        <v>0</v>
      </c>
      <c r="L635" t="b">
        <f t="shared" ca="1" si="270"/>
        <v>1</v>
      </c>
      <c r="M635" t="b">
        <f t="shared" ca="1" si="271"/>
        <v>0</v>
      </c>
      <c r="N635" s="9">
        <f ca="1">IF($A635="","",VLOOKUP($A635,Sheet1!$A$1:$B$39,2,0))</f>
        <v>7</v>
      </c>
      <c r="P635">
        <f t="shared" ca="1" si="272"/>
        <v>20</v>
      </c>
      <c r="Q635" s="1" t="str">
        <f t="shared" ca="1" si="273"/>
        <v/>
      </c>
      <c r="R635" s="1" t="str">
        <f t="shared" ca="1" si="274"/>
        <v>X</v>
      </c>
      <c r="S635" s="1" t="str">
        <f t="shared" ca="1" si="275"/>
        <v/>
      </c>
      <c r="T635" s="1" t="str">
        <f t="shared" ca="1" si="276"/>
        <v>X</v>
      </c>
      <c r="U635" s="1" t="str">
        <f t="shared" ca="1" si="277"/>
        <v>X</v>
      </c>
      <c r="V635" s="1" t="str">
        <f t="shared" ca="1" si="278"/>
        <v/>
      </c>
      <c r="W635" s="1" t="str">
        <f t="shared" ca="1" si="279"/>
        <v/>
      </c>
      <c r="X635" s="1" t="str">
        <f t="shared" ca="1" si="280"/>
        <v>X</v>
      </c>
      <c r="Y635" s="1" t="str">
        <f t="shared" ca="1" si="281"/>
        <v/>
      </c>
      <c r="Z635" s="1" t="str">
        <f t="shared" ca="1" si="282"/>
        <v/>
      </c>
      <c r="AA635" s="1" t="str">
        <f t="shared" ca="1" si="283"/>
        <v>X</v>
      </c>
      <c r="AB635" s="1" t="str">
        <f t="shared" ca="1" si="284"/>
        <v/>
      </c>
      <c r="AC635" s="9">
        <f ca="1">IF($A635="","",VLOOKUP($A635,Sheet1!$A$1:$B$39,2,0))</f>
        <v>7</v>
      </c>
    </row>
    <row r="636" spans="1:29">
      <c r="A636">
        <f t="shared" ca="1" si="259"/>
        <v>26</v>
      </c>
      <c r="B636" t="b">
        <f t="shared" ca="1" si="260"/>
        <v>0</v>
      </c>
      <c r="C636" t="b">
        <f t="shared" ca="1" si="261"/>
        <v>1</v>
      </c>
      <c r="D636" t="b">
        <f t="shared" ca="1" si="262"/>
        <v>0</v>
      </c>
      <c r="E636" t="b">
        <f t="shared" ca="1" si="263"/>
        <v>1</v>
      </c>
      <c r="F636" t="b">
        <f t="shared" ca="1" si="264"/>
        <v>1</v>
      </c>
      <c r="G636" t="b">
        <f t="shared" ca="1" si="265"/>
        <v>0</v>
      </c>
      <c r="H636" t="b">
        <f t="shared" ca="1" si="266"/>
        <v>0</v>
      </c>
      <c r="I636" t="b">
        <f t="shared" ca="1" si="267"/>
        <v>0</v>
      </c>
      <c r="J636" t="b">
        <f t="shared" ca="1" si="268"/>
        <v>1</v>
      </c>
      <c r="K636" t="b">
        <f t="shared" ca="1" si="269"/>
        <v>0</v>
      </c>
      <c r="L636" t="b">
        <f t="shared" ca="1" si="270"/>
        <v>1</v>
      </c>
      <c r="M636" t="b">
        <f t="shared" ca="1" si="271"/>
        <v>0</v>
      </c>
      <c r="N636" s="9">
        <f ca="1">IF($A636="","",VLOOKUP($A636,Sheet1!$A$1:$B$39,2,0))</f>
        <v>9</v>
      </c>
      <c r="P636">
        <f t="shared" ca="1" si="272"/>
        <v>26</v>
      </c>
      <c r="Q636" s="1" t="str">
        <f t="shared" ca="1" si="273"/>
        <v/>
      </c>
      <c r="R636" s="1" t="str">
        <f t="shared" ca="1" si="274"/>
        <v>X</v>
      </c>
      <c r="S636" s="1" t="str">
        <f t="shared" ca="1" si="275"/>
        <v/>
      </c>
      <c r="T636" s="1" t="str">
        <f t="shared" ca="1" si="276"/>
        <v>X</v>
      </c>
      <c r="U636" s="1" t="str">
        <f t="shared" ca="1" si="277"/>
        <v>X</v>
      </c>
      <c r="V636" s="1" t="str">
        <f t="shared" ca="1" si="278"/>
        <v/>
      </c>
      <c r="W636" s="1" t="str">
        <f t="shared" ca="1" si="279"/>
        <v/>
      </c>
      <c r="X636" s="1" t="str">
        <f t="shared" ca="1" si="280"/>
        <v/>
      </c>
      <c r="Y636" s="1" t="str">
        <f t="shared" ca="1" si="281"/>
        <v>X</v>
      </c>
      <c r="Z636" s="1" t="str">
        <f t="shared" ca="1" si="282"/>
        <v/>
      </c>
      <c r="AA636" s="1" t="str">
        <f t="shared" ca="1" si="283"/>
        <v>X</v>
      </c>
      <c r="AB636" s="1" t="str">
        <f t="shared" ca="1" si="284"/>
        <v/>
      </c>
      <c r="AC636" s="9">
        <f ca="1">IF($A636="","",VLOOKUP($A636,Sheet1!$A$1:$B$39,2,0))</f>
        <v>9</v>
      </c>
    </row>
    <row r="637" spans="1:29">
      <c r="A637">
        <f t="shared" ca="1" si="259"/>
        <v>9</v>
      </c>
      <c r="B637" t="b">
        <f t="shared" ca="1" si="260"/>
        <v>1</v>
      </c>
      <c r="C637" t="b">
        <f t="shared" ca="1" si="261"/>
        <v>0</v>
      </c>
      <c r="D637" t="b">
        <f t="shared" ca="1" si="262"/>
        <v>1</v>
      </c>
      <c r="E637" t="b">
        <f t="shared" ca="1" si="263"/>
        <v>0</v>
      </c>
      <c r="F637" t="b">
        <f t="shared" ca="1" si="264"/>
        <v>0</v>
      </c>
      <c r="G637" t="b">
        <f t="shared" ca="1" si="265"/>
        <v>1</v>
      </c>
      <c r="H637" t="b">
        <f t="shared" ca="1" si="266"/>
        <v>1</v>
      </c>
      <c r="I637" t="b">
        <f t="shared" ca="1" si="267"/>
        <v>0</v>
      </c>
      <c r="J637" t="b">
        <f t="shared" ca="1" si="268"/>
        <v>0</v>
      </c>
      <c r="K637" t="b">
        <f t="shared" ca="1" si="269"/>
        <v>0</v>
      </c>
      <c r="L637" t="b">
        <f t="shared" ca="1" si="270"/>
        <v>0</v>
      </c>
      <c r="M637" t="b">
        <f t="shared" ca="1" si="271"/>
        <v>1</v>
      </c>
      <c r="N637" s="9">
        <f ca="1">IF($A637="","",VLOOKUP($A637,Sheet1!$A$1:$B$39,2,0))</f>
        <v>3</v>
      </c>
      <c r="P637">
        <f t="shared" ca="1" si="272"/>
        <v>9</v>
      </c>
      <c r="Q637" s="1" t="str">
        <f t="shared" ca="1" si="273"/>
        <v>X</v>
      </c>
      <c r="R637" s="1" t="str">
        <f t="shared" ca="1" si="274"/>
        <v/>
      </c>
      <c r="S637" s="1" t="str">
        <f t="shared" ca="1" si="275"/>
        <v>X</v>
      </c>
      <c r="T637" s="1" t="str">
        <f t="shared" ca="1" si="276"/>
        <v/>
      </c>
      <c r="U637" s="1" t="str">
        <f t="shared" ca="1" si="277"/>
        <v/>
      </c>
      <c r="V637" s="1" t="str">
        <f t="shared" ca="1" si="278"/>
        <v>X</v>
      </c>
      <c r="W637" s="1" t="str">
        <f t="shared" ca="1" si="279"/>
        <v>X</v>
      </c>
      <c r="X637" s="1" t="str">
        <f t="shared" ca="1" si="280"/>
        <v/>
      </c>
      <c r="Y637" s="1" t="str">
        <f t="shared" ca="1" si="281"/>
        <v/>
      </c>
      <c r="Z637" s="1" t="str">
        <f t="shared" ca="1" si="282"/>
        <v/>
      </c>
      <c r="AA637" s="1" t="str">
        <f t="shared" ca="1" si="283"/>
        <v/>
      </c>
      <c r="AB637" s="1" t="str">
        <f t="shared" ca="1" si="284"/>
        <v>X</v>
      </c>
      <c r="AC637" s="9">
        <f ca="1">IF($A637="","",VLOOKUP($A637,Sheet1!$A$1:$B$39,2,0))</f>
        <v>3</v>
      </c>
    </row>
    <row r="638" spans="1:29">
      <c r="A638">
        <f t="shared" ca="1" si="259"/>
        <v>8</v>
      </c>
      <c r="B638" t="b">
        <f t="shared" ca="1" si="260"/>
        <v>0</v>
      </c>
      <c r="C638" t="b">
        <f t="shared" ca="1" si="261"/>
        <v>1</v>
      </c>
      <c r="D638" t="b">
        <f t="shared" ca="1" si="262"/>
        <v>0</v>
      </c>
      <c r="E638" t="b">
        <f t="shared" ca="1" si="263"/>
        <v>1</v>
      </c>
      <c r="F638" t="b">
        <f t="shared" ca="1" si="264"/>
        <v>0</v>
      </c>
      <c r="G638" t="b">
        <f t="shared" ca="1" si="265"/>
        <v>1</v>
      </c>
      <c r="H638" t="b">
        <f t="shared" ca="1" si="266"/>
        <v>1</v>
      </c>
      <c r="I638" t="b">
        <f t="shared" ca="1" si="267"/>
        <v>0</v>
      </c>
      <c r="J638" t="b">
        <f t="shared" ca="1" si="268"/>
        <v>0</v>
      </c>
      <c r="K638" t="b">
        <f t="shared" ca="1" si="269"/>
        <v>0</v>
      </c>
      <c r="L638" t="b">
        <f t="shared" ca="1" si="270"/>
        <v>1</v>
      </c>
      <c r="M638" t="b">
        <f t="shared" ca="1" si="271"/>
        <v>0</v>
      </c>
      <c r="N638" s="9">
        <f ca="1">IF($A638="","",VLOOKUP($A638,Sheet1!$A$1:$B$39,2,0))</f>
        <v>3</v>
      </c>
      <c r="P638">
        <f t="shared" ca="1" si="272"/>
        <v>8</v>
      </c>
      <c r="Q638" s="1" t="str">
        <f t="shared" ca="1" si="273"/>
        <v/>
      </c>
      <c r="R638" s="1" t="str">
        <f t="shared" ca="1" si="274"/>
        <v>X</v>
      </c>
      <c r="S638" s="1" t="str">
        <f t="shared" ca="1" si="275"/>
        <v/>
      </c>
      <c r="T638" s="1" t="str">
        <f t="shared" ca="1" si="276"/>
        <v>X</v>
      </c>
      <c r="U638" s="1" t="str">
        <f t="shared" ca="1" si="277"/>
        <v/>
      </c>
      <c r="V638" s="1" t="str">
        <f t="shared" ca="1" si="278"/>
        <v>X</v>
      </c>
      <c r="W638" s="1" t="str">
        <f t="shared" ca="1" si="279"/>
        <v>X</v>
      </c>
      <c r="X638" s="1" t="str">
        <f t="shared" ca="1" si="280"/>
        <v/>
      </c>
      <c r="Y638" s="1" t="str">
        <f t="shared" ca="1" si="281"/>
        <v/>
      </c>
      <c r="Z638" s="1" t="str">
        <f t="shared" ca="1" si="282"/>
        <v/>
      </c>
      <c r="AA638" s="1" t="str">
        <f t="shared" ca="1" si="283"/>
        <v>X</v>
      </c>
      <c r="AB638" s="1" t="str">
        <f t="shared" ca="1" si="284"/>
        <v/>
      </c>
      <c r="AC638" s="9">
        <f ca="1">IF($A638="","",VLOOKUP($A638,Sheet1!$A$1:$B$39,2,0))</f>
        <v>3</v>
      </c>
    </row>
    <row r="639" spans="1:29">
      <c r="A639">
        <f t="shared" ca="1" si="259"/>
        <v>20</v>
      </c>
      <c r="B639" t="b">
        <f t="shared" ca="1" si="260"/>
        <v>0</v>
      </c>
      <c r="C639" t="b">
        <f t="shared" ca="1" si="261"/>
        <v>1</v>
      </c>
      <c r="D639" t="b">
        <f t="shared" ca="1" si="262"/>
        <v>0</v>
      </c>
      <c r="E639" t="b">
        <f t="shared" ca="1" si="263"/>
        <v>1</v>
      </c>
      <c r="F639" t="b">
        <f t="shared" ca="1" si="264"/>
        <v>1</v>
      </c>
      <c r="G639" t="b">
        <f t="shared" ca="1" si="265"/>
        <v>0</v>
      </c>
      <c r="H639" t="b">
        <f t="shared" ca="1" si="266"/>
        <v>0</v>
      </c>
      <c r="I639" t="b">
        <f t="shared" ca="1" si="267"/>
        <v>1</v>
      </c>
      <c r="J639" t="b">
        <f t="shared" ca="1" si="268"/>
        <v>0</v>
      </c>
      <c r="K639" t="b">
        <f t="shared" ca="1" si="269"/>
        <v>0</v>
      </c>
      <c r="L639" t="b">
        <f t="shared" ca="1" si="270"/>
        <v>1</v>
      </c>
      <c r="M639" t="b">
        <f t="shared" ca="1" si="271"/>
        <v>0</v>
      </c>
      <c r="N639" s="9">
        <f ca="1">IF($A639="","",VLOOKUP($A639,Sheet1!$A$1:$B$39,2,0))</f>
        <v>7</v>
      </c>
      <c r="P639">
        <f t="shared" ca="1" si="272"/>
        <v>20</v>
      </c>
      <c r="Q639" s="1" t="str">
        <f t="shared" ca="1" si="273"/>
        <v/>
      </c>
      <c r="R639" s="1" t="str">
        <f t="shared" ca="1" si="274"/>
        <v>X</v>
      </c>
      <c r="S639" s="1" t="str">
        <f t="shared" ca="1" si="275"/>
        <v/>
      </c>
      <c r="T639" s="1" t="str">
        <f t="shared" ca="1" si="276"/>
        <v>X</v>
      </c>
      <c r="U639" s="1" t="str">
        <f t="shared" ca="1" si="277"/>
        <v>X</v>
      </c>
      <c r="V639" s="1" t="str">
        <f t="shared" ca="1" si="278"/>
        <v/>
      </c>
      <c r="W639" s="1" t="str">
        <f t="shared" ca="1" si="279"/>
        <v/>
      </c>
      <c r="X639" s="1" t="str">
        <f t="shared" ca="1" si="280"/>
        <v>X</v>
      </c>
      <c r="Y639" s="1" t="str">
        <f t="shared" ca="1" si="281"/>
        <v/>
      </c>
      <c r="Z639" s="1" t="str">
        <f t="shared" ca="1" si="282"/>
        <v/>
      </c>
      <c r="AA639" s="1" t="str">
        <f t="shared" ca="1" si="283"/>
        <v>X</v>
      </c>
      <c r="AB639" s="1" t="str">
        <f t="shared" ca="1" si="284"/>
        <v/>
      </c>
      <c r="AC639" s="9">
        <f ca="1">IF($A639="","",VLOOKUP($A639,Sheet1!$A$1:$B$39,2,0))</f>
        <v>7</v>
      </c>
    </row>
    <row r="640" spans="1:29">
      <c r="A640">
        <f t="shared" ca="1" si="259"/>
        <v>30</v>
      </c>
      <c r="B640" t="b">
        <f t="shared" ca="1" si="260"/>
        <v>1</v>
      </c>
      <c r="C640" t="b">
        <f t="shared" ca="1" si="261"/>
        <v>0</v>
      </c>
      <c r="D640" t="b">
        <f t="shared" ca="1" si="262"/>
        <v>0</v>
      </c>
      <c r="E640" t="b">
        <f t="shared" ca="1" si="263"/>
        <v>1</v>
      </c>
      <c r="F640" t="b">
        <f t="shared" ca="1" si="264"/>
        <v>1</v>
      </c>
      <c r="G640" t="b">
        <f t="shared" ca="1" si="265"/>
        <v>0</v>
      </c>
      <c r="H640" t="b">
        <f t="shared" ca="1" si="266"/>
        <v>0</v>
      </c>
      <c r="I640" t="b">
        <f t="shared" ca="1" si="267"/>
        <v>0</v>
      </c>
      <c r="J640" t="b">
        <f t="shared" ca="1" si="268"/>
        <v>1</v>
      </c>
      <c r="K640" t="b">
        <f t="shared" ca="1" si="269"/>
        <v>0</v>
      </c>
      <c r="L640" t="b">
        <f t="shared" ca="1" si="270"/>
        <v>0</v>
      </c>
      <c r="M640" t="b">
        <f t="shared" ca="1" si="271"/>
        <v>1</v>
      </c>
      <c r="N640" s="9">
        <f ca="1">IF($A640="","",VLOOKUP($A640,Sheet1!$A$1:$B$39,2,0))</f>
        <v>10</v>
      </c>
      <c r="P640">
        <f t="shared" ca="1" si="272"/>
        <v>30</v>
      </c>
      <c r="Q640" s="1" t="str">
        <f t="shared" ca="1" si="273"/>
        <v>X</v>
      </c>
      <c r="R640" s="1" t="str">
        <f t="shared" ca="1" si="274"/>
        <v/>
      </c>
      <c r="S640" s="1" t="str">
        <f t="shared" ca="1" si="275"/>
        <v/>
      </c>
      <c r="T640" s="1" t="str">
        <f t="shared" ca="1" si="276"/>
        <v>X</v>
      </c>
      <c r="U640" s="1" t="str">
        <f t="shared" ca="1" si="277"/>
        <v>X</v>
      </c>
      <c r="V640" s="1" t="str">
        <f t="shared" ca="1" si="278"/>
        <v/>
      </c>
      <c r="W640" s="1" t="str">
        <f t="shared" ca="1" si="279"/>
        <v/>
      </c>
      <c r="X640" s="1" t="str">
        <f t="shared" ca="1" si="280"/>
        <v/>
      </c>
      <c r="Y640" s="1" t="str">
        <f t="shared" ca="1" si="281"/>
        <v>X</v>
      </c>
      <c r="Z640" s="1" t="str">
        <f t="shared" ca="1" si="282"/>
        <v/>
      </c>
      <c r="AA640" s="1" t="str">
        <f t="shared" ca="1" si="283"/>
        <v/>
      </c>
      <c r="AB640" s="1" t="str">
        <f t="shared" ca="1" si="284"/>
        <v>X</v>
      </c>
      <c r="AC640" s="9">
        <f ca="1">IF($A640="","",VLOOKUP($A640,Sheet1!$A$1:$B$39,2,0))</f>
        <v>10</v>
      </c>
    </row>
    <row r="641" spans="1:29">
      <c r="A641">
        <f t="shared" ca="1" si="259"/>
        <v>21</v>
      </c>
      <c r="B641" t="b">
        <f t="shared" ca="1" si="260"/>
        <v>1</v>
      </c>
      <c r="C641" t="b">
        <f t="shared" ca="1" si="261"/>
        <v>0</v>
      </c>
      <c r="D641" t="b">
        <f t="shared" ca="1" si="262"/>
        <v>1</v>
      </c>
      <c r="E641" t="b">
        <f t="shared" ca="1" si="263"/>
        <v>0</v>
      </c>
      <c r="F641" t="b">
        <f t="shared" ca="1" si="264"/>
        <v>1</v>
      </c>
      <c r="G641" t="b">
        <f t="shared" ca="1" si="265"/>
        <v>0</v>
      </c>
      <c r="H641" t="b">
        <f t="shared" ca="1" si="266"/>
        <v>0</v>
      </c>
      <c r="I641" t="b">
        <f t="shared" ca="1" si="267"/>
        <v>1</v>
      </c>
      <c r="J641" t="b">
        <f t="shared" ca="1" si="268"/>
        <v>0</v>
      </c>
      <c r="K641" t="b">
        <f t="shared" ca="1" si="269"/>
        <v>0</v>
      </c>
      <c r="L641" t="b">
        <f t="shared" ca="1" si="270"/>
        <v>0</v>
      </c>
      <c r="M641" t="b">
        <f t="shared" ca="1" si="271"/>
        <v>1</v>
      </c>
      <c r="N641" s="9">
        <f ca="1">IF($A641="","",VLOOKUP($A641,Sheet1!$A$1:$B$39,2,0))</f>
        <v>7</v>
      </c>
      <c r="P641">
        <f t="shared" ca="1" si="272"/>
        <v>21</v>
      </c>
      <c r="Q641" s="1" t="str">
        <f t="shared" ca="1" si="273"/>
        <v>X</v>
      </c>
      <c r="R641" s="1" t="str">
        <f t="shared" ca="1" si="274"/>
        <v/>
      </c>
      <c r="S641" s="1" t="str">
        <f t="shared" ca="1" si="275"/>
        <v>X</v>
      </c>
      <c r="T641" s="1" t="str">
        <f t="shared" ca="1" si="276"/>
        <v/>
      </c>
      <c r="U641" s="1" t="str">
        <f t="shared" ca="1" si="277"/>
        <v>X</v>
      </c>
      <c r="V641" s="1" t="str">
        <f t="shared" ca="1" si="278"/>
        <v/>
      </c>
      <c r="W641" s="1" t="str">
        <f t="shared" ca="1" si="279"/>
        <v/>
      </c>
      <c r="X641" s="1" t="str">
        <f t="shared" ca="1" si="280"/>
        <v>X</v>
      </c>
      <c r="Y641" s="1" t="str">
        <f t="shared" ca="1" si="281"/>
        <v/>
      </c>
      <c r="Z641" s="1" t="str">
        <f t="shared" ca="1" si="282"/>
        <v/>
      </c>
      <c r="AA641" s="1" t="str">
        <f t="shared" ca="1" si="283"/>
        <v/>
      </c>
      <c r="AB641" s="1" t="str">
        <f t="shared" ca="1" si="284"/>
        <v>X</v>
      </c>
      <c r="AC641" s="9">
        <f ca="1">IF($A641="","",VLOOKUP($A641,Sheet1!$A$1:$B$39,2,0))</f>
        <v>7</v>
      </c>
    </row>
    <row r="642" spans="1:29">
      <c r="A642">
        <f t="shared" ca="1" si="259"/>
        <v>32</v>
      </c>
      <c r="B642" t="b">
        <f t="shared" ca="1" si="260"/>
        <v>1</v>
      </c>
      <c r="C642" t="b">
        <f t="shared" ca="1" si="261"/>
        <v>0</v>
      </c>
      <c r="D642" t="b">
        <f t="shared" ca="1" si="262"/>
        <v>0</v>
      </c>
      <c r="E642" t="b">
        <f t="shared" ca="1" si="263"/>
        <v>1</v>
      </c>
      <c r="F642" t="b">
        <f t="shared" ca="1" si="264"/>
        <v>1</v>
      </c>
      <c r="G642" t="b">
        <f t="shared" ca="1" si="265"/>
        <v>0</v>
      </c>
      <c r="H642" t="b">
        <f t="shared" ca="1" si="266"/>
        <v>0</v>
      </c>
      <c r="I642" t="b">
        <f t="shared" ca="1" si="267"/>
        <v>0</v>
      </c>
      <c r="J642" t="b">
        <f t="shared" ca="1" si="268"/>
        <v>1</v>
      </c>
      <c r="K642" t="b">
        <f t="shared" ca="1" si="269"/>
        <v>0</v>
      </c>
      <c r="L642" t="b">
        <f t="shared" ca="1" si="270"/>
        <v>1</v>
      </c>
      <c r="M642" t="b">
        <f t="shared" ca="1" si="271"/>
        <v>0</v>
      </c>
      <c r="N642" s="9">
        <f ca="1">IF($A642="","",VLOOKUP($A642,Sheet1!$A$1:$B$39,2,0))</f>
        <v>11</v>
      </c>
      <c r="P642">
        <f t="shared" ca="1" si="272"/>
        <v>32</v>
      </c>
      <c r="Q642" s="1" t="str">
        <f t="shared" ca="1" si="273"/>
        <v>X</v>
      </c>
      <c r="R642" s="1" t="str">
        <f t="shared" ca="1" si="274"/>
        <v/>
      </c>
      <c r="S642" s="1" t="str">
        <f t="shared" ca="1" si="275"/>
        <v/>
      </c>
      <c r="T642" s="1" t="str">
        <f t="shared" ca="1" si="276"/>
        <v>X</v>
      </c>
      <c r="U642" s="1" t="str">
        <f t="shared" ca="1" si="277"/>
        <v>X</v>
      </c>
      <c r="V642" s="1" t="str">
        <f t="shared" ca="1" si="278"/>
        <v/>
      </c>
      <c r="W642" s="1" t="str">
        <f t="shared" ca="1" si="279"/>
        <v/>
      </c>
      <c r="X642" s="1" t="str">
        <f t="shared" ca="1" si="280"/>
        <v/>
      </c>
      <c r="Y642" s="1" t="str">
        <f t="shared" ca="1" si="281"/>
        <v>X</v>
      </c>
      <c r="Z642" s="1" t="str">
        <f t="shared" ca="1" si="282"/>
        <v/>
      </c>
      <c r="AA642" s="1" t="str">
        <f t="shared" ca="1" si="283"/>
        <v>X</v>
      </c>
      <c r="AB642" s="1" t="str">
        <f t="shared" ca="1" si="284"/>
        <v/>
      </c>
      <c r="AC642" s="9">
        <f ca="1">IF($A642="","",VLOOKUP($A642,Sheet1!$A$1:$B$39,2,0))</f>
        <v>11</v>
      </c>
    </row>
    <row r="643" spans="1:29">
      <c r="A643">
        <f t="shared" ca="1" si="259"/>
        <v>1</v>
      </c>
      <c r="B643" t="b">
        <f t="shared" ca="1" si="260"/>
        <v>1</v>
      </c>
      <c r="C643" t="b">
        <f t="shared" ca="1" si="261"/>
        <v>0</v>
      </c>
      <c r="D643" t="b">
        <f t="shared" ca="1" si="262"/>
        <v>1</v>
      </c>
      <c r="E643" t="b">
        <f t="shared" ca="1" si="263"/>
        <v>0</v>
      </c>
      <c r="F643" t="b">
        <f t="shared" ca="1" si="264"/>
        <v>0</v>
      </c>
      <c r="G643" t="b">
        <f t="shared" ca="1" si="265"/>
        <v>1</v>
      </c>
      <c r="H643" t="b">
        <f t="shared" ca="1" si="266"/>
        <v>1</v>
      </c>
      <c r="I643" t="b">
        <f t="shared" ca="1" si="267"/>
        <v>0</v>
      </c>
      <c r="J643" t="b">
        <f t="shared" ca="1" si="268"/>
        <v>0</v>
      </c>
      <c r="K643" t="b">
        <f t="shared" ca="1" si="269"/>
        <v>1</v>
      </c>
      <c r="L643" t="b">
        <f t="shared" ca="1" si="270"/>
        <v>0</v>
      </c>
      <c r="M643" t="b">
        <f t="shared" ca="1" si="271"/>
        <v>0</v>
      </c>
      <c r="N643" s="9">
        <f ca="1">IF($A643="","",VLOOKUP($A643,Sheet1!$A$1:$B$39,2,0))</f>
        <v>1</v>
      </c>
      <c r="P643">
        <f t="shared" ca="1" si="272"/>
        <v>1</v>
      </c>
      <c r="Q643" s="1" t="str">
        <f t="shared" ca="1" si="273"/>
        <v>X</v>
      </c>
      <c r="R643" s="1" t="str">
        <f t="shared" ca="1" si="274"/>
        <v/>
      </c>
      <c r="S643" s="1" t="str">
        <f t="shared" ca="1" si="275"/>
        <v>X</v>
      </c>
      <c r="T643" s="1" t="str">
        <f t="shared" ca="1" si="276"/>
        <v/>
      </c>
      <c r="U643" s="1" t="str">
        <f t="shared" ca="1" si="277"/>
        <v/>
      </c>
      <c r="V643" s="1" t="str">
        <f t="shared" ca="1" si="278"/>
        <v>X</v>
      </c>
      <c r="W643" s="1" t="str">
        <f t="shared" ca="1" si="279"/>
        <v>X</v>
      </c>
      <c r="X643" s="1" t="str">
        <f t="shared" ca="1" si="280"/>
        <v/>
      </c>
      <c r="Y643" s="1" t="str">
        <f t="shared" ca="1" si="281"/>
        <v/>
      </c>
      <c r="Z643" s="1" t="str">
        <f t="shared" ca="1" si="282"/>
        <v>X</v>
      </c>
      <c r="AA643" s="1" t="str">
        <f t="shared" ca="1" si="283"/>
        <v/>
      </c>
      <c r="AB643" s="1" t="str">
        <f t="shared" ca="1" si="284"/>
        <v/>
      </c>
      <c r="AC643" s="9">
        <f ca="1">IF($A643="","",VLOOKUP($A643,Sheet1!$A$1:$B$39,2,0))</f>
        <v>1</v>
      </c>
    </row>
    <row r="644" spans="1:29">
      <c r="A644">
        <f t="shared" ca="1" si="259"/>
        <v>22</v>
      </c>
      <c r="B644" t="b">
        <f t="shared" ca="1" si="260"/>
        <v>0</v>
      </c>
      <c r="C644" t="b">
        <f t="shared" ca="1" si="261"/>
        <v>1</v>
      </c>
      <c r="D644" t="b">
        <f t="shared" ca="1" si="262"/>
        <v>0</v>
      </c>
      <c r="E644" t="b">
        <f t="shared" ca="1" si="263"/>
        <v>1</v>
      </c>
      <c r="F644" t="b">
        <f t="shared" ca="1" si="264"/>
        <v>1</v>
      </c>
      <c r="G644" t="b">
        <f t="shared" ca="1" si="265"/>
        <v>0</v>
      </c>
      <c r="H644" t="b">
        <f t="shared" ca="1" si="266"/>
        <v>0</v>
      </c>
      <c r="I644" t="b">
        <f t="shared" ca="1" si="267"/>
        <v>1</v>
      </c>
      <c r="J644" t="b">
        <f t="shared" ca="1" si="268"/>
        <v>0</v>
      </c>
      <c r="K644" t="b">
        <f t="shared" ca="1" si="269"/>
        <v>1</v>
      </c>
      <c r="L644" t="b">
        <f t="shared" ca="1" si="270"/>
        <v>0</v>
      </c>
      <c r="M644" t="b">
        <f t="shared" ca="1" si="271"/>
        <v>0</v>
      </c>
      <c r="N644" s="9">
        <f ca="1">IF($A644="","",VLOOKUP($A644,Sheet1!$A$1:$B$39,2,0))</f>
        <v>8</v>
      </c>
      <c r="P644">
        <f t="shared" ca="1" si="272"/>
        <v>22</v>
      </c>
      <c r="Q644" s="1" t="str">
        <f t="shared" ca="1" si="273"/>
        <v/>
      </c>
      <c r="R644" s="1" t="str">
        <f t="shared" ca="1" si="274"/>
        <v>X</v>
      </c>
      <c r="S644" s="1" t="str">
        <f t="shared" ca="1" si="275"/>
        <v/>
      </c>
      <c r="T644" s="1" t="str">
        <f t="shared" ca="1" si="276"/>
        <v>X</v>
      </c>
      <c r="U644" s="1" t="str">
        <f t="shared" ca="1" si="277"/>
        <v>X</v>
      </c>
      <c r="V644" s="1" t="str">
        <f t="shared" ca="1" si="278"/>
        <v/>
      </c>
      <c r="W644" s="1" t="str">
        <f t="shared" ca="1" si="279"/>
        <v/>
      </c>
      <c r="X644" s="1" t="str">
        <f t="shared" ca="1" si="280"/>
        <v>X</v>
      </c>
      <c r="Y644" s="1" t="str">
        <f t="shared" ca="1" si="281"/>
        <v/>
      </c>
      <c r="Z644" s="1" t="str">
        <f t="shared" ca="1" si="282"/>
        <v>X</v>
      </c>
      <c r="AA644" s="1" t="str">
        <f t="shared" ca="1" si="283"/>
        <v/>
      </c>
      <c r="AB644" s="1" t="str">
        <f t="shared" ca="1" si="284"/>
        <v/>
      </c>
      <c r="AC644" s="9">
        <f ca="1">IF($A644="","",VLOOKUP($A644,Sheet1!$A$1:$B$39,2,0))</f>
        <v>8</v>
      </c>
    </row>
    <row r="645" spans="1:29">
      <c r="A645">
        <f t="shared" ref="A645:A708" ca="1" si="285">(RANDBETWEEN(1,38))</f>
        <v>28</v>
      </c>
      <c r="B645" t="b">
        <f t="shared" ca="1" si="260"/>
        <v>0</v>
      </c>
      <c r="C645" t="b">
        <f t="shared" ca="1" si="261"/>
        <v>1</v>
      </c>
      <c r="D645" t="b">
        <f t="shared" ca="1" si="262"/>
        <v>0</v>
      </c>
      <c r="E645" t="b">
        <f t="shared" ca="1" si="263"/>
        <v>1</v>
      </c>
      <c r="F645" t="b">
        <f t="shared" ca="1" si="264"/>
        <v>1</v>
      </c>
      <c r="G645" t="b">
        <f t="shared" ca="1" si="265"/>
        <v>0</v>
      </c>
      <c r="H645" t="b">
        <f t="shared" ca="1" si="266"/>
        <v>0</v>
      </c>
      <c r="I645" t="b">
        <f t="shared" ca="1" si="267"/>
        <v>0</v>
      </c>
      <c r="J645" t="b">
        <f t="shared" ca="1" si="268"/>
        <v>1</v>
      </c>
      <c r="K645" t="b">
        <f t="shared" ca="1" si="269"/>
        <v>1</v>
      </c>
      <c r="L645" t="b">
        <f t="shared" ca="1" si="270"/>
        <v>0</v>
      </c>
      <c r="M645" t="b">
        <f t="shared" ca="1" si="271"/>
        <v>0</v>
      </c>
      <c r="N645" s="9">
        <f ca="1">IF($A645="","",VLOOKUP($A645,Sheet1!$A$1:$B$39,2,0))</f>
        <v>10</v>
      </c>
      <c r="P645">
        <f t="shared" ca="1" si="272"/>
        <v>28</v>
      </c>
      <c r="Q645" s="1" t="str">
        <f t="shared" ca="1" si="273"/>
        <v/>
      </c>
      <c r="R645" s="1" t="str">
        <f t="shared" ca="1" si="274"/>
        <v>X</v>
      </c>
      <c r="S645" s="1" t="str">
        <f t="shared" ca="1" si="275"/>
        <v/>
      </c>
      <c r="T645" s="1" t="str">
        <f t="shared" ca="1" si="276"/>
        <v>X</v>
      </c>
      <c r="U645" s="1" t="str">
        <f t="shared" ca="1" si="277"/>
        <v>X</v>
      </c>
      <c r="V645" s="1" t="str">
        <f t="shared" ca="1" si="278"/>
        <v/>
      </c>
      <c r="W645" s="1" t="str">
        <f t="shared" ca="1" si="279"/>
        <v/>
      </c>
      <c r="X645" s="1" t="str">
        <f t="shared" ca="1" si="280"/>
        <v/>
      </c>
      <c r="Y645" s="1" t="str">
        <f t="shared" ca="1" si="281"/>
        <v>X</v>
      </c>
      <c r="Z645" s="1" t="str">
        <f t="shared" ca="1" si="282"/>
        <v>X</v>
      </c>
      <c r="AA645" s="1" t="str">
        <f t="shared" ca="1" si="283"/>
        <v/>
      </c>
      <c r="AB645" s="1" t="str">
        <f t="shared" ca="1" si="284"/>
        <v/>
      </c>
      <c r="AC645" s="9">
        <f ca="1">IF($A645="","",VLOOKUP($A645,Sheet1!$A$1:$B$39,2,0))</f>
        <v>10</v>
      </c>
    </row>
    <row r="646" spans="1:29">
      <c r="A646">
        <f t="shared" ca="1" si="285"/>
        <v>31</v>
      </c>
      <c r="B646" t="b">
        <f t="shared" ca="1" si="260"/>
        <v>0</v>
      </c>
      <c r="C646" t="b">
        <f t="shared" ca="1" si="261"/>
        <v>1</v>
      </c>
      <c r="D646" t="b">
        <f t="shared" ca="1" si="262"/>
        <v>1</v>
      </c>
      <c r="E646" t="b">
        <f t="shared" ca="1" si="263"/>
        <v>0</v>
      </c>
      <c r="F646" t="b">
        <f t="shared" ca="1" si="264"/>
        <v>1</v>
      </c>
      <c r="G646" t="b">
        <f t="shared" ca="1" si="265"/>
        <v>0</v>
      </c>
      <c r="H646" t="b">
        <f t="shared" ca="1" si="266"/>
        <v>0</v>
      </c>
      <c r="I646" t="b">
        <f t="shared" ca="1" si="267"/>
        <v>0</v>
      </c>
      <c r="J646" t="b">
        <f t="shared" ca="1" si="268"/>
        <v>1</v>
      </c>
      <c r="K646" t="b">
        <f t="shared" ca="1" si="269"/>
        <v>1</v>
      </c>
      <c r="L646" t="b">
        <f t="shared" ca="1" si="270"/>
        <v>0</v>
      </c>
      <c r="M646" t="b">
        <f t="shared" ca="1" si="271"/>
        <v>0</v>
      </c>
      <c r="N646" s="9">
        <f ca="1">IF($A646="","",VLOOKUP($A646,Sheet1!$A$1:$B$39,2,0))</f>
        <v>11</v>
      </c>
      <c r="P646">
        <f t="shared" ca="1" si="272"/>
        <v>31</v>
      </c>
      <c r="Q646" s="1" t="str">
        <f t="shared" ca="1" si="273"/>
        <v/>
      </c>
      <c r="R646" s="1" t="str">
        <f t="shared" ca="1" si="274"/>
        <v>X</v>
      </c>
      <c r="S646" s="1" t="str">
        <f t="shared" ca="1" si="275"/>
        <v>X</v>
      </c>
      <c r="T646" s="1" t="str">
        <f t="shared" ca="1" si="276"/>
        <v/>
      </c>
      <c r="U646" s="1" t="str">
        <f t="shared" ca="1" si="277"/>
        <v>X</v>
      </c>
      <c r="V646" s="1" t="str">
        <f t="shared" ca="1" si="278"/>
        <v/>
      </c>
      <c r="W646" s="1" t="str">
        <f t="shared" ca="1" si="279"/>
        <v/>
      </c>
      <c r="X646" s="1" t="str">
        <f t="shared" ca="1" si="280"/>
        <v/>
      </c>
      <c r="Y646" s="1" t="str">
        <f t="shared" ca="1" si="281"/>
        <v>X</v>
      </c>
      <c r="Z646" s="1" t="str">
        <f t="shared" ca="1" si="282"/>
        <v>X</v>
      </c>
      <c r="AA646" s="1" t="str">
        <f t="shared" ca="1" si="283"/>
        <v/>
      </c>
      <c r="AB646" s="1" t="str">
        <f t="shared" ca="1" si="284"/>
        <v/>
      </c>
      <c r="AC646" s="9">
        <f ca="1">IF($A646="","",VLOOKUP($A646,Sheet1!$A$1:$B$39,2,0))</f>
        <v>11</v>
      </c>
    </row>
    <row r="647" spans="1:29">
      <c r="A647">
        <f t="shared" ca="1" si="285"/>
        <v>31</v>
      </c>
      <c r="B647" t="b">
        <f t="shared" ca="1" si="260"/>
        <v>0</v>
      </c>
      <c r="C647" t="b">
        <f t="shared" ca="1" si="261"/>
        <v>1</v>
      </c>
      <c r="D647" t="b">
        <f t="shared" ca="1" si="262"/>
        <v>1</v>
      </c>
      <c r="E647" t="b">
        <f t="shared" ca="1" si="263"/>
        <v>0</v>
      </c>
      <c r="F647" t="b">
        <f t="shared" ca="1" si="264"/>
        <v>1</v>
      </c>
      <c r="G647" t="b">
        <f t="shared" ca="1" si="265"/>
        <v>0</v>
      </c>
      <c r="H647" t="b">
        <f t="shared" ca="1" si="266"/>
        <v>0</v>
      </c>
      <c r="I647" t="b">
        <f t="shared" ca="1" si="267"/>
        <v>0</v>
      </c>
      <c r="J647" t="b">
        <f t="shared" ca="1" si="268"/>
        <v>1</v>
      </c>
      <c r="K647" t="b">
        <f t="shared" ca="1" si="269"/>
        <v>1</v>
      </c>
      <c r="L647" t="b">
        <f t="shared" ca="1" si="270"/>
        <v>0</v>
      </c>
      <c r="M647" t="b">
        <f t="shared" ca="1" si="271"/>
        <v>0</v>
      </c>
      <c r="N647" s="9">
        <f ca="1">IF($A647="","",VLOOKUP($A647,Sheet1!$A$1:$B$39,2,0))</f>
        <v>11</v>
      </c>
      <c r="P647">
        <f t="shared" ca="1" si="272"/>
        <v>31</v>
      </c>
      <c r="Q647" s="1" t="str">
        <f t="shared" ca="1" si="273"/>
        <v/>
      </c>
      <c r="R647" s="1" t="str">
        <f t="shared" ca="1" si="274"/>
        <v>X</v>
      </c>
      <c r="S647" s="1" t="str">
        <f t="shared" ca="1" si="275"/>
        <v>X</v>
      </c>
      <c r="T647" s="1" t="str">
        <f t="shared" ca="1" si="276"/>
        <v/>
      </c>
      <c r="U647" s="1" t="str">
        <f t="shared" ca="1" si="277"/>
        <v>X</v>
      </c>
      <c r="V647" s="1" t="str">
        <f t="shared" ca="1" si="278"/>
        <v/>
      </c>
      <c r="W647" s="1" t="str">
        <f t="shared" ca="1" si="279"/>
        <v/>
      </c>
      <c r="X647" s="1" t="str">
        <f t="shared" ca="1" si="280"/>
        <v/>
      </c>
      <c r="Y647" s="1" t="str">
        <f t="shared" ca="1" si="281"/>
        <v>X</v>
      </c>
      <c r="Z647" s="1" t="str">
        <f t="shared" ca="1" si="282"/>
        <v>X</v>
      </c>
      <c r="AA647" s="1" t="str">
        <f t="shared" ca="1" si="283"/>
        <v/>
      </c>
      <c r="AB647" s="1" t="str">
        <f t="shared" ca="1" si="284"/>
        <v/>
      </c>
      <c r="AC647" s="9">
        <f ca="1">IF($A647="","",VLOOKUP($A647,Sheet1!$A$1:$B$39,2,0))</f>
        <v>11</v>
      </c>
    </row>
    <row r="648" spans="1:29">
      <c r="A648">
        <f t="shared" ca="1" si="285"/>
        <v>1</v>
      </c>
      <c r="B648" t="b">
        <f t="shared" ca="1" si="260"/>
        <v>1</v>
      </c>
      <c r="C648" t="b">
        <f t="shared" ca="1" si="261"/>
        <v>0</v>
      </c>
      <c r="D648" t="b">
        <f t="shared" ca="1" si="262"/>
        <v>1</v>
      </c>
      <c r="E648" t="b">
        <f t="shared" ca="1" si="263"/>
        <v>0</v>
      </c>
      <c r="F648" t="b">
        <f t="shared" ca="1" si="264"/>
        <v>0</v>
      </c>
      <c r="G648" t="b">
        <f t="shared" ca="1" si="265"/>
        <v>1</v>
      </c>
      <c r="H648" t="b">
        <f t="shared" ca="1" si="266"/>
        <v>1</v>
      </c>
      <c r="I648" t="b">
        <f t="shared" ca="1" si="267"/>
        <v>0</v>
      </c>
      <c r="J648" t="b">
        <f t="shared" ca="1" si="268"/>
        <v>0</v>
      </c>
      <c r="K648" t="b">
        <f t="shared" ca="1" si="269"/>
        <v>1</v>
      </c>
      <c r="L648" t="b">
        <f t="shared" ca="1" si="270"/>
        <v>0</v>
      </c>
      <c r="M648" t="b">
        <f t="shared" ca="1" si="271"/>
        <v>0</v>
      </c>
      <c r="N648" s="9">
        <f ca="1">IF($A648="","",VLOOKUP($A648,Sheet1!$A$1:$B$39,2,0))</f>
        <v>1</v>
      </c>
      <c r="P648">
        <f t="shared" ca="1" si="272"/>
        <v>1</v>
      </c>
      <c r="Q648" s="1" t="str">
        <f t="shared" ca="1" si="273"/>
        <v>X</v>
      </c>
      <c r="R648" s="1" t="str">
        <f t="shared" ca="1" si="274"/>
        <v/>
      </c>
      <c r="S648" s="1" t="str">
        <f t="shared" ca="1" si="275"/>
        <v>X</v>
      </c>
      <c r="T648" s="1" t="str">
        <f t="shared" ca="1" si="276"/>
        <v/>
      </c>
      <c r="U648" s="1" t="str">
        <f t="shared" ca="1" si="277"/>
        <v/>
      </c>
      <c r="V648" s="1" t="str">
        <f t="shared" ca="1" si="278"/>
        <v>X</v>
      </c>
      <c r="W648" s="1" t="str">
        <f t="shared" ca="1" si="279"/>
        <v>X</v>
      </c>
      <c r="X648" s="1" t="str">
        <f t="shared" ca="1" si="280"/>
        <v/>
      </c>
      <c r="Y648" s="1" t="str">
        <f t="shared" ca="1" si="281"/>
        <v/>
      </c>
      <c r="Z648" s="1" t="str">
        <f t="shared" ca="1" si="282"/>
        <v>X</v>
      </c>
      <c r="AA648" s="1" t="str">
        <f t="shared" ca="1" si="283"/>
        <v/>
      </c>
      <c r="AB648" s="1" t="str">
        <f t="shared" ca="1" si="284"/>
        <v/>
      </c>
      <c r="AC648" s="9">
        <f ca="1">IF($A648="","",VLOOKUP($A648,Sheet1!$A$1:$B$39,2,0))</f>
        <v>1</v>
      </c>
    </row>
    <row r="649" spans="1:29">
      <c r="A649">
        <f t="shared" ca="1" si="285"/>
        <v>18</v>
      </c>
      <c r="B649" t="b">
        <f t="shared" ca="1" si="260"/>
        <v>1</v>
      </c>
      <c r="C649" t="b">
        <f t="shared" ca="1" si="261"/>
        <v>0</v>
      </c>
      <c r="D649" t="b">
        <f t="shared" ca="1" si="262"/>
        <v>0</v>
      </c>
      <c r="E649" t="b">
        <f t="shared" ca="1" si="263"/>
        <v>1</v>
      </c>
      <c r="F649" t="b">
        <f t="shared" ca="1" si="264"/>
        <v>0</v>
      </c>
      <c r="G649" t="b">
        <f t="shared" ca="1" si="265"/>
        <v>1</v>
      </c>
      <c r="H649" t="b">
        <f t="shared" ca="1" si="266"/>
        <v>0</v>
      </c>
      <c r="I649" t="b">
        <f t="shared" ca="1" si="267"/>
        <v>1</v>
      </c>
      <c r="J649" t="b">
        <f t="shared" ca="1" si="268"/>
        <v>0</v>
      </c>
      <c r="K649" t="b">
        <f t="shared" ca="1" si="269"/>
        <v>0</v>
      </c>
      <c r="L649" t="b">
        <f t="shared" ca="1" si="270"/>
        <v>0</v>
      </c>
      <c r="M649" t="b">
        <f t="shared" ca="1" si="271"/>
        <v>1</v>
      </c>
      <c r="N649" s="9">
        <f ca="1">IF($A649="","",VLOOKUP($A649,Sheet1!$A$1:$B$39,2,0))</f>
        <v>6</v>
      </c>
      <c r="P649">
        <f t="shared" ca="1" si="272"/>
        <v>18</v>
      </c>
      <c r="Q649" s="1" t="str">
        <f t="shared" ca="1" si="273"/>
        <v>X</v>
      </c>
      <c r="R649" s="1" t="str">
        <f t="shared" ca="1" si="274"/>
        <v/>
      </c>
      <c r="S649" s="1" t="str">
        <f t="shared" ca="1" si="275"/>
        <v/>
      </c>
      <c r="T649" s="1" t="str">
        <f t="shared" ca="1" si="276"/>
        <v>X</v>
      </c>
      <c r="U649" s="1" t="str">
        <f t="shared" ca="1" si="277"/>
        <v/>
      </c>
      <c r="V649" s="1" t="str">
        <f t="shared" ca="1" si="278"/>
        <v>X</v>
      </c>
      <c r="W649" s="1" t="str">
        <f t="shared" ca="1" si="279"/>
        <v/>
      </c>
      <c r="X649" s="1" t="str">
        <f t="shared" ca="1" si="280"/>
        <v>X</v>
      </c>
      <c r="Y649" s="1" t="str">
        <f t="shared" ca="1" si="281"/>
        <v/>
      </c>
      <c r="Z649" s="1" t="str">
        <f t="shared" ca="1" si="282"/>
        <v/>
      </c>
      <c r="AA649" s="1" t="str">
        <f t="shared" ca="1" si="283"/>
        <v/>
      </c>
      <c r="AB649" s="1" t="str">
        <f t="shared" ca="1" si="284"/>
        <v>X</v>
      </c>
      <c r="AC649" s="9">
        <f ca="1">IF($A649="","",VLOOKUP($A649,Sheet1!$A$1:$B$39,2,0))</f>
        <v>6</v>
      </c>
    </row>
    <row r="650" spans="1:29">
      <c r="A650">
        <f t="shared" ca="1" si="285"/>
        <v>36</v>
      </c>
      <c r="B650" t="b">
        <f t="shared" ca="1" si="260"/>
        <v>1</v>
      </c>
      <c r="C650" t="b">
        <f t="shared" ca="1" si="261"/>
        <v>0</v>
      </c>
      <c r="D650" t="b">
        <f t="shared" ca="1" si="262"/>
        <v>0</v>
      </c>
      <c r="E650" t="b">
        <f t="shared" ca="1" si="263"/>
        <v>1</v>
      </c>
      <c r="F650" t="b">
        <f t="shared" ca="1" si="264"/>
        <v>1</v>
      </c>
      <c r="G650" t="b">
        <f t="shared" ca="1" si="265"/>
        <v>0</v>
      </c>
      <c r="H650" t="b">
        <f t="shared" ca="1" si="266"/>
        <v>0</v>
      </c>
      <c r="I650" t="b">
        <f t="shared" ca="1" si="267"/>
        <v>0</v>
      </c>
      <c r="J650" t="b">
        <f t="shared" ca="1" si="268"/>
        <v>1</v>
      </c>
      <c r="K650" t="b">
        <f t="shared" ca="1" si="269"/>
        <v>0</v>
      </c>
      <c r="L650" t="b">
        <f t="shared" ca="1" si="270"/>
        <v>0</v>
      </c>
      <c r="M650" t="b">
        <f t="shared" ca="1" si="271"/>
        <v>1</v>
      </c>
      <c r="N650" s="9">
        <f ca="1">IF($A650="","",VLOOKUP($A650,Sheet1!$A$1:$B$39,2,0))</f>
        <v>12</v>
      </c>
      <c r="P650">
        <f t="shared" ca="1" si="272"/>
        <v>36</v>
      </c>
      <c r="Q650" s="1" t="str">
        <f t="shared" ca="1" si="273"/>
        <v>X</v>
      </c>
      <c r="R650" s="1" t="str">
        <f t="shared" ca="1" si="274"/>
        <v/>
      </c>
      <c r="S650" s="1" t="str">
        <f t="shared" ca="1" si="275"/>
        <v/>
      </c>
      <c r="T650" s="1" t="str">
        <f t="shared" ca="1" si="276"/>
        <v>X</v>
      </c>
      <c r="U650" s="1" t="str">
        <f t="shared" ca="1" si="277"/>
        <v>X</v>
      </c>
      <c r="V650" s="1" t="str">
        <f t="shared" ca="1" si="278"/>
        <v/>
      </c>
      <c r="W650" s="1" t="str">
        <f t="shared" ca="1" si="279"/>
        <v/>
      </c>
      <c r="X650" s="1" t="str">
        <f t="shared" ca="1" si="280"/>
        <v/>
      </c>
      <c r="Y650" s="1" t="str">
        <f t="shared" ca="1" si="281"/>
        <v>X</v>
      </c>
      <c r="Z650" s="1" t="str">
        <f t="shared" ca="1" si="282"/>
        <v/>
      </c>
      <c r="AA650" s="1" t="str">
        <f t="shared" ca="1" si="283"/>
        <v/>
      </c>
      <c r="AB650" s="1" t="str">
        <f t="shared" ca="1" si="284"/>
        <v>X</v>
      </c>
      <c r="AC650" s="9">
        <f ca="1">IF($A650="","",VLOOKUP($A650,Sheet1!$A$1:$B$39,2,0))</f>
        <v>12</v>
      </c>
    </row>
    <row r="651" spans="1:29">
      <c r="A651">
        <f t="shared" ca="1" si="285"/>
        <v>17</v>
      </c>
      <c r="B651" t="b">
        <f t="shared" ca="1" si="260"/>
        <v>0</v>
      </c>
      <c r="C651" t="b">
        <f t="shared" ca="1" si="261"/>
        <v>1</v>
      </c>
      <c r="D651" t="b">
        <f t="shared" ca="1" si="262"/>
        <v>1</v>
      </c>
      <c r="E651" t="b">
        <f t="shared" ca="1" si="263"/>
        <v>0</v>
      </c>
      <c r="F651" t="b">
        <f t="shared" ca="1" si="264"/>
        <v>0</v>
      </c>
      <c r="G651" t="b">
        <f t="shared" ca="1" si="265"/>
        <v>1</v>
      </c>
      <c r="H651" t="b">
        <f t="shared" ca="1" si="266"/>
        <v>0</v>
      </c>
      <c r="I651" t="b">
        <f t="shared" ca="1" si="267"/>
        <v>1</v>
      </c>
      <c r="J651" t="b">
        <f t="shared" ca="1" si="268"/>
        <v>0</v>
      </c>
      <c r="K651" t="b">
        <f t="shared" ca="1" si="269"/>
        <v>0</v>
      </c>
      <c r="L651" t="b">
        <f t="shared" ca="1" si="270"/>
        <v>1</v>
      </c>
      <c r="M651" t="b">
        <f t="shared" ca="1" si="271"/>
        <v>0</v>
      </c>
      <c r="N651" s="9">
        <f ca="1">IF($A651="","",VLOOKUP($A651,Sheet1!$A$1:$B$39,2,0))</f>
        <v>6</v>
      </c>
      <c r="P651">
        <f t="shared" ca="1" si="272"/>
        <v>17</v>
      </c>
      <c r="Q651" s="1" t="str">
        <f t="shared" ca="1" si="273"/>
        <v/>
      </c>
      <c r="R651" s="1" t="str">
        <f t="shared" ca="1" si="274"/>
        <v>X</v>
      </c>
      <c r="S651" s="1" t="str">
        <f t="shared" ca="1" si="275"/>
        <v>X</v>
      </c>
      <c r="T651" s="1" t="str">
        <f t="shared" ca="1" si="276"/>
        <v/>
      </c>
      <c r="U651" s="1" t="str">
        <f t="shared" ca="1" si="277"/>
        <v/>
      </c>
      <c r="V651" s="1" t="str">
        <f t="shared" ca="1" si="278"/>
        <v>X</v>
      </c>
      <c r="W651" s="1" t="str">
        <f t="shared" ca="1" si="279"/>
        <v/>
      </c>
      <c r="X651" s="1" t="str">
        <f t="shared" ca="1" si="280"/>
        <v>X</v>
      </c>
      <c r="Y651" s="1" t="str">
        <f t="shared" ca="1" si="281"/>
        <v/>
      </c>
      <c r="Z651" s="1" t="str">
        <f t="shared" ca="1" si="282"/>
        <v/>
      </c>
      <c r="AA651" s="1" t="str">
        <f t="shared" ca="1" si="283"/>
        <v>X</v>
      </c>
      <c r="AB651" s="1" t="str">
        <f t="shared" ca="1" si="284"/>
        <v/>
      </c>
      <c r="AC651" s="9">
        <f ca="1">IF($A651="","",VLOOKUP($A651,Sheet1!$A$1:$B$39,2,0))</f>
        <v>6</v>
      </c>
    </row>
    <row r="652" spans="1:29">
      <c r="A652">
        <f t="shared" ca="1" si="285"/>
        <v>10</v>
      </c>
      <c r="B652" t="b">
        <f t="shared" ca="1" si="260"/>
        <v>0</v>
      </c>
      <c r="C652" t="b">
        <f t="shared" ca="1" si="261"/>
        <v>1</v>
      </c>
      <c r="D652" t="b">
        <f t="shared" ca="1" si="262"/>
        <v>0</v>
      </c>
      <c r="E652" t="b">
        <f t="shared" ca="1" si="263"/>
        <v>1</v>
      </c>
      <c r="F652" t="b">
        <f t="shared" ca="1" si="264"/>
        <v>0</v>
      </c>
      <c r="G652" t="b">
        <f t="shared" ca="1" si="265"/>
        <v>1</v>
      </c>
      <c r="H652" t="b">
        <f t="shared" ca="1" si="266"/>
        <v>1</v>
      </c>
      <c r="I652" t="b">
        <f t="shared" ca="1" si="267"/>
        <v>0</v>
      </c>
      <c r="J652" t="b">
        <f t="shared" ca="1" si="268"/>
        <v>0</v>
      </c>
      <c r="K652" t="b">
        <f t="shared" ca="1" si="269"/>
        <v>1</v>
      </c>
      <c r="L652" t="b">
        <f t="shared" ca="1" si="270"/>
        <v>0</v>
      </c>
      <c r="M652" t="b">
        <f t="shared" ca="1" si="271"/>
        <v>0</v>
      </c>
      <c r="N652" s="9">
        <f ca="1">IF($A652="","",VLOOKUP($A652,Sheet1!$A$1:$B$39,2,0))</f>
        <v>4</v>
      </c>
      <c r="P652">
        <f t="shared" ca="1" si="272"/>
        <v>10</v>
      </c>
      <c r="Q652" s="1" t="str">
        <f t="shared" ca="1" si="273"/>
        <v/>
      </c>
      <c r="R652" s="1" t="str">
        <f t="shared" ca="1" si="274"/>
        <v>X</v>
      </c>
      <c r="S652" s="1" t="str">
        <f t="shared" ca="1" si="275"/>
        <v/>
      </c>
      <c r="T652" s="1" t="str">
        <f t="shared" ca="1" si="276"/>
        <v>X</v>
      </c>
      <c r="U652" s="1" t="str">
        <f t="shared" ca="1" si="277"/>
        <v/>
      </c>
      <c r="V652" s="1" t="str">
        <f t="shared" ca="1" si="278"/>
        <v>X</v>
      </c>
      <c r="W652" s="1" t="str">
        <f t="shared" ca="1" si="279"/>
        <v>X</v>
      </c>
      <c r="X652" s="1" t="str">
        <f t="shared" ca="1" si="280"/>
        <v/>
      </c>
      <c r="Y652" s="1" t="str">
        <f t="shared" ca="1" si="281"/>
        <v/>
      </c>
      <c r="Z652" s="1" t="str">
        <f t="shared" ca="1" si="282"/>
        <v>X</v>
      </c>
      <c r="AA652" s="1" t="str">
        <f t="shared" ca="1" si="283"/>
        <v/>
      </c>
      <c r="AB652" s="1" t="str">
        <f t="shared" ca="1" si="284"/>
        <v/>
      </c>
      <c r="AC652" s="9">
        <f ca="1">IF($A652="","",VLOOKUP($A652,Sheet1!$A$1:$B$39,2,0))</f>
        <v>4</v>
      </c>
    </row>
    <row r="653" spans="1:29">
      <c r="A653">
        <f t="shared" ca="1" si="285"/>
        <v>16</v>
      </c>
      <c r="B653" t="b">
        <f t="shared" ca="1" si="260"/>
        <v>1</v>
      </c>
      <c r="C653" t="b">
        <f t="shared" ca="1" si="261"/>
        <v>0</v>
      </c>
      <c r="D653" t="b">
        <f t="shared" ca="1" si="262"/>
        <v>0</v>
      </c>
      <c r="E653" t="b">
        <f t="shared" ca="1" si="263"/>
        <v>1</v>
      </c>
      <c r="F653" t="b">
        <f t="shared" ca="1" si="264"/>
        <v>0</v>
      </c>
      <c r="G653" t="b">
        <f t="shared" ca="1" si="265"/>
        <v>1</v>
      </c>
      <c r="H653" t="b">
        <f t="shared" ca="1" si="266"/>
        <v>0</v>
      </c>
      <c r="I653" t="b">
        <f t="shared" ca="1" si="267"/>
        <v>1</v>
      </c>
      <c r="J653" t="b">
        <f t="shared" ca="1" si="268"/>
        <v>0</v>
      </c>
      <c r="K653" t="b">
        <f t="shared" ca="1" si="269"/>
        <v>1</v>
      </c>
      <c r="L653" t="b">
        <f t="shared" ca="1" si="270"/>
        <v>0</v>
      </c>
      <c r="M653" t="b">
        <f t="shared" ca="1" si="271"/>
        <v>0</v>
      </c>
      <c r="N653" s="9">
        <f ca="1">IF($A653="","",VLOOKUP($A653,Sheet1!$A$1:$B$39,2,0))</f>
        <v>6</v>
      </c>
      <c r="P653">
        <f t="shared" ca="1" si="272"/>
        <v>16</v>
      </c>
      <c r="Q653" s="1" t="str">
        <f t="shared" ca="1" si="273"/>
        <v>X</v>
      </c>
      <c r="R653" s="1" t="str">
        <f t="shared" ca="1" si="274"/>
        <v/>
      </c>
      <c r="S653" s="1" t="str">
        <f t="shared" ca="1" si="275"/>
        <v/>
      </c>
      <c r="T653" s="1" t="str">
        <f t="shared" ca="1" si="276"/>
        <v>X</v>
      </c>
      <c r="U653" s="1" t="str">
        <f t="shared" ca="1" si="277"/>
        <v/>
      </c>
      <c r="V653" s="1" t="str">
        <f t="shared" ca="1" si="278"/>
        <v>X</v>
      </c>
      <c r="W653" s="1" t="str">
        <f t="shared" ca="1" si="279"/>
        <v/>
      </c>
      <c r="X653" s="1" t="str">
        <f t="shared" ca="1" si="280"/>
        <v>X</v>
      </c>
      <c r="Y653" s="1" t="str">
        <f t="shared" ca="1" si="281"/>
        <v/>
      </c>
      <c r="Z653" s="1" t="str">
        <f t="shared" ca="1" si="282"/>
        <v>X</v>
      </c>
      <c r="AA653" s="1" t="str">
        <f t="shared" ca="1" si="283"/>
        <v/>
      </c>
      <c r="AB653" s="1" t="str">
        <f t="shared" ca="1" si="284"/>
        <v/>
      </c>
      <c r="AC653" s="9">
        <f ca="1">IF($A653="","",VLOOKUP($A653,Sheet1!$A$1:$B$39,2,0))</f>
        <v>6</v>
      </c>
    </row>
    <row r="654" spans="1:29">
      <c r="A654">
        <f t="shared" ca="1" si="285"/>
        <v>3</v>
      </c>
      <c r="B654" t="b">
        <f t="shared" ca="1" si="260"/>
        <v>1</v>
      </c>
      <c r="C654" t="b">
        <f t="shared" ca="1" si="261"/>
        <v>0</v>
      </c>
      <c r="D654" t="b">
        <f t="shared" ca="1" si="262"/>
        <v>1</v>
      </c>
      <c r="E654" t="b">
        <f t="shared" ca="1" si="263"/>
        <v>0</v>
      </c>
      <c r="F654" t="b">
        <f t="shared" ca="1" si="264"/>
        <v>0</v>
      </c>
      <c r="G654" t="b">
        <f t="shared" ca="1" si="265"/>
        <v>1</v>
      </c>
      <c r="H654" t="b">
        <f t="shared" ca="1" si="266"/>
        <v>1</v>
      </c>
      <c r="I654" t="b">
        <f t="shared" ca="1" si="267"/>
        <v>0</v>
      </c>
      <c r="J654" t="b">
        <f t="shared" ca="1" si="268"/>
        <v>0</v>
      </c>
      <c r="K654" t="b">
        <f t="shared" ca="1" si="269"/>
        <v>0</v>
      </c>
      <c r="L654" t="b">
        <f t="shared" ca="1" si="270"/>
        <v>0</v>
      </c>
      <c r="M654" t="b">
        <f t="shared" ca="1" si="271"/>
        <v>1</v>
      </c>
      <c r="N654" s="9">
        <f ca="1">IF($A654="","",VLOOKUP($A654,Sheet1!$A$1:$B$39,2,0))</f>
        <v>1</v>
      </c>
      <c r="P654">
        <f t="shared" ca="1" si="272"/>
        <v>3</v>
      </c>
      <c r="Q654" s="1" t="str">
        <f t="shared" ca="1" si="273"/>
        <v>X</v>
      </c>
      <c r="R654" s="1" t="str">
        <f t="shared" ca="1" si="274"/>
        <v/>
      </c>
      <c r="S654" s="1" t="str">
        <f t="shared" ca="1" si="275"/>
        <v>X</v>
      </c>
      <c r="T654" s="1" t="str">
        <f t="shared" ca="1" si="276"/>
        <v/>
      </c>
      <c r="U654" s="1" t="str">
        <f t="shared" ca="1" si="277"/>
        <v/>
      </c>
      <c r="V654" s="1" t="str">
        <f t="shared" ca="1" si="278"/>
        <v>X</v>
      </c>
      <c r="W654" s="1" t="str">
        <f t="shared" ca="1" si="279"/>
        <v>X</v>
      </c>
      <c r="X654" s="1" t="str">
        <f t="shared" ca="1" si="280"/>
        <v/>
      </c>
      <c r="Y654" s="1" t="str">
        <f t="shared" ca="1" si="281"/>
        <v/>
      </c>
      <c r="Z654" s="1" t="str">
        <f t="shared" ca="1" si="282"/>
        <v/>
      </c>
      <c r="AA654" s="1" t="str">
        <f t="shared" ca="1" si="283"/>
        <v/>
      </c>
      <c r="AB654" s="1" t="str">
        <f t="shared" ca="1" si="284"/>
        <v>X</v>
      </c>
      <c r="AC654" s="9">
        <f ca="1">IF($A654="","",VLOOKUP($A654,Sheet1!$A$1:$B$39,2,0))</f>
        <v>1</v>
      </c>
    </row>
    <row r="655" spans="1:29">
      <c r="A655">
        <f t="shared" ca="1" si="285"/>
        <v>35</v>
      </c>
      <c r="B655" t="b">
        <f t="shared" ca="1" si="260"/>
        <v>0</v>
      </c>
      <c r="C655" t="b">
        <f t="shared" ca="1" si="261"/>
        <v>1</v>
      </c>
      <c r="D655" t="b">
        <f t="shared" ca="1" si="262"/>
        <v>1</v>
      </c>
      <c r="E655" t="b">
        <f t="shared" ca="1" si="263"/>
        <v>0</v>
      </c>
      <c r="F655" t="b">
        <f t="shared" ca="1" si="264"/>
        <v>1</v>
      </c>
      <c r="G655" t="b">
        <f t="shared" ca="1" si="265"/>
        <v>0</v>
      </c>
      <c r="H655" t="b">
        <f t="shared" ca="1" si="266"/>
        <v>0</v>
      </c>
      <c r="I655" t="b">
        <f t="shared" ca="1" si="267"/>
        <v>0</v>
      </c>
      <c r="J655" t="b">
        <f t="shared" ca="1" si="268"/>
        <v>1</v>
      </c>
      <c r="K655" t="b">
        <f t="shared" ca="1" si="269"/>
        <v>0</v>
      </c>
      <c r="L655" t="b">
        <f t="shared" ca="1" si="270"/>
        <v>1</v>
      </c>
      <c r="M655" t="b">
        <f t="shared" ca="1" si="271"/>
        <v>0</v>
      </c>
      <c r="N655" s="9">
        <f ca="1">IF($A655="","",VLOOKUP($A655,Sheet1!$A$1:$B$39,2,0))</f>
        <v>12</v>
      </c>
      <c r="P655">
        <f t="shared" ca="1" si="272"/>
        <v>35</v>
      </c>
      <c r="Q655" s="1" t="str">
        <f t="shared" ca="1" si="273"/>
        <v/>
      </c>
      <c r="R655" s="1" t="str">
        <f t="shared" ca="1" si="274"/>
        <v>X</v>
      </c>
      <c r="S655" s="1" t="str">
        <f t="shared" ca="1" si="275"/>
        <v>X</v>
      </c>
      <c r="T655" s="1" t="str">
        <f t="shared" ca="1" si="276"/>
        <v/>
      </c>
      <c r="U655" s="1" t="str">
        <f t="shared" ca="1" si="277"/>
        <v>X</v>
      </c>
      <c r="V655" s="1" t="str">
        <f t="shared" ca="1" si="278"/>
        <v/>
      </c>
      <c r="W655" s="1" t="str">
        <f t="shared" ca="1" si="279"/>
        <v/>
      </c>
      <c r="X655" s="1" t="str">
        <f t="shared" ca="1" si="280"/>
        <v/>
      </c>
      <c r="Y655" s="1" t="str">
        <f t="shared" ca="1" si="281"/>
        <v>X</v>
      </c>
      <c r="Z655" s="1" t="str">
        <f t="shared" ca="1" si="282"/>
        <v/>
      </c>
      <c r="AA655" s="1" t="str">
        <f t="shared" ca="1" si="283"/>
        <v>X</v>
      </c>
      <c r="AB655" s="1" t="str">
        <f t="shared" ca="1" si="284"/>
        <v/>
      </c>
      <c r="AC655" s="9">
        <f ca="1">IF($A655="","",VLOOKUP($A655,Sheet1!$A$1:$B$39,2,0))</f>
        <v>12</v>
      </c>
    </row>
    <row r="656" spans="1:29">
      <c r="A656">
        <f t="shared" ca="1" si="285"/>
        <v>32</v>
      </c>
      <c r="B656" t="b">
        <f t="shared" ca="1" si="260"/>
        <v>1</v>
      </c>
      <c r="C656" t="b">
        <f t="shared" ca="1" si="261"/>
        <v>0</v>
      </c>
      <c r="D656" t="b">
        <f t="shared" ca="1" si="262"/>
        <v>0</v>
      </c>
      <c r="E656" t="b">
        <f t="shared" ca="1" si="263"/>
        <v>1</v>
      </c>
      <c r="F656" t="b">
        <f t="shared" ca="1" si="264"/>
        <v>1</v>
      </c>
      <c r="G656" t="b">
        <f t="shared" ca="1" si="265"/>
        <v>0</v>
      </c>
      <c r="H656" t="b">
        <f t="shared" ca="1" si="266"/>
        <v>0</v>
      </c>
      <c r="I656" t="b">
        <f t="shared" ca="1" si="267"/>
        <v>0</v>
      </c>
      <c r="J656" t="b">
        <f t="shared" ca="1" si="268"/>
        <v>1</v>
      </c>
      <c r="K656" t="b">
        <f t="shared" ca="1" si="269"/>
        <v>0</v>
      </c>
      <c r="L656" t="b">
        <f t="shared" ca="1" si="270"/>
        <v>1</v>
      </c>
      <c r="M656" t="b">
        <f t="shared" ca="1" si="271"/>
        <v>0</v>
      </c>
      <c r="N656" s="9">
        <f ca="1">IF($A656="","",VLOOKUP($A656,Sheet1!$A$1:$B$39,2,0))</f>
        <v>11</v>
      </c>
      <c r="P656">
        <f t="shared" ca="1" si="272"/>
        <v>32</v>
      </c>
      <c r="Q656" s="1" t="str">
        <f t="shared" ca="1" si="273"/>
        <v>X</v>
      </c>
      <c r="R656" s="1" t="str">
        <f t="shared" ca="1" si="274"/>
        <v/>
      </c>
      <c r="S656" s="1" t="str">
        <f t="shared" ca="1" si="275"/>
        <v/>
      </c>
      <c r="T656" s="1" t="str">
        <f t="shared" ca="1" si="276"/>
        <v>X</v>
      </c>
      <c r="U656" s="1" t="str">
        <f t="shared" ca="1" si="277"/>
        <v>X</v>
      </c>
      <c r="V656" s="1" t="str">
        <f t="shared" ca="1" si="278"/>
        <v/>
      </c>
      <c r="W656" s="1" t="str">
        <f t="shared" ca="1" si="279"/>
        <v/>
      </c>
      <c r="X656" s="1" t="str">
        <f t="shared" ca="1" si="280"/>
        <v/>
      </c>
      <c r="Y656" s="1" t="str">
        <f t="shared" ca="1" si="281"/>
        <v>X</v>
      </c>
      <c r="Z656" s="1" t="str">
        <f t="shared" ca="1" si="282"/>
        <v/>
      </c>
      <c r="AA656" s="1" t="str">
        <f t="shared" ca="1" si="283"/>
        <v>X</v>
      </c>
      <c r="AB656" s="1" t="str">
        <f t="shared" ca="1" si="284"/>
        <v/>
      </c>
      <c r="AC656" s="9">
        <f ca="1">IF($A656="","",VLOOKUP($A656,Sheet1!$A$1:$B$39,2,0))</f>
        <v>11</v>
      </c>
    </row>
    <row r="657" spans="1:29">
      <c r="A657">
        <f t="shared" ca="1" si="285"/>
        <v>33</v>
      </c>
      <c r="B657" t="b">
        <f t="shared" ca="1" si="260"/>
        <v>0</v>
      </c>
      <c r="C657" t="b">
        <f t="shared" ca="1" si="261"/>
        <v>1</v>
      </c>
      <c r="D657" t="b">
        <f t="shared" ca="1" si="262"/>
        <v>1</v>
      </c>
      <c r="E657" t="b">
        <f t="shared" ca="1" si="263"/>
        <v>0</v>
      </c>
      <c r="F657" t="b">
        <f t="shared" ca="1" si="264"/>
        <v>1</v>
      </c>
      <c r="G657" t="b">
        <f t="shared" ca="1" si="265"/>
        <v>0</v>
      </c>
      <c r="H657" t="b">
        <f t="shared" ca="1" si="266"/>
        <v>0</v>
      </c>
      <c r="I657" t="b">
        <f t="shared" ca="1" si="267"/>
        <v>0</v>
      </c>
      <c r="J657" t="b">
        <f t="shared" ca="1" si="268"/>
        <v>1</v>
      </c>
      <c r="K657" t="b">
        <f t="shared" ca="1" si="269"/>
        <v>0</v>
      </c>
      <c r="L657" t="b">
        <f t="shared" ca="1" si="270"/>
        <v>0</v>
      </c>
      <c r="M657" t="b">
        <f t="shared" ca="1" si="271"/>
        <v>1</v>
      </c>
      <c r="N657" s="9">
        <f ca="1">IF($A657="","",VLOOKUP($A657,Sheet1!$A$1:$B$39,2,0))</f>
        <v>11</v>
      </c>
      <c r="P657">
        <f t="shared" ca="1" si="272"/>
        <v>33</v>
      </c>
      <c r="Q657" s="1" t="str">
        <f t="shared" ca="1" si="273"/>
        <v/>
      </c>
      <c r="R657" s="1" t="str">
        <f t="shared" ca="1" si="274"/>
        <v>X</v>
      </c>
      <c r="S657" s="1" t="str">
        <f t="shared" ca="1" si="275"/>
        <v>X</v>
      </c>
      <c r="T657" s="1" t="str">
        <f t="shared" ca="1" si="276"/>
        <v/>
      </c>
      <c r="U657" s="1" t="str">
        <f t="shared" ca="1" si="277"/>
        <v>X</v>
      </c>
      <c r="V657" s="1" t="str">
        <f t="shared" ca="1" si="278"/>
        <v/>
      </c>
      <c r="W657" s="1" t="str">
        <f t="shared" ca="1" si="279"/>
        <v/>
      </c>
      <c r="X657" s="1" t="str">
        <f t="shared" ca="1" si="280"/>
        <v/>
      </c>
      <c r="Y657" s="1" t="str">
        <f t="shared" ca="1" si="281"/>
        <v>X</v>
      </c>
      <c r="Z657" s="1" t="str">
        <f t="shared" ca="1" si="282"/>
        <v/>
      </c>
      <c r="AA657" s="1" t="str">
        <f t="shared" ca="1" si="283"/>
        <v/>
      </c>
      <c r="AB657" s="1" t="str">
        <f t="shared" ca="1" si="284"/>
        <v>X</v>
      </c>
      <c r="AC657" s="9">
        <f ca="1">IF($A657="","",VLOOKUP($A657,Sheet1!$A$1:$B$39,2,0))</f>
        <v>11</v>
      </c>
    </row>
    <row r="658" spans="1:29">
      <c r="A658">
        <f t="shared" ca="1" si="285"/>
        <v>23</v>
      </c>
      <c r="B658" t="b">
        <f t="shared" ca="1" si="260"/>
        <v>1</v>
      </c>
      <c r="C658" t="b">
        <f t="shared" ca="1" si="261"/>
        <v>0</v>
      </c>
      <c r="D658" t="b">
        <f t="shared" ca="1" si="262"/>
        <v>1</v>
      </c>
      <c r="E658" t="b">
        <f t="shared" ca="1" si="263"/>
        <v>0</v>
      </c>
      <c r="F658" t="b">
        <f t="shared" ca="1" si="264"/>
        <v>1</v>
      </c>
      <c r="G658" t="b">
        <f t="shared" ca="1" si="265"/>
        <v>0</v>
      </c>
      <c r="H658" t="b">
        <f t="shared" ca="1" si="266"/>
        <v>0</v>
      </c>
      <c r="I658" t="b">
        <f t="shared" ca="1" si="267"/>
        <v>1</v>
      </c>
      <c r="J658" t="b">
        <f t="shared" ca="1" si="268"/>
        <v>0</v>
      </c>
      <c r="K658" t="b">
        <f t="shared" ca="1" si="269"/>
        <v>0</v>
      </c>
      <c r="L658" t="b">
        <f t="shared" ca="1" si="270"/>
        <v>1</v>
      </c>
      <c r="M658" t="b">
        <f t="shared" ca="1" si="271"/>
        <v>0</v>
      </c>
      <c r="N658" s="9">
        <f ca="1">IF($A658="","",VLOOKUP($A658,Sheet1!$A$1:$B$39,2,0))</f>
        <v>8</v>
      </c>
      <c r="P658">
        <f t="shared" ca="1" si="272"/>
        <v>23</v>
      </c>
      <c r="Q658" s="1" t="str">
        <f t="shared" ca="1" si="273"/>
        <v>X</v>
      </c>
      <c r="R658" s="1" t="str">
        <f t="shared" ca="1" si="274"/>
        <v/>
      </c>
      <c r="S658" s="1" t="str">
        <f t="shared" ca="1" si="275"/>
        <v>X</v>
      </c>
      <c r="T658" s="1" t="str">
        <f t="shared" ca="1" si="276"/>
        <v/>
      </c>
      <c r="U658" s="1" t="str">
        <f t="shared" ca="1" si="277"/>
        <v>X</v>
      </c>
      <c r="V658" s="1" t="str">
        <f t="shared" ca="1" si="278"/>
        <v/>
      </c>
      <c r="W658" s="1" t="str">
        <f t="shared" ca="1" si="279"/>
        <v/>
      </c>
      <c r="X658" s="1" t="str">
        <f t="shared" ca="1" si="280"/>
        <v>X</v>
      </c>
      <c r="Y658" s="1" t="str">
        <f t="shared" ca="1" si="281"/>
        <v/>
      </c>
      <c r="Z658" s="1" t="str">
        <f t="shared" ca="1" si="282"/>
        <v/>
      </c>
      <c r="AA658" s="1" t="str">
        <f t="shared" ca="1" si="283"/>
        <v>X</v>
      </c>
      <c r="AB658" s="1" t="str">
        <f t="shared" ca="1" si="284"/>
        <v/>
      </c>
      <c r="AC658" s="9">
        <f ca="1">IF($A658="","",VLOOKUP($A658,Sheet1!$A$1:$B$39,2,0))</f>
        <v>8</v>
      </c>
    </row>
    <row r="659" spans="1:29">
      <c r="A659">
        <f t="shared" ca="1" si="285"/>
        <v>29</v>
      </c>
      <c r="B659" t="b">
        <f t="shared" ca="1" si="260"/>
        <v>0</v>
      </c>
      <c r="C659" t="b">
        <f t="shared" ca="1" si="261"/>
        <v>1</v>
      </c>
      <c r="D659" t="b">
        <f t="shared" ca="1" si="262"/>
        <v>1</v>
      </c>
      <c r="E659" t="b">
        <f t="shared" ca="1" si="263"/>
        <v>0</v>
      </c>
      <c r="F659" t="b">
        <f t="shared" ca="1" si="264"/>
        <v>1</v>
      </c>
      <c r="G659" t="b">
        <f t="shared" ca="1" si="265"/>
        <v>0</v>
      </c>
      <c r="H659" t="b">
        <f t="shared" ca="1" si="266"/>
        <v>0</v>
      </c>
      <c r="I659" t="b">
        <f t="shared" ca="1" si="267"/>
        <v>0</v>
      </c>
      <c r="J659" t="b">
        <f t="shared" ca="1" si="268"/>
        <v>1</v>
      </c>
      <c r="K659" t="b">
        <f t="shared" ca="1" si="269"/>
        <v>0</v>
      </c>
      <c r="L659" t="b">
        <f t="shared" ca="1" si="270"/>
        <v>1</v>
      </c>
      <c r="M659" t="b">
        <f t="shared" ca="1" si="271"/>
        <v>0</v>
      </c>
      <c r="N659" s="9">
        <f ca="1">IF($A659="","",VLOOKUP($A659,Sheet1!$A$1:$B$39,2,0))</f>
        <v>10</v>
      </c>
      <c r="P659">
        <f t="shared" ca="1" si="272"/>
        <v>29</v>
      </c>
      <c r="Q659" s="1" t="str">
        <f t="shared" ca="1" si="273"/>
        <v/>
      </c>
      <c r="R659" s="1" t="str">
        <f t="shared" ca="1" si="274"/>
        <v>X</v>
      </c>
      <c r="S659" s="1" t="str">
        <f t="shared" ca="1" si="275"/>
        <v>X</v>
      </c>
      <c r="T659" s="1" t="str">
        <f t="shared" ca="1" si="276"/>
        <v/>
      </c>
      <c r="U659" s="1" t="str">
        <f t="shared" ca="1" si="277"/>
        <v>X</v>
      </c>
      <c r="V659" s="1" t="str">
        <f t="shared" ca="1" si="278"/>
        <v/>
      </c>
      <c r="W659" s="1" t="str">
        <f t="shared" ca="1" si="279"/>
        <v/>
      </c>
      <c r="X659" s="1" t="str">
        <f t="shared" ca="1" si="280"/>
        <v/>
      </c>
      <c r="Y659" s="1" t="str">
        <f t="shared" ca="1" si="281"/>
        <v>X</v>
      </c>
      <c r="Z659" s="1" t="str">
        <f t="shared" ca="1" si="282"/>
        <v/>
      </c>
      <c r="AA659" s="1" t="str">
        <f t="shared" ca="1" si="283"/>
        <v>X</v>
      </c>
      <c r="AB659" s="1" t="str">
        <f t="shared" ca="1" si="284"/>
        <v/>
      </c>
      <c r="AC659" s="9">
        <f ca="1">IF($A659="","",VLOOKUP($A659,Sheet1!$A$1:$B$39,2,0))</f>
        <v>10</v>
      </c>
    </row>
    <row r="660" spans="1:29">
      <c r="A660">
        <f t="shared" ca="1" si="285"/>
        <v>25</v>
      </c>
      <c r="B660" t="b">
        <f t="shared" ca="1" si="260"/>
        <v>1</v>
      </c>
      <c r="C660" t="b">
        <f t="shared" ca="1" si="261"/>
        <v>0</v>
      </c>
      <c r="D660" t="b">
        <f t="shared" ca="1" si="262"/>
        <v>1</v>
      </c>
      <c r="E660" t="b">
        <f t="shared" ca="1" si="263"/>
        <v>0</v>
      </c>
      <c r="F660" t="b">
        <f t="shared" ca="1" si="264"/>
        <v>1</v>
      </c>
      <c r="G660" t="b">
        <f t="shared" ca="1" si="265"/>
        <v>0</v>
      </c>
      <c r="H660" t="b">
        <f t="shared" ca="1" si="266"/>
        <v>0</v>
      </c>
      <c r="I660" t="b">
        <f t="shared" ca="1" si="267"/>
        <v>0</v>
      </c>
      <c r="J660" t="b">
        <f t="shared" ca="1" si="268"/>
        <v>1</v>
      </c>
      <c r="K660" t="b">
        <f t="shared" ca="1" si="269"/>
        <v>1</v>
      </c>
      <c r="L660" t="b">
        <f t="shared" ca="1" si="270"/>
        <v>0</v>
      </c>
      <c r="M660" t="b">
        <f t="shared" ca="1" si="271"/>
        <v>0</v>
      </c>
      <c r="N660" s="9">
        <f ca="1">IF($A660="","",VLOOKUP($A660,Sheet1!$A$1:$B$39,2,0))</f>
        <v>9</v>
      </c>
      <c r="P660">
        <f t="shared" ca="1" si="272"/>
        <v>25</v>
      </c>
      <c r="Q660" s="1" t="str">
        <f t="shared" ca="1" si="273"/>
        <v>X</v>
      </c>
      <c r="R660" s="1" t="str">
        <f t="shared" ca="1" si="274"/>
        <v/>
      </c>
      <c r="S660" s="1" t="str">
        <f t="shared" ca="1" si="275"/>
        <v>X</v>
      </c>
      <c r="T660" s="1" t="str">
        <f t="shared" ca="1" si="276"/>
        <v/>
      </c>
      <c r="U660" s="1" t="str">
        <f t="shared" ca="1" si="277"/>
        <v>X</v>
      </c>
      <c r="V660" s="1" t="str">
        <f t="shared" ca="1" si="278"/>
        <v/>
      </c>
      <c r="W660" s="1" t="str">
        <f t="shared" ca="1" si="279"/>
        <v/>
      </c>
      <c r="X660" s="1" t="str">
        <f t="shared" ca="1" si="280"/>
        <v/>
      </c>
      <c r="Y660" s="1" t="str">
        <f t="shared" ca="1" si="281"/>
        <v>X</v>
      </c>
      <c r="Z660" s="1" t="str">
        <f t="shared" ca="1" si="282"/>
        <v>X</v>
      </c>
      <c r="AA660" s="1" t="str">
        <f t="shared" ca="1" si="283"/>
        <v/>
      </c>
      <c r="AB660" s="1" t="str">
        <f t="shared" ca="1" si="284"/>
        <v/>
      </c>
      <c r="AC660" s="9">
        <f ca="1">IF($A660="","",VLOOKUP($A660,Sheet1!$A$1:$B$39,2,0))</f>
        <v>9</v>
      </c>
    </row>
    <row r="661" spans="1:29">
      <c r="A661">
        <f t="shared" ca="1" si="285"/>
        <v>9</v>
      </c>
      <c r="B661" t="b">
        <f t="shared" ca="1" si="260"/>
        <v>1</v>
      </c>
      <c r="C661" t="b">
        <f t="shared" ca="1" si="261"/>
        <v>0</v>
      </c>
      <c r="D661" t="b">
        <f t="shared" ca="1" si="262"/>
        <v>1</v>
      </c>
      <c r="E661" t="b">
        <f t="shared" ca="1" si="263"/>
        <v>0</v>
      </c>
      <c r="F661" t="b">
        <f t="shared" ca="1" si="264"/>
        <v>0</v>
      </c>
      <c r="G661" t="b">
        <f t="shared" ca="1" si="265"/>
        <v>1</v>
      </c>
      <c r="H661" t="b">
        <f t="shared" ca="1" si="266"/>
        <v>1</v>
      </c>
      <c r="I661" t="b">
        <f t="shared" ca="1" si="267"/>
        <v>0</v>
      </c>
      <c r="J661" t="b">
        <f t="shared" ca="1" si="268"/>
        <v>0</v>
      </c>
      <c r="K661" t="b">
        <f t="shared" ca="1" si="269"/>
        <v>0</v>
      </c>
      <c r="L661" t="b">
        <f t="shared" ca="1" si="270"/>
        <v>0</v>
      </c>
      <c r="M661" t="b">
        <f t="shared" ca="1" si="271"/>
        <v>1</v>
      </c>
      <c r="N661" s="9">
        <f ca="1">IF($A661="","",VLOOKUP($A661,Sheet1!$A$1:$B$39,2,0))</f>
        <v>3</v>
      </c>
      <c r="P661">
        <f t="shared" ca="1" si="272"/>
        <v>9</v>
      </c>
      <c r="Q661" s="1" t="str">
        <f t="shared" ca="1" si="273"/>
        <v>X</v>
      </c>
      <c r="R661" s="1" t="str">
        <f t="shared" ca="1" si="274"/>
        <v/>
      </c>
      <c r="S661" s="1" t="str">
        <f t="shared" ca="1" si="275"/>
        <v>X</v>
      </c>
      <c r="T661" s="1" t="str">
        <f t="shared" ca="1" si="276"/>
        <v/>
      </c>
      <c r="U661" s="1" t="str">
        <f t="shared" ca="1" si="277"/>
        <v/>
      </c>
      <c r="V661" s="1" t="str">
        <f t="shared" ca="1" si="278"/>
        <v>X</v>
      </c>
      <c r="W661" s="1" t="str">
        <f t="shared" ca="1" si="279"/>
        <v>X</v>
      </c>
      <c r="X661" s="1" t="str">
        <f t="shared" ca="1" si="280"/>
        <v/>
      </c>
      <c r="Y661" s="1" t="str">
        <f t="shared" ca="1" si="281"/>
        <v/>
      </c>
      <c r="Z661" s="1" t="str">
        <f t="shared" ca="1" si="282"/>
        <v/>
      </c>
      <c r="AA661" s="1" t="str">
        <f t="shared" ca="1" si="283"/>
        <v/>
      </c>
      <c r="AB661" s="1" t="str">
        <f t="shared" ca="1" si="284"/>
        <v>X</v>
      </c>
      <c r="AC661" s="9">
        <f ca="1">IF($A661="","",VLOOKUP($A661,Sheet1!$A$1:$B$39,2,0))</f>
        <v>3</v>
      </c>
    </row>
    <row r="662" spans="1:29">
      <c r="A662">
        <f t="shared" ca="1" si="285"/>
        <v>17</v>
      </c>
      <c r="B662" t="b">
        <f t="shared" ca="1" si="260"/>
        <v>0</v>
      </c>
      <c r="C662" t="b">
        <f t="shared" ca="1" si="261"/>
        <v>1</v>
      </c>
      <c r="D662" t="b">
        <f t="shared" ca="1" si="262"/>
        <v>1</v>
      </c>
      <c r="E662" t="b">
        <f t="shared" ca="1" si="263"/>
        <v>0</v>
      </c>
      <c r="F662" t="b">
        <f t="shared" ca="1" si="264"/>
        <v>0</v>
      </c>
      <c r="G662" t="b">
        <f t="shared" ca="1" si="265"/>
        <v>1</v>
      </c>
      <c r="H662" t="b">
        <f t="shared" ca="1" si="266"/>
        <v>0</v>
      </c>
      <c r="I662" t="b">
        <f t="shared" ca="1" si="267"/>
        <v>1</v>
      </c>
      <c r="J662" t="b">
        <f t="shared" ca="1" si="268"/>
        <v>0</v>
      </c>
      <c r="K662" t="b">
        <f t="shared" ca="1" si="269"/>
        <v>0</v>
      </c>
      <c r="L662" t="b">
        <f t="shared" ca="1" si="270"/>
        <v>1</v>
      </c>
      <c r="M662" t="b">
        <f t="shared" ca="1" si="271"/>
        <v>0</v>
      </c>
      <c r="N662" s="9">
        <f ca="1">IF($A662="","",VLOOKUP($A662,Sheet1!$A$1:$B$39,2,0))</f>
        <v>6</v>
      </c>
      <c r="P662">
        <f t="shared" ca="1" si="272"/>
        <v>17</v>
      </c>
      <c r="Q662" s="1" t="str">
        <f t="shared" ca="1" si="273"/>
        <v/>
      </c>
      <c r="R662" s="1" t="str">
        <f t="shared" ca="1" si="274"/>
        <v>X</v>
      </c>
      <c r="S662" s="1" t="str">
        <f t="shared" ca="1" si="275"/>
        <v>X</v>
      </c>
      <c r="T662" s="1" t="str">
        <f t="shared" ca="1" si="276"/>
        <v/>
      </c>
      <c r="U662" s="1" t="str">
        <f t="shared" ca="1" si="277"/>
        <v/>
      </c>
      <c r="V662" s="1" t="str">
        <f t="shared" ca="1" si="278"/>
        <v>X</v>
      </c>
      <c r="W662" s="1" t="str">
        <f t="shared" ca="1" si="279"/>
        <v/>
      </c>
      <c r="X662" s="1" t="str">
        <f t="shared" ca="1" si="280"/>
        <v>X</v>
      </c>
      <c r="Y662" s="1" t="str">
        <f t="shared" ca="1" si="281"/>
        <v/>
      </c>
      <c r="Z662" s="1" t="str">
        <f t="shared" ca="1" si="282"/>
        <v/>
      </c>
      <c r="AA662" s="1" t="str">
        <f t="shared" ca="1" si="283"/>
        <v>X</v>
      </c>
      <c r="AB662" s="1" t="str">
        <f t="shared" ca="1" si="284"/>
        <v/>
      </c>
      <c r="AC662" s="9">
        <f ca="1">IF($A662="","",VLOOKUP($A662,Sheet1!$A$1:$B$39,2,0))</f>
        <v>6</v>
      </c>
    </row>
    <row r="663" spans="1:29">
      <c r="A663">
        <f t="shared" ca="1" si="285"/>
        <v>13</v>
      </c>
      <c r="B663" t="b">
        <f t="shared" ca="1" si="260"/>
        <v>0</v>
      </c>
      <c r="C663" t="b">
        <f t="shared" ca="1" si="261"/>
        <v>1</v>
      </c>
      <c r="D663" t="b">
        <f t="shared" ca="1" si="262"/>
        <v>1</v>
      </c>
      <c r="E663" t="b">
        <f t="shared" ca="1" si="263"/>
        <v>0</v>
      </c>
      <c r="F663" t="b">
        <f t="shared" ca="1" si="264"/>
        <v>0</v>
      </c>
      <c r="G663" t="b">
        <f t="shared" ca="1" si="265"/>
        <v>1</v>
      </c>
      <c r="H663" t="b">
        <f t="shared" ca="1" si="266"/>
        <v>0</v>
      </c>
      <c r="I663" t="b">
        <f t="shared" ca="1" si="267"/>
        <v>1</v>
      </c>
      <c r="J663" t="b">
        <f t="shared" ca="1" si="268"/>
        <v>0</v>
      </c>
      <c r="K663" t="b">
        <f t="shared" ca="1" si="269"/>
        <v>1</v>
      </c>
      <c r="L663" t="b">
        <f t="shared" ca="1" si="270"/>
        <v>0</v>
      </c>
      <c r="M663" t="b">
        <f t="shared" ca="1" si="271"/>
        <v>0</v>
      </c>
      <c r="N663" s="9">
        <f ca="1">IF($A663="","",VLOOKUP($A663,Sheet1!$A$1:$B$39,2,0))</f>
        <v>5</v>
      </c>
      <c r="P663">
        <f t="shared" ca="1" si="272"/>
        <v>13</v>
      </c>
      <c r="Q663" s="1" t="str">
        <f t="shared" ca="1" si="273"/>
        <v/>
      </c>
      <c r="R663" s="1" t="str">
        <f t="shared" ca="1" si="274"/>
        <v>X</v>
      </c>
      <c r="S663" s="1" t="str">
        <f t="shared" ca="1" si="275"/>
        <v>X</v>
      </c>
      <c r="T663" s="1" t="str">
        <f t="shared" ca="1" si="276"/>
        <v/>
      </c>
      <c r="U663" s="1" t="str">
        <f t="shared" ca="1" si="277"/>
        <v/>
      </c>
      <c r="V663" s="1" t="str">
        <f t="shared" ca="1" si="278"/>
        <v>X</v>
      </c>
      <c r="W663" s="1" t="str">
        <f t="shared" ca="1" si="279"/>
        <v/>
      </c>
      <c r="X663" s="1" t="str">
        <f t="shared" ca="1" si="280"/>
        <v>X</v>
      </c>
      <c r="Y663" s="1" t="str">
        <f t="shared" ca="1" si="281"/>
        <v/>
      </c>
      <c r="Z663" s="1" t="str">
        <f t="shared" ca="1" si="282"/>
        <v>X</v>
      </c>
      <c r="AA663" s="1" t="str">
        <f t="shared" ca="1" si="283"/>
        <v/>
      </c>
      <c r="AB663" s="1" t="str">
        <f t="shared" ca="1" si="284"/>
        <v/>
      </c>
      <c r="AC663" s="9">
        <f ca="1">IF($A663="","",VLOOKUP($A663,Sheet1!$A$1:$B$39,2,0))</f>
        <v>5</v>
      </c>
    </row>
    <row r="664" spans="1:29">
      <c r="A664">
        <f t="shared" ca="1" si="285"/>
        <v>6</v>
      </c>
      <c r="B664" t="b">
        <f t="shared" ca="1" si="260"/>
        <v>0</v>
      </c>
      <c r="C664" t="b">
        <f t="shared" ca="1" si="261"/>
        <v>1</v>
      </c>
      <c r="D664" t="b">
        <f t="shared" ca="1" si="262"/>
        <v>0</v>
      </c>
      <c r="E664" t="b">
        <f t="shared" ca="1" si="263"/>
        <v>1</v>
      </c>
      <c r="F664" t="b">
        <f t="shared" ca="1" si="264"/>
        <v>0</v>
      </c>
      <c r="G664" t="b">
        <f t="shared" ca="1" si="265"/>
        <v>1</v>
      </c>
      <c r="H664" t="b">
        <f t="shared" ca="1" si="266"/>
        <v>1</v>
      </c>
      <c r="I664" t="b">
        <f t="shared" ca="1" si="267"/>
        <v>0</v>
      </c>
      <c r="J664" t="b">
        <f t="shared" ca="1" si="268"/>
        <v>0</v>
      </c>
      <c r="K664" t="b">
        <f t="shared" ca="1" si="269"/>
        <v>0</v>
      </c>
      <c r="L664" t="b">
        <f t="shared" ca="1" si="270"/>
        <v>0</v>
      </c>
      <c r="M664" t="b">
        <f t="shared" ca="1" si="271"/>
        <v>1</v>
      </c>
      <c r="N664" s="9">
        <f ca="1">IF($A664="","",VLOOKUP($A664,Sheet1!$A$1:$B$39,2,0))</f>
        <v>2</v>
      </c>
      <c r="P664">
        <f t="shared" ca="1" si="272"/>
        <v>6</v>
      </c>
      <c r="Q664" s="1" t="str">
        <f t="shared" ca="1" si="273"/>
        <v/>
      </c>
      <c r="R664" s="1" t="str">
        <f t="shared" ca="1" si="274"/>
        <v>X</v>
      </c>
      <c r="S664" s="1" t="str">
        <f t="shared" ca="1" si="275"/>
        <v/>
      </c>
      <c r="T664" s="1" t="str">
        <f t="shared" ca="1" si="276"/>
        <v>X</v>
      </c>
      <c r="U664" s="1" t="str">
        <f t="shared" ca="1" si="277"/>
        <v/>
      </c>
      <c r="V664" s="1" t="str">
        <f t="shared" ca="1" si="278"/>
        <v>X</v>
      </c>
      <c r="W664" s="1" t="str">
        <f t="shared" ca="1" si="279"/>
        <v>X</v>
      </c>
      <c r="X664" s="1" t="str">
        <f t="shared" ca="1" si="280"/>
        <v/>
      </c>
      <c r="Y664" s="1" t="str">
        <f t="shared" ca="1" si="281"/>
        <v/>
      </c>
      <c r="Z664" s="1" t="str">
        <f t="shared" ca="1" si="282"/>
        <v/>
      </c>
      <c r="AA664" s="1" t="str">
        <f t="shared" ca="1" si="283"/>
        <v/>
      </c>
      <c r="AB664" s="1" t="str">
        <f t="shared" ca="1" si="284"/>
        <v>X</v>
      </c>
      <c r="AC664" s="9">
        <f ca="1">IF($A664="","",VLOOKUP($A664,Sheet1!$A$1:$B$39,2,0))</f>
        <v>2</v>
      </c>
    </row>
    <row r="665" spans="1:29">
      <c r="A665">
        <f t="shared" ca="1" si="285"/>
        <v>17</v>
      </c>
      <c r="B665" t="b">
        <f t="shared" ca="1" si="260"/>
        <v>0</v>
      </c>
      <c r="C665" t="b">
        <f t="shared" ca="1" si="261"/>
        <v>1</v>
      </c>
      <c r="D665" t="b">
        <f t="shared" ca="1" si="262"/>
        <v>1</v>
      </c>
      <c r="E665" t="b">
        <f t="shared" ca="1" si="263"/>
        <v>0</v>
      </c>
      <c r="F665" t="b">
        <f t="shared" ca="1" si="264"/>
        <v>0</v>
      </c>
      <c r="G665" t="b">
        <f t="shared" ca="1" si="265"/>
        <v>1</v>
      </c>
      <c r="H665" t="b">
        <f t="shared" ca="1" si="266"/>
        <v>0</v>
      </c>
      <c r="I665" t="b">
        <f t="shared" ca="1" si="267"/>
        <v>1</v>
      </c>
      <c r="J665" t="b">
        <f t="shared" ca="1" si="268"/>
        <v>0</v>
      </c>
      <c r="K665" t="b">
        <f t="shared" ca="1" si="269"/>
        <v>0</v>
      </c>
      <c r="L665" t="b">
        <f t="shared" ca="1" si="270"/>
        <v>1</v>
      </c>
      <c r="M665" t="b">
        <f t="shared" ca="1" si="271"/>
        <v>0</v>
      </c>
      <c r="N665" s="9">
        <f ca="1">IF($A665="","",VLOOKUP($A665,Sheet1!$A$1:$B$39,2,0))</f>
        <v>6</v>
      </c>
      <c r="P665">
        <f t="shared" ca="1" si="272"/>
        <v>17</v>
      </c>
      <c r="Q665" s="1" t="str">
        <f t="shared" ca="1" si="273"/>
        <v/>
      </c>
      <c r="R665" s="1" t="str">
        <f t="shared" ca="1" si="274"/>
        <v>X</v>
      </c>
      <c r="S665" s="1" t="str">
        <f t="shared" ca="1" si="275"/>
        <v>X</v>
      </c>
      <c r="T665" s="1" t="str">
        <f t="shared" ca="1" si="276"/>
        <v/>
      </c>
      <c r="U665" s="1" t="str">
        <f t="shared" ca="1" si="277"/>
        <v/>
      </c>
      <c r="V665" s="1" t="str">
        <f t="shared" ca="1" si="278"/>
        <v>X</v>
      </c>
      <c r="W665" s="1" t="str">
        <f t="shared" ca="1" si="279"/>
        <v/>
      </c>
      <c r="X665" s="1" t="str">
        <f t="shared" ca="1" si="280"/>
        <v>X</v>
      </c>
      <c r="Y665" s="1" t="str">
        <f t="shared" ca="1" si="281"/>
        <v/>
      </c>
      <c r="Z665" s="1" t="str">
        <f t="shared" ca="1" si="282"/>
        <v/>
      </c>
      <c r="AA665" s="1" t="str">
        <f t="shared" ca="1" si="283"/>
        <v>X</v>
      </c>
      <c r="AB665" s="1" t="str">
        <f t="shared" ca="1" si="284"/>
        <v/>
      </c>
      <c r="AC665" s="9">
        <f ca="1">IF($A665="","",VLOOKUP($A665,Sheet1!$A$1:$B$39,2,0))</f>
        <v>6</v>
      </c>
    </row>
    <row r="666" spans="1:29">
      <c r="A666">
        <f t="shared" ca="1" si="285"/>
        <v>7</v>
      </c>
      <c r="B666" t="b">
        <f t="shared" ca="1" si="260"/>
        <v>1</v>
      </c>
      <c r="C666" t="b">
        <f t="shared" ca="1" si="261"/>
        <v>0</v>
      </c>
      <c r="D666" t="b">
        <f t="shared" ca="1" si="262"/>
        <v>1</v>
      </c>
      <c r="E666" t="b">
        <f t="shared" ca="1" si="263"/>
        <v>0</v>
      </c>
      <c r="F666" t="b">
        <f t="shared" ca="1" si="264"/>
        <v>0</v>
      </c>
      <c r="G666" t="b">
        <f t="shared" ca="1" si="265"/>
        <v>1</v>
      </c>
      <c r="H666" t="b">
        <f t="shared" ca="1" si="266"/>
        <v>1</v>
      </c>
      <c r="I666" t="b">
        <f t="shared" ca="1" si="267"/>
        <v>0</v>
      </c>
      <c r="J666" t="b">
        <f t="shared" ca="1" si="268"/>
        <v>0</v>
      </c>
      <c r="K666" t="b">
        <f t="shared" ca="1" si="269"/>
        <v>1</v>
      </c>
      <c r="L666" t="b">
        <f t="shared" ca="1" si="270"/>
        <v>0</v>
      </c>
      <c r="M666" t="b">
        <f t="shared" ca="1" si="271"/>
        <v>0</v>
      </c>
      <c r="N666" s="9">
        <f ca="1">IF($A666="","",VLOOKUP($A666,Sheet1!$A$1:$B$39,2,0))</f>
        <v>3</v>
      </c>
      <c r="P666">
        <f t="shared" ca="1" si="272"/>
        <v>7</v>
      </c>
      <c r="Q666" s="1" t="str">
        <f t="shared" ca="1" si="273"/>
        <v>X</v>
      </c>
      <c r="R666" s="1" t="str">
        <f t="shared" ca="1" si="274"/>
        <v/>
      </c>
      <c r="S666" s="1" t="str">
        <f t="shared" ca="1" si="275"/>
        <v>X</v>
      </c>
      <c r="T666" s="1" t="str">
        <f t="shared" ca="1" si="276"/>
        <v/>
      </c>
      <c r="U666" s="1" t="str">
        <f t="shared" ca="1" si="277"/>
        <v/>
      </c>
      <c r="V666" s="1" t="str">
        <f t="shared" ca="1" si="278"/>
        <v>X</v>
      </c>
      <c r="W666" s="1" t="str">
        <f t="shared" ca="1" si="279"/>
        <v>X</v>
      </c>
      <c r="X666" s="1" t="str">
        <f t="shared" ca="1" si="280"/>
        <v/>
      </c>
      <c r="Y666" s="1" t="str">
        <f t="shared" ca="1" si="281"/>
        <v/>
      </c>
      <c r="Z666" s="1" t="str">
        <f t="shared" ca="1" si="282"/>
        <v>X</v>
      </c>
      <c r="AA666" s="1" t="str">
        <f t="shared" ca="1" si="283"/>
        <v/>
      </c>
      <c r="AB666" s="1" t="str">
        <f t="shared" ca="1" si="284"/>
        <v/>
      </c>
      <c r="AC666" s="9">
        <f ca="1">IF($A666="","",VLOOKUP($A666,Sheet1!$A$1:$B$39,2,0))</f>
        <v>3</v>
      </c>
    </row>
    <row r="667" spans="1:29">
      <c r="A667">
        <f t="shared" ca="1" si="285"/>
        <v>15</v>
      </c>
      <c r="B667" t="b">
        <f t="shared" ca="1" si="260"/>
        <v>0</v>
      </c>
      <c r="C667" t="b">
        <f t="shared" ca="1" si="261"/>
        <v>1</v>
      </c>
      <c r="D667" t="b">
        <f t="shared" ca="1" si="262"/>
        <v>1</v>
      </c>
      <c r="E667" t="b">
        <f t="shared" ca="1" si="263"/>
        <v>0</v>
      </c>
      <c r="F667" t="b">
        <f t="shared" ca="1" si="264"/>
        <v>0</v>
      </c>
      <c r="G667" t="b">
        <f t="shared" ca="1" si="265"/>
        <v>1</v>
      </c>
      <c r="H667" t="b">
        <f t="shared" ca="1" si="266"/>
        <v>0</v>
      </c>
      <c r="I667" t="b">
        <f t="shared" ca="1" si="267"/>
        <v>1</v>
      </c>
      <c r="J667" t="b">
        <f t="shared" ca="1" si="268"/>
        <v>0</v>
      </c>
      <c r="K667" t="b">
        <f t="shared" ca="1" si="269"/>
        <v>0</v>
      </c>
      <c r="L667" t="b">
        <f t="shared" ca="1" si="270"/>
        <v>0</v>
      </c>
      <c r="M667" t="b">
        <f t="shared" ca="1" si="271"/>
        <v>1</v>
      </c>
      <c r="N667" s="9">
        <f ca="1">IF($A667="","",VLOOKUP($A667,Sheet1!$A$1:$B$39,2,0))</f>
        <v>5</v>
      </c>
      <c r="P667">
        <f t="shared" ca="1" si="272"/>
        <v>15</v>
      </c>
      <c r="Q667" s="1" t="str">
        <f t="shared" ca="1" si="273"/>
        <v/>
      </c>
      <c r="R667" s="1" t="str">
        <f t="shared" ca="1" si="274"/>
        <v>X</v>
      </c>
      <c r="S667" s="1" t="str">
        <f t="shared" ca="1" si="275"/>
        <v>X</v>
      </c>
      <c r="T667" s="1" t="str">
        <f t="shared" ca="1" si="276"/>
        <v/>
      </c>
      <c r="U667" s="1" t="str">
        <f t="shared" ca="1" si="277"/>
        <v/>
      </c>
      <c r="V667" s="1" t="str">
        <f t="shared" ca="1" si="278"/>
        <v>X</v>
      </c>
      <c r="W667" s="1" t="str">
        <f t="shared" ca="1" si="279"/>
        <v/>
      </c>
      <c r="X667" s="1" t="str">
        <f t="shared" ca="1" si="280"/>
        <v>X</v>
      </c>
      <c r="Y667" s="1" t="str">
        <f t="shared" ca="1" si="281"/>
        <v/>
      </c>
      <c r="Z667" s="1" t="str">
        <f t="shared" ca="1" si="282"/>
        <v/>
      </c>
      <c r="AA667" s="1" t="str">
        <f t="shared" ca="1" si="283"/>
        <v/>
      </c>
      <c r="AB667" s="1" t="str">
        <f t="shared" ca="1" si="284"/>
        <v>X</v>
      </c>
      <c r="AC667" s="9">
        <f ca="1">IF($A667="","",VLOOKUP($A667,Sheet1!$A$1:$B$39,2,0))</f>
        <v>5</v>
      </c>
    </row>
    <row r="668" spans="1:29">
      <c r="A668">
        <f t="shared" ca="1" si="285"/>
        <v>21</v>
      </c>
      <c r="B668" t="b">
        <f t="shared" ca="1" si="260"/>
        <v>1</v>
      </c>
      <c r="C668" t="b">
        <f t="shared" ca="1" si="261"/>
        <v>0</v>
      </c>
      <c r="D668" t="b">
        <f t="shared" ca="1" si="262"/>
        <v>1</v>
      </c>
      <c r="E668" t="b">
        <f t="shared" ca="1" si="263"/>
        <v>0</v>
      </c>
      <c r="F668" t="b">
        <f t="shared" ca="1" si="264"/>
        <v>1</v>
      </c>
      <c r="G668" t="b">
        <f t="shared" ca="1" si="265"/>
        <v>0</v>
      </c>
      <c r="H668" t="b">
        <f t="shared" ca="1" si="266"/>
        <v>0</v>
      </c>
      <c r="I668" t="b">
        <f t="shared" ca="1" si="267"/>
        <v>1</v>
      </c>
      <c r="J668" t="b">
        <f t="shared" ca="1" si="268"/>
        <v>0</v>
      </c>
      <c r="K668" t="b">
        <f t="shared" ca="1" si="269"/>
        <v>0</v>
      </c>
      <c r="L668" t="b">
        <f t="shared" ca="1" si="270"/>
        <v>0</v>
      </c>
      <c r="M668" t="b">
        <f t="shared" ca="1" si="271"/>
        <v>1</v>
      </c>
      <c r="N668" s="9">
        <f ca="1">IF($A668="","",VLOOKUP($A668,Sheet1!$A$1:$B$39,2,0))</f>
        <v>7</v>
      </c>
      <c r="P668">
        <f t="shared" ca="1" si="272"/>
        <v>21</v>
      </c>
      <c r="Q668" s="1" t="str">
        <f t="shared" ca="1" si="273"/>
        <v>X</v>
      </c>
      <c r="R668" s="1" t="str">
        <f t="shared" ca="1" si="274"/>
        <v/>
      </c>
      <c r="S668" s="1" t="str">
        <f t="shared" ca="1" si="275"/>
        <v>X</v>
      </c>
      <c r="T668" s="1" t="str">
        <f t="shared" ca="1" si="276"/>
        <v/>
      </c>
      <c r="U668" s="1" t="str">
        <f t="shared" ca="1" si="277"/>
        <v>X</v>
      </c>
      <c r="V668" s="1" t="str">
        <f t="shared" ca="1" si="278"/>
        <v/>
      </c>
      <c r="W668" s="1" t="str">
        <f t="shared" ca="1" si="279"/>
        <v/>
      </c>
      <c r="X668" s="1" t="str">
        <f t="shared" ca="1" si="280"/>
        <v>X</v>
      </c>
      <c r="Y668" s="1" t="str">
        <f t="shared" ca="1" si="281"/>
        <v/>
      </c>
      <c r="Z668" s="1" t="str">
        <f t="shared" ca="1" si="282"/>
        <v/>
      </c>
      <c r="AA668" s="1" t="str">
        <f t="shared" ca="1" si="283"/>
        <v/>
      </c>
      <c r="AB668" s="1" t="str">
        <f t="shared" ca="1" si="284"/>
        <v>X</v>
      </c>
      <c r="AC668" s="9">
        <f ca="1">IF($A668="","",VLOOKUP($A668,Sheet1!$A$1:$B$39,2,0))</f>
        <v>7</v>
      </c>
    </row>
    <row r="669" spans="1:29">
      <c r="A669">
        <f t="shared" ca="1" si="285"/>
        <v>16</v>
      </c>
      <c r="B669" t="b">
        <f t="shared" ca="1" si="260"/>
        <v>1</v>
      </c>
      <c r="C669" t="b">
        <f t="shared" ca="1" si="261"/>
        <v>0</v>
      </c>
      <c r="D669" t="b">
        <f t="shared" ca="1" si="262"/>
        <v>0</v>
      </c>
      <c r="E669" t="b">
        <f t="shared" ca="1" si="263"/>
        <v>1</v>
      </c>
      <c r="F669" t="b">
        <f t="shared" ca="1" si="264"/>
        <v>0</v>
      </c>
      <c r="G669" t="b">
        <f t="shared" ca="1" si="265"/>
        <v>1</v>
      </c>
      <c r="H669" t="b">
        <f t="shared" ca="1" si="266"/>
        <v>0</v>
      </c>
      <c r="I669" t="b">
        <f t="shared" ca="1" si="267"/>
        <v>1</v>
      </c>
      <c r="J669" t="b">
        <f t="shared" ca="1" si="268"/>
        <v>0</v>
      </c>
      <c r="K669" t="b">
        <f t="shared" ca="1" si="269"/>
        <v>1</v>
      </c>
      <c r="L669" t="b">
        <f t="shared" ca="1" si="270"/>
        <v>0</v>
      </c>
      <c r="M669" t="b">
        <f t="shared" ca="1" si="271"/>
        <v>0</v>
      </c>
      <c r="N669" s="9">
        <f ca="1">IF($A669="","",VLOOKUP($A669,Sheet1!$A$1:$B$39,2,0))</f>
        <v>6</v>
      </c>
      <c r="P669">
        <f t="shared" ca="1" si="272"/>
        <v>16</v>
      </c>
      <c r="Q669" s="1" t="str">
        <f t="shared" ca="1" si="273"/>
        <v>X</v>
      </c>
      <c r="R669" s="1" t="str">
        <f t="shared" ca="1" si="274"/>
        <v/>
      </c>
      <c r="S669" s="1" t="str">
        <f t="shared" ca="1" si="275"/>
        <v/>
      </c>
      <c r="T669" s="1" t="str">
        <f t="shared" ca="1" si="276"/>
        <v>X</v>
      </c>
      <c r="U669" s="1" t="str">
        <f t="shared" ca="1" si="277"/>
        <v/>
      </c>
      <c r="V669" s="1" t="str">
        <f t="shared" ca="1" si="278"/>
        <v>X</v>
      </c>
      <c r="W669" s="1" t="str">
        <f t="shared" ca="1" si="279"/>
        <v/>
      </c>
      <c r="X669" s="1" t="str">
        <f t="shared" ca="1" si="280"/>
        <v>X</v>
      </c>
      <c r="Y669" s="1" t="str">
        <f t="shared" ca="1" si="281"/>
        <v/>
      </c>
      <c r="Z669" s="1" t="str">
        <f t="shared" ca="1" si="282"/>
        <v>X</v>
      </c>
      <c r="AA669" s="1" t="str">
        <f t="shared" ca="1" si="283"/>
        <v/>
      </c>
      <c r="AB669" s="1" t="str">
        <f t="shared" ca="1" si="284"/>
        <v/>
      </c>
      <c r="AC669" s="9">
        <f ca="1">IF($A669="","",VLOOKUP($A669,Sheet1!$A$1:$B$39,2,0))</f>
        <v>6</v>
      </c>
    </row>
    <row r="670" spans="1:29">
      <c r="A670">
        <f t="shared" ca="1" si="285"/>
        <v>29</v>
      </c>
      <c r="B670" t="b">
        <f t="shared" ca="1" si="260"/>
        <v>0</v>
      </c>
      <c r="C670" t="b">
        <f t="shared" ca="1" si="261"/>
        <v>1</v>
      </c>
      <c r="D670" t="b">
        <f t="shared" ca="1" si="262"/>
        <v>1</v>
      </c>
      <c r="E670" t="b">
        <f t="shared" ca="1" si="263"/>
        <v>0</v>
      </c>
      <c r="F670" t="b">
        <f t="shared" ca="1" si="264"/>
        <v>1</v>
      </c>
      <c r="G670" t="b">
        <f t="shared" ca="1" si="265"/>
        <v>0</v>
      </c>
      <c r="H670" t="b">
        <f t="shared" ca="1" si="266"/>
        <v>0</v>
      </c>
      <c r="I670" t="b">
        <f t="shared" ca="1" si="267"/>
        <v>0</v>
      </c>
      <c r="J670" t="b">
        <f t="shared" ca="1" si="268"/>
        <v>1</v>
      </c>
      <c r="K670" t="b">
        <f t="shared" ca="1" si="269"/>
        <v>0</v>
      </c>
      <c r="L670" t="b">
        <f t="shared" ca="1" si="270"/>
        <v>1</v>
      </c>
      <c r="M670" t="b">
        <f t="shared" ca="1" si="271"/>
        <v>0</v>
      </c>
      <c r="N670" s="9">
        <f ca="1">IF($A670="","",VLOOKUP($A670,Sheet1!$A$1:$B$39,2,0))</f>
        <v>10</v>
      </c>
      <c r="P670">
        <f t="shared" ca="1" si="272"/>
        <v>29</v>
      </c>
      <c r="Q670" s="1" t="str">
        <f t="shared" ca="1" si="273"/>
        <v/>
      </c>
      <c r="R670" s="1" t="str">
        <f t="shared" ca="1" si="274"/>
        <v>X</v>
      </c>
      <c r="S670" s="1" t="str">
        <f t="shared" ca="1" si="275"/>
        <v>X</v>
      </c>
      <c r="T670" s="1" t="str">
        <f t="shared" ca="1" si="276"/>
        <v/>
      </c>
      <c r="U670" s="1" t="str">
        <f t="shared" ca="1" si="277"/>
        <v>X</v>
      </c>
      <c r="V670" s="1" t="str">
        <f t="shared" ca="1" si="278"/>
        <v/>
      </c>
      <c r="W670" s="1" t="str">
        <f t="shared" ca="1" si="279"/>
        <v/>
      </c>
      <c r="X670" s="1" t="str">
        <f t="shared" ca="1" si="280"/>
        <v/>
      </c>
      <c r="Y670" s="1" t="str">
        <f t="shared" ca="1" si="281"/>
        <v>X</v>
      </c>
      <c r="Z670" s="1" t="str">
        <f t="shared" ca="1" si="282"/>
        <v/>
      </c>
      <c r="AA670" s="1" t="str">
        <f t="shared" ca="1" si="283"/>
        <v>X</v>
      </c>
      <c r="AB670" s="1" t="str">
        <f t="shared" ca="1" si="284"/>
        <v/>
      </c>
      <c r="AC670" s="9">
        <f ca="1">IF($A670="","",VLOOKUP($A670,Sheet1!$A$1:$B$39,2,0))</f>
        <v>10</v>
      </c>
    </row>
    <row r="671" spans="1:29">
      <c r="A671">
        <f t="shared" ca="1" si="285"/>
        <v>23</v>
      </c>
      <c r="B671" t="b">
        <f t="shared" ca="1" si="260"/>
        <v>1</v>
      </c>
      <c r="C671" t="b">
        <f t="shared" ca="1" si="261"/>
        <v>0</v>
      </c>
      <c r="D671" t="b">
        <f t="shared" ca="1" si="262"/>
        <v>1</v>
      </c>
      <c r="E671" t="b">
        <f t="shared" ca="1" si="263"/>
        <v>0</v>
      </c>
      <c r="F671" t="b">
        <f t="shared" ca="1" si="264"/>
        <v>1</v>
      </c>
      <c r="G671" t="b">
        <f t="shared" ca="1" si="265"/>
        <v>0</v>
      </c>
      <c r="H671" t="b">
        <f t="shared" ca="1" si="266"/>
        <v>0</v>
      </c>
      <c r="I671" t="b">
        <f t="shared" ca="1" si="267"/>
        <v>1</v>
      </c>
      <c r="J671" t="b">
        <f t="shared" ca="1" si="268"/>
        <v>0</v>
      </c>
      <c r="K671" t="b">
        <f t="shared" ca="1" si="269"/>
        <v>0</v>
      </c>
      <c r="L671" t="b">
        <f t="shared" ca="1" si="270"/>
        <v>1</v>
      </c>
      <c r="M671" t="b">
        <f t="shared" ca="1" si="271"/>
        <v>0</v>
      </c>
      <c r="N671" s="9">
        <f ca="1">IF($A671="","",VLOOKUP($A671,Sheet1!$A$1:$B$39,2,0))</f>
        <v>8</v>
      </c>
      <c r="P671">
        <f t="shared" ca="1" si="272"/>
        <v>23</v>
      </c>
      <c r="Q671" s="1" t="str">
        <f t="shared" ca="1" si="273"/>
        <v>X</v>
      </c>
      <c r="R671" s="1" t="str">
        <f t="shared" ca="1" si="274"/>
        <v/>
      </c>
      <c r="S671" s="1" t="str">
        <f t="shared" ca="1" si="275"/>
        <v>X</v>
      </c>
      <c r="T671" s="1" t="str">
        <f t="shared" ca="1" si="276"/>
        <v/>
      </c>
      <c r="U671" s="1" t="str">
        <f t="shared" ca="1" si="277"/>
        <v>X</v>
      </c>
      <c r="V671" s="1" t="str">
        <f t="shared" ca="1" si="278"/>
        <v/>
      </c>
      <c r="W671" s="1" t="str">
        <f t="shared" ca="1" si="279"/>
        <v/>
      </c>
      <c r="X671" s="1" t="str">
        <f t="shared" ca="1" si="280"/>
        <v>X</v>
      </c>
      <c r="Y671" s="1" t="str">
        <f t="shared" ca="1" si="281"/>
        <v/>
      </c>
      <c r="Z671" s="1" t="str">
        <f t="shared" ca="1" si="282"/>
        <v/>
      </c>
      <c r="AA671" s="1" t="str">
        <f t="shared" ca="1" si="283"/>
        <v>X</v>
      </c>
      <c r="AB671" s="1" t="str">
        <f t="shared" ca="1" si="284"/>
        <v/>
      </c>
      <c r="AC671" s="9">
        <f ca="1">IF($A671="","",VLOOKUP($A671,Sheet1!$A$1:$B$39,2,0))</f>
        <v>8</v>
      </c>
    </row>
    <row r="672" spans="1:29">
      <c r="A672">
        <f t="shared" ca="1" si="285"/>
        <v>18</v>
      </c>
      <c r="B672" t="b">
        <f t="shared" ca="1" si="260"/>
        <v>1</v>
      </c>
      <c r="C672" t="b">
        <f t="shared" ca="1" si="261"/>
        <v>0</v>
      </c>
      <c r="D672" t="b">
        <f t="shared" ca="1" si="262"/>
        <v>0</v>
      </c>
      <c r="E672" t="b">
        <f t="shared" ca="1" si="263"/>
        <v>1</v>
      </c>
      <c r="F672" t="b">
        <f t="shared" ca="1" si="264"/>
        <v>0</v>
      </c>
      <c r="G672" t="b">
        <f t="shared" ca="1" si="265"/>
        <v>1</v>
      </c>
      <c r="H672" t="b">
        <f t="shared" ca="1" si="266"/>
        <v>0</v>
      </c>
      <c r="I672" t="b">
        <f t="shared" ca="1" si="267"/>
        <v>1</v>
      </c>
      <c r="J672" t="b">
        <f t="shared" ca="1" si="268"/>
        <v>0</v>
      </c>
      <c r="K672" t="b">
        <f t="shared" ca="1" si="269"/>
        <v>0</v>
      </c>
      <c r="L672" t="b">
        <f t="shared" ca="1" si="270"/>
        <v>0</v>
      </c>
      <c r="M672" t="b">
        <f t="shared" ca="1" si="271"/>
        <v>1</v>
      </c>
      <c r="N672" s="9">
        <f ca="1">IF($A672="","",VLOOKUP($A672,Sheet1!$A$1:$B$39,2,0))</f>
        <v>6</v>
      </c>
      <c r="P672">
        <f t="shared" ca="1" si="272"/>
        <v>18</v>
      </c>
      <c r="Q672" s="1" t="str">
        <f t="shared" ca="1" si="273"/>
        <v>X</v>
      </c>
      <c r="R672" s="1" t="str">
        <f t="shared" ca="1" si="274"/>
        <v/>
      </c>
      <c r="S672" s="1" t="str">
        <f t="shared" ca="1" si="275"/>
        <v/>
      </c>
      <c r="T672" s="1" t="str">
        <f t="shared" ca="1" si="276"/>
        <v>X</v>
      </c>
      <c r="U672" s="1" t="str">
        <f t="shared" ca="1" si="277"/>
        <v/>
      </c>
      <c r="V672" s="1" t="str">
        <f t="shared" ca="1" si="278"/>
        <v>X</v>
      </c>
      <c r="W672" s="1" t="str">
        <f t="shared" ca="1" si="279"/>
        <v/>
      </c>
      <c r="X672" s="1" t="str">
        <f t="shared" ca="1" si="280"/>
        <v>X</v>
      </c>
      <c r="Y672" s="1" t="str">
        <f t="shared" ca="1" si="281"/>
        <v/>
      </c>
      <c r="Z672" s="1" t="str">
        <f t="shared" ca="1" si="282"/>
        <v/>
      </c>
      <c r="AA672" s="1" t="str">
        <f t="shared" ca="1" si="283"/>
        <v/>
      </c>
      <c r="AB672" s="1" t="str">
        <f t="shared" ca="1" si="284"/>
        <v>X</v>
      </c>
      <c r="AC672" s="9">
        <f ca="1">IF($A672="","",VLOOKUP($A672,Sheet1!$A$1:$B$39,2,0))</f>
        <v>6</v>
      </c>
    </row>
    <row r="673" spans="1:29">
      <c r="A673">
        <f t="shared" ca="1" si="285"/>
        <v>15</v>
      </c>
      <c r="B673" t="b">
        <f t="shared" ca="1" si="260"/>
        <v>0</v>
      </c>
      <c r="C673" t="b">
        <f t="shared" ca="1" si="261"/>
        <v>1</v>
      </c>
      <c r="D673" t="b">
        <f t="shared" ca="1" si="262"/>
        <v>1</v>
      </c>
      <c r="E673" t="b">
        <f t="shared" ca="1" si="263"/>
        <v>0</v>
      </c>
      <c r="F673" t="b">
        <f t="shared" ca="1" si="264"/>
        <v>0</v>
      </c>
      <c r="G673" t="b">
        <f t="shared" ca="1" si="265"/>
        <v>1</v>
      </c>
      <c r="H673" t="b">
        <f t="shared" ca="1" si="266"/>
        <v>0</v>
      </c>
      <c r="I673" t="b">
        <f t="shared" ca="1" si="267"/>
        <v>1</v>
      </c>
      <c r="J673" t="b">
        <f t="shared" ca="1" si="268"/>
        <v>0</v>
      </c>
      <c r="K673" t="b">
        <f t="shared" ca="1" si="269"/>
        <v>0</v>
      </c>
      <c r="L673" t="b">
        <f t="shared" ca="1" si="270"/>
        <v>0</v>
      </c>
      <c r="M673" t="b">
        <f t="shared" ca="1" si="271"/>
        <v>1</v>
      </c>
      <c r="N673" s="9">
        <f ca="1">IF($A673="","",VLOOKUP($A673,Sheet1!$A$1:$B$39,2,0))</f>
        <v>5</v>
      </c>
      <c r="P673">
        <f t="shared" ca="1" si="272"/>
        <v>15</v>
      </c>
      <c r="Q673" s="1" t="str">
        <f t="shared" ca="1" si="273"/>
        <v/>
      </c>
      <c r="R673" s="1" t="str">
        <f t="shared" ca="1" si="274"/>
        <v>X</v>
      </c>
      <c r="S673" s="1" t="str">
        <f t="shared" ca="1" si="275"/>
        <v>X</v>
      </c>
      <c r="T673" s="1" t="str">
        <f t="shared" ca="1" si="276"/>
        <v/>
      </c>
      <c r="U673" s="1" t="str">
        <f t="shared" ca="1" si="277"/>
        <v/>
      </c>
      <c r="V673" s="1" t="str">
        <f t="shared" ca="1" si="278"/>
        <v>X</v>
      </c>
      <c r="W673" s="1" t="str">
        <f t="shared" ca="1" si="279"/>
        <v/>
      </c>
      <c r="X673" s="1" t="str">
        <f t="shared" ca="1" si="280"/>
        <v>X</v>
      </c>
      <c r="Y673" s="1" t="str">
        <f t="shared" ca="1" si="281"/>
        <v/>
      </c>
      <c r="Z673" s="1" t="str">
        <f t="shared" ca="1" si="282"/>
        <v/>
      </c>
      <c r="AA673" s="1" t="str">
        <f t="shared" ca="1" si="283"/>
        <v/>
      </c>
      <c r="AB673" s="1" t="str">
        <f t="shared" ca="1" si="284"/>
        <v>X</v>
      </c>
      <c r="AC673" s="9">
        <f ca="1">IF($A673="","",VLOOKUP($A673,Sheet1!$A$1:$B$39,2,0))</f>
        <v>5</v>
      </c>
    </row>
    <row r="674" spans="1:29">
      <c r="A674">
        <f t="shared" ca="1" si="285"/>
        <v>16</v>
      </c>
      <c r="B674" t="b">
        <f t="shared" ca="1" si="260"/>
        <v>1</v>
      </c>
      <c r="C674" t="b">
        <f t="shared" ca="1" si="261"/>
        <v>0</v>
      </c>
      <c r="D674" t="b">
        <f t="shared" ca="1" si="262"/>
        <v>0</v>
      </c>
      <c r="E674" t="b">
        <f t="shared" ca="1" si="263"/>
        <v>1</v>
      </c>
      <c r="F674" t="b">
        <f t="shared" ca="1" si="264"/>
        <v>0</v>
      </c>
      <c r="G674" t="b">
        <f t="shared" ca="1" si="265"/>
        <v>1</v>
      </c>
      <c r="H674" t="b">
        <f t="shared" ca="1" si="266"/>
        <v>0</v>
      </c>
      <c r="I674" t="b">
        <f t="shared" ca="1" si="267"/>
        <v>1</v>
      </c>
      <c r="J674" t="b">
        <f t="shared" ca="1" si="268"/>
        <v>0</v>
      </c>
      <c r="K674" t="b">
        <f t="shared" ca="1" si="269"/>
        <v>1</v>
      </c>
      <c r="L674" t="b">
        <f t="shared" ca="1" si="270"/>
        <v>0</v>
      </c>
      <c r="M674" t="b">
        <f t="shared" ca="1" si="271"/>
        <v>0</v>
      </c>
      <c r="N674" s="9">
        <f ca="1">IF($A674="","",VLOOKUP($A674,Sheet1!$A$1:$B$39,2,0))</f>
        <v>6</v>
      </c>
      <c r="P674">
        <f t="shared" ca="1" si="272"/>
        <v>16</v>
      </c>
      <c r="Q674" s="1" t="str">
        <f t="shared" ca="1" si="273"/>
        <v>X</v>
      </c>
      <c r="R674" s="1" t="str">
        <f t="shared" ca="1" si="274"/>
        <v/>
      </c>
      <c r="S674" s="1" t="str">
        <f t="shared" ca="1" si="275"/>
        <v/>
      </c>
      <c r="T674" s="1" t="str">
        <f t="shared" ca="1" si="276"/>
        <v>X</v>
      </c>
      <c r="U674" s="1" t="str">
        <f t="shared" ca="1" si="277"/>
        <v/>
      </c>
      <c r="V674" s="1" t="str">
        <f t="shared" ca="1" si="278"/>
        <v>X</v>
      </c>
      <c r="W674" s="1" t="str">
        <f t="shared" ca="1" si="279"/>
        <v/>
      </c>
      <c r="X674" s="1" t="str">
        <f t="shared" ca="1" si="280"/>
        <v>X</v>
      </c>
      <c r="Y674" s="1" t="str">
        <f t="shared" ca="1" si="281"/>
        <v/>
      </c>
      <c r="Z674" s="1" t="str">
        <f t="shared" ca="1" si="282"/>
        <v>X</v>
      </c>
      <c r="AA674" s="1" t="str">
        <f t="shared" ca="1" si="283"/>
        <v/>
      </c>
      <c r="AB674" s="1" t="str">
        <f t="shared" ca="1" si="284"/>
        <v/>
      </c>
      <c r="AC674" s="9">
        <f ca="1">IF($A674="","",VLOOKUP($A674,Sheet1!$A$1:$B$39,2,0))</f>
        <v>6</v>
      </c>
    </row>
    <row r="675" spans="1:29">
      <c r="A675">
        <f t="shared" ca="1" si="285"/>
        <v>23</v>
      </c>
      <c r="B675" t="b">
        <f t="shared" ca="1" si="260"/>
        <v>1</v>
      </c>
      <c r="C675" t="b">
        <f t="shared" ca="1" si="261"/>
        <v>0</v>
      </c>
      <c r="D675" t="b">
        <f t="shared" ca="1" si="262"/>
        <v>1</v>
      </c>
      <c r="E675" t="b">
        <f t="shared" ca="1" si="263"/>
        <v>0</v>
      </c>
      <c r="F675" t="b">
        <f t="shared" ca="1" si="264"/>
        <v>1</v>
      </c>
      <c r="G675" t="b">
        <f t="shared" ca="1" si="265"/>
        <v>0</v>
      </c>
      <c r="H675" t="b">
        <f t="shared" ca="1" si="266"/>
        <v>0</v>
      </c>
      <c r="I675" t="b">
        <f t="shared" ca="1" si="267"/>
        <v>1</v>
      </c>
      <c r="J675" t="b">
        <f t="shared" ca="1" si="268"/>
        <v>0</v>
      </c>
      <c r="K675" t="b">
        <f t="shared" ca="1" si="269"/>
        <v>0</v>
      </c>
      <c r="L675" t="b">
        <f t="shared" ca="1" si="270"/>
        <v>1</v>
      </c>
      <c r="M675" t="b">
        <f t="shared" ca="1" si="271"/>
        <v>0</v>
      </c>
      <c r="N675" s="9">
        <f ca="1">IF($A675="","",VLOOKUP($A675,Sheet1!$A$1:$B$39,2,0))</f>
        <v>8</v>
      </c>
      <c r="P675">
        <f t="shared" ca="1" si="272"/>
        <v>23</v>
      </c>
      <c r="Q675" s="1" t="str">
        <f t="shared" ca="1" si="273"/>
        <v>X</v>
      </c>
      <c r="R675" s="1" t="str">
        <f t="shared" ca="1" si="274"/>
        <v/>
      </c>
      <c r="S675" s="1" t="str">
        <f t="shared" ca="1" si="275"/>
        <v>X</v>
      </c>
      <c r="T675" s="1" t="str">
        <f t="shared" ca="1" si="276"/>
        <v/>
      </c>
      <c r="U675" s="1" t="str">
        <f t="shared" ca="1" si="277"/>
        <v>X</v>
      </c>
      <c r="V675" s="1" t="str">
        <f t="shared" ca="1" si="278"/>
        <v/>
      </c>
      <c r="W675" s="1" t="str">
        <f t="shared" ca="1" si="279"/>
        <v/>
      </c>
      <c r="X675" s="1" t="str">
        <f t="shared" ca="1" si="280"/>
        <v>X</v>
      </c>
      <c r="Y675" s="1" t="str">
        <f t="shared" ca="1" si="281"/>
        <v/>
      </c>
      <c r="Z675" s="1" t="str">
        <f t="shared" ca="1" si="282"/>
        <v/>
      </c>
      <c r="AA675" s="1" t="str">
        <f t="shared" ca="1" si="283"/>
        <v>X</v>
      </c>
      <c r="AB675" s="1" t="str">
        <f t="shared" ca="1" si="284"/>
        <v/>
      </c>
      <c r="AC675" s="9">
        <f ca="1">IF($A675="","",VLOOKUP($A675,Sheet1!$A$1:$B$39,2,0))</f>
        <v>8</v>
      </c>
    </row>
    <row r="676" spans="1:29">
      <c r="A676">
        <f t="shared" ca="1" si="285"/>
        <v>10</v>
      </c>
      <c r="B676" t="b">
        <f t="shared" ca="1" si="260"/>
        <v>0</v>
      </c>
      <c r="C676" t="b">
        <f t="shared" ca="1" si="261"/>
        <v>1</v>
      </c>
      <c r="D676" t="b">
        <f t="shared" ca="1" si="262"/>
        <v>0</v>
      </c>
      <c r="E676" t="b">
        <f t="shared" ca="1" si="263"/>
        <v>1</v>
      </c>
      <c r="F676" t="b">
        <f t="shared" ca="1" si="264"/>
        <v>0</v>
      </c>
      <c r="G676" t="b">
        <f t="shared" ca="1" si="265"/>
        <v>1</v>
      </c>
      <c r="H676" t="b">
        <f t="shared" ca="1" si="266"/>
        <v>1</v>
      </c>
      <c r="I676" t="b">
        <f t="shared" ca="1" si="267"/>
        <v>0</v>
      </c>
      <c r="J676" t="b">
        <f t="shared" ca="1" si="268"/>
        <v>0</v>
      </c>
      <c r="K676" t="b">
        <f t="shared" ca="1" si="269"/>
        <v>1</v>
      </c>
      <c r="L676" t="b">
        <f t="shared" ca="1" si="270"/>
        <v>0</v>
      </c>
      <c r="M676" t="b">
        <f t="shared" ca="1" si="271"/>
        <v>0</v>
      </c>
      <c r="N676" s="9">
        <f ca="1">IF($A676="","",VLOOKUP($A676,Sheet1!$A$1:$B$39,2,0))</f>
        <v>4</v>
      </c>
      <c r="P676">
        <f t="shared" ca="1" si="272"/>
        <v>10</v>
      </c>
      <c r="Q676" s="1" t="str">
        <f t="shared" ca="1" si="273"/>
        <v/>
      </c>
      <c r="R676" s="1" t="str">
        <f t="shared" ca="1" si="274"/>
        <v>X</v>
      </c>
      <c r="S676" s="1" t="str">
        <f t="shared" ca="1" si="275"/>
        <v/>
      </c>
      <c r="T676" s="1" t="str">
        <f t="shared" ca="1" si="276"/>
        <v>X</v>
      </c>
      <c r="U676" s="1" t="str">
        <f t="shared" ca="1" si="277"/>
        <v/>
      </c>
      <c r="V676" s="1" t="str">
        <f t="shared" ca="1" si="278"/>
        <v>X</v>
      </c>
      <c r="W676" s="1" t="str">
        <f t="shared" ca="1" si="279"/>
        <v>X</v>
      </c>
      <c r="X676" s="1" t="str">
        <f t="shared" ca="1" si="280"/>
        <v/>
      </c>
      <c r="Y676" s="1" t="str">
        <f t="shared" ca="1" si="281"/>
        <v/>
      </c>
      <c r="Z676" s="1" t="str">
        <f t="shared" ca="1" si="282"/>
        <v>X</v>
      </c>
      <c r="AA676" s="1" t="str">
        <f t="shared" ca="1" si="283"/>
        <v/>
      </c>
      <c r="AB676" s="1" t="str">
        <f t="shared" ca="1" si="284"/>
        <v/>
      </c>
      <c r="AC676" s="9">
        <f ca="1">IF($A676="","",VLOOKUP($A676,Sheet1!$A$1:$B$39,2,0))</f>
        <v>4</v>
      </c>
    </row>
    <row r="677" spans="1:29">
      <c r="A677">
        <f t="shared" ca="1" si="285"/>
        <v>1</v>
      </c>
      <c r="B677" t="b">
        <f t="shared" ca="1" si="260"/>
        <v>1</v>
      </c>
      <c r="C677" t="b">
        <f t="shared" ca="1" si="261"/>
        <v>0</v>
      </c>
      <c r="D677" t="b">
        <f t="shared" ca="1" si="262"/>
        <v>1</v>
      </c>
      <c r="E677" t="b">
        <f t="shared" ca="1" si="263"/>
        <v>0</v>
      </c>
      <c r="F677" t="b">
        <f t="shared" ca="1" si="264"/>
        <v>0</v>
      </c>
      <c r="G677" t="b">
        <f t="shared" ca="1" si="265"/>
        <v>1</v>
      </c>
      <c r="H677" t="b">
        <f t="shared" ca="1" si="266"/>
        <v>1</v>
      </c>
      <c r="I677" t="b">
        <f t="shared" ca="1" si="267"/>
        <v>0</v>
      </c>
      <c r="J677" t="b">
        <f t="shared" ca="1" si="268"/>
        <v>0</v>
      </c>
      <c r="K677" t="b">
        <f t="shared" ca="1" si="269"/>
        <v>1</v>
      </c>
      <c r="L677" t="b">
        <f t="shared" ca="1" si="270"/>
        <v>0</v>
      </c>
      <c r="M677" t="b">
        <f t="shared" ca="1" si="271"/>
        <v>0</v>
      </c>
      <c r="N677" s="9">
        <f ca="1">IF($A677="","",VLOOKUP($A677,Sheet1!$A$1:$B$39,2,0))</f>
        <v>1</v>
      </c>
      <c r="P677">
        <f t="shared" ca="1" si="272"/>
        <v>1</v>
      </c>
      <c r="Q677" s="1" t="str">
        <f t="shared" ca="1" si="273"/>
        <v>X</v>
      </c>
      <c r="R677" s="1" t="str">
        <f t="shared" ca="1" si="274"/>
        <v/>
      </c>
      <c r="S677" s="1" t="str">
        <f t="shared" ca="1" si="275"/>
        <v>X</v>
      </c>
      <c r="T677" s="1" t="str">
        <f t="shared" ca="1" si="276"/>
        <v/>
      </c>
      <c r="U677" s="1" t="str">
        <f t="shared" ca="1" si="277"/>
        <v/>
      </c>
      <c r="V677" s="1" t="str">
        <f t="shared" ca="1" si="278"/>
        <v>X</v>
      </c>
      <c r="W677" s="1" t="str">
        <f t="shared" ca="1" si="279"/>
        <v>X</v>
      </c>
      <c r="X677" s="1" t="str">
        <f t="shared" ca="1" si="280"/>
        <v/>
      </c>
      <c r="Y677" s="1" t="str">
        <f t="shared" ca="1" si="281"/>
        <v/>
      </c>
      <c r="Z677" s="1" t="str">
        <f t="shared" ca="1" si="282"/>
        <v>X</v>
      </c>
      <c r="AA677" s="1" t="str">
        <f t="shared" ca="1" si="283"/>
        <v/>
      </c>
      <c r="AB677" s="1" t="str">
        <f t="shared" ca="1" si="284"/>
        <v/>
      </c>
      <c r="AC677" s="9">
        <f ca="1">IF($A677="","",VLOOKUP($A677,Sheet1!$A$1:$B$39,2,0))</f>
        <v>1</v>
      </c>
    </row>
    <row r="678" spans="1:29">
      <c r="A678">
        <f t="shared" ca="1" si="285"/>
        <v>4</v>
      </c>
      <c r="B678" t="b">
        <f t="shared" ref="B678:B741" ca="1" si="286">OR(A678=1,A678=3, A678=5,A678=7,A678=9,A678=12,A678=14,A678=16,A678=18,A678=19,A678=21,A678=23,A678=25,A678=27,A678=30,A678=32,A678=34,A678=36)</f>
        <v>0</v>
      </c>
      <c r="C678" t="b">
        <f t="shared" ref="C678:C741" ca="1" si="287">OR(A678=2,A678=4, A678=6,A678=8,A678=10,A678=11,A678=13,A678=15,A678=17,A678=20,A678=22,A678=24,A678=26,A678=28,A678=29,A678=31,A678=33,A678=35)</f>
        <v>1</v>
      </c>
      <c r="D678" t="b">
        <f t="shared" ref="D678:D741" ca="1" si="288">OR(A678=1,A678=3, A678=5,A678=7,A678=9,A678=11,A678=13,A678=15,A678=17,A678=19,A678=21,A678=23,A678=25,A678=27,A678=29,A678=31,A678=33,A678=35)</f>
        <v>0</v>
      </c>
      <c r="E678" t="b">
        <f t="shared" ref="E678:E741" ca="1" si="289">OR(A678=2,A678=4, A678=6,A678=8,A678=10,A678=12,A678=14,A678=16,A678=18,A678=20,A678=22,A678=24,A678=26,A678=28,A678=30,A678=32,A678=34,A678=36)</f>
        <v>1</v>
      </c>
      <c r="F678" t="b">
        <f t="shared" ref="F678:F741" ca="1" si="290">OR(A678=19,A678=20,A678=21,A678=22,A678=23,A678=24,A678=25,A678=26,A678=27,A678=28,A678=29,A678=30,A678=31,A678=32,A678=33,A678=34,A678=35,A678=36)</f>
        <v>0</v>
      </c>
      <c r="G678" t="b">
        <f t="shared" ref="G678:G741" ca="1" si="291">OR(A678&lt;19)</f>
        <v>1</v>
      </c>
      <c r="H678" t="b">
        <f t="shared" ref="H678:H741" ca="1" si="292">OR(A678&lt;13)</f>
        <v>1</v>
      </c>
      <c r="I678" t="b">
        <f t="shared" ref="I678:I741" ca="1" si="293">OR(A678=13,A678=14,A678=15,A678=16,A678=17,A678=18,A678=19,A678=20,A678=21,A678=22,A678=23,A678=24)</f>
        <v>0</v>
      </c>
      <c r="J678" t="b">
        <f t="shared" ref="J678:J741" ca="1" si="294">OR(A678=25,A678=26,A678=27,A678=28,A678=29,A678=30,A678=31,A678=32,A678=33,A678=34,A678=35,A678=36)</f>
        <v>0</v>
      </c>
      <c r="K678" t="b">
        <f t="shared" ref="K678:K741" ca="1" si="295">OR(A678=1,A678=4, A678=7,A678=10,A678=13,A678=16,A678=19,A678=22,A678=25,A678=28,A678=31,A678=34)</f>
        <v>1</v>
      </c>
      <c r="L678" t="b">
        <f t="shared" ref="L678:L741" ca="1" si="296">OR(A678=2,A678=5, A678=8,A678=11,A678=14,A678=14,A678=17,A678=20,A678=23,A678=26,A678=29,A678=32,A678=35)</f>
        <v>0</v>
      </c>
      <c r="M678" t="b">
        <f t="shared" ref="M678:M741" ca="1" si="297">OR(A678=3,A678=6,A678=9,A678=12,A678=15,A678=18,A678=21,A678=24,A678=27,A678=30,A678=33,A678=36)</f>
        <v>0</v>
      </c>
      <c r="N678" s="9">
        <f ca="1">IF($A678="","",VLOOKUP($A678,Sheet1!$A$1:$B$39,2,0))</f>
        <v>2</v>
      </c>
      <c r="P678">
        <f t="shared" ref="P678:P741" ca="1" si="298">A678</f>
        <v>4</v>
      </c>
      <c r="Q678" s="1" t="str">
        <f t="shared" ref="Q678:Q741" ca="1" si="299">IF(B678=TRUE,"X","")</f>
        <v/>
      </c>
      <c r="R678" s="1" t="str">
        <f t="shared" ref="R678:R741" ca="1" si="300">IF(C678=TRUE,"X","")</f>
        <v>X</v>
      </c>
      <c r="S678" s="1" t="str">
        <f t="shared" ref="S678:S741" ca="1" si="301">IF(D678=TRUE,"X","")</f>
        <v/>
      </c>
      <c r="T678" s="1" t="str">
        <f t="shared" ref="T678:T741" ca="1" si="302">IF(E678=TRUE,"X","")</f>
        <v>X</v>
      </c>
      <c r="U678" s="1" t="str">
        <f t="shared" ref="U678:U741" ca="1" si="303">IF(F678=TRUE,"X","")</f>
        <v/>
      </c>
      <c r="V678" s="1" t="str">
        <f t="shared" ref="V678:V741" ca="1" si="304">IF(G678=TRUE,"X","")</f>
        <v>X</v>
      </c>
      <c r="W678" s="1" t="str">
        <f t="shared" ref="W678:W741" ca="1" si="305">IF(H678=TRUE,"X","")</f>
        <v>X</v>
      </c>
      <c r="X678" s="1" t="str">
        <f t="shared" ref="X678:X741" ca="1" si="306">IF(I678=TRUE,"X","")</f>
        <v/>
      </c>
      <c r="Y678" s="1" t="str">
        <f t="shared" ref="Y678:Y741" ca="1" si="307">IF(J678=TRUE,"X","")</f>
        <v/>
      </c>
      <c r="Z678" s="1" t="str">
        <f t="shared" ref="Z678:Z741" ca="1" si="308">IF(K678=TRUE,"X","")</f>
        <v>X</v>
      </c>
      <c r="AA678" s="1" t="str">
        <f t="shared" ref="AA678:AA741" ca="1" si="309">IF(L678=TRUE,"X","")</f>
        <v/>
      </c>
      <c r="AB678" s="1" t="str">
        <f t="shared" ref="AB678:AB741" ca="1" si="310">IF(M678=TRUE,"X","")</f>
        <v/>
      </c>
      <c r="AC678" s="9">
        <f ca="1">IF($A678="","",VLOOKUP($A678,Sheet1!$A$1:$B$39,2,0))</f>
        <v>2</v>
      </c>
    </row>
    <row r="679" spans="1:29">
      <c r="A679">
        <f t="shared" ca="1" si="285"/>
        <v>13</v>
      </c>
      <c r="B679" t="b">
        <f t="shared" ca="1" si="286"/>
        <v>0</v>
      </c>
      <c r="C679" t="b">
        <f t="shared" ca="1" si="287"/>
        <v>1</v>
      </c>
      <c r="D679" t="b">
        <f t="shared" ca="1" si="288"/>
        <v>1</v>
      </c>
      <c r="E679" t="b">
        <f t="shared" ca="1" si="289"/>
        <v>0</v>
      </c>
      <c r="F679" t="b">
        <f t="shared" ca="1" si="290"/>
        <v>0</v>
      </c>
      <c r="G679" t="b">
        <f t="shared" ca="1" si="291"/>
        <v>1</v>
      </c>
      <c r="H679" t="b">
        <f t="shared" ca="1" si="292"/>
        <v>0</v>
      </c>
      <c r="I679" t="b">
        <f t="shared" ca="1" si="293"/>
        <v>1</v>
      </c>
      <c r="J679" t="b">
        <f t="shared" ca="1" si="294"/>
        <v>0</v>
      </c>
      <c r="K679" t="b">
        <f t="shared" ca="1" si="295"/>
        <v>1</v>
      </c>
      <c r="L679" t="b">
        <f t="shared" ca="1" si="296"/>
        <v>0</v>
      </c>
      <c r="M679" t="b">
        <f t="shared" ca="1" si="297"/>
        <v>0</v>
      </c>
      <c r="N679" s="9">
        <f ca="1">IF($A679="","",VLOOKUP($A679,Sheet1!$A$1:$B$39,2,0))</f>
        <v>5</v>
      </c>
      <c r="P679">
        <f t="shared" ca="1" si="298"/>
        <v>13</v>
      </c>
      <c r="Q679" s="1" t="str">
        <f t="shared" ca="1" si="299"/>
        <v/>
      </c>
      <c r="R679" s="1" t="str">
        <f t="shared" ca="1" si="300"/>
        <v>X</v>
      </c>
      <c r="S679" s="1" t="str">
        <f t="shared" ca="1" si="301"/>
        <v>X</v>
      </c>
      <c r="T679" s="1" t="str">
        <f t="shared" ca="1" si="302"/>
        <v/>
      </c>
      <c r="U679" s="1" t="str">
        <f t="shared" ca="1" si="303"/>
        <v/>
      </c>
      <c r="V679" s="1" t="str">
        <f t="shared" ca="1" si="304"/>
        <v>X</v>
      </c>
      <c r="W679" s="1" t="str">
        <f t="shared" ca="1" si="305"/>
        <v/>
      </c>
      <c r="X679" s="1" t="str">
        <f t="shared" ca="1" si="306"/>
        <v>X</v>
      </c>
      <c r="Y679" s="1" t="str">
        <f t="shared" ca="1" si="307"/>
        <v/>
      </c>
      <c r="Z679" s="1" t="str">
        <f t="shared" ca="1" si="308"/>
        <v>X</v>
      </c>
      <c r="AA679" s="1" t="str">
        <f t="shared" ca="1" si="309"/>
        <v/>
      </c>
      <c r="AB679" s="1" t="str">
        <f t="shared" ca="1" si="310"/>
        <v/>
      </c>
      <c r="AC679" s="9">
        <f ca="1">IF($A679="","",VLOOKUP($A679,Sheet1!$A$1:$B$39,2,0))</f>
        <v>5</v>
      </c>
    </row>
    <row r="680" spans="1:29">
      <c r="A680">
        <f t="shared" ca="1" si="285"/>
        <v>30</v>
      </c>
      <c r="B680" t="b">
        <f t="shared" ca="1" si="286"/>
        <v>1</v>
      </c>
      <c r="C680" t="b">
        <f t="shared" ca="1" si="287"/>
        <v>0</v>
      </c>
      <c r="D680" t="b">
        <f t="shared" ca="1" si="288"/>
        <v>0</v>
      </c>
      <c r="E680" t="b">
        <f t="shared" ca="1" si="289"/>
        <v>1</v>
      </c>
      <c r="F680" t="b">
        <f t="shared" ca="1" si="290"/>
        <v>1</v>
      </c>
      <c r="G680" t="b">
        <f t="shared" ca="1" si="291"/>
        <v>0</v>
      </c>
      <c r="H680" t="b">
        <f t="shared" ca="1" si="292"/>
        <v>0</v>
      </c>
      <c r="I680" t="b">
        <f t="shared" ca="1" si="293"/>
        <v>0</v>
      </c>
      <c r="J680" t="b">
        <f t="shared" ca="1" si="294"/>
        <v>1</v>
      </c>
      <c r="K680" t="b">
        <f t="shared" ca="1" si="295"/>
        <v>0</v>
      </c>
      <c r="L680" t="b">
        <f t="shared" ca="1" si="296"/>
        <v>0</v>
      </c>
      <c r="M680" t="b">
        <f t="shared" ca="1" si="297"/>
        <v>1</v>
      </c>
      <c r="N680" s="9">
        <f ca="1">IF($A680="","",VLOOKUP($A680,Sheet1!$A$1:$B$39,2,0))</f>
        <v>10</v>
      </c>
      <c r="P680">
        <f t="shared" ca="1" si="298"/>
        <v>30</v>
      </c>
      <c r="Q680" s="1" t="str">
        <f t="shared" ca="1" si="299"/>
        <v>X</v>
      </c>
      <c r="R680" s="1" t="str">
        <f t="shared" ca="1" si="300"/>
        <v/>
      </c>
      <c r="S680" s="1" t="str">
        <f t="shared" ca="1" si="301"/>
        <v/>
      </c>
      <c r="T680" s="1" t="str">
        <f t="shared" ca="1" si="302"/>
        <v>X</v>
      </c>
      <c r="U680" s="1" t="str">
        <f t="shared" ca="1" si="303"/>
        <v>X</v>
      </c>
      <c r="V680" s="1" t="str">
        <f t="shared" ca="1" si="304"/>
        <v/>
      </c>
      <c r="W680" s="1" t="str">
        <f t="shared" ca="1" si="305"/>
        <v/>
      </c>
      <c r="X680" s="1" t="str">
        <f t="shared" ca="1" si="306"/>
        <v/>
      </c>
      <c r="Y680" s="1" t="str">
        <f t="shared" ca="1" si="307"/>
        <v>X</v>
      </c>
      <c r="Z680" s="1" t="str">
        <f t="shared" ca="1" si="308"/>
        <v/>
      </c>
      <c r="AA680" s="1" t="str">
        <f t="shared" ca="1" si="309"/>
        <v/>
      </c>
      <c r="AB680" s="1" t="str">
        <f t="shared" ca="1" si="310"/>
        <v>X</v>
      </c>
      <c r="AC680" s="9">
        <f ca="1">IF($A680="","",VLOOKUP($A680,Sheet1!$A$1:$B$39,2,0))</f>
        <v>10</v>
      </c>
    </row>
    <row r="681" spans="1:29">
      <c r="A681">
        <f t="shared" ca="1" si="285"/>
        <v>12</v>
      </c>
      <c r="B681" t="b">
        <f t="shared" ca="1" si="286"/>
        <v>1</v>
      </c>
      <c r="C681" t="b">
        <f t="shared" ca="1" si="287"/>
        <v>0</v>
      </c>
      <c r="D681" t="b">
        <f t="shared" ca="1" si="288"/>
        <v>0</v>
      </c>
      <c r="E681" t="b">
        <f t="shared" ca="1" si="289"/>
        <v>1</v>
      </c>
      <c r="F681" t="b">
        <f t="shared" ca="1" si="290"/>
        <v>0</v>
      </c>
      <c r="G681" t="b">
        <f t="shared" ca="1" si="291"/>
        <v>1</v>
      </c>
      <c r="H681" t="b">
        <f t="shared" ca="1" si="292"/>
        <v>1</v>
      </c>
      <c r="I681" t="b">
        <f t="shared" ca="1" si="293"/>
        <v>0</v>
      </c>
      <c r="J681" t="b">
        <f t="shared" ca="1" si="294"/>
        <v>0</v>
      </c>
      <c r="K681" t="b">
        <f t="shared" ca="1" si="295"/>
        <v>0</v>
      </c>
      <c r="L681" t="b">
        <f t="shared" ca="1" si="296"/>
        <v>0</v>
      </c>
      <c r="M681" t="b">
        <f t="shared" ca="1" si="297"/>
        <v>1</v>
      </c>
      <c r="N681" s="9">
        <f ca="1">IF($A681="","",VLOOKUP($A681,Sheet1!$A$1:$B$39,2,0))</f>
        <v>4</v>
      </c>
      <c r="P681">
        <f t="shared" ca="1" si="298"/>
        <v>12</v>
      </c>
      <c r="Q681" s="1" t="str">
        <f t="shared" ca="1" si="299"/>
        <v>X</v>
      </c>
      <c r="R681" s="1" t="str">
        <f t="shared" ca="1" si="300"/>
        <v/>
      </c>
      <c r="S681" s="1" t="str">
        <f t="shared" ca="1" si="301"/>
        <v/>
      </c>
      <c r="T681" s="1" t="str">
        <f t="shared" ca="1" si="302"/>
        <v>X</v>
      </c>
      <c r="U681" s="1" t="str">
        <f t="shared" ca="1" si="303"/>
        <v/>
      </c>
      <c r="V681" s="1" t="str">
        <f t="shared" ca="1" si="304"/>
        <v>X</v>
      </c>
      <c r="W681" s="1" t="str">
        <f t="shared" ca="1" si="305"/>
        <v>X</v>
      </c>
      <c r="X681" s="1" t="str">
        <f t="shared" ca="1" si="306"/>
        <v/>
      </c>
      <c r="Y681" s="1" t="str">
        <f t="shared" ca="1" si="307"/>
        <v/>
      </c>
      <c r="Z681" s="1" t="str">
        <f t="shared" ca="1" si="308"/>
        <v/>
      </c>
      <c r="AA681" s="1" t="str">
        <f t="shared" ca="1" si="309"/>
        <v/>
      </c>
      <c r="AB681" s="1" t="str">
        <f t="shared" ca="1" si="310"/>
        <v>X</v>
      </c>
      <c r="AC681" s="9">
        <f ca="1">IF($A681="","",VLOOKUP($A681,Sheet1!$A$1:$B$39,2,0))</f>
        <v>4</v>
      </c>
    </row>
    <row r="682" spans="1:29">
      <c r="A682">
        <f t="shared" ca="1" si="285"/>
        <v>26</v>
      </c>
      <c r="B682" t="b">
        <f t="shared" ca="1" si="286"/>
        <v>0</v>
      </c>
      <c r="C682" t="b">
        <f t="shared" ca="1" si="287"/>
        <v>1</v>
      </c>
      <c r="D682" t="b">
        <f t="shared" ca="1" si="288"/>
        <v>0</v>
      </c>
      <c r="E682" t="b">
        <f t="shared" ca="1" si="289"/>
        <v>1</v>
      </c>
      <c r="F682" t="b">
        <f t="shared" ca="1" si="290"/>
        <v>1</v>
      </c>
      <c r="G682" t="b">
        <f t="shared" ca="1" si="291"/>
        <v>0</v>
      </c>
      <c r="H682" t="b">
        <f t="shared" ca="1" si="292"/>
        <v>0</v>
      </c>
      <c r="I682" t="b">
        <f t="shared" ca="1" si="293"/>
        <v>0</v>
      </c>
      <c r="J682" t="b">
        <f t="shared" ca="1" si="294"/>
        <v>1</v>
      </c>
      <c r="K682" t="b">
        <f t="shared" ca="1" si="295"/>
        <v>0</v>
      </c>
      <c r="L682" t="b">
        <f t="shared" ca="1" si="296"/>
        <v>1</v>
      </c>
      <c r="M682" t="b">
        <f t="shared" ca="1" si="297"/>
        <v>0</v>
      </c>
      <c r="N682" s="9">
        <f ca="1">IF($A682="","",VLOOKUP($A682,Sheet1!$A$1:$B$39,2,0))</f>
        <v>9</v>
      </c>
      <c r="P682">
        <f t="shared" ca="1" si="298"/>
        <v>26</v>
      </c>
      <c r="Q682" s="1" t="str">
        <f t="shared" ca="1" si="299"/>
        <v/>
      </c>
      <c r="R682" s="1" t="str">
        <f t="shared" ca="1" si="300"/>
        <v>X</v>
      </c>
      <c r="S682" s="1" t="str">
        <f t="shared" ca="1" si="301"/>
        <v/>
      </c>
      <c r="T682" s="1" t="str">
        <f t="shared" ca="1" si="302"/>
        <v>X</v>
      </c>
      <c r="U682" s="1" t="str">
        <f t="shared" ca="1" si="303"/>
        <v>X</v>
      </c>
      <c r="V682" s="1" t="str">
        <f t="shared" ca="1" si="304"/>
        <v/>
      </c>
      <c r="W682" s="1" t="str">
        <f t="shared" ca="1" si="305"/>
        <v/>
      </c>
      <c r="X682" s="1" t="str">
        <f t="shared" ca="1" si="306"/>
        <v/>
      </c>
      <c r="Y682" s="1" t="str">
        <f t="shared" ca="1" si="307"/>
        <v>X</v>
      </c>
      <c r="Z682" s="1" t="str">
        <f t="shared" ca="1" si="308"/>
        <v/>
      </c>
      <c r="AA682" s="1" t="str">
        <f t="shared" ca="1" si="309"/>
        <v>X</v>
      </c>
      <c r="AB682" s="1" t="str">
        <f t="shared" ca="1" si="310"/>
        <v/>
      </c>
      <c r="AC682" s="9">
        <f ca="1">IF($A682="","",VLOOKUP($A682,Sheet1!$A$1:$B$39,2,0))</f>
        <v>9</v>
      </c>
    </row>
    <row r="683" spans="1:29">
      <c r="A683">
        <f t="shared" ca="1" si="285"/>
        <v>25</v>
      </c>
      <c r="B683" t="b">
        <f t="shared" ca="1" si="286"/>
        <v>1</v>
      </c>
      <c r="C683" t="b">
        <f t="shared" ca="1" si="287"/>
        <v>0</v>
      </c>
      <c r="D683" t="b">
        <f t="shared" ca="1" si="288"/>
        <v>1</v>
      </c>
      <c r="E683" t="b">
        <f t="shared" ca="1" si="289"/>
        <v>0</v>
      </c>
      <c r="F683" t="b">
        <f t="shared" ca="1" si="290"/>
        <v>1</v>
      </c>
      <c r="G683" t="b">
        <f t="shared" ca="1" si="291"/>
        <v>0</v>
      </c>
      <c r="H683" t="b">
        <f t="shared" ca="1" si="292"/>
        <v>0</v>
      </c>
      <c r="I683" t="b">
        <f t="shared" ca="1" si="293"/>
        <v>0</v>
      </c>
      <c r="J683" t="b">
        <f t="shared" ca="1" si="294"/>
        <v>1</v>
      </c>
      <c r="K683" t="b">
        <f t="shared" ca="1" si="295"/>
        <v>1</v>
      </c>
      <c r="L683" t="b">
        <f t="shared" ca="1" si="296"/>
        <v>0</v>
      </c>
      <c r="M683" t="b">
        <f t="shared" ca="1" si="297"/>
        <v>0</v>
      </c>
      <c r="N683" s="9">
        <f ca="1">IF($A683="","",VLOOKUP($A683,Sheet1!$A$1:$B$39,2,0))</f>
        <v>9</v>
      </c>
      <c r="P683">
        <f t="shared" ca="1" si="298"/>
        <v>25</v>
      </c>
      <c r="Q683" s="1" t="str">
        <f t="shared" ca="1" si="299"/>
        <v>X</v>
      </c>
      <c r="R683" s="1" t="str">
        <f t="shared" ca="1" si="300"/>
        <v/>
      </c>
      <c r="S683" s="1" t="str">
        <f t="shared" ca="1" si="301"/>
        <v>X</v>
      </c>
      <c r="T683" s="1" t="str">
        <f t="shared" ca="1" si="302"/>
        <v/>
      </c>
      <c r="U683" s="1" t="str">
        <f t="shared" ca="1" si="303"/>
        <v>X</v>
      </c>
      <c r="V683" s="1" t="str">
        <f t="shared" ca="1" si="304"/>
        <v/>
      </c>
      <c r="W683" s="1" t="str">
        <f t="shared" ca="1" si="305"/>
        <v/>
      </c>
      <c r="X683" s="1" t="str">
        <f t="shared" ca="1" si="306"/>
        <v/>
      </c>
      <c r="Y683" s="1" t="str">
        <f t="shared" ca="1" si="307"/>
        <v>X</v>
      </c>
      <c r="Z683" s="1" t="str">
        <f t="shared" ca="1" si="308"/>
        <v>X</v>
      </c>
      <c r="AA683" s="1" t="str">
        <f t="shared" ca="1" si="309"/>
        <v/>
      </c>
      <c r="AB683" s="1" t="str">
        <f t="shared" ca="1" si="310"/>
        <v/>
      </c>
      <c r="AC683" s="9">
        <f ca="1">IF($A683="","",VLOOKUP($A683,Sheet1!$A$1:$B$39,2,0))</f>
        <v>9</v>
      </c>
    </row>
    <row r="684" spans="1:29">
      <c r="A684">
        <f t="shared" ca="1" si="285"/>
        <v>21</v>
      </c>
      <c r="B684" t="b">
        <f t="shared" ca="1" si="286"/>
        <v>1</v>
      </c>
      <c r="C684" t="b">
        <f t="shared" ca="1" si="287"/>
        <v>0</v>
      </c>
      <c r="D684" t="b">
        <f t="shared" ca="1" si="288"/>
        <v>1</v>
      </c>
      <c r="E684" t="b">
        <f t="shared" ca="1" si="289"/>
        <v>0</v>
      </c>
      <c r="F684" t="b">
        <f t="shared" ca="1" si="290"/>
        <v>1</v>
      </c>
      <c r="G684" t="b">
        <f t="shared" ca="1" si="291"/>
        <v>0</v>
      </c>
      <c r="H684" t="b">
        <f t="shared" ca="1" si="292"/>
        <v>0</v>
      </c>
      <c r="I684" t="b">
        <f t="shared" ca="1" si="293"/>
        <v>1</v>
      </c>
      <c r="J684" t="b">
        <f t="shared" ca="1" si="294"/>
        <v>0</v>
      </c>
      <c r="K684" t="b">
        <f t="shared" ca="1" si="295"/>
        <v>0</v>
      </c>
      <c r="L684" t="b">
        <f t="shared" ca="1" si="296"/>
        <v>0</v>
      </c>
      <c r="M684" t="b">
        <f t="shared" ca="1" si="297"/>
        <v>1</v>
      </c>
      <c r="N684" s="9">
        <f ca="1">IF($A684="","",VLOOKUP($A684,Sheet1!$A$1:$B$39,2,0))</f>
        <v>7</v>
      </c>
      <c r="P684">
        <f t="shared" ca="1" si="298"/>
        <v>21</v>
      </c>
      <c r="Q684" s="1" t="str">
        <f t="shared" ca="1" si="299"/>
        <v>X</v>
      </c>
      <c r="R684" s="1" t="str">
        <f t="shared" ca="1" si="300"/>
        <v/>
      </c>
      <c r="S684" s="1" t="str">
        <f t="shared" ca="1" si="301"/>
        <v>X</v>
      </c>
      <c r="T684" s="1" t="str">
        <f t="shared" ca="1" si="302"/>
        <v/>
      </c>
      <c r="U684" s="1" t="str">
        <f t="shared" ca="1" si="303"/>
        <v>X</v>
      </c>
      <c r="V684" s="1" t="str">
        <f t="shared" ca="1" si="304"/>
        <v/>
      </c>
      <c r="W684" s="1" t="str">
        <f t="shared" ca="1" si="305"/>
        <v/>
      </c>
      <c r="X684" s="1" t="str">
        <f t="shared" ca="1" si="306"/>
        <v>X</v>
      </c>
      <c r="Y684" s="1" t="str">
        <f t="shared" ca="1" si="307"/>
        <v/>
      </c>
      <c r="Z684" s="1" t="str">
        <f t="shared" ca="1" si="308"/>
        <v/>
      </c>
      <c r="AA684" s="1" t="str">
        <f t="shared" ca="1" si="309"/>
        <v/>
      </c>
      <c r="AB684" s="1" t="str">
        <f t="shared" ca="1" si="310"/>
        <v>X</v>
      </c>
      <c r="AC684" s="9">
        <f ca="1">IF($A684="","",VLOOKUP($A684,Sheet1!$A$1:$B$39,2,0))</f>
        <v>7</v>
      </c>
    </row>
    <row r="685" spans="1:29">
      <c r="A685">
        <f t="shared" ca="1" si="285"/>
        <v>13</v>
      </c>
      <c r="B685" t="b">
        <f t="shared" ca="1" si="286"/>
        <v>0</v>
      </c>
      <c r="C685" t="b">
        <f t="shared" ca="1" si="287"/>
        <v>1</v>
      </c>
      <c r="D685" t="b">
        <f t="shared" ca="1" si="288"/>
        <v>1</v>
      </c>
      <c r="E685" t="b">
        <f t="shared" ca="1" si="289"/>
        <v>0</v>
      </c>
      <c r="F685" t="b">
        <f t="shared" ca="1" si="290"/>
        <v>0</v>
      </c>
      <c r="G685" t="b">
        <f t="shared" ca="1" si="291"/>
        <v>1</v>
      </c>
      <c r="H685" t="b">
        <f t="shared" ca="1" si="292"/>
        <v>0</v>
      </c>
      <c r="I685" t="b">
        <f t="shared" ca="1" si="293"/>
        <v>1</v>
      </c>
      <c r="J685" t="b">
        <f t="shared" ca="1" si="294"/>
        <v>0</v>
      </c>
      <c r="K685" t="b">
        <f t="shared" ca="1" si="295"/>
        <v>1</v>
      </c>
      <c r="L685" t="b">
        <f t="shared" ca="1" si="296"/>
        <v>0</v>
      </c>
      <c r="M685" t="b">
        <f t="shared" ca="1" si="297"/>
        <v>0</v>
      </c>
      <c r="N685" s="9">
        <f ca="1">IF($A685="","",VLOOKUP($A685,Sheet1!$A$1:$B$39,2,0))</f>
        <v>5</v>
      </c>
      <c r="P685">
        <f t="shared" ca="1" si="298"/>
        <v>13</v>
      </c>
      <c r="Q685" s="1" t="str">
        <f t="shared" ca="1" si="299"/>
        <v/>
      </c>
      <c r="R685" s="1" t="str">
        <f t="shared" ca="1" si="300"/>
        <v>X</v>
      </c>
      <c r="S685" s="1" t="str">
        <f t="shared" ca="1" si="301"/>
        <v>X</v>
      </c>
      <c r="T685" s="1" t="str">
        <f t="shared" ca="1" si="302"/>
        <v/>
      </c>
      <c r="U685" s="1" t="str">
        <f t="shared" ca="1" si="303"/>
        <v/>
      </c>
      <c r="V685" s="1" t="str">
        <f t="shared" ca="1" si="304"/>
        <v>X</v>
      </c>
      <c r="W685" s="1" t="str">
        <f t="shared" ca="1" si="305"/>
        <v/>
      </c>
      <c r="X685" s="1" t="str">
        <f t="shared" ca="1" si="306"/>
        <v>X</v>
      </c>
      <c r="Y685" s="1" t="str">
        <f t="shared" ca="1" si="307"/>
        <v/>
      </c>
      <c r="Z685" s="1" t="str">
        <f t="shared" ca="1" si="308"/>
        <v>X</v>
      </c>
      <c r="AA685" s="1" t="str">
        <f t="shared" ca="1" si="309"/>
        <v/>
      </c>
      <c r="AB685" s="1" t="str">
        <f t="shared" ca="1" si="310"/>
        <v/>
      </c>
      <c r="AC685" s="9">
        <f ca="1">IF($A685="","",VLOOKUP($A685,Sheet1!$A$1:$B$39,2,0))</f>
        <v>5</v>
      </c>
    </row>
    <row r="686" spans="1:29">
      <c r="A686">
        <f t="shared" ca="1" si="285"/>
        <v>31</v>
      </c>
      <c r="B686" t="b">
        <f t="shared" ca="1" si="286"/>
        <v>0</v>
      </c>
      <c r="C686" t="b">
        <f t="shared" ca="1" si="287"/>
        <v>1</v>
      </c>
      <c r="D686" t="b">
        <f t="shared" ca="1" si="288"/>
        <v>1</v>
      </c>
      <c r="E686" t="b">
        <f t="shared" ca="1" si="289"/>
        <v>0</v>
      </c>
      <c r="F686" t="b">
        <f t="shared" ca="1" si="290"/>
        <v>1</v>
      </c>
      <c r="G686" t="b">
        <f t="shared" ca="1" si="291"/>
        <v>0</v>
      </c>
      <c r="H686" t="b">
        <f t="shared" ca="1" si="292"/>
        <v>0</v>
      </c>
      <c r="I686" t="b">
        <f t="shared" ca="1" si="293"/>
        <v>0</v>
      </c>
      <c r="J686" t="b">
        <f t="shared" ca="1" si="294"/>
        <v>1</v>
      </c>
      <c r="K686" t="b">
        <f t="shared" ca="1" si="295"/>
        <v>1</v>
      </c>
      <c r="L686" t="b">
        <f t="shared" ca="1" si="296"/>
        <v>0</v>
      </c>
      <c r="M686" t="b">
        <f t="shared" ca="1" si="297"/>
        <v>0</v>
      </c>
      <c r="N686" s="9">
        <f ca="1">IF($A686="","",VLOOKUP($A686,Sheet1!$A$1:$B$39,2,0))</f>
        <v>11</v>
      </c>
      <c r="P686">
        <f t="shared" ca="1" si="298"/>
        <v>31</v>
      </c>
      <c r="Q686" s="1" t="str">
        <f t="shared" ca="1" si="299"/>
        <v/>
      </c>
      <c r="R686" s="1" t="str">
        <f t="shared" ca="1" si="300"/>
        <v>X</v>
      </c>
      <c r="S686" s="1" t="str">
        <f t="shared" ca="1" si="301"/>
        <v>X</v>
      </c>
      <c r="T686" s="1" t="str">
        <f t="shared" ca="1" si="302"/>
        <v/>
      </c>
      <c r="U686" s="1" t="str">
        <f t="shared" ca="1" si="303"/>
        <v>X</v>
      </c>
      <c r="V686" s="1" t="str">
        <f t="shared" ca="1" si="304"/>
        <v/>
      </c>
      <c r="W686" s="1" t="str">
        <f t="shared" ca="1" si="305"/>
        <v/>
      </c>
      <c r="X686" s="1" t="str">
        <f t="shared" ca="1" si="306"/>
        <v/>
      </c>
      <c r="Y686" s="1" t="str">
        <f t="shared" ca="1" si="307"/>
        <v>X</v>
      </c>
      <c r="Z686" s="1" t="str">
        <f t="shared" ca="1" si="308"/>
        <v>X</v>
      </c>
      <c r="AA686" s="1" t="str">
        <f t="shared" ca="1" si="309"/>
        <v/>
      </c>
      <c r="AB686" s="1" t="str">
        <f t="shared" ca="1" si="310"/>
        <v/>
      </c>
      <c r="AC686" s="9">
        <f ca="1">IF($A686="","",VLOOKUP($A686,Sheet1!$A$1:$B$39,2,0))</f>
        <v>11</v>
      </c>
    </row>
    <row r="687" spans="1:29">
      <c r="A687">
        <f t="shared" ca="1" si="285"/>
        <v>18</v>
      </c>
      <c r="B687" t="b">
        <f t="shared" ca="1" si="286"/>
        <v>1</v>
      </c>
      <c r="C687" t="b">
        <f t="shared" ca="1" si="287"/>
        <v>0</v>
      </c>
      <c r="D687" t="b">
        <f t="shared" ca="1" si="288"/>
        <v>0</v>
      </c>
      <c r="E687" t="b">
        <f t="shared" ca="1" si="289"/>
        <v>1</v>
      </c>
      <c r="F687" t="b">
        <f t="shared" ca="1" si="290"/>
        <v>0</v>
      </c>
      <c r="G687" t="b">
        <f t="shared" ca="1" si="291"/>
        <v>1</v>
      </c>
      <c r="H687" t="b">
        <f t="shared" ca="1" si="292"/>
        <v>0</v>
      </c>
      <c r="I687" t="b">
        <f t="shared" ca="1" si="293"/>
        <v>1</v>
      </c>
      <c r="J687" t="b">
        <f t="shared" ca="1" si="294"/>
        <v>0</v>
      </c>
      <c r="K687" t="b">
        <f t="shared" ca="1" si="295"/>
        <v>0</v>
      </c>
      <c r="L687" t="b">
        <f t="shared" ca="1" si="296"/>
        <v>0</v>
      </c>
      <c r="M687" t="b">
        <f t="shared" ca="1" si="297"/>
        <v>1</v>
      </c>
      <c r="N687" s="9">
        <f ca="1">IF($A687="","",VLOOKUP($A687,Sheet1!$A$1:$B$39,2,0))</f>
        <v>6</v>
      </c>
      <c r="P687">
        <f t="shared" ca="1" si="298"/>
        <v>18</v>
      </c>
      <c r="Q687" s="1" t="str">
        <f t="shared" ca="1" si="299"/>
        <v>X</v>
      </c>
      <c r="R687" s="1" t="str">
        <f t="shared" ca="1" si="300"/>
        <v/>
      </c>
      <c r="S687" s="1" t="str">
        <f t="shared" ca="1" si="301"/>
        <v/>
      </c>
      <c r="T687" s="1" t="str">
        <f t="shared" ca="1" si="302"/>
        <v>X</v>
      </c>
      <c r="U687" s="1" t="str">
        <f t="shared" ca="1" si="303"/>
        <v/>
      </c>
      <c r="V687" s="1" t="str">
        <f t="shared" ca="1" si="304"/>
        <v>X</v>
      </c>
      <c r="W687" s="1" t="str">
        <f t="shared" ca="1" si="305"/>
        <v/>
      </c>
      <c r="X687" s="1" t="str">
        <f t="shared" ca="1" si="306"/>
        <v>X</v>
      </c>
      <c r="Y687" s="1" t="str">
        <f t="shared" ca="1" si="307"/>
        <v/>
      </c>
      <c r="Z687" s="1" t="str">
        <f t="shared" ca="1" si="308"/>
        <v/>
      </c>
      <c r="AA687" s="1" t="str">
        <f t="shared" ca="1" si="309"/>
        <v/>
      </c>
      <c r="AB687" s="1" t="str">
        <f t="shared" ca="1" si="310"/>
        <v>X</v>
      </c>
      <c r="AC687" s="9">
        <f ca="1">IF($A687="","",VLOOKUP($A687,Sheet1!$A$1:$B$39,2,0))</f>
        <v>6</v>
      </c>
    </row>
    <row r="688" spans="1:29">
      <c r="A688">
        <f t="shared" ca="1" si="285"/>
        <v>29</v>
      </c>
      <c r="B688" t="b">
        <f t="shared" ca="1" si="286"/>
        <v>0</v>
      </c>
      <c r="C688" t="b">
        <f t="shared" ca="1" si="287"/>
        <v>1</v>
      </c>
      <c r="D688" t="b">
        <f t="shared" ca="1" si="288"/>
        <v>1</v>
      </c>
      <c r="E688" t="b">
        <f t="shared" ca="1" si="289"/>
        <v>0</v>
      </c>
      <c r="F688" t="b">
        <f t="shared" ca="1" si="290"/>
        <v>1</v>
      </c>
      <c r="G688" t="b">
        <f t="shared" ca="1" si="291"/>
        <v>0</v>
      </c>
      <c r="H688" t="b">
        <f t="shared" ca="1" si="292"/>
        <v>0</v>
      </c>
      <c r="I688" t="b">
        <f t="shared" ca="1" si="293"/>
        <v>0</v>
      </c>
      <c r="J688" t="b">
        <f t="shared" ca="1" si="294"/>
        <v>1</v>
      </c>
      <c r="K688" t="b">
        <f t="shared" ca="1" si="295"/>
        <v>0</v>
      </c>
      <c r="L688" t="b">
        <f t="shared" ca="1" si="296"/>
        <v>1</v>
      </c>
      <c r="M688" t="b">
        <f t="shared" ca="1" si="297"/>
        <v>0</v>
      </c>
      <c r="N688" s="9">
        <f ca="1">IF($A688="","",VLOOKUP($A688,Sheet1!$A$1:$B$39,2,0))</f>
        <v>10</v>
      </c>
      <c r="P688">
        <f t="shared" ca="1" si="298"/>
        <v>29</v>
      </c>
      <c r="Q688" s="1" t="str">
        <f t="shared" ca="1" si="299"/>
        <v/>
      </c>
      <c r="R688" s="1" t="str">
        <f t="shared" ca="1" si="300"/>
        <v>X</v>
      </c>
      <c r="S688" s="1" t="str">
        <f t="shared" ca="1" si="301"/>
        <v>X</v>
      </c>
      <c r="T688" s="1" t="str">
        <f t="shared" ca="1" si="302"/>
        <v/>
      </c>
      <c r="U688" s="1" t="str">
        <f t="shared" ca="1" si="303"/>
        <v>X</v>
      </c>
      <c r="V688" s="1" t="str">
        <f t="shared" ca="1" si="304"/>
        <v/>
      </c>
      <c r="W688" s="1" t="str">
        <f t="shared" ca="1" si="305"/>
        <v/>
      </c>
      <c r="X688" s="1" t="str">
        <f t="shared" ca="1" si="306"/>
        <v/>
      </c>
      <c r="Y688" s="1" t="str">
        <f t="shared" ca="1" si="307"/>
        <v>X</v>
      </c>
      <c r="Z688" s="1" t="str">
        <f t="shared" ca="1" si="308"/>
        <v/>
      </c>
      <c r="AA688" s="1" t="str">
        <f t="shared" ca="1" si="309"/>
        <v>X</v>
      </c>
      <c r="AB688" s="1" t="str">
        <f t="shared" ca="1" si="310"/>
        <v/>
      </c>
      <c r="AC688" s="9">
        <f ca="1">IF($A688="","",VLOOKUP($A688,Sheet1!$A$1:$B$39,2,0))</f>
        <v>10</v>
      </c>
    </row>
    <row r="689" spans="1:29">
      <c r="A689">
        <f t="shared" ca="1" si="285"/>
        <v>36</v>
      </c>
      <c r="B689" t="b">
        <f t="shared" ca="1" si="286"/>
        <v>1</v>
      </c>
      <c r="C689" t="b">
        <f t="shared" ca="1" si="287"/>
        <v>0</v>
      </c>
      <c r="D689" t="b">
        <f t="shared" ca="1" si="288"/>
        <v>0</v>
      </c>
      <c r="E689" t="b">
        <f t="shared" ca="1" si="289"/>
        <v>1</v>
      </c>
      <c r="F689" t="b">
        <f t="shared" ca="1" si="290"/>
        <v>1</v>
      </c>
      <c r="G689" t="b">
        <f t="shared" ca="1" si="291"/>
        <v>0</v>
      </c>
      <c r="H689" t="b">
        <f t="shared" ca="1" si="292"/>
        <v>0</v>
      </c>
      <c r="I689" t="b">
        <f t="shared" ca="1" si="293"/>
        <v>0</v>
      </c>
      <c r="J689" t="b">
        <f t="shared" ca="1" si="294"/>
        <v>1</v>
      </c>
      <c r="K689" t="b">
        <f t="shared" ca="1" si="295"/>
        <v>0</v>
      </c>
      <c r="L689" t="b">
        <f t="shared" ca="1" si="296"/>
        <v>0</v>
      </c>
      <c r="M689" t="b">
        <f t="shared" ca="1" si="297"/>
        <v>1</v>
      </c>
      <c r="N689" s="9">
        <f ca="1">IF($A689="","",VLOOKUP($A689,Sheet1!$A$1:$B$39,2,0))</f>
        <v>12</v>
      </c>
      <c r="P689">
        <f t="shared" ca="1" si="298"/>
        <v>36</v>
      </c>
      <c r="Q689" s="1" t="str">
        <f t="shared" ca="1" si="299"/>
        <v>X</v>
      </c>
      <c r="R689" s="1" t="str">
        <f t="shared" ca="1" si="300"/>
        <v/>
      </c>
      <c r="S689" s="1" t="str">
        <f t="shared" ca="1" si="301"/>
        <v/>
      </c>
      <c r="T689" s="1" t="str">
        <f t="shared" ca="1" si="302"/>
        <v>X</v>
      </c>
      <c r="U689" s="1" t="str">
        <f t="shared" ca="1" si="303"/>
        <v>X</v>
      </c>
      <c r="V689" s="1" t="str">
        <f t="shared" ca="1" si="304"/>
        <v/>
      </c>
      <c r="W689" s="1" t="str">
        <f t="shared" ca="1" si="305"/>
        <v/>
      </c>
      <c r="X689" s="1" t="str">
        <f t="shared" ca="1" si="306"/>
        <v/>
      </c>
      <c r="Y689" s="1" t="str">
        <f t="shared" ca="1" si="307"/>
        <v>X</v>
      </c>
      <c r="Z689" s="1" t="str">
        <f t="shared" ca="1" si="308"/>
        <v/>
      </c>
      <c r="AA689" s="1" t="str">
        <f t="shared" ca="1" si="309"/>
        <v/>
      </c>
      <c r="AB689" s="1" t="str">
        <f t="shared" ca="1" si="310"/>
        <v>X</v>
      </c>
      <c r="AC689" s="9">
        <f ca="1">IF($A689="","",VLOOKUP($A689,Sheet1!$A$1:$B$39,2,0))</f>
        <v>12</v>
      </c>
    </row>
    <row r="690" spans="1:29">
      <c r="A690">
        <f t="shared" ca="1" si="285"/>
        <v>8</v>
      </c>
      <c r="B690" t="b">
        <f t="shared" ca="1" si="286"/>
        <v>0</v>
      </c>
      <c r="C690" t="b">
        <f t="shared" ca="1" si="287"/>
        <v>1</v>
      </c>
      <c r="D690" t="b">
        <f t="shared" ca="1" si="288"/>
        <v>0</v>
      </c>
      <c r="E690" t="b">
        <f t="shared" ca="1" si="289"/>
        <v>1</v>
      </c>
      <c r="F690" t="b">
        <f t="shared" ca="1" si="290"/>
        <v>0</v>
      </c>
      <c r="G690" t="b">
        <f t="shared" ca="1" si="291"/>
        <v>1</v>
      </c>
      <c r="H690" t="b">
        <f t="shared" ca="1" si="292"/>
        <v>1</v>
      </c>
      <c r="I690" t="b">
        <f t="shared" ca="1" si="293"/>
        <v>0</v>
      </c>
      <c r="J690" t="b">
        <f t="shared" ca="1" si="294"/>
        <v>0</v>
      </c>
      <c r="K690" t="b">
        <f t="shared" ca="1" si="295"/>
        <v>0</v>
      </c>
      <c r="L690" t="b">
        <f t="shared" ca="1" si="296"/>
        <v>1</v>
      </c>
      <c r="M690" t="b">
        <f t="shared" ca="1" si="297"/>
        <v>0</v>
      </c>
      <c r="N690" s="9">
        <f ca="1">IF($A690="","",VLOOKUP($A690,Sheet1!$A$1:$B$39,2,0))</f>
        <v>3</v>
      </c>
      <c r="P690">
        <f t="shared" ca="1" si="298"/>
        <v>8</v>
      </c>
      <c r="Q690" s="1" t="str">
        <f t="shared" ca="1" si="299"/>
        <v/>
      </c>
      <c r="R690" s="1" t="str">
        <f t="shared" ca="1" si="300"/>
        <v>X</v>
      </c>
      <c r="S690" s="1" t="str">
        <f t="shared" ca="1" si="301"/>
        <v/>
      </c>
      <c r="T690" s="1" t="str">
        <f t="shared" ca="1" si="302"/>
        <v>X</v>
      </c>
      <c r="U690" s="1" t="str">
        <f t="shared" ca="1" si="303"/>
        <v/>
      </c>
      <c r="V690" s="1" t="str">
        <f t="shared" ca="1" si="304"/>
        <v>X</v>
      </c>
      <c r="W690" s="1" t="str">
        <f t="shared" ca="1" si="305"/>
        <v>X</v>
      </c>
      <c r="X690" s="1" t="str">
        <f t="shared" ca="1" si="306"/>
        <v/>
      </c>
      <c r="Y690" s="1" t="str">
        <f t="shared" ca="1" si="307"/>
        <v/>
      </c>
      <c r="Z690" s="1" t="str">
        <f t="shared" ca="1" si="308"/>
        <v/>
      </c>
      <c r="AA690" s="1" t="str">
        <f t="shared" ca="1" si="309"/>
        <v>X</v>
      </c>
      <c r="AB690" s="1" t="str">
        <f t="shared" ca="1" si="310"/>
        <v/>
      </c>
      <c r="AC690" s="9">
        <f ca="1">IF($A690="","",VLOOKUP($A690,Sheet1!$A$1:$B$39,2,0))</f>
        <v>3</v>
      </c>
    </row>
    <row r="691" spans="1:29">
      <c r="A691">
        <f t="shared" ca="1" si="285"/>
        <v>20</v>
      </c>
      <c r="B691" t="b">
        <f t="shared" ca="1" si="286"/>
        <v>0</v>
      </c>
      <c r="C691" t="b">
        <f t="shared" ca="1" si="287"/>
        <v>1</v>
      </c>
      <c r="D691" t="b">
        <f t="shared" ca="1" si="288"/>
        <v>0</v>
      </c>
      <c r="E691" t="b">
        <f t="shared" ca="1" si="289"/>
        <v>1</v>
      </c>
      <c r="F691" t="b">
        <f t="shared" ca="1" si="290"/>
        <v>1</v>
      </c>
      <c r="G691" t="b">
        <f t="shared" ca="1" si="291"/>
        <v>0</v>
      </c>
      <c r="H691" t="b">
        <f t="shared" ca="1" si="292"/>
        <v>0</v>
      </c>
      <c r="I691" t="b">
        <f t="shared" ca="1" si="293"/>
        <v>1</v>
      </c>
      <c r="J691" t="b">
        <f t="shared" ca="1" si="294"/>
        <v>0</v>
      </c>
      <c r="K691" t="b">
        <f t="shared" ca="1" si="295"/>
        <v>0</v>
      </c>
      <c r="L691" t="b">
        <f t="shared" ca="1" si="296"/>
        <v>1</v>
      </c>
      <c r="M691" t="b">
        <f t="shared" ca="1" si="297"/>
        <v>0</v>
      </c>
      <c r="N691" s="9">
        <f ca="1">IF($A691="","",VLOOKUP($A691,Sheet1!$A$1:$B$39,2,0))</f>
        <v>7</v>
      </c>
      <c r="P691">
        <f t="shared" ca="1" si="298"/>
        <v>20</v>
      </c>
      <c r="Q691" s="1" t="str">
        <f t="shared" ca="1" si="299"/>
        <v/>
      </c>
      <c r="R691" s="1" t="str">
        <f t="shared" ca="1" si="300"/>
        <v>X</v>
      </c>
      <c r="S691" s="1" t="str">
        <f t="shared" ca="1" si="301"/>
        <v/>
      </c>
      <c r="T691" s="1" t="str">
        <f t="shared" ca="1" si="302"/>
        <v>X</v>
      </c>
      <c r="U691" s="1" t="str">
        <f t="shared" ca="1" si="303"/>
        <v>X</v>
      </c>
      <c r="V691" s="1" t="str">
        <f t="shared" ca="1" si="304"/>
        <v/>
      </c>
      <c r="W691" s="1" t="str">
        <f t="shared" ca="1" si="305"/>
        <v/>
      </c>
      <c r="X691" s="1" t="str">
        <f t="shared" ca="1" si="306"/>
        <v>X</v>
      </c>
      <c r="Y691" s="1" t="str">
        <f t="shared" ca="1" si="307"/>
        <v/>
      </c>
      <c r="Z691" s="1" t="str">
        <f t="shared" ca="1" si="308"/>
        <v/>
      </c>
      <c r="AA691" s="1" t="str">
        <f t="shared" ca="1" si="309"/>
        <v>X</v>
      </c>
      <c r="AB691" s="1" t="str">
        <f t="shared" ca="1" si="310"/>
        <v/>
      </c>
      <c r="AC691" s="9">
        <f ca="1">IF($A691="","",VLOOKUP($A691,Sheet1!$A$1:$B$39,2,0))</f>
        <v>7</v>
      </c>
    </row>
    <row r="692" spans="1:29">
      <c r="A692">
        <f t="shared" ca="1" si="285"/>
        <v>13</v>
      </c>
      <c r="B692" t="b">
        <f t="shared" ca="1" si="286"/>
        <v>0</v>
      </c>
      <c r="C692" t="b">
        <f t="shared" ca="1" si="287"/>
        <v>1</v>
      </c>
      <c r="D692" t="b">
        <f t="shared" ca="1" si="288"/>
        <v>1</v>
      </c>
      <c r="E692" t="b">
        <f t="shared" ca="1" si="289"/>
        <v>0</v>
      </c>
      <c r="F692" t="b">
        <f t="shared" ca="1" si="290"/>
        <v>0</v>
      </c>
      <c r="G692" t="b">
        <f t="shared" ca="1" si="291"/>
        <v>1</v>
      </c>
      <c r="H692" t="b">
        <f t="shared" ca="1" si="292"/>
        <v>0</v>
      </c>
      <c r="I692" t="b">
        <f t="shared" ca="1" si="293"/>
        <v>1</v>
      </c>
      <c r="J692" t="b">
        <f t="shared" ca="1" si="294"/>
        <v>0</v>
      </c>
      <c r="K692" t="b">
        <f t="shared" ca="1" si="295"/>
        <v>1</v>
      </c>
      <c r="L692" t="b">
        <f t="shared" ca="1" si="296"/>
        <v>0</v>
      </c>
      <c r="M692" t="b">
        <f t="shared" ca="1" si="297"/>
        <v>0</v>
      </c>
      <c r="N692" s="9">
        <f ca="1">IF($A692="","",VLOOKUP($A692,Sheet1!$A$1:$B$39,2,0))</f>
        <v>5</v>
      </c>
      <c r="P692">
        <f t="shared" ca="1" si="298"/>
        <v>13</v>
      </c>
      <c r="Q692" s="1" t="str">
        <f t="shared" ca="1" si="299"/>
        <v/>
      </c>
      <c r="R692" s="1" t="str">
        <f t="shared" ca="1" si="300"/>
        <v>X</v>
      </c>
      <c r="S692" s="1" t="str">
        <f t="shared" ca="1" si="301"/>
        <v>X</v>
      </c>
      <c r="T692" s="1" t="str">
        <f t="shared" ca="1" si="302"/>
        <v/>
      </c>
      <c r="U692" s="1" t="str">
        <f t="shared" ca="1" si="303"/>
        <v/>
      </c>
      <c r="V692" s="1" t="str">
        <f t="shared" ca="1" si="304"/>
        <v>X</v>
      </c>
      <c r="W692" s="1" t="str">
        <f t="shared" ca="1" si="305"/>
        <v/>
      </c>
      <c r="X692" s="1" t="str">
        <f t="shared" ca="1" si="306"/>
        <v>X</v>
      </c>
      <c r="Y692" s="1" t="str">
        <f t="shared" ca="1" si="307"/>
        <v/>
      </c>
      <c r="Z692" s="1" t="str">
        <f t="shared" ca="1" si="308"/>
        <v>X</v>
      </c>
      <c r="AA692" s="1" t="str">
        <f t="shared" ca="1" si="309"/>
        <v/>
      </c>
      <c r="AB692" s="1" t="str">
        <f t="shared" ca="1" si="310"/>
        <v/>
      </c>
      <c r="AC692" s="9">
        <f ca="1">IF($A692="","",VLOOKUP($A692,Sheet1!$A$1:$B$39,2,0))</f>
        <v>5</v>
      </c>
    </row>
    <row r="693" spans="1:29">
      <c r="A693">
        <f t="shared" ca="1" si="285"/>
        <v>17</v>
      </c>
      <c r="B693" t="b">
        <f t="shared" ca="1" si="286"/>
        <v>0</v>
      </c>
      <c r="C693" t="b">
        <f t="shared" ca="1" si="287"/>
        <v>1</v>
      </c>
      <c r="D693" t="b">
        <f t="shared" ca="1" si="288"/>
        <v>1</v>
      </c>
      <c r="E693" t="b">
        <f t="shared" ca="1" si="289"/>
        <v>0</v>
      </c>
      <c r="F693" t="b">
        <f t="shared" ca="1" si="290"/>
        <v>0</v>
      </c>
      <c r="G693" t="b">
        <f t="shared" ca="1" si="291"/>
        <v>1</v>
      </c>
      <c r="H693" t="b">
        <f t="shared" ca="1" si="292"/>
        <v>0</v>
      </c>
      <c r="I693" t="b">
        <f t="shared" ca="1" si="293"/>
        <v>1</v>
      </c>
      <c r="J693" t="b">
        <f t="shared" ca="1" si="294"/>
        <v>0</v>
      </c>
      <c r="K693" t="b">
        <f t="shared" ca="1" si="295"/>
        <v>0</v>
      </c>
      <c r="L693" t="b">
        <f t="shared" ca="1" si="296"/>
        <v>1</v>
      </c>
      <c r="M693" t="b">
        <f t="shared" ca="1" si="297"/>
        <v>0</v>
      </c>
      <c r="N693" s="9">
        <f ca="1">IF($A693="","",VLOOKUP($A693,Sheet1!$A$1:$B$39,2,0))</f>
        <v>6</v>
      </c>
      <c r="P693">
        <f t="shared" ca="1" si="298"/>
        <v>17</v>
      </c>
      <c r="Q693" s="1" t="str">
        <f t="shared" ca="1" si="299"/>
        <v/>
      </c>
      <c r="R693" s="1" t="str">
        <f t="shared" ca="1" si="300"/>
        <v>X</v>
      </c>
      <c r="S693" s="1" t="str">
        <f t="shared" ca="1" si="301"/>
        <v>X</v>
      </c>
      <c r="T693" s="1" t="str">
        <f t="shared" ca="1" si="302"/>
        <v/>
      </c>
      <c r="U693" s="1" t="str">
        <f t="shared" ca="1" si="303"/>
        <v/>
      </c>
      <c r="V693" s="1" t="str">
        <f t="shared" ca="1" si="304"/>
        <v>X</v>
      </c>
      <c r="W693" s="1" t="str">
        <f t="shared" ca="1" si="305"/>
        <v/>
      </c>
      <c r="X693" s="1" t="str">
        <f t="shared" ca="1" si="306"/>
        <v>X</v>
      </c>
      <c r="Y693" s="1" t="str">
        <f t="shared" ca="1" si="307"/>
        <v/>
      </c>
      <c r="Z693" s="1" t="str">
        <f t="shared" ca="1" si="308"/>
        <v/>
      </c>
      <c r="AA693" s="1" t="str">
        <f t="shared" ca="1" si="309"/>
        <v>X</v>
      </c>
      <c r="AB693" s="1" t="str">
        <f t="shared" ca="1" si="310"/>
        <v/>
      </c>
      <c r="AC693" s="9">
        <f ca="1">IF($A693="","",VLOOKUP($A693,Sheet1!$A$1:$B$39,2,0))</f>
        <v>6</v>
      </c>
    </row>
    <row r="694" spans="1:29">
      <c r="A694">
        <f t="shared" ca="1" si="285"/>
        <v>10</v>
      </c>
      <c r="B694" t="b">
        <f t="shared" ca="1" si="286"/>
        <v>0</v>
      </c>
      <c r="C694" t="b">
        <f t="shared" ca="1" si="287"/>
        <v>1</v>
      </c>
      <c r="D694" t="b">
        <f t="shared" ca="1" si="288"/>
        <v>0</v>
      </c>
      <c r="E694" t="b">
        <f t="shared" ca="1" si="289"/>
        <v>1</v>
      </c>
      <c r="F694" t="b">
        <f t="shared" ca="1" si="290"/>
        <v>0</v>
      </c>
      <c r="G694" t="b">
        <f t="shared" ca="1" si="291"/>
        <v>1</v>
      </c>
      <c r="H694" t="b">
        <f t="shared" ca="1" si="292"/>
        <v>1</v>
      </c>
      <c r="I694" t="b">
        <f t="shared" ca="1" si="293"/>
        <v>0</v>
      </c>
      <c r="J694" t="b">
        <f t="shared" ca="1" si="294"/>
        <v>0</v>
      </c>
      <c r="K694" t="b">
        <f t="shared" ca="1" si="295"/>
        <v>1</v>
      </c>
      <c r="L694" t="b">
        <f t="shared" ca="1" si="296"/>
        <v>0</v>
      </c>
      <c r="M694" t="b">
        <f t="shared" ca="1" si="297"/>
        <v>0</v>
      </c>
      <c r="N694" s="9">
        <f ca="1">IF($A694="","",VLOOKUP($A694,Sheet1!$A$1:$B$39,2,0))</f>
        <v>4</v>
      </c>
      <c r="P694">
        <f t="shared" ca="1" si="298"/>
        <v>10</v>
      </c>
      <c r="Q694" s="1" t="str">
        <f t="shared" ca="1" si="299"/>
        <v/>
      </c>
      <c r="R694" s="1" t="str">
        <f t="shared" ca="1" si="300"/>
        <v>X</v>
      </c>
      <c r="S694" s="1" t="str">
        <f t="shared" ca="1" si="301"/>
        <v/>
      </c>
      <c r="T694" s="1" t="str">
        <f t="shared" ca="1" si="302"/>
        <v>X</v>
      </c>
      <c r="U694" s="1" t="str">
        <f t="shared" ca="1" si="303"/>
        <v/>
      </c>
      <c r="V694" s="1" t="str">
        <f t="shared" ca="1" si="304"/>
        <v>X</v>
      </c>
      <c r="W694" s="1" t="str">
        <f t="shared" ca="1" si="305"/>
        <v>X</v>
      </c>
      <c r="X694" s="1" t="str">
        <f t="shared" ca="1" si="306"/>
        <v/>
      </c>
      <c r="Y694" s="1" t="str">
        <f t="shared" ca="1" si="307"/>
        <v/>
      </c>
      <c r="Z694" s="1" t="str">
        <f t="shared" ca="1" si="308"/>
        <v>X</v>
      </c>
      <c r="AA694" s="1" t="str">
        <f t="shared" ca="1" si="309"/>
        <v/>
      </c>
      <c r="AB694" s="1" t="str">
        <f t="shared" ca="1" si="310"/>
        <v/>
      </c>
      <c r="AC694" s="9">
        <f ca="1">IF($A694="","",VLOOKUP($A694,Sheet1!$A$1:$B$39,2,0))</f>
        <v>4</v>
      </c>
    </row>
    <row r="695" spans="1:29">
      <c r="A695">
        <f t="shared" ca="1" si="285"/>
        <v>4</v>
      </c>
      <c r="B695" t="b">
        <f t="shared" ca="1" si="286"/>
        <v>0</v>
      </c>
      <c r="C695" t="b">
        <f t="shared" ca="1" si="287"/>
        <v>1</v>
      </c>
      <c r="D695" t="b">
        <f t="shared" ca="1" si="288"/>
        <v>0</v>
      </c>
      <c r="E695" t="b">
        <f t="shared" ca="1" si="289"/>
        <v>1</v>
      </c>
      <c r="F695" t="b">
        <f t="shared" ca="1" si="290"/>
        <v>0</v>
      </c>
      <c r="G695" t="b">
        <f t="shared" ca="1" si="291"/>
        <v>1</v>
      </c>
      <c r="H695" t="b">
        <f t="shared" ca="1" si="292"/>
        <v>1</v>
      </c>
      <c r="I695" t="b">
        <f t="shared" ca="1" si="293"/>
        <v>0</v>
      </c>
      <c r="J695" t="b">
        <f t="shared" ca="1" si="294"/>
        <v>0</v>
      </c>
      <c r="K695" t="b">
        <f t="shared" ca="1" si="295"/>
        <v>1</v>
      </c>
      <c r="L695" t="b">
        <f t="shared" ca="1" si="296"/>
        <v>0</v>
      </c>
      <c r="M695" t="b">
        <f t="shared" ca="1" si="297"/>
        <v>0</v>
      </c>
      <c r="N695" s="9">
        <f ca="1">IF($A695="","",VLOOKUP($A695,Sheet1!$A$1:$B$39,2,0))</f>
        <v>2</v>
      </c>
      <c r="P695">
        <f t="shared" ca="1" si="298"/>
        <v>4</v>
      </c>
      <c r="Q695" s="1" t="str">
        <f t="shared" ca="1" si="299"/>
        <v/>
      </c>
      <c r="R695" s="1" t="str">
        <f t="shared" ca="1" si="300"/>
        <v>X</v>
      </c>
      <c r="S695" s="1" t="str">
        <f t="shared" ca="1" si="301"/>
        <v/>
      </c>
      <c r="T695" s="1" t="str">
        <f t="shared" ca="1" si="302"/>
        <v>X</v>
      </c>
      <c r="U695" s="1" t="str">
        <f t="shared" ca="1" si="303"/>
        <v/>
      </c>
      <c r="V695" s="1" t="str">
        <f t="shared" ca="1" si="304"/>
        <v>X</v>
      </c>
      <c r="W695" s="1" t="str">
        <f t="shared" ca="1" si="305"/>
        <v>X</v>
      </c>
      <c r="X695" s="1" t="str">
        <f t="shared" ca="1" si="306"/>
        <v/>
      </c>
      <c r="Y695" s="1" t="str">
        <f t="shared" ca="1" si="307"/>
        <v/>
      </c>
      <c r="Z695" s="1" t="str">
        <f t="shared" ca="1" si="308"/>
        <v>X</v>
      </c>
      <c r="AA695" s="1" t="str">
        <f t="shared" ca="1" si="309"/>
        <v/>
      </c>
      <c r="AB695" s="1" t="str">
        <f t="shared" ca="1" si="310"/>
        <v/>
      </c>
      <c r="AC695" s="9">
        <f ca="1">IF($A695="","",VLOOKUP($A695,Sheet1!$A$1:$B$39,2,0))</f>
        <v>2</v>
      </c>
    </row>
    <row r="696" spans="1:29">
      <c r="A696">
        <f t="shared" ca="1" si="285"/>
        <v>35</v>
      </c>
      <c r="B696" t="b">
        <f t="shared" ca="1" si="286"/>
        <v>0</v>
      </c>
      <c r="C696" t="b">
        <f t="shared" ca="1" si="287"/>
        <v>1</v>
      </c>
      <c r="D696" t="b">
        <f t="shared" ca="1" si="288"/>
        <v>1</v>
      </c>
      <c r="E696" t="b">
        <f t="shared" ca="1" si="289"/>
        <v>0</v>
      </c>
      <c r="F696" t="b">
        <f t="shared" ca="1" si="290"/>
        <v>1</v>
      </c>
      <c r="G696" t="b">
        <f t="shared" ca="1" si="291"/>
        <v>0</v>
      </c>
      <c r="H696" t="b">
        <f t="shared" ca="1" si="292"/>
        <v>0</v>
      </c>
      <c r="I696" t="b">
        <f t="shared" ca="1" si="293"/>
        <v>0</v>
      </c>
      <c r="J696" t="b">
        <f t="shared" ca="1" si="294"/>
        <v>1</v>
      </c>
      <c r="K696" t="b">
        <f t="shared" ca="1" si="295"/>
        <v>0</v>
      </c>
      <c r="L696" t="b">
        <f t="shared" ca="1" si="296"/>
        <v>1</v>
      </c>
      <c r="M696" t="b">
        <f t="shared" ca="1" si="297"/>
        <v>0</v>
      </c>
      <c r="N696" s="9">
        <f ca="1">IF($A696="","",VLOOKUP($A696,Sheet1!$A$1:$B$39,2,0))</f>
        <v>12</v>
      </c>
      <c r="P696">
        <f t="shared" ca="1" si="298"/>
        <v>35</v>
      </c>
      <c r="Q696" s="1" t="str">
        <f t="shared" ca="1" si="299"/>
        <v/>
      </c>
      <c r="R696" s="1" t="str">
        <f t="shared" ca="1" si="300"/>
        <v>X</v>
      </c>
      <c r="S696" s="1" t="str">
        <f t="shared" ca="1" si="301"/>
        <v>X</v>
      </c>
      <c r="T696" s="1" t="str">
        <f t="shared" ca="1" si="302"/>
        <v/>
      </c>
      <c r="U696" s="1" t="str">
        <f t="shared" ca="1" si="303"/>
        <v>X</v>
      </c>
      <c r="V696" s="1" t="str">
        <f t="shared" ca="1" si="304"/>
        <v/>
      </c>
      <c r="W696" s="1" t="str">
        <f t="shared" ca="1" si="305"/>
        <v/>
      </c>
      <c r="X696" s="1" t="str">
        <f t="shared" ca="1" si="306"/>
        <v/>
      </c>
      <c r="Y696" s="1" t="str">
        <f t="shared" ca="1" si="307"/>
        <v>X</v>
      </c>
      <c r="Z696" s="1" t="str">
        <f t="shared" ca="1" si="308"/>
        <v/>
      </c>
      <c r="AA696" s="1" t="str">
        <f t="shared" ca="1" si="309"/>
        <v>X</v>
      </c>
      <c r="AB696" s="1" t="str">
        <f t="shared" ca="1" si="310"/>
        <v/>
      </c>
      <c r="AC696" s="9">
        <f ca="1">IF($A696="","",VLOOKUP($A696,Sheet1!$A$1:$B$39,2,0))</f>
        <v>12</v>
      </c>
    </row>
    <row r="697" spans="1:29">
      <c r="A697">
        <f t="shared" ca="1" si="285"/>
        <v>13</v>
      </c>
      <c r="B697" t="b">
        <f t="shared" ca="1" si="286"/>
        <v>0</v>
      </c>
      <c r="C697" t="b">
        <f t="shared" ca="1" si="287"/>
        <v>1</v>
      </c>
      <c r="D697" t="b">
        <f t="shared" ca="1" si="288"/>
        <v>1</v>
      </c>
      <c r="E697" t="b">
        <f t="shared" ca="1" si="289"/>
        <v>0</v>
      </c>
      <c r="F697" t="b">
        <f t="shared" ca="1" si="290"/>
        <v>0</v>
      </c>
      <c r="G697" t="b">
        <f t="shared" ca="1" si="291"/>
        <v>1</v>
      </c>
      <c r="H697" t="b">
        <f t="shared" ca="1" si="292"/>
        <v>0</v>
      </c>
      <c r="I697" t="b">
        <f t="shared" ca="1" si="293"/>
        <v>1</v>
      </c>
      <c r="J697" t="b">
        <f t="shared" ca="1" si="294"/>
        <v>0</v>
      </c>
      <c r="K697" t="b">
        <f t="shared" ca="1" si="295"/>
        <v>1</v>
      </c>
      <c r="L697" t="b">
        <f t="shared" ca="1" si="296"/>
        <v>0</v>
      </c>
      <c r="M697" t="b">
        <f t="shared" ca="1" si="297"/>
        <v>0</v>
      </c>
      <c r="N697" s="9">
        <f ca="1">IF($A697="","",VLOOKUP($A697,Sheet1!$A$1:$B$39,2,0))</f>
        <v>5</v>
      </c>
      <c r="P697">
        <f t="shared" ca="1" si="298"/>
        <v>13</v>
      </c>
      <c r="Q697" s="1" t="str">
        <f t="shared" ca="1" si="299"/>
        <v/>
      </c>
      <c r="R697" s="1" t="str">
        <f t="shared" ca="1" si="300"/>
        <v>X</v>
      </c>
      <c r="S697" s="1" t="str">
        <f t="shared" ca="1" si="301"/>
        <v>X</v>
      </c>
      <c r="T697" s="1" t="str">
        <f t="shared" ca="1" si="302"/>
        <v/>
      </c>
      <c r="U697" s="1" t="str">
        <f t="shared" ca="1" si="303"/>
        <v/>
      </c>
      <c r="V697" s="1" t="str">
        <f t="shared" ca="1" si="304"/>
        <v>X</v>
      </c>
      <c r="W697" s="1" t="str">
        <f t="shared" ca="1" si="305"/>
        <v/>
      </c>
      <c r="X697" s="1" t="str">
        <f t="shared" ca="1" si="306"/>
        <v>X</v>
      </c>
      <c r="Y697" s="1" t="str">
        <f t="shared" ca="1" si="307"/>
        <v/>
      </c>
      <c r="Z697" s="1" t="str">
        <f t="shared" ca="1" si="308"/>
        <v>X</v>
      </c>
      <c r="AA697" s="1" t="str">
        <f t="shared" ca="1" si="309"/>
        <v/>
      </c>
      <c r="AB697" s="1" t="str">
        <f t="shared" ca="1" si="310"/>
        <v/>
      </c>
      <c r="AC697" s="9">
        <f ca="1">IF($A697="","",VLOOKUP($A697,Sheet1!$A$1:$B$39,2,0))</f>
        <v>5</v>
      </c>
    </row>
    <row r="698" spans="1:29">
      <c r="A698">
        <f t="shared" ca="1" si="285"/>
        <v>29</v>
      </c>
      <c r="B698" t="b">
        <f t="shared" ca="1" si="286"/>
        <v>0</v>
      </c>
      <c r="C698" t="b">
        <f t="shared" ca="1" si="287"/>
        <v>1</v>
      </c>
      <c r="D698" t="b">
        <f t="shared" ca="1" si="288"/>
        <v>1</v>
      </c>
      <c r="E698" t="b">
        <f t="shared" ca="1" si="289"/>
        <v>0</v>
      </c>
      <c r="F698" t="b">
        <f t="shared" ca="1" si="290"/>
        <v>1</v>
      </c>
      <c r="G698" t="b">
        <f t="shared" ca="1" si="291"/>
        <v>0</v>
      </c>
      <c r="H698" t="b">
        <f t="shared" ca="1" si="292"/>
        <v>0</v>
      </c>
      <c r="I698" t="b">
        <f t="shared" ca="1" si="293"/>
        <v>0</v>
      </c>
      <c r="J698" t="b">
        <f t="shared" ca="1" si="294"/>
        <v>1</v>
      </c>
      <c r="K698" t="b">
        <f t="shared" ca="1" si="295"/>
        <v>0</v>
      </c>
      <c r="L698" t="b">
        <f t="shared" ca="1" si="296"/>
        <v>1</v>
      </c>
      <c r="M698" t="b">
        <f t="shared" ca="1" si="297"/>
        <v>0</v>
      </c>
      <c r="N698" s="9">
        <f ca="1">IF($A698="","",VLOOKUP($A698,Sheet1!$A$1:$B$39,2,0))</f>
        <v>10</v>
      </c>
      <c r="P698">
        <f t="shared" ca="1" si="298"/>
        <v>29</v>
      </c>
      <c r="Q698" s="1" t="str">
        <f t="shared" ca="1" si="299"/>
        <v/>
      </c>
      <c r="R698" s="1" t="str">
        <f t="shared" ca="1" si="300"/>
        <v>X</v>
      </c>
      <c r="S698" s="1" t="str">
        <f t="shared" ca="1" si="301"/>
        <v>X</v>
      </c>
      <c r="T698" s="1" t="str">
        <f t="shared" ca="1" si="302"/>
        <v/>
      </c>
      <c r="U698" s="1" t="str">
        <f t="shared" ca="1" si="303"/>
        <v>X</v>
      </c>
      <c r="V698" s="1" t="str">
        <f t="shared" ca="1" si="304"/>
        <v/>
      </c>
      <c r="W698" s="1" t="str">
        <f t="shared" ca="1" si="305"/>
        <v/>
      </c>
      <c r="X698" s="1" t="str">
        <f t="shared" ca="1" si="306"/>
        <v/>
      </c>
      <c r="Y698" s="1" t="str">
        <f t="shared" ca="1" si="307"/>
        <v>X</v>
      </c>
      <c r="Z698" s="1" t="str">
        <f t="shared" ca="1" si="308"/>
        <v/>
      </c>
      <c r="AA698" s="1" t="str">
        <f t="shared" ca="1" si="309"/>
        <v>X</v>
      </c>
      <c r="AB698" s="1" t="str">
        <f t="shared" ca="1" si="310"/>
        <v/>
      </c>
      <c r="AC698" s="9">
        <f ca="1">IF($A698="","",VLOOKUP($A698,Sheet1!$A$1:$B$39,2,0))</f>
        <v>10</v>
      </c>
    </row>
    <row r="699" spans="1:29">
      <c r="A699">
        <f t="shared" ca="1" si="285"/>
        <v>12</v>
      </c>
      <c r="B699" t="b">
        <f t="shared" ca="1" si="286"/>
        <v>1</v>
      </c>
      <c r="C699" t="b">
        <f t="shared" ca="1" si="287"/>
        <v>0</v>
      </c>
      <c r="D699" t="b">
        <f t="shared" ca="1" si="288"/>
        <v>0</v>
      </c>
      <c r="E699" t="b">
        <f t="shared" ca="1" si="289"/>
        <v>1</v>
      </c>
      <c r="F699" t="b">
        <f t="shared" ca="1" si="290"/>
        <v>0</v>
      </c>
      <c r="G699" t="b">
        <f t="shared" ca="1" si="291"/>
        <v>1</v>
      </c>
      <c r="H699" t="b">
        <f t="shared" ca="1" si="292"/>
        <v>1</v>
      </c>
      <c r="I699" t="b">
        <f t="shared" ca="1" si="293"/>
        <v>0</v>
      </c>
      <c r="J699" t="b">
        <f t="shared" ca="1" si="294"/>
        <v>0</v>
      </c>
      <c r="K699" t="b">
        <f t="shared" ca="1" si="295"/>
        <v>0</v>
      </c>
      <c r="L699" t="b">
        <f t="shared" ca="1" si="296"/>
        <v>0</v>
      </c>
      <c r="M699" t="b">
        <f t="shared" ca="1" si="297"/>
        <v>1</v>
      </c>
      <c r="N699" s="9">
        <f ca="1">IF($A699="","",VLOOKUP($A699,Sheet1!$A$1:$B$39,2,0))</f>
        <v>4</v>
      </c>
      <c r="P699">
        <f t="shared" ca="1" si="298"/>
        <v>12</v>
      </c>
      <c r="Q699" s="1" t="str">
        <f t="shared" ca="1" si="299"/>
        <v>X</v>
      </c>
      <c r="R699" s="1" t="str">
        <f t="shared" ca="1" si="300"/>
        <v/>
      </c>
      <c r="S699" s="1" t="str">
        <f t="shared" ca="1" si="301"/>
        <v/>
      </c>
      <c r="T699" s="1" t="str">
        <f t="shared" ca="1" si="302"/>
        <v>X</v>
      </c>
      <c r="U699" s="1" t="str">
        <f t="shared" ca="1" si="303"/>
        <v/>
      </c>
      <c r="V699" s="1" t="str">
        <f t="shared" ca="1" si="304"/>
        <v>X</v>
      </c>
      <c r="W699" s="1" t="str">
        <f t="shared" ca="1" si="305"/>
        <v>X</v>
      </c>
      <c r="X699" s="1" t="str">
        <f t="shared" ca="1" si="306"/>
        <v/>
      </c>
      <c r="Y699" s="1" t="str">
        <f t="shared" ca="1" si="307"/>
        <v/>
      </c>
      <c r="Z699" s="1" t="str">
        <f t="shared" ca="1" si="308"/>
        <v/>
      </c>
      <c r="AA699" s="1" t="str">
        <f t="shared" ca="1" si="309"/>
        <v/>
      </c>
      <c r="AB699" s="1" t="str">
        <f t="shared" ca="1" si="310"/>
        <v>X</v>
      </c>
      <c r="AC699" s="9">
        <f ca="1">IF($A699="","",VLOOKUP($A699,Sheet1!$A$1:$B$39,2,0))</f>
        <v>4</v>
      </c>
    </row>
    <row r="700" spans="1:29">
      <c r="A700">
        <f t="shared" ca="1" si="285"/>
        <v>7</v>
      </c>
      <c r="B700" t="b">
        <f t="shared" ca="1" si="286"/>
        <v>1</v>
      </c>
      <c r="C700" t="b">
        <f t="shared" ca="1" si="287"/>
        <v>0</v>
      </c>
      <c r="D700" t="b">
        <f t="shared" ca="1" si="288"/>
        <v>1</v>
      </c>
      <c r="E700" t="b">
        <f t="shared" ca="1" si="289"/>
        <v>0</v>
      </c>
      <c r="F700" t="b">
        <f t="shared" ca="1" si="290"/>
        <v>0</v>
      </c>
      <c r="G700" t="b">
        <f t="shared" ca="1" si="291"/>
        <v>1</v>
      </c>
      <c r="H700" t="b">
        <f t="shared" ca="1" si="292"/>
        <v>1</v>
      </c>
      <c r="I700" t="b">
        <f t="shared" ca="1" si="293"/>
        <v>0</v>
      </c>
      <c r="J700" t="b">
        <f t="shared" ca="1" si="294"/>
        <v>0</v>
      </c>
      <c r="K700" t="b">
        <f t="shared" ca="1" si="295"/>
        <v>1</v>
      </c>
      <c r="L700" t="b">
        <f t="shared" ca="1" si="296"/>
        <v>0</v>
      </c>
      <c r="M700" t="b">
        <f t="shared" ca="1" si="297"/>
        <v>0</v>
      </c>
      <c r="N700" s="9">
        <f ca="1">IF($A700="","",VLOOKUP($A700,Sheet1!$A$1:$B$39,2,0))</f>
        <v>3</v>
      </c>
      <c r="P700">
        <f t="shared" ca="1" si="298"/>
        <v>7</v>
      </c>
      <c r="Q700" s="1" t="str">
        <f t="shared" ca="1" si="299"/>
        <v>X</v>
      </c>
      <c r="R700" s="1" t="str">
        <f t="shared" ca="1" si="300"/>
        <v/>
      </c>
      <c r="S700" s="1" t="str">
        <f t="shared" ca="1" si="301"/>
        <v>X</v>
      </c>
      <c r="T700" s="1" t="str">
        <f t="shared" ca="1" si="302"/>
        <v/>
      </c>
      <c r="U700" s="1" t="str">
        <f t="shared" ca="1" si="303"/>
        <v/>
      </c>
      <c r="V700" s="1" t="str">
        <f t="shared" ca="1" si="304"/>
        <v>X</v>
      </c>
      <c r="W700" s="1" t="str">
        <f t="shared" ca="1" si="305"/>
        <v>X</v>
      </c>
      <c r="X700" s="1" t="str">
        <f t="shared" ca="1" si="306"/>
        <v/>
      </c>
      <c r="Y700" s="1" t="str">
        <f t="shared" ca="1" si="307"/>
        <v/>
      </c>
      <c r="Z700" s="1" t="str">
        <f t="shared" ca="1" si="308"/>
        <v>X</v>
      </c>
      <c r="AA700" s="1" t="str">
        <f t="shared" ca="1" si="309"/>
        <v/>
      </c>
      <c r="AB700" s="1" t="str">
        <f t="shared" ca="1" si="310"/>
        <v/>
      </c>
      <c r="AC700" s="9">
        <f ca="1">IF($A700="","",VLOOKUP($A700,Sheet1!$A$1:$B$39,2,0))</f>
        <v>3</v>
      </c>
    </row>
    <row r="701" spans="1:29">
      <c r="A701">
        <f t="shared" ca="1" si="285"/>
        <v>5</v>
      </c>
      <c r="B701" t="b">
        <f t="shared" ca="1" si="286"/>
        <v>1</v>
      </c>
      <c r="C701" t="b">
        <f t="shared" ca="1" si="287"/>
        <v>0</v>
      </c>
      <c r="D701" t="b">
        <f t="shared" ca="1" si="288"/>
        <v>1</v>
      </c>
      <c r="E701" t="b">
        <f t="shared" ca="1" si="289"/>
        <v>0</v>
      </c>
      <c r="F701" t="b">
        <f t="shared" ca="1" si="290"/>
        <v>0</v>
      </c>
      <c r="G701" t="b">
        <f t="shared" ca="1" si="291"/>
        <v>1</v>
      </c>
      <c r="H701" t="b">
        <f t="shared" ca="1" si="292"/>
        <v>1</v>
      </c>
      <c r="I701" t="b">
        <f t="shared" ca="1" si="293"/>
        <v>0</v>
      </c>
      <c r="J701" t="b">
        <f t="shared" ca="1" si="294"/>
        <v>0</v>
      </c>
      <c r="K701" t="b">
        <f t="shared" ca="1" si="295"/>
        <v>0</v>
      </c>
      <c r="L701" t="b">
        <f t="shared" ca="1" si="296"/>
        <v>1</v>
      </c>
      <c r="M701" t="b">
        <f t="shared" ca="1" si="297"/>
        <v>0</v>
      </c>
      <c r="N701" s="9">
        <f ca="1">IF($A701="","",VLOOKUP($A701,Sheet1!$A$1:$B$39,2,0))</f>
        <v>2</v>
      </c>
      <c r="P701">
        <f t="shared" ca="1" si="298"/>
        <v>5</v>
      </c>
      <c r="Q701" s="1" t="str">
        <f t="shared" ca="1" si="299"/>
        <v>X</v>
      </c>
      <c r="R701" s="1" t="str">
        <f t="shared" ca="1" si="300"/>
        <v/>
      </c>
      <c r="S701" s="1" t="str">
        <f t="shared" ca="1" si="301"/>
        <v>X</v>
      </c>
      <c r="T701" s="1" t="str">
        <f t="shared" ca="1" si="302"/>
        <v/>
      </c>
      <c r="U701" s="1" t="str">
        <f t="shared" ca="1" si="303"/>
        <v/>
      </c>
      <c r="V701" s="1" t="str">
        <f t="shared" ca="1" si="304"/>
        <v>X</v>
      </c>
      <c r="W701" s="1" t="str">
        <f t="shared" ca="1" si="305"/>
        <v>X</v>
      </c>
      <c r="X701" s="1" t="str">
        <f t="shared" ca="1" si="306"/>
        <v/>
      </c>
      <c r="Y701" s="1" t="str">
        <f t="shared" ca="1" si="307"/>
        <v/>
      </c>
      <c r="Z701" s="1" t="str">
        <f t="shared" ca="1" si="308"/>
        <v/>
      </c>
      <c r="AA701" s="1" t="str">
        <f t="shared" ca="1" si="309"/>
        <v>X</v>
      </c>
      <c r="AB701" s="1" t="str">
        <f t="shared" ca="1" si="310"/>
        <v/>
      </c>
      <c r="AC701" s="9">
        <f ca="1">IF($A701="","",VLOOKUP($A701,Sheet1!$A$1:$B$39,2,0))</f>
        <v>2</v>
      </c>
    </row>
    <row r="702" spans="1:29">
      <c r="A702">
        <f t="shared" ca="1" si="285"/>
        <v>22</v>
      </c>
      <c r="B702" t="b">
        <f t="shared" ca="1" si="286"/>
        <v>0</v>
      </c>
      <c r="C702" t="b">
        <f t="shared" ca="1" si="287"/>
        <v>1</v>
      </c>
      <c r="D702" t="b">
        <f t="shared" ca="1" si="288"/>
        <v>0</v>
      </c>
      <c r="E702" t="b">
        <f t="shared" ca="1" si="289"/>
        <v>1</v>
      </c>
      <c r="F702" t="b">
        <f t="shared" ca="1" si="290"/>
        <v>1</v>
      </c>
      <c r="G702" t="b">
        <f t="shared" ca="1" si="291"/>
        <v>0</v>
      </c>
      <c r="H702" t="b">
        <f t="shared" ca="1" si="292"/>
        <v>0</v>
      </c>
      <c r="I702" t="b">
        <f t="shared" ca="1" si="293"/>
        <v>1</v>
      </c>
      <c r="J702" t="b">
        <f t="shared" ca="1" si="294"/>
        <v>0</v>
      </c>
      <c r="K702" t="b">
        <f t="shared" ca="1" si="295"/>
        <v>1</v>
      </c>
      <c r="L702" t="b">
        <f t="shared" ca="1" si="296"/>
        <v>0</v>
      </c>
      <c r="M702" t="b">
        <f t="shared" ca="1" si="297"/>
        <v>0</v>
      </c>
      <c r="N702" s="9">
        <f ca="1">IF($A702="","",VLOOKUP($A702,Sheet1!$A$1:$B$39,2,0))</f>
        <v>8</v>
      </c>
      <c r="P702">
        <f t="shared" ca="1" si="298"/>
        <v>22</v>
      </c>
      <c r="Q702" s="1" t="str">
        <f t="shared" ca="1" si="299"/>
        <v/>
      </c>
      <c r="R702" s="1" t="str">
        <f t="shared" ca="1" si="300"/>
        <v>X</v>
      </c>
      <c r="S702" s="1" t="str">
        <f t="shared" ca="1" si="301"/>
        <v/>
      </c>
      <c r="T702" s="1" t="str">
        <f t="shared" ca="1" si="302"/>
        <v>X</v>
      </c>
      <c r="U702" s="1" t="str">
        <f t="shared" ca="1" si="303"/>
        <v>X</v>
      </c>
      <c r="V702" s="1" t="str">
        <f t="shared" ca="1" si="304"/>
        <v/>
      </c>
      <c r="W702" s="1" t="str">
        <f t="shared" ca="1" si="305"/>
        <v/>
      </c>
      <c r="X702" s="1" t="str">
        <f t="shared" ca="1" si="306"/>
        <v>X</v>
      </c>
      <c r="Y702" s="1" t="str">
        <f t="shared" ca="1" si="307"/>
        <v/>
      </c>
      <c r="Z702" s="1" t="str">
        <f t="shared" ca="1" si="308"/>
        <v>X</v>
      </c>
      <c r="AA702" s="1" t="str">
        <f t="shared" ca="1" si="309"/>
        <v/>
      </c>
      <c r="AB702" s="1" t="str">
        <f t="shared" ca="1" si="310"/>
        <v/>
      </c>
      <c r="AC702" s="9">
        <f ca="1">IF($A702="","",VLOOKUP($A702,Sheet1!$A$1:$B$39,2,0))</f>
        <v>8</v>
      </c>
    </row>
    <row r="703" spans="1:29">
      <c r="A703">
        <f t="shared" ca="1" si="285"/>
        <v>10</v>
      </c>
      <c r="B703" t="b">
        <f t="shared" ca="1" si="286"/>
        <v>0</v>
      </c>
      <c r="C703" t="b">
        <f t="shared" ca="1" si="287"/>
        <v>1</v>
      </c>
      <c r="D703" t="b">
        <f t="shared" ca="1" si="288"/>
        <v>0</v>
      </c>
      <c r="E703" t="b">
        <f t="shared" ca="1" si="289"/>
        <v>1</v>
      </c>
      <c r="F703" t="b">
        <f t="shared" ca="1" si="290"/>
        <v>0</v>
      </c>
      <c r="G703" t="b">
        <f t="shared" ca="1" si="291"/>
        <v>1</v>
      </c>
      <c r="H703" t="b">
        <f t="shared" ca="1" si="292"/>
        <v>1</v>
      </c>
      <c r="I703" t="b">
        <f t="shared" ca="1" si="293"/>
        <v>0</v>
      </c>
      <c r="J703" t="b">
        <f t="shared" ca="1" si="294"/>
        <v>0</v>
      </c>
      <c r="K703" t="b">
        <f t="shared" ca="1" si="295"/>
        <v>1</v>
      </c>
      <c r="L703" t="b">
        <f t="shared" ca="1" si="296"/>
        <v>0</v>
      </c>
      <c r="M703" t="b">
        <f t="shared" ca="1" si="297"/>
        <v>0</v>
      </c>
      <c r="N703" s="9">
        <f ca="1">IF($A703="","",VLOOKUP($A703,Sheet1!$A$1:$B$39,2,0))</f>
        <v>4</v>
      </c>
      <c r="P703">
        <f t="shared" ca="1" si="298"/>
        <v>10</v>
      </c>
      <c r="Q703" s="1" t="str">
        <f t="shared" ca="1" si="299"/>
        <v/>
      </c>
      <c r="R703" s="1" t="str">
        <f t="shared" ca="1" si="300"/>
        <v>X</v>
      </c>
      <c r="S703" s="1" t="str">
        <f t="shared" ca="1" si="301"/>
        <v/>
      </c>
      <c r="T703" s="1" t="str">
        <f t="shared" ca="1" si="302"/>
        <v>X</v>
      </c>
      <c r="U703" s="1" t="str">
        <f t="shared" ca="1" si="303"/>
        <v/>
      </c>
      <c r="V703" s="1" t="str">
        <f t="shared" ca="1" si="304"/>
        <v>X</v>
      </c>
      <c r="W703" s="1" t="str">
        <f t="shared" ca="1" si="305"/>
        <v>X</v>
      </c>
      <c r="X703" s="1" t="str">
        <f t="shared" ca="1" si="306"/>
        <v/>
      </c>
      <c r="Y703" s="1" t="str">
        <f t="shared" ca="1" si="307"/>
        <v/>
      </c>
      <c r="Z703" s="1" t="str">
        <f t="shared" ca="1" si="308"/>
        <v>X</v>
      </c>
      <c r="AA703" s="1" t="str">
        <f t="shared" ca="1" si="309"/>
        <v/>
      </c>
      <c r="AB703" s="1" t="str">
        <f t="shared" ca="1" si="310"/>
        <v/>
      </c>
      <c r="AC703" s="9">
        <f ca="1">IF($A703="","",VLOOKUP($A703,Sheet1!$A$1:$B$39,2,0))</f>
        <v>4</v>
      </c>
    </row>
    <row r="704" spans="1:29">
      <c r="A704">
        <f t="shared" ca="1" si="285"/>
        <v>31</v>
      </c>
      <c r="B704" t="b">
        <f t="shared" ca="1" si="286"/>
        <v>0</v>
      </c>
      <c r="C704" t="b">
        <f t="shared" ca="1" si="287"/>
        <v>1</v>
      </c>
      <c r="D704" t="b">
        <f t="shared" ca="1" si="288"/>
        <v>1</v>
      </c>
      <c r="E704" t="b">
        <f t="shared" ca="1" si="289"/>
        <v>0</v>
      </c>
      <c r="F704" t="b">
        <f t="shared" ca="1" si="290"/>
        <v>1</v>
      </c>
      <c r="G704" t="b">
        <f t="shared" ca="1" si="291"/>
        <v>0</v>
      </c>
      <c r="H704" t="b">
        <f t="shared" ca="1" si="292"/>
        <v>0</v>
      </c>
      <c r="I704" t="b">
        <f t="shared" ca="1" si="293"/>
        <v>0</v>
      </c>
      <c r="J704" t="b">
        <f t="shared" ca="1" si="294"/>
        <v>1</v>
      </c>
      <c r="K704" t="b">
        <f t="shared" ca="1" si="295"/>
        <v>1</v>
      </c>
      <c r="L704" t="b">
        <f t="shared" ca="1" si="296"/>
        <v>0</v>
      </c>
      <c r="M704" t="b">
        <f t="shared" ca="1" si="297"/>
        <v>0</v>
      </c>
      <c r="N704" s="9">
        <f ca="1">IF($A704="","",VLOOKUP($A704,Sheet1!$A$1:$B$39,2,0))</f>
        <v>11</v>
      </c>
      <c r="P704">
        <f t="shared" ca="1" si="298"/>
        <v>31</v>
      </c>
      <c r="Q704" s="1" t="str">
        <f t="shared" ca="1" si="299"/>
        <v/>
      </c>
      <c r="R704" s="1" t="str">
        <f t="shared" ca="1" si="300"/>
        <v>X</v>
      </c>
      <c r="S704" s="1" t="str">
        <f t="shared" ca="1" si="301"/>
        <v>X</v>
      </c>
      <c r="T704" s="1" t="str">
        <f t="shared" ca="1" si="302"/>
        <v/>
      </c>
      <c r="U704" s="1" t="str">
        <f t="shared" ca="1" si="303"/>
        <v>X</v>
      </c>
      <c r="V704" s="1" t="str">
        <f t="shared" ca="1" si="304"/>
        <v/>
      </c>
      <c r="W704" s="1" t="str">
        <f t="shared" ca="1" si="305"/>
        <v/>
      </c>
      <c r="X704" s="1" t="str">
        <f t="shared" ca="1" si="306"/>
        <v/>
      </c>
      <c r="Y704" s="1" t="str">
        <f t="shared" ca="1" si="307"/>
        <v>X</v>
      </c>
      <c r="Z704" s="1" t="str">
        <f t="shared" ca="1" si="308"/>
        <v>X</v>
      </c>
      <c r="AA704" s="1" t="str">
        <f t="shared" ca="1" si="309"/>
        <v/>
      </c>
      <c r="AB704" s="1" t="str">
        <f t="shared" ca="1" si="310"/>
        <v/>
      </c>
      <c r="AC704" s="9">
        <f ca="1">IF($A704="","",VLOOKUP($A704,Sheet1!$A$1:$B$39,2,0))</f>
        <v>11</v>
      </c>
    </row>
    <row r="705" spans="1:29">
      <c r="A705">
        <f t="shared" ca="1" si="285"/>
        <v>36</v>
      </c>
      <c r="B705" t="b">
        <f t="shared" ca="1" si="286"/>
        <v>1</v>
      </c>
      <c r="C705" t="b">
        <f t="shared" ca="1" si="287"/>
        <v>0</v>
      </c>
      <c r="D705" t="b">
        <f t="shared" ca="1" si="288"/>
        <v>0</v>
      </c>
      <c r="E705" t="b">
        <f t="shared" ca="1" si="289"/>
        <v>1</v>
      </c>
      <c r="F705" t="b">
        <f t="shared" ca="1" si="290"/>
        <v>1</v>
      </c>
      <c r="G705" t="b">
        <f t="shared" ca="1" si="291"/>
        <v>0</v>
      </c>
      <c r="H705" t="b">
        <f t="shared" ca="1" si="292"/>
        <v>0</v>
      </c>
      <c r="I705" t="b">
        <f t="shared" ca="1" si="293"/>
        <v>0</v>
      </c>
      <c r="J705" t="b">
        <f t="shared" ca="1" si="294"/>
        <v>1</v>
      </c>
      <c r="K705" t="b">
        <f t="shared" ca="1" si="295"/>
        <v>0</v>
      </c>
      <c r="L705" t="b">
        <f t="shared" ca="1" si="296"/>
        <v>0</v>
      </c>
      <c r="M705" t="b">
        <f t="shared" ca="1" si="297"/>
        <v>1</v>
      </c>
      <c r="N705" s="9">
        <f ca="1">IF($A705="","",VLOOKUP($A705,Sheet1!$A$1:$B$39,2,0))</f>
        <v>12</v>
      </c>
      <c r="P705">
        <f t="shared" ca="1" si="298"/>
        <v>36</v>
      </c>
      <c r="Q705" s="1" t="str">
        <f t="shared" ca="1" si="299"/>
        <v>X</v>
      </c>
      <c r="R705" s="1" t="str">
        <f t="shared" ca="1" si="300"/>
        <v/>
      </c>
      <c r="S705" s="1" t="str">
        <f t="shared" ca="1" si="301"/>
        <v/>
      </c>
      <c r="T705" s="1" t="str">
        <f t="shared" ca="1" si="302"/>
        <v>X</v>
      </c>
      <c r="U705" s="1" t="str">
        <f t="shared" ca="1" si="303"/>
        <v>X</v>
      </c>
      <c r="V705" s="1" t="str">
        <f t="shared" ca="1" si="304"/>
        <v/>
      </c>
      <c r="W705" s="1" t="str">
        <f t="shared" ca="1" si="305"/>
        <v/>
      </c>
      <c r="X705" s="1" t="str">
        <f t="shared" ca="1" si="306"/>
        <v/>
      </c>
      <c r="Y705" s="1" t="str">
        <f t="shared" ca="1" si="307"/>
        <v>X</v>
      </c>
      <c r="Z705" s="1" t="str">
        <f t="shared" ca="1" si="308"/>
        <v/>
      </c>
      <c r="AA705" s="1" t="str">
        <f t="shared" ca="1" si="309"/>
        <v/>
      </c>
      <c r="AB705" s="1" t="str">
        <f t="shared" ca="1" si="310"/>
        <v>X</v>
      </c>
      <c r="AC705" s="9">
        <f ca="1">IF($A705="","",VLOOKUP($A705,Sheet1!$A$1:$B$39,2,0))</f>
        <v>12</v>
      </c>
    </row>
    <row r="706" spans="1:29">
      <c r="A706">
        <f t="shared" ca="1" si="285"/>
        <v>10</v>
      </c>
      <c r="B706" t="b">
        <f t="shared" ca="1" si="286"/>
        <v>0</v>
      </c>
      <c r="C706" t="b">
        <f t="shared" ca="1" si="287"/>
        <v>1</v>
      </c>
      <c r="D706" t="b">
        <f t="shared" ca="1" si="288"/>
        <v>0</v>
      </c>
      <c r="E706" t="b">
        <f t="shared" ca="1" si="289"/>
        <v>1</v>
      </c>
      <c r="F706" t="b">
        <f t="shared" ca="1" si="290"/>
        <v>0</v>
      </c>
      <c r="G706" t="b">
        <f t="shared" ca="1" si="291"/>
        <v>1</v>
      </c>
      <c r="H706" t="b">
        <f t="shared" ca="1" si="292"/>
        <v>1</v>
      </c>
      <c r="I706" t="b">
        <f t="shared" ca="1" si="293"/>
        <v>0</v>
      </c>
      <c r="J706" t="b">
        <f t="shared" ca="1" si="294"/>
        <v>0</v>
      </c>
      <c r="K706" t="b">
        <f t="shared" ca="1" si="295"/>
        <v>1</v>
      </c>
      <c r="L706" t="b">
        <f t="shared" ca="1" si="296"/>
        <v>0</v>
      </c>
      <c r="M706" t="b">
        <f t="shared" ca="1" si="297"/>
        <v>0</v>
      </c>
      <c r="N706" s="9">
        <f ca="1">IF($A706="","",VLOOKUP($A706,Sheet1!$A$1:$B$39,2,0))</f>
        <v>4</v>
      </c>
      <c r="P706">
        <f t="shared" ca="1" si="298"/>
        <v>10</v>
      </c>
      <c r="Q706" s="1" t="str">
        <f t="shared" ca="1" si="299"/>
        <v/>
      </c>
      <c r="R706" s="1" t="str">
        <f t="shared" ca="1" si="300"/>
        <v>X</v>
      </c>
      <c r="S706" s="1" t="str">
        <f t="shared" ca="1" si="301"/>
        <v/>
      </c>
      <c r="T706" s="1" t="str">
        <f t="shared" ca="1" si="302"/>
        <v>X</v>
      </c>
      <c r="U706" s="1" t="str">
        <f t="shared" ca="1" si="303"/>
        <v/>
      </c>
      <c r="V706" s="1" t="str">
        <f t="shared" ca="1" si="304"/>
        <v>X</v>
      </c>
      <c r="W706" s="1" t="str">
        <f t="shared" ca="1" si="305"/>
        <v>X</v>
      </c>
      <c r="X706" s="1" t="str">
        <f t="shared" ca="1" si="306"/>
        <v/>
      </c>
      <c r="Y706" s="1" t="str">
        <f t="shared" ca="1" si="307"/>
        <v/>
      </c>
      <c r="Z706" s="1" t="str">
        <f t="shared" ca="1" si="308"/>
        <v>X</v>
      </c>
      <c r="AA706" s="1" t="str">
        <f t="shared" ca="1" si="309"/>
        <v/>
      </c>
      <c r="AB706" s="1" t="str">
        <f t="shared" ca="1" si="310"/>
        <v/>
      </c>
      <c r="AC706" s="9">
        <f ca="1">IF($A706="","",VLOOKUP($A706,Sheet1!$A$1:$B$39,2,0))</f>
        <v>4</v>
      </c>
    </row>
    <row r="707" spans="1:29">
      <c r="A707">
        <f t="shared" ca="1" si="285"/>
        <v>6</v>
      </c>
      <c r="B707" t="b">
        <f t="shared" ca="1" si="286"/>
        <v>0</v>
      </c>
      <c r="C707" t="b">
        <f t="shared" ca="1" si="287"/>
        <v>1</v>
      </c>
      <c r="D707" t="b">
        <f t="shared" ca="1" si="288"/>
        <v>0</v>
      </c>
      <c r="E707" t="b">
        <f t="shared" ca="1" si="289"/>
        <v>1</v>
      </c>
      <c r="F707" t="b">
        <f t="shared" ca="1" si="290"/>
        <v>0</v>
      </c>
      <c r="G707" t="b">
        <f t="shared" ca="1" si="291"/>
        <v>1</v>
      </c>
      <c r="H707" t="b">
        <f t="shared" ca="1" si="292"/>
        <v>1</v>
      </c>
      <c r="I707" t="b">
        <f t="shared" ca="1" si="293"/>
        <v>0</v>
      </c>
      <c r="J707" t="b">
        <f t="shared" ca="1" si="294"/>
        <v>0</v>
      </c>
      <c r="K707" t="b">
        <f t="shared" ca="1" si="295"/>
        <v>0</v>
      </c>
      <c r="L707" t="b">
        <f t="shared" ca="1" si="296"/>
        <v>0</v>
      </c>
      <c r="M707" t="b">
        <f t="shared" ca="1" si="297"/>
        <v>1</v>
      </c>
      <c r="N707" s="9">
        <f ca="1">IF($A707="","",VLOOKUP($A707,Sheet1!$A$1:$B$39,2,0))</f>
        <v>2</v>
      </c>
      <c r="P707">
        <f t="shared" ca="1" si="298"/>
        <v>6</v>
      </c>
      <c r="Q707" s="1" t="str">
        <f t="shared" ca="1" si="299"/>
        <v/>
      </c>
      <c r="R707" s="1" t="str">
        <f t="shared" ca="1" si="300"/>
        <v>X</v>
      </c>
      <c r="S707" s="1" t="str">
        <f t="shared" ca="1" si="301"/>
        <v/>
      </c>
      <c r="T707" s="1" t="str">
        <f t="shared" ca="1" si="302"/>
        <v>X</v>
      </c>
      <c r="U707" s="1" t="str">
        <f t="shared" ca="1" si="303"/>
        <v/>
      </c>
      <c r="V707" s="1" t="str">
        <f t="shared" ca="1" si="304"/>
        <v>X</v>
      </c>
      <c r="W707" s="1" t="str">
        <f t="shared" ca="1" si="305"/>
        <v>X</v>
      </c>
      <c r="X707" s="1" t="str">
        <f t="shared" ca="1" si="306"/>
        <v/>
      </c>
      <c r="Y707" s="1" t="str">
        <f t="shared" ca="1" si="307"/>
        <v/>
      </c>
      <c r="Z707" s="1" t="str">
        <f t="shared" ca="1" si="308"/>
        <v/>
      </c>
      <c r="AA707" s="1" t="str">
        <f t="shared" ca="1" si="309"/>
        <v/>
      </c>
      <c r="AB707" s="1" t="str">
        <f t="shared" ca="1" si="310"/>
        <v>X</v>
      </c>
      <c r="AC707" s="9">
        <f ca="1">IF($A707="","",VLOOKUP($A707,Sheet1!$A$1:$B$39,2,0))</f>
        <v>2</v>
      </c>
    </row>
    <row r="708" spans="1:29">
      <c r="A708">
        <f t="shared" ca="1" si="285"/>
        <v>9</v>
      </c>
      <c r="B708" t="b">
        <f t="shared" ca="1" si="286"/>
        <v>1</v>
      </c>
      <c r="C708" t="b">
        <f t="shared" ca="1" si="287"/>
        <v>0</v>
      </c>
      <c r="D708" t="b">
        <f t="shared" ca="1" si="288"/>
        <v>1</v>
      </c>
      <c r="E708" t="b">
        <f t="shared" ca="1" si="289"/>
        <v>0</v>
      </c>
      <c r="F708" t="b">
        <f t="shared" ca="1" si="290"/>
        <v>0</v>
      </c>
      <c r="G708" t="b">
        <f t="shared" ca="1" si="291"/>
        <v>1</v>
      </c>
      <c r="H708" t="b">
        <f t="shared" ca="1" si="292"/>
        <v>1</v>
      </c>
      <c r="I708" t="b">
        <f t="shared" ca="1" si="293"/>
        <v>0</v>
      </c>
      <c r="J708" t="b">
        <f t="shared" ca="1" si="294"/>
        <v>0</v>
      </c>
      <c r="K708" t="b">
        <f t="shared" ca="1" si="295"/>
        <v>0</v>
      </c>
      <c r="L708" t="b">
        <f t="shared" ca="1" si="296"/>
        <v>0</v>
      </c>
      <c r="M708" t="b">
        <f t="shared" ca="1" si="297"/>
        <v>1</v>
      </c>
      <c r="N708" s="9">
        <f ca="1">IF($A708="","",VLOOKUP($A708,Sheet1!$A$1:$B$39,2,0))</f>
        <v>3</v>
      </c>
      <c r="P708">
        <f t="shared" ca="1" si="298"/>
        <v>9</v>
      </c>
      <c r="Q708" s="1" t="str">
        <f t="shared" ca="1" si="299"/>
        <v>X</v>
      </c>
      <c r="R708" s="1" t="str">
        <f t="shared" ca="1" si="300"/>
        <v/>
      </c>
      <c r="S708" s="1" t="str">
        <f t="shared" ca="1" si="301"/>
        <v>X</v>
      </c>
      <c r="T708" s="1" t="str">
        <f t="shared" ca="1" si="302"/>
        <v/>
      </c>
      <c r="U708" s="1" t="str">
        <f t="shared" ca="1" si="303"/>
        <v/>
      </c>
      <c r="V708" s="1" t="str">
        <f t="shared" ca="1" si="304"/>
        <v>X</v>
      </c>
      <c r="W708" s="1" t="str">
        <f t="shared" ca="1" si="305"/>
        <v>X</v>
      </c>
      <c r="X708" s="1" t="str">
        <f t="shared" ca="1" si="306"/>
        <v/>
      </c>
      <c r="Y708" s="1" t="str">
        <f t="shared" ca="1" si="307"/>
        <v/>
      </c>
      <c r="Z708" s="1" t="str">
        <f t="shared" ca="1" si="308"/>
        <v/>
      </c>
      <c r="AA708" s="1" t="str">
        <f t="shared" ca="1" si="309"/>
        <v/>
      </c>
      <c r="AB708" s="1" t="str">
        <f t="shared" ca="1" si="310"/>
        <v>X</v>
      </c>
      <c r="AC708" s="9">
        <f ca="1">IF($A708="","",VLOOKUP($A708,Sheet1!$A$1:$B$39,2,0))</f>
        <v>3</v>
      </c>
    </row>
    <row r="709" spans="1:29">
      <c r="A709">
        <f t="shared" ref="A709:A772" ca="1" si="311">(RANDBETWEEN(1,38))</f>
        <v>38</v>
      </c>
      <c r="B709" t="b">
        <f t="shared" ca="1" si="286"/>
        <v>0</v>
      </c>
      <c r="C709" t="b">
        <f t="shared" ca="1" si="287"/>
        <v>0</v>
      </c>
      <c r="D709" t="b">
        <f t="shared" ca="1" si="288"/>
        <v>0</v>
      </c>
      <c r="E709" t="b">
        <f t="shared" ca="1" si="289"/>
        <v>0</v>
      </c>
      <c r="F709" t="b">
        <f t="shared" ca="1" si="290"/>
        <v>0</v>
      </c>
      <c r="G709" t="b">
        <f t="shared" ca="1" si="291"/>
        <v>0</v>
      </c>
      <c r="H709" t="b">
        <f t="shared" ca="1" si="292"/>
        <v>0</v>
      </c>
      <c r="I709" t="b">
        <f t="shared" ca="1" si="293"/>
        <v>0</v>
      </c>
      <c r="J709" t="b">
        <f t="shared" ca="1" si="294"/>
        <v>0</v>
      </c>
      <c r="K709" t="b">
        <f t="shared" ca="1" si="295"/>
        <v>0</v>
      </c>
      <c r="L709" t="b">
        <f t="shared" ca="1" si="296"/>
        <v>0</v>
      </c>
      <c r="M709" t="b">
        <f t="shared" ca="1" si="297"/>
        <v>0</v>
      </c>
      <c r="N709" s="9">
        <f ca="1">IF($A709="","",VLOOKUP($A709,Sheet1!$A$1:$B$39,2,0))</f>
        <v>0</v>
      </c>
      <c r="P709">
        <f t="shared" ca="1" si="298"/>
        <v>38</v>
      </c>
      <c r="Q709" s="1" t="str">
        <f t="shared" ca="1" si="299"/>
        <v/>
      </c>
      <c r="R709" s="1" t="str">
        <f t="shared" ca="1" si="300"/>
        <v/>
      </c>
      <c r="S709" s="1" t="str">
        <f t="shared" ca="1" si="301"/>
        <v/>
      </c>
      <c r="T709" s="1" t="str">
        <f t="shared" ca="1" si="302"/>
        <v/>
      </c>
      <c r="U709" s="1" t="str">
        <f t="shared" ca="1" si="303"/>
        <v/>
      </c>
      <c r="V709" s="1" t="str">
        <f t="shared" ca="1" si="304"/>
        <v/>
      </c>
      <c r="W709" s="1" t="str">
        <f t="shared" ca="1" si="305"/>
        <v/>
      </c>
      <c r="X709" s="1" t="str">
        <f t="shared" ca="1" si="306"/>
        <v/>
      </c>
      <c r="Y709" s="1" t="str">
        <f t="shared" ca="1" si="307"/>
        <v/>
      </c>
      <c r="Z709" s="1" t="str">
        <f t="shared" ca="1" si="308"/>
        <v/>
      </c>
      <c r="AA709" s="1" t="str">
        <f t="shared" ca="1" si="309"/>
        <v/>
      </c>
      <c r="AB709" s="1" t="str">
        <f t="shared" ca="1" si="310"/>
        <v/>
      </c>
      <c r="AC709" s="9">
        <f ca="1">IF($A709="","",VLOOKUP($A709,Sheet1!$A$1:$B$39,2,0))</f>
        <v>0</v>
      </c>
    </row>
    <row r="710" spans="1:29">
      <c r="A710">
        <f t="shared" ca="1" si="311"/>
        <v>35</v>
      </c>
      <c r="B710" t="b">
        <f t="shared" ca="1" si="286"/>
        <v>0</v>
      </c>
      <c r="C710" t="b">
        <f t="shared" ca="1" si="287"/>
        <v>1</v>
      </c>
      <c r="D710" t="b">
        <f t="shared" ca="1" si="288"/>
        <v>1</v>
      </c>
      <c r="E710" t="b">
        <f t="shared" ca="1" si="289"/>
        <v>0</v>
      </c>
      <c r="F710" t="b">
        <f t="shared" ca="1" si="290"/>
        <v>1</v>
      </c>
      <c r="G710" t="b">
        <f t="shared" ca="1" si="291"/>
        <v>0</v>
      </c>
      <c r="H710" t="b">
        <f t="shared" ca="1" si="292"/>
        <v>0</v>
      </c>
      <c r="I710" t="b">
        <f t="shared" ca="1" si="293"/>
        <v>0</v>
      </c>
      <c r="J710" t="b">
        <f t="shared" ca="1" si="294"/>
        <v>1</v>
      </c>
      <c r="K710" t="b">
        <f t="shared" ca="1" si="295"/>
        <v>0</v>
      </c>
      <c r="L710" t="b">
        <f t="shared" ca="1" si="296"/>
        <v>1</v>
      </c>
      <c r="M710" t="b">
        <f t="shared" ca="1" si="297"/>
        <v>0</v>
      </c>
      <c r="N710" s="9">
        <f ca="1">IF($A710="","",VLOOKUP($A710,Sheet1!$A$1:$B$39,2,0))</f>
        <v>12</v>
      </c>
      <c r="P710">
        <f t="shared" ca="1" si="298"/>
        <v>35</v>
      </c>
      <c r="Q710" s="1" t="str">
        <f t="shared" ca="1" si="299"/>
        <v/>
      </c>
      <c r="R710" s="1" t="str">
        <f t="shared" ca="1" si="300"/>
        <v>X</v>
      </c>
      <c r="S710" s="1" t="str">
        <f t="shared" ca="1" si="301"/>
        <v>X</v>
      </c>
      <c r="T710" s="1" t="str">
        <f t="shared" ca="1" si="302"/>
        <v/>
      </c>
      <c r="U710" s="1" t="str">
        <f t="shared" ca="1" si="303"/>
        <v>X</v>
      </c>
      <c r="V710" s="1" t="str">
        <f t="shared" ca="1" si="304"/>
        <v/>
      </c>
      <c r="W710" s="1" t="str">
        <f t="shared" ca="1" si="305"/>
        <v/>
      </c>
      <c r="X710" s="1" t="str">
        <f t="shared" ca="1" si="306"/>
        <v/>
      </c>
      <c r="Y710" s="1" t="str">
        <f t="shared" ca="1" si="307"/>
        <v>X</v>
      </c>
      <c r="Z710" s="1" t="str">
        <f t="shared" ca="1" si="308"/>
        <v/>
      </c>
      <c r="AA710" s="1" t="str">
        <f t="shared" ca="1" si="309"/>
        <v>X</v>
      </c>
      <c r="AB710" s="1" t="str">
        <f t="shared" ca="1" si="310"/>
        <v/>
      </c>
      <c r="AC710" s="9">
        <f ca="1">IF($A710="","",VLOOKUP($A710,Sheet1!$A$1:$B$39,2,0))</f>
        <v>12</v>
      </c>
    </row>
    <row r="711" spans="1:29">
      <c r="A711">
        <f t="shared" ca="1" si="311"/>
        <v>4</v>
      </c>
      <c r="B711" t="b">
        <f t="shared" ca="1" si="286"/>
        <v>0</v>
      </c>
      <c r="C711" t="b">
        <f t="shared" ca="1" si="287"/>
        <v>1</v>
      </c>
      <c r="D711" t="b">
        <f t="shared" ca="1" si="288"/>
        <v>0</v>
      </c>
      <c r="E711" t="b">
        <f t="shared" ca="1" si="289"/>
        <v>1</v>
      </c>
      <c r="F711" t="b">
        <f t="shared" ca="1" si="290"/>
        <v>0</v>
      </c>
      <c r="G711" t="b">
        <f t="shared" ca="1" si="291"/>
        <v>1</v>
      </c>
      <c r="H711" t="b">
        <f t="shared" ca="1" si="292"/>
        <v>1</v>
      </c>
      <c r="I711" t="b">
        <f t="shared" ca="1" si="293"/>
        <v>0</v>
      </c>
      <c r="J711" t="b">
        <f t="shared" ca="1" si="294"/>
        <v>0</v>
      </c>
      <c r="K711" t="b">
        <f t="shared" ca="1" si="295"/>
        <v>1</v>
      </c>
      <c r="L711" t="b">
        <f t="shared" ca="1" si="296"/>
        <v>0</v>
      </c>
      <c r="M711" t="b">
        <f t="shared" ca="1" si="297"/>
        <v>0</v>
      </c>
      <c r="N711" s="9">
        <f ca="1">IF($A711="","",VLOOKUP($A711,Sheet1!$A$1:$B$39,2,0))</f>
        <v>2</v>
      </c>
      <c r="P711">
        <f t="shared" ca="1" si="298"/>
        <v>4</v>
      </c>
      <c r="Q711" s="1" t="str">
        <f t="shared" ca="1" si="299"/>
        <v/>
      </c>
      <c r="R711" s="1" t="str">
        <f t="shared" ca="1" si="300"/>
        <v>X</v>
      </c>
      <c r="S711" s="1" t="str">
        <f t="shared" ca="1" si="301"/>
        <v/>
      </c>
      <c r="T711" s="1" t="str">
        <f t="shared" ca="1" si="302"/>
        <v>X</v>
      </c>
      <c r="U711" s="1" t="str">
        <f t="shared" ca="1" si="303"/>
        <v/>
      </c>
      <c r="V711" s="1" t="str">
        <f t="shared" ca="1" si="304"/>
        <v>X</v>
      </c>
      <c r="W711" s="1" t="str">
        <f t="shared" ca="1" si="305"/>
        <v>X</v>
      </c>
      <c r="X711" s="1" t="str">
        <f t="shared" ca="1" si="306"/>
        <v/>
      </c>
      <c r="Y711" s="1" t="str">
        <f t="shared" ca="1" si="307"/>
        <v/>
      </c>
      <c r="Z711" s="1" t="str">
        <f t="shared" ca="1" si="308"/>
        <v>X</v>
      </c>
      <c r="AA711" s="1" t="str">
        <f t="shared" ca="1" si="309"/>
        <v/>
      </c>
      <c r="AB711" s="1" t="str">
        <f t="shared" ca="1" si="310"/>
        <v/>
      </c>
      <c r="AC711" s="9">
        <f ca="1">IF($A711="","",VLOOKUP($A711,Sheet1!$A$1:$B$39,2,0))</f>
        <v>2</v>
      </c>
    </row>
    <row r="712" spans="1:29">
      <c r="A712">
        <f t="shared" ca="1" si="311"/>
        <v>10</v>
      </c>
      <c r="B712" t="b">
        <f t="shared" ca="1" si="286"/>
        <v>0</v>
      </c>
      <c r="C712" t="b">
        <f t="shared" ca="1" si="287"/>
        <v>1</v>
      </c>
      <c r="D712" t="b">
        <f t="shared" ca="1" si="288"/>
        <v>0</v>
      </c>
      <c r="E712" t="b">
        <f t="shared" ca="1" si="289"/>
        <v>1</v>
      </c>
      <c r="F712" t="b">
        <f t="shared" ca="1" si="290"/>
        <v>0</v>
      </c>
      <c r="G712" t="b">
        <f t="shared" ca="1" si="291"/>
        <v>1</v>
      </c>
      <c r="H712" t="b">
        <f t="shared" ca="1" si="292"/>
        <v>1</v>
      </c>
      <c r="I712" t="b">
        <f t="shared" ca="1" si="293"/>
        <v>0</v>
      </c>
      <c r="J712" t="b">
        <f t="shared" ca="1" si="294"/>
        <v>0</v>
      </c>
      <c r="K712" t="b">
        <f t="shared" ca="1" si="295"/>
        <v>1</v>
      </c>
      <c r="L712" t="b">
        <f t="shared" ca="1" si="296"/>
        <v>0</v>
      </c>
      <c r="M712" t="b">
        <f t="shared" ca="1" si="297"/>
        <v>0</v>
      </c>
      <c r="N712" s="9">
        <f ca="1">IF($A712="","",VLOOKUP($A712,Sheet1!$A$1:$B$39,2,0))</f>
        <v>4</v>
      </c>
      <c r="P712">
        <f t="shared" ca="1" si="298"/>
        <v>10</v>
      </c>
      <c r="Q712" s="1" t="str">
        <f t="shared" ca="1" si="299"/>
        <v/>
      </c>
      <c r="R712" s="1" t="str">
        <f t="shared" ca="1" si="300"/>
        <v>X</v>
      </c>
      <c r="S712" s="1" t="str">
        <f t="shared" ca="1" si="301"/>
        <v/>
      </c>
      <c r="T712" s="1" t="str">
        <f t="shared" ca="1" si="302"/>
        <v>X</v>
      </c>
      <c r="U712" s="1" t="str">
        <f t="shared" ca="1" si="303"/>
        <v/>
      </c>
      <c r="V712" s="1" t="str">
        <f t="shared" ca="1" si="304"/>
        <v>X</v>
      </c>
      <c r="W712" s="1" t="str">
        <f t="shared" ca="1" si="305"/>
        <v>X</v>
      </c>
      <c r="X712" s="1" t="str">
        <f t="shared" ca="1" si="306"/>
        <v/>
      </c>
      <c r="Y712" s="1" t="str">
        <f t="shared" ca="1" si="307"/>
        <v/>
      </c>
      <c r="Z712" s="1" t="str">
        <f t="shared" ca="1" si="308"/>
        <v>X</v>
      </c>
      <c r="AA712" s="1" t="str">
        <f t="shared" ca="1" si="309"/>
        <v/>
      </c>
      <c r="AB712" s="1" t="str">
        <f t="shared" ca="1" si="310"/>
        <v/>
      </c>
      <c r="AC712" s="9">
        <f ca="1">IF($A712="","",VLOOKUP($A712,Sheet1!$A$1:$B$39,2,0))</f>
        <v>4</v>
      </c>
    </row>
    <row r="713" spans="1:29">
      <c r="A713">
        <f t="shared" ca="1" si="311"/>
        <v>23</v>
      </c>
      <c r="B713" t="b">
        <f t="shared" ca="1" si="286"/>
        <v>1</v>
      </c>
      <c r="C713" t="b">
        <f t="shared" ca="1" si="287"/>
        <v>0</v>
      </c>
      <c r="D713" t="b">
        <f t="shared" ca="1" si="288"/>
        <v>1</v>
      </c>
      <c r="E713" t="b">
        <f t="shared" ca="1" si="289"/>
        <v>0</v>
      </c>
      <c r="F713" t="b">
        <f t="shared" ca="1" si="290"/>
        <v>1</v>
      </c>
      <c r="G713" t="b">
        <f t="shared" ca="1" si="291"/>
        <v>0</v>
      </c>
      <c r="H713" t="b">
        <f t="shared" ca="1" si="292"/>
        <v>0</v>
      </c>
      <c r="I713" t="b">
        <f t="shared" ca="1" si="293"/>
        <v>1</v>
      </c>
      <c r="J713" t="b">
        <f t="shared" ca="1" si="294"/>
        <v>0</v>
      </c>
      <c r="K713" t="b">
        <f t="shared" ca="1" si="295"/>
        <v>0</v>
      </c>
      <c r="L713" t="b">
        <f t="shared" ca="1" si="296"/>
        <v>1</v>
      </c>
      <c r="M713" t="b">
        <f t="shared" ca="1" si="297"/>
        <v>0</v>
      </c>
      <c r="N713" s="9">
        <f ca="1">IF($A713="","",VLOOKUP($A713,Sheet1!$A$1:$B$39,2,0))</f>
        <v>8</v>
      </c>
      <c r="P713">
        <f t="shared" ca="1" si="298"/>
        <v>23</v>
      </c>
      <c r="Q713" s="1" t="str">
        <f t="shared" ca="1" si="299"/>
        <v>X</v>
      </c>
      <c r="R713" s="1" t="str">
        <f t="shared" ca="1" si="300"/>
        <v/>
      </c>
      <c r="S713" s="1" t="str">
        <f t="shared" ca="1" si="301"/>
        <v>X</v>
      </c>
      <c r="T713" s="1" t="str">
        <f t="shared" ca="1" si="302"/>
        <v/>
      </c>
      <c r="U713" s="1" t="str">
        <f t="shared" ca="1" si="303"/>
        <v>X</v>
      </c>
      <c r="V713" s="1" t="str">
        <f t="shared" ca="1" si="304"/>
        <v/>
      </c>
      <c r="W713" s="1" t="str">
        <f t="shared" ca="1" si="305"/>
        <v/>
      </c>
      <c r="X713" s="1" t="str">
        <f t="shared" ca="1" si="306"/>
        <v>X</v>
      </c>
      <c r="Y713" s="1" t="str">
        <f t="shared" ca="1" si="307"/>
        <v/>
      </c>
      <c r="Z713" s="1" t="str">
        <f t="shared" ca="1" si="308"/>
        <v/>
      </c>
      <c r="AA713" s="1" t="str">
        <f t="shared" ca="1" si="309"/>
        <v>X</v>
      </c>
      <c r="AB713" s="1" t="str">
        <f t="shared" ca="1" si="310"/>
        <v/>
      </c>
      <c r="AC713" s="9">
        <f ca="1">IF($A713="","",VLOOKUP($A713,Sheet1!$A$1:$B$39,2,0))</f>
        <v>8</v>
      </c>
    </row>
    <row r="714" spans="1:29">
      <c r="A714">
        <f t="shared" ca="1" si="311"/>
        <v>16</v>
      </c>
      <c r="B714" t="b">
        <f t="shared" ca="1" si="286"/>
        <v>1</v>
      </c>
      <c r="C714" t="b">
        <f t="shared" ca="1" si="287"/>
        <v>0</v>
      </c>
      <c r="D714" t="b">
        <f t="shared" ca="1" si="288"/>
        <v>0</v>
      </c>
      <c r="E714" t="b">
        <f t="shared" ca="1" si="289"/>
        <v>1</v>
      </c>
      <c r="F714" t="b">
        <f t="shared" ca="1" si="290"/>
        <v>0</v>
      </c>
      <c r="G714" t="b">
        <f t="shared" ca="1" si="291"/>
        <v>1</v>
      </c>
      <c r="H714" t="b">
        <f t="shared" ca="1" si="292"/>
        <v>0</v>
      </c>
      <c r="I714" t="b">
        <f t="shared" ca="1" si="293"/>
        <v>1</v>
      </c>
      <c r="J714" t="b">
        <f t="shared" ca="1" si="294"/>
        <v>0</v>
      </c>
      <c r="K714" t="b">
        <f t="shared" ca="1" si="295"/>
        <v>1</v>
      </c>
      <c r="L714" t="b">
        <f t="shared" ca="1" si="296"/>
        <v>0</v>
      </c>
      <c r="M714" t="b">
        <f t="shared" ca="1" si="297"/>
        <v>0</v>
      </c>
      <c r="N714" s="9">
        <f ca="1">IF($A714="","",VLOOKUP($A714,Sheet1!$A$1:$B$39,2,0))</f>
        <v>6</v>
      </c>
      <c r="P714">
        <f t="shared" ca="1" si="298"/>
        <v>16</v>
      </c>
      <c r="Q714" s="1" t="str">
        <f t="shared" ca="1" si="299"/>
        <v>X</v>
      </c>
      <c r="R714" s="1" t="str">
        <f t="shared" ca="1" si="300"/>
        <v/>
      </c>
      <c r="S714" s="1" t="str">
        <f t="shared" ca="1" si="301"/>
        <v/>
      </c>
      <c r="T714" s="1" t="str">
        <f t="shared" ca="1" si="302"/>
        <v>X</v>
      </c>
      <c r="U714" s="1" t="str">
        <f t="shared" ca="1" si="303"/>
        <v/>
      </c>
      <c r="V714" s="1" t="str">
        <f t="shared" ca="1" si="304"/>
        <v>X</v>
      </c>
      <c r="W714" s="1" t="str">
        <f t="shared" ca="1" si="305"/>
        <v/>
      </c>
      <c r="X714" s="1" t="str">
        <f t="shared" ca="1" si="306"/>
        <v>X</v>
      </c>
      <c r="Y714" s="1" t="str">
        <f t="shared" ca="1" si="307"/>
        <v/>
      </c>
      <c r="Z714" s="1" t="str">
        <f t="shared" ca="1" si="308"/>
        <v>X</v>
      </c>
      <c r="AA714" s="1" t="str">
        <f t="shared" ca="1" si="309"/>
        <v/>
      </c>
      <c r="AB714" s="1" t="str">
        <f t="shared" ca="1" si="310"/>
        <v/>
      </c>
      <c r="AC714" s="9">
        <f ca="1">IF($A714="","",VLOOKUP($A714,Sheet1!$A$1:$B$39,2,0))</f>
        <v>6</v>
      </c>
    </row>
    <row r="715" spans="1:29">
      <c r="A715">
        <f t="shared" ca="1" si="311"/>
        <v>12</v>
      </c>
      <c r="B715" t="b">
        <f t="shared" ca="1" si="286"/>
        <v>1</v>
      </c>
      <c r="C715" t="b">
        <f t="shared" ca="1" si="287"/>
        <v>0</v>
      </c>
      <c r="D715" t="b">
        <f t="shared" ca="1" si="288"/>
        <v>0</v>
      </c>
      <c r="E715" t="b">
        <f t="shared" ca="1" si="289"/>
        <v>1</v>
      </c>
      <c r="F715" t="b">
        <f t="shared" ca="1" si="290"/>
        <v>0</v>
      </c>
      <c r="G715" t="b">
        <f t="shared" ca="1" si="291"/>
        <v>1</v>
      </c>
      <c r="H715" t="b">
        <f t="shared" ca="1" si="292"/>
        <v>1</v>
      </c>
      <c r="I715" t="b">
        <f t="shared" ca="1" si="293"/>
        <v>0</v>
      </c>
      <c r="J715" t="b">
        <f t="shared" ca="1" si="294"/>
        <v>0</v>
      </c>
      <c r="K715" t="b">
        <f t="shared" ca="1" si="295"/>
        <v>0</v>
      </c>
      <c r="L715" t="b">
        <f t="shared" ca="1" si="296"/>
        <v>0</v>
      </c>
      <c r="M715" t="b">
        <f t="shared" ca="1" si="297"/>
        <v>1</v>
      </c>
      <c r="N715" s="9">
        <f ca="1">IF($A715="","",VLOOKUP($A715,Sheet1!$A$1:$B$39,2,0))</f>
        <v>4</v>
      </c>
      <c r="P715">
        <f t="shared" ca="1" si="298"/>
        <v>12</v>
      </c>
      <c r="Q715" s="1" t="str">
        <f t="shared" ca="1" si="299"/>
        <v>X</v>
      </c>
      <c r="R715" s="1" t="str">
        <f t="shared" ca="1" si="300"/>
        <v/>
      </c>
      <c r="S715" s="1" t="str">
        <f t="shared" ca="1" si="301"/>
        <v/>
      </c>
      <c r="T715" s="1" t="str">
        <f t="shared" ca="1" si="302"/>
        <v>X</v>
      </c>
      <c r="U715" s="1" t="str">
        <f t="shared" ca="1" si="303"/>
        <v/>
      </c>
      <c r="V715" s="1" t="str">
        <f t="shared" ca="1" si="304"/>
        <v>X</v>
      </c>
      <c r="W715" s="1" t="str">
        <f t="shared" ca="1" si="305"/>
        <v>X</v>
      </c>
      <c r="X715" s="1" t="str">
        <f t="shared" ca="1" si="306"/>
        <v/>
      </c>
      <c r="Y715" s="1" t="str">
        <f t="shared" ca="1" si="307"/>
        <v/>
      </c>
      <c r="Z715" s="1" t="str">
        <f t="shared" ca="1" si="308"/>
        <v/>
      </c>
      <c r="AA715" s="1" t="str">
        <f t="shared" ca="1" si="309"/>
        <v/>
      </c>
      <c r="AB715" s="1" t="str">
        <f t="shared" ca="1" si="310"/>
        <v>X</v>
      </c>
      <c r="AC715" s="9">
        <f ca="1">IF($A715="","",VLOOKUP($A715,Sheet1!$A$1:$B$39,2,0))</f>
        <v>4</v>
      </c>
    </row>
    <row r="716" spans="1:29">
      <c r="A716">
        <f t="shared" ca="1" si="311"/>
        <v>17</v>
      </c>
      <c r="B716" t="b">
        <f t="shared" ca="1" si="286"/>
        <v>0</v>
      </c>
      <c r="C716" t="b">
        <f t="shared" ca="1" si="287"/>
        <v>1</v>
      </c>
      <c r="D716" t="b">
        <f t="shared" ca="1" si="288"/>
        <v>1</v>
      </c>
      <c r="E716" t="b">
        <f t="shared" ca="1" si="289"/>
        <v>0</v>
      </c>
      <c r="F716" t="b">
        <f t="shared" ca="1" si="290"/>
        <v>0</v>
      </c>
      <c r="G716" t="b">
        <f t="shared" ca="1" si="291"/>
        <v>1</v>
      </c>
      <c r="H716" t="b">
        <f t="shared" ca="1" si="292"/>
        <v>0</v>
      </c>
      <c r="I716" t="b">
        <f t="shared" ca="1" si="293"/>
        <v>1</v>
      </c>
      <c r="J716" t="b">
        <f t="shared" ca="1" si="294"/>
        <v>0</v>
      </c>
      <c r="K716" t="b">
        <f t="shared" ca="1" si="295"/>
        <v>0</v>
      </c>
      <c r="L716" t="b">
        <f t="shared" ca="1" si="296"/>
        <v>1</v>
      </c>
      <c r="M716" t="b">
        <f t="shared" ca="1" si="297"/>
        <v>0</v>
      </c>
      <c r="N716" s="9">
        <f ca="1">IF($A716="","",VLOOKUP($A716,Sheet1!$A$1:$B$39,2,0))</f>
        <v>6</v>
      </c>
      <c r="P716">
        <f t="shared" ca="1" si="298"/>
        <v>17</v>
      </c>
      <c r="Q716" s="1" t="str">
        <f t="shared" ca="1" si="299"/>
        <v/>
      </c>
      <c r="R716" s="1" t="str">
        <f t="shared" ca="1" si="300"/>
        <v>X</v>
      </c>
      <c r="S716" s="1" t="str">
        <f t="shared" ca="1" si="301"/>
        <v>X</v>
      </c>
      <c r="T716" s="1" t="str">
        <f t="shared" ca="1" si="302"/>
        <v/>
      </c>
      <c r="U716" s="1" t="str">
        <f t="shared" ca="1" si="303"/>
        <v/>
      </c>
      <c r="V716" s="1" t="str">
        <f t="shared" ca="1" si="304"/>
        <v>X</v>
      </c>
      <c r="W716" s="1" t="str">
        <f t="shared" ca="1" si="305"/>
        <v/>
      </c>
      <c r="X716" s="1" t="str">
        <f t="shared" ca="1" si="306"/>
        <v>X</v>
      </c>
      <c r="Y716" s="1" t="str">
        <f t="shared" ca="1" si="307"/>
        <v/>
      </c>
      <c r="Z716" s="1" t="str">
        <f t="shared" ca="1" si="308"/>
        <v/>
      </c>
      <c r="AA716" s="1" t="str">
        <f t="shared" ca="1" si="309"/>
        <v>X</v>
      </c>
      <c r="AB716" s="1" t="str">
        <f t="shared" ca="1" si="310"/>
        <v/>
      </c>
      <c r="AC716" s="9">
        <f ca="1">IF($A716="","",VLOOKUP($A716,Sheet1!$A$1:$B$39,2,0))</f>
        <v>6</v>
      </c>
    </row>
    <row r="717" spans="1:29">
      <c r="A717">
        <f t="shared" ca="1" si="311"/>
        <v>30</v>
      </c>
      <c r="B717" t="b">
        <f t="shared" ca="1" si="286"/>
        <v>1</v>
      </c>
      <c r="C717" t="b">
        <f t="shared" ca="1" si="287"/>
        <v>0</v>
      </c>
      <c r="D717" t="b">
        <f t="shared" ca="1" si="288"/>
        <v>0</v>
      </c>
      <c r="E717" t="b">
        <f t="shared" ca="1" si="289"/>
        <v>1</v>
      </c>
      <c r="F717" t="b">
        <f t="shared" ca="1" si="290"/>
        <v>1</v>
      </c>
      <c r="G717" t="b">
        <f t="shared" ca="1" si="291"/>
        <v>0</v>
      </c>
      <c r="H717" t="b">
        <f t="shared" ca="1" si="292"/>
        <v>0</v>
      </c>
      <c r="I717" t="b">
        <f t="shared" ca="1" si="293"/>
        <v>0</v>
      </c>
      <c r="J717" t="b">
        <f t="shared" ca="1" si="294"/>
        <v>1</v>
      </c>
      <c r="K717" t="b">
        <f t="shared" ca="1" si="295"/>
        <v>0</v>
      </c>
      <c r="L717" t="b">
        <f t="shared" ca="1" si="296"/>
        <v>0</v>
      </c>
      <c r="M717" t="b">
        <f t="shared" ca="1" si="297"/>
        <v>1</v>
      </c>
      <c r="N717" s="9">
        <f ca="1">IF($A717="","",VLOOKUP($A717,Sheet1!$A$1:$B$39,2,0))</f>
        <v>10</v>
      </c>
      <c r="P717">
        <f t="shared" ca="1" si="298"/>
        <v>30</v>
      </c>
      <c r="Q717" s="1" t="str">
        <f t="shared" ca="1" si="299"/>
        <v>X</v>
      </c>
      <c r="R717" s="1" t="str">
        <f t="shared" ca="1" si="300"/>
        <v/>
      </c>
      <c r="S717" s="1" t="str">
        <f t="shared" ca="1" si="301"/>
        <v/>
      </c>
      <c r="T717" s="1" t="str">
        <f t="shared" ca="1" si="302"/>
        <v>X</v>
      </c>
      <c r="U717" s="1" t="str">
        <f t="shared" ca="1" si="303"/>
        <v>X</v>
      </c>
      <c r="V717" s="1" t="str">
        <f t="shared" ca="1" si="304"/>
        <v/>
      </c>
      <c r="W717" s="1" t="str">
        <f t="shared" ca="1" si="305"/>
        <v/>
      </c>
      <c r="X717" s="1" t="str">
        <f t="shared" ca="1" si="306"/>
        <v/>
      </c>
      <c r="Y717" s="1" t="str">
        <f t="shared" ca="1" si="307"/>
        <v>X</v>
      </c>
      <c r="Z717" s="1" t="str">
        <f t="shared" ca="1" si="308"/>
        <v/>
      </c>
      <c r="AA717" s="1" t="str">
        <f t="shared" ca="1" si="309"/>
        <v/>
      </c>
      <c r="AB717" s="1" t="str">
        <f t="shared" ca="1" si="310"/>
        <v>X</v>
      </c>
      <c r="AC717" s="9">
        <f ca="1">IF($A717="","",VLOOKUP($A717,Sheet1!$A$1:$B$39,2,0))</f>
        <v>10</v>
      </c>
    </row>
    <row r="718" spans="1:29">
      <c r="A718">
        <f t="shared" ca="1" si="311"/>
        <v>26</v>
      </c>
      <c r="B718" t="b">
        <f t="shared" ca="1" si="286"/>
        <v>0</v>
      </c>
      <c r="C718" t="b">
        <f t="shared" ca="1" si="287"/>
        <v>1</v>
      </c>
      <c r="D718" t="b">
        <f t="shared" ca="1" si="288"/>
        <v>0</v>
      </c>
      <c r="E718" t="b">
        <f t="shared" ca="1" si="289"/>
        <v>1</v>
      </c>
      <c r="F718" t="b">
        <f t="shared" ca="1" si="290"/>
        <v>1</v>
      </c>
      <c r="G718" t="b">
        <f t="shared" ca="1" si="291"/>
        <v>0</v>
      </c>
      <c r="H718" t="b">
        <f t="shared" ca="1" si="292"/>
        <v>0</v>
      </c>
      <c r="I718" t="b">
        <f t="shared" ca="1" si="293"/>
        <v>0</v>
      </c>
      <c r="J718" t="b">
        <f t="shared" ca="1" si="294"/>
        <v>1</v>
      </c>
      <c r="K718" t="b">
        <f t="shared" ca="1" si="295"/>
        <v>0</v>
      </c>
      <c r="L718" t="b">
        <f t="shared" ca="1" si="296"/>
        <v>1</v>
      </c>
      <c r="M718" t="b">
        <f t="shared" ca="1" si="297"/>
        <v>0</v>
      </c>
      <c r="N718" s="9">
        <f ca="1">IF($A718="","",VLOOKUP($A718,Sheet1!$A$1:$B$39,2,0))</f>
        <v>9</v>
      </c>
      <c r="P718">
        <f t="shared" ca="1" si="298"/>
        <v>26</v>
      </c>
      <c r="Q718" s="1" t="str">
        <f t="shared" ca="1" si="299"/>
        <v/>
      </c>
      <c r="R718" s="1" t="str">
        <f t="shared" ca="1" si="300"/>
        <v>X</v>
      </c>
      <c r="S718" s="1" t="str">
        <f t="shared" ca="1" si="301"/>
        <v/>
      </c>
      <c r="T718" s="1" t="str">
        <f t="shared" ca="1" si="302"/>
        <v>X</v>
      </c>
      <c r="U718" s="1" t="str">
        <f t="shared" ca="1" si="303"/>
        <v>X</v>
      </c>
      <c r="V718" s="1" t="str">
        <f t="shared" ca="1" si="304"/>
        <v/>
      </c>
      <c r="W718" s="1" t="str">
        <f t="shared" ca="1" si="305"/>
        <v/>
      </c>
      <c r="X718" s="1" t="str">
        <f t="shared" ca="1" si="306"/>
        <v/>
      </c>
      <c r="Y718" s="1" t="str">
        <f t="shared" ca="1" si="307"/>
        <v>X</v>
      </c>
      <c r="Z718" s="1" t="str">
        <f t="shared" ca="1" si="308"/>
        <v/>
      </c>
      <c r="AA718" s="1" t="str">
        <f t="shared" ca="1" si="309"/>
        <v>X</v>
      </c>
      <c r="AB718" s="1" t="str">
        <f t="shared" ca="1" si="310"/>
        <v/>
      </c>
      <c r="AC718" s="9">
        <f ca="1">IF($A718="","",VLOOKUP($A718,Sheet1!$A$1:$B$39,2,0))</f>
        <v>9</v>
      </c>
    </row>
    <row r="719" spans="1:29">
      <c r="A719">
        <f t="shared" ca="1" si="311"/>
        <v>37</v>
      </c>
      <c r="B719" t="b">
        <f t="shared" ca="1" si="286"/>
        <v>0</v>
      </c>
      <c r="C719" t="b">
        <f t="shared" ca="1" si="287"/>
        <v>0</v>
      </c>
      <c r="D719" t="b">
        <f t="shared" ca="1" si="288"/>
        <v>0</v>
      </c>
      <c r="E719" t="b">
        <f t="shared" ca="1" si="289"/>
        <v>0</v>
      </c>
      <c r="F719" t="b">
        <f t="shared" ca="1" si="290"/>
        <v>0</v>
      </c>
      <c r="G719" t="b">
        <f t="shared" ca="1" si="291"/>
        <v>0</v>
      </c>
      <c r="H719" t="b">
        <f t="shared" ca="1" si="292"/>
        <v>0</v>
      </c>
      <c r="I719" t="b">
        <f t="shared" ca="1" si="293"/>
        <v>0</v>
      </c>
      <c r="J719" t="b">
        <f t="shared" ca="1" si="294"/>
        <v>0</v>
      </c>
      <c r="K719" t="b">
        <f t="shared" ca="1" si="295"/>
        <v>0</v>
      </c>
      <c r="L719" t="b">
        <f t="shared" ca="1" si="296"/>
        <v>0</v>
      </c>
      <c r="M719" t="b">
        <f t="shared" ca="1" si="297"/>
        <v>0</v>
      </c>
      <c r="N719" s="9">
        <f ca="1">IF($A719="","",VLOOKUP($A719,Sheet1!$A$1:$B$39,2,0))</f>
        <v>0</v>
      </c>
      <c r="P719">
        <f t="shared" ca="1" si="298"/>
        <v>37</v>
      </c>
      <c r="Q719" s="1" t="str">
        <f t="shared" ca="1" si="299"/>
        <v/>
      </c>
      <c r="R719" s="1" t="str">
        <f t="shared" ca="1" si="300"/>
        <v/>
      </c>
      <c r="S719" s="1" t="str">
        <f t="shared" ca="1" si="301"/>
        <v/>
      </c>
      <c r="T719" s="1" t="str">
        <f t="shared" ca="1" si="302"/>
        <v/>
      </c>
      <c r="U719" s="1" t="str">
        <f t="shared" ca="1" si="303"/>
        <v/>
      </c>
      <c r="V719" s="1" t="str">
        <f t="shared" ca="1" si="304"/>
        <v/>
      </c>
      <c r="W719" s="1" t="str">
        <f t="shared" ca="1" si="305"/>
        <v/>
      </c>
      <c r="X719" s="1" t="str">
        <f t="shared" ca="1" si="306"/>
        <v/>
      </c>
      <c r="Y719" s="1" t="str">
        <f t="shared" ca="1" si="307"/>
        <v/>
      </c>
      <c r="Z719" s="1" t="str">
        <f t="shared" ca="1" si="308"/>
        <v/>
      </c>
      <c r="AA719" s="1" t="str">
        <f t="shared" ca="1" si="309"/>
        <v/>
      </c>
      <c r="AB719" s="1" t="str">
        <f t="shared" ca="1" si="310"/>
        <v/>
      </c>
      <c r="AC719" s="9">
        <f ca="1">IF($A719="","",VLOOKUP($A719,Sheet1!$A$1:$B$39,2,0))</f>
        <v>0</v>
      </c>
    </row>
    <row r="720" spans="1:29">
      <c r="A720">
        <f t="shared" ca="1" si="311"/>
        <v>20</v>
      </c>
      <c r="B720" t="b">
        <f t="shared" ca="1" si="286"/>
        <v>0</v>
      </c>
      <c r="C720" t="b">
        <f t="shared" ca="1" si="287"/>
        <v>1</v>
      </c>
      <c r="D720" t="b">
        <f t="shared" ca="1" si="288"/>
        <v>0</v>
      </c>
      <c r="E720" t="b">
        <f t="shared" ca="1" si="289"/>
        <v>1</v>
      </c>
      <c r="F720" t="b">
        <f t="shared" ca="1" si="290"/>
        <v>1</v>
      </c>
      <c r="G720" t="b">
        <f t="shared" ca="1" si="291"/>
        <v>0</v>
      </c>
      <c r="H720" t="b">
        <f t="shared" ca="1" si="292"/>
        <v>0</v>
      </c>
      <c r="I720" t="b">
        <f t="shared" ca="1" si="293"/>
        <v>1</v>
      </c>
      <c r="J720" t="b">
        <f t="shared" ca="1" si="294"/>
        <v>0</v>
      </c>
      <c r="K720" t="b">
        <f t="shared" ca="1" si="295"/>
        <v>0</v>
      </c>
      <c r="L720" t="b">
        <f t="shared" ca="1" si="296"/>
        <v>1</v>
      </c>
      <c r="M720" t="b">
        <f t="shared" ca="1" si="297"/>
        <v>0</v>
      </c>
      <c r="N720" s="9">
        <f ca="1">IF($A720="","",VLOOKUP($A720,Sheet1!$A$1:$B$39,2,0))</f>
        <v>7</v>
      </c>
      <c r="P720">
        <f t="shared" ca="1" si="298"/>
        <v>20</v>
      </c>
      <c r="Q720" s="1" t="str">
        <f t="shared" ca="1" si="299"/>
        <v/>
      </c>
      <c r="R720" s="1" t="str">
        <f t="shared" ca="1" si="300"/>
        <v>X</v>
      </c>
      <c r="S720" s="1" t="str">
        <f t="shared" ca="1" si="301"/>
        <v/>
      </c>
      <c r="T720" s="1" t="str">
        <f t="shared" ca="1" si="302"/>
        <v>X</v>
      </c>
      <c r="U720" s="1" t="str">
        <f t="shared" ca="1" si="303"/>
        <v>X</v>
      </c>
      <c r="V720" s="1" t="str">
        <f t="shared" ca="1" si="304"/>
        <v/>
      </c>
      <c r="W720" s="1" t="str">
        <f t="shared" ca="1" si="305"/>
        <v/>
      </c>
      <c r="X720" s="1" t="str">
        <f t="shared" ca="1" si="306"/>
        <v>X</v>
      </c>
      <c r="Y720" s="1" t="str">
        <f t="shared" ca="1" si="307"/>
        <v/>
      </c>
      <c r="Z720" s="1" t="str">
        <f t="shared" ca="1" si="308"/>
        <v/>
      </c>
      <c r="AA720" s="1" t="str">
        <f t="shared" ca="1" si="309"/>
        <v>X</v>
      </c>
      <c r="AB720" s="1" t="str">
        <f t="shared" ca="1" si="310"/>
        <v/>
      </c>
      <c r="AC720" s="9">
        <f ca="1">IF($A720="","",VLOOKUP($A720,Sheet1!$A$1:$B$39,2,0))</f>
        <v>7</v>
      </c>
    </row>
    <row r="721" spans="1:29">
      <c r="A721">
        <f t="shared" ca="1" si="311"/>
        <v>28</v>
      </c>
      <c r="B721" t="b">
        <f t="shared" ca="1" si="286"/>
        <v>0</v>
      </c>
      <c r="C721" t="b">
        <f t="shared" ca="1" si="287"/>
        <v>1</v>
      </c>
      <c r="D721" t="b">
        <f t="shared" ca="1" si="288"/>
        <v>0</v>
      </c>
      <c r="E721" t="b">
        <f t="shared" ca="1" si="289"/>
        <v>1</v>
      </c>
      <c r="F721" t="b">
        <f t="shared" ca="1" si="290"/>
        <v>1</v>
      </c>
      <c r="G721" t="b">
        <f t="shared" ca="1" si="291"/>
        <v>0</v>
      </c>
      <c r="H721" t="b">
        <f t="shared" ca="1" si="292"/>
        <v>0</v>
      </c>
      <c r="I721" t="b">
        <f t="shared" ca="1" si="293"/>
        <v>0</v>
      </c>
      <c r="J721" t="b">
        <f t="shared" ca="1" si="294"/>
        <v>1</v>
      </c>
      <c r="K721" t="b">
        <f t="shared" ca="1" si="295"/>
        <v>1</v>
      </c>
      <c r="L721" t="b">
        <f t="shared" ca="1" si="296"/>
        <v>0</v>
      </c>
      <c r="M721" t="b">
        <f t="shared" ca="1" si="297"/>
        <v>0</v>
      </c>
      <c r="N721" s="9">
        <f ca="1">IF($A721="","",VLOOKUP($A721,Sheet1!$A$1:$B$39,2,0))</f>
        <v>10</v>
      </c>
      <c r="P721">
        <f t="shared" ca="1" si="298"/>
        <v>28</v>
      </c>
      <c r="Q721" s="1" t="str">
        <f t="shared" ca="1" si="299"/>
        <v/>
      </c>
      <c r="R721" s="1" t="str">
        <f t="shared" ca="1" si="300"/>
        <v>X</v>
      </c>
      <c r="S721" s="1" t="str">
        <f t="shared" ca="1" si="301"/>
        <v/>
      </c>
      <c r="T721" s="1" t="str">
        <f t="shared" ca="1" si="302"/>
        <v>X</v>
      </c>
      <c r="U721" s="1" t="str">
        <f t="shared" ca="1" si="303"/>
        <v>X</v>
      </c>
      <c r="V721" s="1" t="str">
        <f t="shared" ca="1" si="304"/>
        <v/>
      </c>
      <c r="W721" s="1" t="str">
        <f t="shared" ca="1" si="305"/>
        <v/>
      </c>
      <c r="X721" s="1" t="str">
        <f t="shared" ca="1" si="306"/>
        <v/>
      </c>
      <c r="Y721" s="1" t="str">
        <f t="shared" ca="1" si="307"/>
        <v>X</v>
      </c>
      <c r="Z721" s="1" t="str">
        <f t="shared" ca="1" si="308"/>
        <v>X</v>
      </c>
      <c r="AA721" s="1" t="str">
        <f t="shared" ca="1" si="309"/>
        <v/>
      </c>
      <c r="AB721" s="1" t="str">
        <f t="shared" ca="1" si="310"/>
        <v/>
      </c>
      <c r="AC721" s="9">
        <f ca="1">IF($A721="","",VLOOKUP($A721,Sheet1!$A$1:$B$39,2,0))</f>
        <v>10</v>
      </c>
    </row>
    <row r="722" spans="1:29">
      <c r="A722">
        <f t="shared" ca="1" si="311"/>
        <v>26</v>
      </c>
      <c r="B722" t="b">
        <f t="shared" ca="1" si="286"/>
        <v>0</v>
      </c>
      <c r="C722" t="b">
        <f t="shared" ca="1" si="287"/>
        <v>1</v>
      </c>
      <c r="D722" t="b">
        <f t="shared" ca="1" si="288"/>
        <v>0</v>
      </c>
      <c r="E722" t="b">
        <f t="shared" ca="1" si="289"/>
        <v>1</v>
      </c>
      <c r="F722" t="b">
        <f t="shared" ca="1" si="290"/>
        <v>1</v>
      </c>
      <c r="G722" t="b">
        <f t="shared" ca="1" si="291"/>
        <v>0</v>
      </c>
      <c r="H722" t="b">
        <f t="shared" ca="1" si="292"/>
        <v>0</v>
      </c>
      <c r="I722" t="b">
        <f t="shared" ca="1" si="293"/>
        <v>0</v>
      </c>
      <c r="J722" t="b">
        <f t="shared" ca="1" si="294"/>
        <v>1</v>
      </c>
      <c r="K722" t="b">
        <f t="shared" ca="1" si="295"/>
        <v>0</v>
      </c>
      <c r="L722" t="b">
        <f t="shared" ca="1" si="296"/>
        <v>1</v>
      </c>
      <c r="M722" t="b">
        <f t="shared" ca="1" si="297"/>
        <v>0</v>
      </c>
      <c r="N722" s="9">
        <f ca="1">IF($A722="","",VLOOKUP($A722,Sheet1!$A$1:$B$39,2,0))</f>
        <v>9</v>
      </c>
      <c r="P722">
        <f t="shared" ca="1" si="298"/>
        <v>26</v>
      </c>
      <c r="Q722" s="1" t="str">
        <f t="shared" ca="1" si="299"/>
        <v/>
      </c>
      <c r="R722" s="1" t="str">
        <f t="shared" ca="1" si="300"/>
        <v>X</v>
      </c>
      <c r="S722" s="1" t="str">
        <f t="shared" ca="1" si="301"/>
        <v/>
      </c>
      <c r="T722" s="1" t="str">
        <f t="shared" ca="1" si="302"/>
        <v>X</v>
      </c>
      <c r="U722" s="1" t="str">
        <f t="shared" ca="1" si="303"/>
        <v>X</v>
      </c>
      <c r="V722" s="1" t="str">
        <f t="shared" ca="1" si="304"/>
        <v/>
      </c>
      <c r="W722" s="1" t="str">
        <f t="shared" ca="1" si="305"/>
        <v/>
      </c>
      <c r="X722" s="1" t="str">
        <f t="shared" ca="1" si="306"/>
        <v/>
      </c>
      <c r="Y722" s="1" t="str">
        <f t="shared" ca="1" si="307"/>
        <v>X</v>
      </c>
      <c r="Z722" s="1" t="str">
        <f t="shared" ca="1" si="308"/>
        <v/>
      </c>
      <c r="AA722" s="1" t="str">
        <f t="shared" ca="1" si="309"/>
        <v>X</v>
      </c>
      <c r="AB722" s="1" t="str">
        <f t="shared" ca="1" si="310"/>
        <v/>
      </c>
      <c r="AC722" s="9">
        <f ca="1">IF($A722="","",VLOOKUP($A722,Sheet1!$A$1:$B$39,2,0))</f>
        <v>9</v>
      </c>
    </row>
    <row r="723" spans="1:29">
      <c r="A723">
        <f t="shared" ca="1" si="311"/>
        <v>22</v>
      </c>
      <c r="B723" t="b">
        <f t="shared" ca="1" si="286"/>
        <v>0</v>
      </c>
      <c r="C723" t="b">
        <f t="shared" ca="1" si="287"/>
        <v>1</v>
      </c>
      <c r="D723" t="b">
        <f t="shared" ca="1" si="288"/>
        <v>0</v>
      </c>
      <c r="E723" t="b">
        <f t="shared" ca="1" si="289"/>
        <v>1</v>
      </c>
      <c r="F723" t="b">
        <f t="shared" ca="1" si="290"/>
        <v>1</v>
      </c>
      <c r="G723" t="b">
        <f t="shared" ca="1" si="291"/>
        <v>0</v>
      </c>
      <c r="H723" t="b">
        <f t="shared" ca="1" si="292"/>
        <v>0</v>
      </c>
      <c r="I723" t="b">
        <f t="shared" ca="1" si="293"/>
        <v>1</v>
      </c>
      <c r="J723" t="b">
        <f t="shared" ca="1" si="294"/>
        <v>0</v>
      </c>
      <c r="K723" t="b">
        <f t="shared" ca="1" si="295"/>
        <v>1</v>
      </c>
      <c r="L723" t="b">
        <f t="shared" ca="1" si="296"/>
        <v>0</v>
      </c>
      <c r="M723" t="b">
        <f t="shared" ca="1" si="297"/>
        <v>0</v>
      </c>
      <c r="N723" s="9">
        <f ca="1">IF($A723="","",VLOOKUP($A723,Sheet1!$A$1:$B$39,2,0))</f>
        <v>8</v>
      </c>
      <c r="P723">
        <f t="shared" ca="1" si="298"/>
        <v>22</v>
      </c>
      <c r="Q723" s="1" t="str">
        <f t="shared" ca="1" si="299"/>
        <v/>
      </c>
      <c r="R723" s="1" t="str">
        <f t="shared" ca="1" si="300"/>
        <v>X</v>
      </c>
      <c r="S723" s="1" t="str">
        <f t="shared" ca="1" si="301"/>
        <v/>
      </c>
      <c r="T723" s="1" t="str">
        <f t="shared" ca="1" si="302"/>
        <v>X</v>
      </c>
      <c r="U723" s="1" t="str">
        <f t="shared" ca="1" si="303"/>
        <v>X</v>
      </c>
      <c r="V723" s="1" t="str">
        <f t="shared" ca="1" si="304"/>
        <v/>
      </c>
      <c r="W723" s="1" t="str">
        <f t="shared" ca="1" si="305"/>
        <v/>
      </c>
      <c r="X723" s="1" t="str">
        <f t="shared" ca="1" si="306"/>
        <v>X</v>
      </c>
      <c r="Y723" s="1" t="str">
        <f t="shared" ca="1" si="307"/>
        <v/>
      </c>
      <c r="Z723" s="1" t="str">
        <f t="shared" ca="1" si="308"/>
        <v>X</v>
      </c>
      <c r="AA723" s="1" t="str">
        <f t="shared" ca="1" si="309"/>
        <v/>
      </c>
      <c r="AB723" s="1" t="str">
        <f t="shared" ca="1" si="310"/>
        <v/>
      </c>
      <c r="AC723" s="9">
        <f ca="1">IF($A723="","",VLOOKUP($A723,Sheet1!$A$1:$B$39,2,0))</f>
        <v>8</v>
      </c>
    </row>
    <row r="724" spans="1:29">
      <c r="A724">
        <f t="shared" ca="1" si="311"/>
        <v>4</v>
      </c>
      <c r="B724" t="b">
        <f t="shared" ca="1" si="286"/>
        <v>0</v>
      </c>
      <c r="C724" t="b">
        <f t="shared" ca="1" si="287"/>
        <v>1</v>
      </c>
      <c r="D724" t="b">
        <f t="shared" ca="1" si="288"/>
        <v>0</v>
      </c>
      <c r="E724" t="b">
        <f t="shared" ca="1" si="289"/>
        <v>1</v>
      </c>
      <c r="F724" t="b">
        <f t="shared" ca="1" si="290"/>
        <v>0</v>
      </c>
      <c r="G724" t="b">
        <f t="shared" ca="1" si="291"/>
        <v>1</v>
      </c>
      <c r="H724" t="b">
        <f t="shared" ca="1" si="292"/>
        <v>1</v>
      </c>
      <c r="I724" t="b">
        <f t="shared" ca="1" si="293"/>
        <v>0</v>
      </c>
      <c r="J724" t="b">
        <f t="shared" ca="1" si="294"/>
        <v>0</v>
      </c>
      <c r="K724" t="b">
        <f t="shared" ca="1" si="295"/>
        <v>1</v>
      </c>
      <c r="L724" t="b">
        <f t="shared" ca="1" si="296"/>
        <v>0</v>
      </c>
      <c r="M724" t="b">
        <f t="shared" ca="1" si="297"/>
        <v>0</v>
      </c>
      <c r="N724" s="9">
        <f ca="1">IF($A724="","",VLOOKUP($A724,Sheet1!$A$1:$B$39,2,0))</f>
        <v>2</v>
      </c>
      <c r="P724">
        <f t="shared" ca="1" si="298"/>
        <v>4</v>
      </c>
      <c r="Q724" s="1" t="str">
        <f t="shared" ca="1" si="299"/>
        <v/>
      </c>
      <c r="R724" s="1" t="str">
        <f t="shared" ca="1" si="300"/>
        <v>X</v>
      </c>
      <c r="S724" s="1" t="str">
        <f t="shared" ca="1" si="301"/>
        <v/>
      </c>
      <c r="T724" s="1" t="str">
        <f t="shared" ca="1" si="302"/>
        <v>X</v>
      </c>
      <c r="U724" s="1" t="str">
        <f t="shared" ca="1" si="303"/>
        <v/>
      </c>
      <c r="V724" s="1" t="str">
        <f t="shared" ca="1" si="304"/>
        <v>X</v>
      </c>
      <c r="W724" s="1" t="str">
        <f t="shared" ca="1" si="305"/>
        <v>X</v>
      </c>
      <c r="X724" s="1" t="str">
        <f t="shared" ca="1" si="306"/>
        <v/>
      </c>
      <c r="Y724" s="1" t="str">
        <f t="shared" ca="1" si="307"/>
        <v/>
      </c>
      <c r="Z724" s="1" t="str">
        <f t="shared" ca="1" si="308"/>
        <v>X</v>
      </c>
      <c r="AA724" s="1" t="str">
        <f t="shared" ca="1" si="309"/>
        <v/>
      </c>
      <c r="AB724" s="1" t="str">
        <f t="shared" ca="1" si="310"/>
        <v/>
      </c>
      <c r="AC724" s="9">
        <f ca="1">IF($A724="","",VLOOKUP($A724,Sheet1!$A$1:$B$39,2,0))</f>
        <v>2</v>
      </c>
    </row>
    <row r="725" spans="1:29">
      <c r="A725">
        <f t="shared" ca="1" si="311"/>
        <v>29</v>
      </c>
      <c r="B725" t="b">
        <f t="shared" ca="1" si="286"/>
        <v>0</v>
      </c>
      <c r="C725" t="b">
        <f t="shared" ca="1" si="287"/>
        <v>1</v>
      </c>
      <c r="D725" t="b">
        <f t="shared" ca="1" si="288"/>
        <v>1</v>
      </c>
      <c r="E725" t="b">
        <f t="shared" ca="1" si="289"/>
        <v>0</v>
      </c>
      <c r="F725" t="b">
        <f t="shared" ca="1" si="290"/>
        <v>1</v>
      </c>
      <c r="G725" t="b">
        <f t="shared" ca="1" si="291"/>
        <v>0</v>
      </c>
      <c r="H725" t="b">
        <f t="shared" ca="1" si="292"/>
        <v>0</v>
      </c>
      <c r="I725" t="b">
        <f t="shared" ca="1" si="293"/>
        <v>0</v>
      </c>
      <c r="J725" t="b">
        <f t="shared" ca="1" si="294"/>
        <v>1</v>
      </c>
      <c r="K725" t="b">
        <f t="shared" ca="1" si="295"/>
        <v>0</v>
      </c>
      <c r="L725" t="b">
        <f t="shared" ca="1" si="296"/>
        <v>1</v>
      </c>
      <c r="M725" t="b">
        <f t="shared" ca="1" si="297"/>
        <v>0</v>
      </c>
      <c r="N725" s="9">
        <f ca="1">IF($A725="","",VLOOKUP($A725,Sheet1!$A$1:$B$39,2,0))</f>
        <v>10</v>
      </c>
      <c r="P725">
        <f t="shared" ca="1" si="298"/>
        <v>29</v>
      </c>
      <c r="Q725" s="1" t="str">
        <f t="shared" ca="1" si="299"/>
        <v/>
      </c>
      <c r="R725" s="1" t="str">
        <f t="shared" ca="1" si="300"/>
        <v>X</v>
      </c>
      <c r="S725" s="1" t="str">
        <f t="shared" ca="1" si="301"/>
        <v>X</v>
      </c>
      <c r="T725" s="1" t="str">
        <f t="shared" ca="1" si="302"/>
        <v/>
      </c>
      <c r="U725" s="1" t="str">
        <f t="shared" ca="1" si="303"/>
        <v>X</v>
      </c>
      <c r="V725" s="1" t="str">
        <f t="shared" ca="1" si="304"/>
        <v/>
      </c>
      <c r="W725" s="1" t="str">
        <f t="shared" ca="1" si="305"/>
        <v/>
      </c>
      <c r="X725" s="1" t="str">
        <f t="shared" ca="1" si="306"/>
        <v/>
      </c>
      <c r="Y725" s="1" t="str">
        <f t="shared" ca="1" si="307"/>
        <v>X</v>
      </c>
      <c r="Z725" s="1" t="str">
        <f t="shared" ca="1" si="308"/>
        <v/>
      </c>
      <c r="AA725" s="1" t="str">
        <f t="shared" ca="1" si="309"/>
        <v>X</v>
      </c>
      <c r="AB725" s="1" t="str">
        <f t="shared" ca="1" si="310"/>
        <v/>
      </c>
      <c r="AC725" s="9">
        <f ca="1">IF($A725="","",VLOOKUP($A725,Sheet1!$A$1:$B$39,2,0))</f>
        <v>10</v>
      </c>
    </row>
    <row r="726" spans="1:29">
      <c r="A726">
        <f t="shared" ca="1" si="311"/>
        <v>21</v>
      </c>
      <c r="B726" t="b">
        <f t="shared" ca="1" si="286"/>
        <v>1</v>
      </c>
      <c r="C726" t="b">
        <f t="shared" ca="1" si="287"/>
        <v>0</v>
      </c>
      <c r="D726" t="b">
        <f t="shared" ca="1" si="288"/>
        <v>1</v>
      </c>
      <c r="E726" t="b">
        <f t="shared" ca="1" si="289"/>
        <v>0</v>
      </c>
      <c r="F726" t="b">
        <f t="shared" ca="1" si="290"/>
        <v>1</v>
      </c>
      <c r="G726" t="b">
        <f t="shared" ca="1" si="291"/>
        <v>0</v>
      </c>
      <c r="H726" t="b">
        <f t="shared" ca="1" si="292"/>
        <v>0</v>
      </c>
      <c r="I726" t="b">
        <f t="shared" ca="1" si="293"/>
        <v>1</v>
      </c>
      <c r="J726" t="b">
        <f t="shared" ca="1" si="294"/>
        <v>0</v>
      </c>
      <c r="K726" t="b">
        <f t="shared" ca="1" si="295"/>
        <v>0</v>
      </c>
      <c r="L726" t="b">
        <f t="shared" ca="1" si="296"/>
        <v>0</v>
      </c>
      <c r="M726" t="b">
        <f t="shared" ca="1" si="297"/>
        <v>1</v>
      </c>
      <c r="N726" s="9">
        <f ca="1">IF($A726="","",VLOOKUP($A726,Sheet1!$A$1:$B$39,2,0))</f>
        <v>7</v>
      </c>
      <c r="P726">
        <f t="shared" ca="1" si="298"/>
        <v>21</v>
      </c>
      <c r="Q726" s="1" t="str">
        <f t="shared" ca="1" si="299"/>
        <v>X</v>
      </c>
      <c r="R726" s="1" t="str">
        <f t="shared" ca="1" si="300"/>
        <v/>
      </c>
      <c r="S726" s="1" t="str">
        <f t="shared" ca="1" si="301"/>
        <v>X</v>
      </c>
      <c r="T726" s="1" t="str">
        <f t="shared" ca="1" si="302"/>
        <v/>
      </c>
      <c r="U726" s="1" t="str">
        <f t="shared" ca="1" si="303"/>
        <v>X</v>
      </c>
      <c r="V726" s="1" t="str">
        <f t="shared" ca="1" si="304"/>
        <v/>
      </c>
      <c r="W726" s="1" t="str">
        <f t="shared" ca="1" si="305"/>
        <v/>
      </c>
      <c r="X726" s="1" t="str">
        <f t="shared" ca="1" si="306"/>
        <v>X</v>
      </c>
      <c r="Y726" s="1" t="str">
        <f t="shared" ca="1" si="307"/>
        <v/>
      </c>
      <c r="Z726" s="1" t="str">
        <f t="shared" ca="1" si="308"/>
        <v/>
      </c>
      <c r="AA726" s="1" t="str">
        <f t="shared" ca="1" si="309"/>
        <v/>
      </c>
      <c r="AB726" s="1" t="str">
        <f t="shared" ca="1" si="310"/>
        <v>X</v>
      </c>
      <c r="AC726" s="9">
        <f ca="1">IF($A726="","",VLOOKUP($A726,Sheet1!$A$1:$B$39,2,0))</f>
        <v>7</v>
      </c>
    </row>
    <row r="727" spans="1:29">
      <c r="A727">
        <f t="shared" ca="1" si="311"/>
        <v>20</v>
      </c>
      <c r="B727" t="b">
        <f t="shared" ca="1" si="286"/>
        <v>0</v>
      </c>
      <c r="C727" t="b">
        <f t="shared" ca="1" si="287"/>
        <v>1</v>
      </c>
      <c r="D727" t="b">
        <f t="shared" ca="1" si="288"/>
        <v>0</v>
      </c>
      <c r="E727" t="b">
        <f t="shared" ca="1" si="289"/>
        <v>1</v>
      </c>
      <c r="F727" t="b">
        <f t="shared" ca="1" si="290"/>
        <v>1</v>
      </c>
      <c r="G727" t="b">
        <f t="shared" ca="1" si="291"/>
        <v>0</v>
      </c>
      <c r="H727" t="b">
        <f t="shared" ca="1" si="292"/>
        <v>0</v>
      </c>
      <c r="I727" t="b">
        <f t="shared" ca="1" si="293"/>
        <v>1</v>
      </c>
      <c r="J727" t="b">
        <f t="shared" ca="1" si="294"/>
        <v>0</v>
      </c>
      <c r="K727" t="b">
        <f t="shared" ca="1" si="295"/>
        <v>0</v>
      </c>
      <c r="L727" t="b">
        <f t="shared" ca="1" si="296"/>
        <v>1</v>
      </c>
      <c r="M727" t="b">
        <f t="shared" ca="1" si="297"/>
        <v>0</v>
      </c>
      <c r="N727" s="9">
        <f ca="1">IF($A727="","",VLOOKUP($A727,Sheet1!$A$1:$B$39,2,0))</f>
        <v>7</v>
      </c>
      <c r="P727">
        <f t="shared" ca="1" si="298"/>
        <v>20</v>
      </c>
      <c r="Q727" s="1" t="str">
        <f t="shared" ca="1" si="299"/>
        <v/>
      </c>
      <c r="R727" s="1" t="str">
        <f t="shared" ca="1" si="300"/>
        <v>X</v>
      </c>
      <c r="S727" s="1" t="str">
        <f t="shared" ca="1" si="301"/>
        <v/>
      </c>
      <c r="T727" s="1" t="str">
        <f t="shared" ca="1" si="302"/>
        <v>X</v>
      </c>
      <c r="U727" s="1" t="str">
        <f t="shared" ca="1" si="303"/>
        <v>X</v>
      </c>
      <c r="V727" s="1" t="str">
        <f t="shared" ca="1" si="304"/>
        <v/>
      </c>
      <c r="W727" s="1" t="str">
        <f t="shared" ca="1" si="305"/>
        <v/>
      </c>
      <c r="X727" s="1" t="str">
        <f t="shared" ca="1" si="306"/>
        <v>X</v>
      </c>
      <c r="Y727" s="1" t="str">
        <f t="shared" ca="1" si="307"/>
        <v/>
      </c>
      <c r="Z727" s="1" t="str">
        <f t="shared" ca="1" si="308"/>
        <v/>
      </c>
      <c r="AA727" s="1" t="str">
        <f t="shared" ca="1" si="309"/>
        <v>X</v>
      </c>
      <c r="AB727" s="1" t="str">
        <f t="shared" ca="1" si="310"/>
        <v/>
      </c>
      <c r="AC727" s="9">
        <f ca="1">IF($A727="","",VLOOKUP($A727,Sheet1!$A$1:$B$39,2,0))</f>
        <v>7</v>
      </c>
    </row>
    <row r="728" spans="1:29">
      <c r="A728">
        <f t="shared" ca="1" si="311"/>
        <v>33</v>
      </c>
      <c r="B728" t="b">
        <f t="shared" ca="1" si="286"/>
        <v>0</v>
      </c>
      <c r="C728" t="b">
        <f t="shared" ca="1" si="287"/>
        <v>1</v>
      </c>
      <c r="D728" t="b">
        <f t="shared" ca="1" si="288"/>
        <v>1</v>
      </c>
      <c r="E728" t="b">
        <f t="shared" ca="1" si="289"/>
        <v>0</v>
      </c>
      <c r="F728" t="b">
        <f t="shared" ca="1" si="290"/>
        <v>1</v>
      </c>
      <c r="G728" t="b">
        <f t="shared" ca="1" si="291"/>
        <v>0</v>
      </c>
      <c r="H728" t="b">
        <f t="shared" ca="1" si="292"/>
        <v>0</v>
      </c>
      <c r="I728" t="b">
        <f t="shared" ca="1" si="293"/>
        <v>0</v>
      </c>
      <c r="J728" t="b">
        <f t="shared" ca="1" si="294"/>
        <v>1</v>
      </c>
      <c r="K728" t="b">
        <f t="shared" ca="1" si="295"/>
        <v>0</v>
      </c>
      <c r="L728" t="b">
        <f t="shared" ca="1" si="296"/>
        <v>0</v>
      </c>
      <c r="M728" t="b">
        <f t="shared" ca="1" si="297"/>
        <v>1</v>
      </c>
      <c r="N728" s="9">
        <f ca="1">IF($A728="","",VLOOKUP($A728,Sheet1!$A$1:$B$39,2,0))</f>
        <v>11</v>
      </c>
      <c r="P728">
        <f t="shared" ca="1" si="298"/>
        <v>33</v>
      </c>
      <c r="Q728" s="1" t="str">
        <f t="shared" ca="1" si="299"/>
        <v/>
      </c>
      <c r="R728" s="1" t="str">
        <f t="shared" ca="1" si="300"/>
        <v>X</v>
      </c>
      <c r="S728" s="1" t="str">
        <f t="shared" ca="1" si="301"/>
        <v>X</v>
      </c>
      <c r="T728" s="1" t="str">
        <f t="shared" ca="1" si="302"/>
        <v/>
      </c>
      <c r="U728" s="1" t="str">
        <f t="shared" ca="1" si="303"/>
        <v>X</v>
      </c>
      <c r="V728" s="1" t="str">
        <f t="shared" ca="1" si="304"/>
        <v/>
      </c>
      <c r="W728" s="1" t="str">
        <f t="shared" ca="1" si="305"/>
        <v/>
      </c>
      <c r="X728" s="1" t="str">
        <f t="shared" ca="1" si="306"/>
        <v/>
      </c>
      <c r="Y728" s="1" t="str">
        <f t="shared" ca="1" si="307"/>
        <v>X</v>
      </c>
      <c r="Z728" s="1" t="str">
        <f t="shared" ca="1" si="308"/>
        <v/>
      </c>
      <c r="AA728" s="1" t="str">
        <f t="shared" ca="1" si="309"/>
        <v/>
      </c>
      <c r="AB728" s="1" t="str">
        <f t="shared" ca="1" si="310"/>
        <v>X</v>
      </c>
      <c r="AC728" s="9">
        <f ca="1">IF($A728="","",VLOOKUP($A728,Sheet1!$A$1:$B$39,2,0))</f>
        <v>11</v>
      </c>
    </row>
    <row r="729" spans="1:29">
      <c r="A729">
        <f t="shared" ca="1" si="311"/>
        <v>37</v>
      </c>
      <c r="B729" t="b">
        <f t="shared" ca="1" si="286"/>
        <v>0</v>
      </c>
      <c r="C729" t="b">
        <f t="shared" ca="1" si="287"/>
        <v>0</v>
      </c>
      <c r="D729" t="b">
        <f t="shared" ca="1" si="288"/>
        <v>0</v>
      </c>
      <c r="E729" t="b">
        <f t="shared" ca="1" si="289"/>
        <v>0</v>
      </c>
      <c r="F729" t="b">
        <f t="shared" ca="1" si="290"/>
        <v>0</v>
      </c>
      <c r="G729" t="b">
        <f t="shared" ca="1" si="291"/>
        <v>0</v>
      </c>
      <c r="H729" t="b">
        <f t="shared" ca="1" si="292"/>
        <v>0</v>
      </c>
      <c r="I729" t="b">
        <f t="shared" ca="1" si="293"/>
        <v>0</v>
      </c>
      <c r="J729" t="b">
        <f t="shared" ca="1" si="294"/>
        <v>0</v>
      </c>
      <c r="K729" t="b">
        <f t="shared" ca="1" si="295"/>
        <v>0</v>
      </c>
      <c r="L729" t="b">
        <f t="shared" ca="1" si="296"/>
        <v>0</v>
      </c>
      <c r="M729" t="b">
        <f t="shared" ca="1" si="297"/>
        <v>0</v>
      </c>
      <c r="N729" s="9">
        <f ca="1">IF($A729="","",VLOOKUP($A729,Sheet1!$A$1:$B$39,2,0))</f>
        <v>0</v>
      </c>
      <c r="P729">
        <f t="shared" ca="1" si="298"/>
        <v>37</v>
      </c>
      <c r="Q729" s="1" t="str">
        <f t="shared" ca="1" si="299"/>
        <v/>
      </c>
      <c r="R729" s="1" t="str">
        <f t="shared" ca="1" si="300"/>
        <v/>
      </c>
      <c r="S729" s="1" t="str">
        <f t="shared" ca="1" si="301"/>
        <v/>
      </c>
      <c r="T729" s="1" t="str">
        <f t="shared" ca="1" si="302"/>
        <v/>
      </c>
      <c r="U729" s="1" t="str">
        <f t="shared" ca="1" si="303"/>
        <v/>
      </c>
      <c r="V729" s="1" t="str">
        <f t="shared" ca="1" si="304"/>
        <v/>
      </c>
      <c r="W729" s="1" t="str">
        <f t="shared" ca="1" si="305"/>
        <v/>
      </c>
      <c r="X729" s="1" t="str">
        <f t="shared" ca="1" si="306"/>
        <v/>
      </c>
      <c r="Y729" s="1" t="str">
        <f t="shared" ca="1" si="307"/>
        <v/>
      </c>
      <c r="Z729" s="1" t="str">
        <f t="shared" ca="1" si="308"/>
        <v/>
      </c>
      <c r="AA729" s="1" t="str">
        <f t="shared" ca="1" si="309"/>
        <v/>
      </c>
      <c r="AB729" s="1" t="str">
        <f t="shared" ca="1" si="310"/>
        <v/>
      </c>
      <c r="AC729" s="9">
        <f ca="1">IF($A729="","",VLOOKUP($A729,Sheet1!$A$1:$B$39,2,0))</f>
        <v>0</v>
      </c>
    </row>
    <row r="730" spans="1:29">
      <c r="A730">
        <f t="shared" ca="1" si="311"/>
        <v>37</v>
      </c>
      <c r="B730" t="b">
        <f t="shared" ca="1" si="286"/>
        <v>0</v>
      </c>
      <c r="C730" t="b">
        <f t="shared" ca="1" si="287"/>
        <v>0</v>
      </c>
      <c r="D730" t="b">
        <f t="shared" ca="1" si="288"/>
        <v>0</v>
      </c>
      <c r="E730" t="b">
        <f t="shared" ca="1" si="289"/>
        <v>0</v>
      </c>
      <c r="F730" t="b">
        <f t="shared" ca="1" si="290"/>
        <v>0</v>
      </c>
      <c r="G730" t="b">
        <f t="shared" ca="1" si="291"/>
        <v>0</v>
      </c>
      <c r="H730" t="b">
        <f t="shared" ca="1" si="292"/>
        <v>0</v>
      </c>
      <c r="I730" t="b">
        <f t="shared" ca="1" si="293"/>
        <v>0</v>
      </c>
      <c r="J730" t="b">
        <f t="shared" ca="1" si="294"/>
        <v>0</v>
      </c>
      <c r="K730" t="b">
        <f t="shared" ca="1" si="295"/>
        <v>0</v>
      </c>
      <c r="L730" t="b">
        <f t="shared" ca="1" si="296"/>
        <v>0</v>
      </c>
      <c r="M730" t="b">
        <f t="shared" ca="1" si="297"/>
        <v>0</v>
      </c>
      <c r="N730" s="9">
        <f ca="1">IF($A730="","",VLOOKUP($A730,Sheet1!$A$1:$B$39,2,0))</f>
        <v>0</v>
      </c>
      <c r="P730">
        <f t="shared" ca="1" si="298"/>
        <v>37</v>
      </c>
      <c r="Q730" s="1" t="str">
        <f t="shared" ca="1" si="299"/>
        <v/>
      </c>
      <c r="R730" s="1" t="str">
        <f t="shared" ca="1" si="300"/>
        <v/>
      </c>
      <c r="S730" s="1" t="str">
        <f t="shared" ca="1" si="301"/>
        <v/>
      </c>
      <c r="T730" s="1" t="str">
        <f t="shared" ca="1" si="302"/>
        <v/>
      </c>
      <c r="U730" s="1" t="str">
        <f t="shared" ca="1" si="303"/>
        <v/>
      </c>
      <c r="V730" s="1" t="str">
        <f t="shared" ca="1" si="304"/>
        <v/>
      </c>
      <c r="W730" s="1" t="str">
        <f t="shared" ca="1" si="305"/>
        <v/>
      </c>
      <c r="X730" s="1" t="str">
        <f t="shared" ca="1" si="306"/>
        <v/>
      </c>
      <c r="Y730" s="1" t="str">
        <f t="shared" ca="1" si="307"/>
        <v/>
      </c>
      <c r="Z730" s="1" t="str">
        <f t="shared" ca="1" si="308"/>
        <v/>
      </c>
      <c r="AA730" s="1" t="str">
        <f t="shared" ca="1" si="309"/>
        <v/>
      </c>
      <c r="AB730" s="1" t="str">
        <f t="shared" ca="1" si="310"/>
        <v/>
      </c>
      <c r="AC730" s="9">
        <f ca="1">IF($A730="","",VLOOKUP($A730,Sheet1!$A$1:$B$39,2,0))</f>
        <v>0</v>
      </c>
    </row>
    <row r="731" spans="1:29">
      <c r="A731">
        <f t="shared" ca="1" si="311"/>
        <v>10</v>
      </c>
      <c r="B731" t="b">
        <f t="shared" ca="1" si="286"/>
        <v>0</v>
      </c>
      <c r="C731" t="b">
        <f t="shared" ca="1" si="287"/>
        <v>1</v>
      </c>
      <c r="D731" t="b">
        <f t="shared" ca="1" si="288"/>
        <v>0</v>
      </c>
      <c r="E731" t="b">
        <f t="shared" ca="1" si="289"/>
        <v>1</v>
      </c>
      <c r="F731" t="b">
        <f t="shared" ca="1" si="290"/>
        <v>0</v>
      </c>
      <c r="G731" t="b">
        <f t="shared" ca="1" si="291"/>
        <v>1</v>
      </c>
      <c r="H731" t="b">
        <f t="shared" ca="1" si="292"/>
        <v>1</v>
      </c>
      <c r="I731" t="b">
        <f t="shared" ca="1" si="293"/>
        <v>0</v>
      </c>
      <c r="J731" t="b">
        <f t="shared" ca="1" si="294"/>
        <v>0</v>
      </c>
      <c r="K731" t="b">
        <f t="shared" ca="1" si="295"/>
        <v>1</v>
      </c>
      <c r="L731" t="b">
        <f t="shared" ca="1" si="296"/>
        <v>0</v>
      </c>
      <c r="M731" t="b">
        <f t="shared" ca="1" si="297"/>
        <v>0</v>
      </c>
      <c r="N731" s="9">
        <f ca="1">IF($A731="","",VLOOKUP($A731,Sheet1!$A$1:$B$39,2,0))</f>
        <v>4</v>
      </c>
      <c r="P731">
        <f t="shared" ca="1" si="298"/>
        <v>10</v>
      </c>
      <c r="Q731" s="1" t="str">
        <f t="shared" ca="1" si="299"/>
        <v/>
      </c>
      <c r="R731" s="1" t="str">
        <f t="shared" ca="1" si="300"/>
        <v>X</v>
      </c>
      <c r="S731" s="1" t="str">
        <f t="shared" ca="1" si="301"/>
        <v/>
      </c>
      <c r="T731" s="1" t="str">
        <f t="shared" ca="1" si="302"/>
        <v>X</v>
      </c>
      <c r="U731" s="1" t="str">
        <f t="shared" ca="1" si="303"/>
        <v/>
      </c>
      <c r="V731" s="1" t="str">
        <f t="shared" ca="1" si="304"/>
        <v>X</v>
      </c>
      <c r="W731" s="1" t="str">
        <f t="shared" ca="1" si="305"/>
        <v>X</v>
      </c>
      <c r="X731" s="1" t="str">
        <f t="shared" ca="1" si="306"/>
        <v/>
      </c>
      <c r="Y731" s="1" t="str">
        <f t="shared" ca="1" si="307"/>
        <v/>
      </c>
      <c r="Z731" s="1" t="str">
        <f t="shared" ca="1" si="308"/>
        <v>X</v>
      </c>
      <c r="AA731" s="1" t="str">
        <f t="shared" ca="1" si="309"/>
        <v/>
      </c>
      <c r="AB731" s="1" t="str">
        <f t="shared" ca="1" si="310"/>
        <v/>
      </c>
      <c r="AC731" s="9">
        <f ca="1">IF($A731="","",VLOOKUP($A731,Sheet1!$A$1:$B$39,2,0))</f>
        <v>4</v>
      </c>
    </row>
    <row r="732" spans="1:29">
      <c r="A732">
        <f t="shared" ca="1" si="311"/>
        <v>38</v>
      </c>
      <c r="B732" t="b">
        <f t="shared" ca="1" si="286"/>
        <v>0</v>
      </c>
      <c r="C732" t="b">
        <f t="shared" ca="1" si="287"/>
        <v>0</v>
      </c>
      <c r="D732" t="b">
        <f t="shared" ca="1" si="288"/>
        <v>0</v>
      </c>
      <c r="E732" t="b">
        <f t="shared" ca="1" si="289"/>
        <v>0</v>
      </c>
      <c r="F732" t="b">
        <f t="shared" ca="1" si="290"/>
        <v>0</v>
      </c>
      <c r="G732" t="b">
        <f t="shared" ca="1" si="291"/>
        <v>0</v>
      </c>
      <c r="H732" t="b">
        <f t="shared" ca="1" si="292"/>
        <v>0</v>
      </c>
      <c r="I732" t="b">
        <f t="shared" ca="1" si="293"/>
        <v>0</v>
      </c>
      <c r="J732" t="b">
        <f t="shared" ca="1" si="294"/>
        <v>0</v>
      </c>
      <c r="K732" t="b">
        <f t="shared" ca="1" si="295"/>
        <v>0</v>
      </c>
      <c r="L732" t="b">
        <f t="shared" ca="1" si="296"/>
        <v>0</v>
      </c>
      <c r="M732" t="b">
        <f t="shared" ca="1" si="297"/>
        <v>0</v>
      </c>
      <c r="N732" s="9">
        <f ca="1">IF($A732="","",VLOOKUP($A732,Sheet1!$A$1:$B$39,2,0))</f>
        <v>0</v>
      </c>
      <c r="P732">
        <f t="shared" ca="1" si="298"/>
        <v>38</v>
      </c>
      <c r="Q732" s="1" t="str">
        <f t="shared" ca="1" si="299"/>
        <v/>
      </c>
      <c r="R732" s="1" t="str">
        <f t="shared" ca="1" si="300"/>
        <v/>
      </c>
      <c r="S732" s="1" t="str">
        <f t="shared" ca="1" si="301"/>
        <v/>
      </c>
      <c r="T732" s="1" t="str">
        <f t="shared" ca="1" si="302"/>
        <v/>
      </c>
      <c r="U732" s="1" t="str">
        <f t="shared" ca="1" si="303"/>
        <v/>
      </c>
      <c r="V732" s="1" t="str">
        <f t="shared" ca="1" si="304"/>
        <v/>
      </c>
      <c r="W732" s="1" t="str">
        <f t="shared" ca="1" si="305"/>
        <v/>
      </c>
      <c r="X732" s="1" t="str">
        <f t="shared" ca="1" si="306"/>
        <v/>
      </c>
      <c r="Y732" s="1" t="str">
        <f t="shared" ca="1" si="307"/>
        <v/>
      </c>
      <c r="Z732" s="1" t="str">
        <f t="shared" ca="1" si="308"/>
        <v/>
      </c>
      <c r="AA732" s="1" t="str">
        <f t="shared" ca="1" si="309"/>
        <v/>
      </c>
      <c r="AB732" s="1" t="str">
        <f t="shared" ca="1" si="310"/>
        <v/>
      </c>
      <c r="AC732" s="9">
        <f ca="1">IF($A732="","",VLOOKUP($A732,Sheet1!$A$1:$B$39,2,0))</f>
        <v>0</v>
      </c>
    </row>
    <row r="733" spans="1:29">
      <c r="A733">
        <f t="shared" ca="1" si="311"/>
        <v>37</v>
      </c>
      <c r="B733" t="b">
        <f t="shared" ca="1" si="286"/>
        <v>0</v>
      </c>
      <c r="C733" t="b">
        <f t="shared" ca="1" si="287"/>
        <v>0</v>
      </c>
      <c r="D733" t="b">
        <f t="shared" ca="1" si="288"/>
        <v>0</v>
      </c>
      <c r="E733" t="b">
        <f t="shared" ca="1" si="289"/>
        <v>0</v>
      </c>
      <c r="F733" t="b">
        <f t="shared" ca="1" si="290"/>
        <v>0</v>
      </c>
      <c r="G733" t="b">
        <f t="shared" ca="1" si="291"/>
        <v>0</v>
      </c>
      <c r="H733" t="b">
        <f t="shared" ca="1" si="292"/>
        <v>0</v>
      </c>
      <c r="I733" t="b">
        <f t="shared" ca="1" si="293"/>
        <v>0</v>
      </c>
      <c r="J733" t="b">
        <f t="shared" ca="1" si="294"/>
        <v>0</v>
      </c>
      <c r="K733" t="b">
        <f t="shared" ca="1" si="295"/>
        <v>0</v>
      </c>
      <c r="L733" t="b">
        <f t="shared" ca="1" si="296"/>
        <v>0</v>
      </c>
      <c r="M733" t="b">
        <f t="shared" ca="1" si="297"/>
        <v>0</v>
      </c>
      <c r="N733" s="9">
        <f ca="1">IF($A733="","",VLOOKUP($A733,Sheet1!$A$1:$B$39,2,0))</f>
        <v>0</v>
      </c>
      <c r="P733">
        <f t="shared" ca="1" si="298"/>
        <v>37</v>
      </c>
      <c r="Q733" s="1" t="str">
        <f t="shared" ca="1" si="299"/>
        <v/>
      </c>
      <c r="R733" s="1" t="str">
        <f t="shared" ca="1" si="300"/>
        <v/>
      </c>
      <c r="S733" s="1" t="str">
        <f t="shared" ca="1" si="301"/>
        <v/>
      </c>
      <c r="T733" s="1" t="str">
        <f t="shared" ca="1" si="302"/>
        <v/>
      </c>
      <c r="U733" s="1" t="str">
        <f t="shared" ca="1" si="303"/>
        <v/>
      </c>
      <c r="V733" s="1" t="str">
        <f t="shared" ca="1" si="304"/>
        <v/>
      </c>
      <c r="W733" s="1" t="str">
        <f t="shared" ca="1" si="305"/>
        <v/>
      </c>
      <c r="X733" s="1" t="str">
        <f t="shared" ca="1" si="306"/>
        <v/>
      </c>
      <c r="Y733" s="1" t="str">
        <f t="shared" ca="1" si="307"/>
        <v/>
      </c>
      <c r="Z733" s="1" t="str">
        <f t="shared" ca="1" si="308"/>
        <v/>
      </c>
      <c r="AA733" s="1" t="str">
        <f t="shared" ca="1" si="309"/>
        <v/>
      </c>
      <c r="AB733" s="1" t="str">
        <f t="shared" ca="1" si="310"/>
        <v/>
      </c>
      <c r="AC733" s="9">
        <f ca="1">IF($A733="","",VLOOKUP($A733,Sheet1!$A$1:$B$39,2,0))</f>
        <v>0</v>
      </c>
    </row>
    <row r="734" spans="1:29">
      <c r="A734">
        <f t="shared" ca="1" si="311"/>
        <v>13</v>
      </c>
      <c r="B734" t="b">
        <f t="shared" ca="1" si="286"/>
        <v>0</v>
      </c>
      <c r="C734" t="b">
        <f t="shared" ca="1" si="287"/>
        <v>1</v>
      </c>
      <c r="D734" t="b">
        <f t="shared" ca="1" si="288"/>
        <v>1</v>
      </c>
      <c r="E734" t="b">
        <f t="shared" ca="1" si="289"/>
        <v>0</v>
      </c>
      <c r="F734" t="b">
        <f t="shared" ca="1" si="290"/>
        <v>0</v>
      </c>
      <c r="G734" t="b">
        <f t="shared" ca="1" si="291"/>
        <v>1</v>
      </c>
      <c r="H734" t="b">
        <f t="shared" ca="1" si="292"/>
        <v>0</v>
      </c>
      <c r="I734" t="b">
        <f t="shared" ca="1" si="293"/>
        <v>1</v>
      </c>
      <c r="J734" t="b">
        <f t="shared" ca="1" si="294"/>
        <v>0</v>
      </c>
      <c r="K734" t="b">
        <f t="shared" ca="1" si="295"/>
        <v>1</v>
      </c>
      <c r="L734" t="b">
        <f t="shared" ca="1" si="296"/>
        <v>0</v>
      </c>
      <c r="M734" t="b">
        <f t="shared" ca="1" si="297"/>
        <v>0</v>
      </c>
      <c r="N734" s="9">
        <f ca="1">IF($A734="","",VLOOKUP($A734,Sheet1!$A$1:$B$39,2,0))</f>
        <v>5</v>
      </c>
      <c r="P734">
        <f t="shared" ca="1" si="298"/>
        <v>13</v>
      </c>
      <c r="Q734" s="1" t="str">
        <f t="shared" ca="1" si="299"/>
        <v/>
      </c>
      <c r="R734" s="1" t="str">
        <f t="shared" ca="1" si="300"/>
        <v>X</v>
      </c>
      <c r="S734" s="1" t="str">
        <f t="shared" ca="1" si="301"/>
        <v>X</v>
      </c>
      <c r="T734" s="1" t="str">
        <f t="shared" ca="1" si="302"/>
        <v/>
      </c>
      <c r="U734" s="1" t="str">
        <f t="shared" ca="1" si="303"/>
        <v/>
      </c>
      <c r="V734" s="1" t="str">
        <f t="shared" ca="1" si="304"/>
        <v>X</v>
      </c>
      <c r="W734" s="1" t="str">
        <f t="shared" ca="1" si="305"/>
        <v/>
      </c>
      <c r="X734" s="1" t="str">
        <f t="shared" ca="1" si="306"/>
        <v>X</v>
      </c>
      <c r="Y734" s="1" t="str">
        <f t="shared" ca="1" si="307"/>
        <v/>
      </c>
      <c r="Z734" s="1" t="str">
        <f t="shared" ca="1" si="308"/>
        <v>X</v>
      </c>
      <c r="AA734" s="1" t="str">
        <f t="shared" ca="1" si="309"/>
        <v/>
      </c>
      <c r="AB734" s="1" t="str">
        <f t="shared" ca="1" si="310"/>
        <v/>
      </c>
      <c r="AC734" s="9">
        <f ca="1">IF($A734="","",VLOOKUP($A734,Sheet1!$A$1:$B$39,2,0))</f>
        <v>5</v>
      </c>
    </row>
    <row r="735" spans="1:29">
      <c r="A735">
        <f t="shared" ca="1" si="311"/>
        <v>29</v>
      </c>
      <c r="B735" t="b">
        <f t="shared" ca="1" si="286"/>
        <v>0</v>
      </c>
      <c r="C735" t="b">
        <f t="shared" ca="1" si="287"/>
        <v>1</v>
      </c>
      <c r="D735" t="b">
        <f t="shared" ca="1" si="288"/>
        <v>1</v>
      </c>
      <c r="E735" t="b">
        <f t="shared" ca="1" si="289"/>
        <v>0</v>
      </c>
      <c r="F735" t="b">
        <f t="shared" ca="1" si="290"/>
        <v>1</v>
      </c>
      <c r="G735" t="b">
        <f t="shared" ca="1" si="291"/>
        <v>0</v>
      </c>
      <c r="H735" t="b">
        <f t="shared" ca="1" si="292"/>
        <v>0</v>
      </c>
      <c r="I735" t="b">
        <f t="shared" ca="1" si="293"/>
        <v>0</v>
      </c>
      <c r="J735" t="b">
        <f t="shared" ca="1" si="294"/>
        <v>1</v>
      </c>
      <c r="K735" t="b">
        <f t="shared" ca="1" si="295"/>
        <v>0</v>
      </c>
      <c r="L735" t="b">
        <f t="shared" ca="1" si="296"/>
        <v>1</v>
      </c>
      <c r="M735" t="b">
        <f t="shared" ca="1" si="297"/>
        <v>0</v>
      </c>
      <c r="N735" s="9">
        <f ca="1">IF($A735="","",VLOOKUP($A735,Sheet1!$A$1:$B$39,2,0))</f>
        <v>10</v>
      </c>
      <c r="P735">
        <f t="shared" ca="1" si="298"/>
        <v>29</v>
      </c>
      <c r="Q735" s="1" t="str">
        <f t="shared" ca="1" si="299"/>
        <v/>
      </c>
      <c r="R735" s="1" t="str">
        <f t="shared" ca="1" si="300"/>
        <v>X</v>
      </c>
      <c r="S735" s="1" t="str">
        <f t="shared" ca="1" si="301"/>
        <v>X</v>
      </c>
      <c r="T735" s="1" t="str">
        <f t="shared" ca="1" si="302"/>
        <v/>
      </c>
      <c r="U735" s="1" t="str">
        <f t="shared" ca="1" si="303"/>
        <v>X</v>
      </c>
      <c r="V735" s="1" t="str">
        <f t="shared" ca="1" si="304"/>
        <v/>
      </c>
      <c r="W735" s="1" t="str">
        <f t="shared" ca="1" si="305"/>
        <v/>
      </c>
      <c r="X735" s="1" t="str">
        <f t="shared" ca="1" si="306"/>
        <v/>
      </c>
      <c r="Y735" s="1" t="str">
        <f t="shared" ca="1" si="307"/>
        <v>X</v>
      </c>
      <c r="Z735" s="1" t="str">
        <f t="shared" ca="1" si="308"/>
        <v/>
      </c>
      <c r="AA735" s="1" t="str">
        <f t="shared" ca="1" si="309"/>
        <v>X</v>
      </c>
      <c r="AB735" s="1" t="str">
        <f t="shared" ca="1" si="310"/>
        <v/>
      </c>
      <c r="AC735" s="9">
        <f ca="1">IF($A735="","",VLOOKUP($A735,Sheet1!$A$1:$B$39,2,0))</f>
        <v>10</v>
      </c>
    </row>
    <row r="736" spans="1:29">
      <c r="A736">
        <f t="shared" ca="1" si="311"/>
        <v>7</v>
      </c>
      <c r="B736" t="b">
        <f t="shared" ca="1" si="286"/>
        <v>1</v>
      </c>
      <c r="C736" t="b">
        <f t="shared" ca="1" si="287"/>
        <v>0</v>
      </c>
      <c r="D736" t="b">
        <f t="shared" ca="1" si="288"/>
        <v>1</v>
      </c>
      <c r="E736" t="b">
        <f t="shared" ca="1" si="289"/>
        <v>0</v>
      </c>
      <c r="F736" t="b">
        <f t="shared" ca="1" si="290"/>
        <v>0</v>
      </c>
      <c r="G736" t="b">
        <f t="shared" ca="1" si="291"/>
        <v>1</v>
      </c>
      <c r="H736" t="b">
        <f t="shared" ca="1" si="292"/>
        <v>1</v>
      </c>
      <c r="I736" t="b">
        <f t="shared" ca="1" si="293"/>
        <v>0</v>
      </c>
      <c r="J736" t="b">
        <f t="shared" ca="1" si="294"/>
        <v>0</v>
      </c>
      <c r="K736" t="b">
        <f t="shared" ca="1" si="295"/>
        <v>1</v>
      </c>
      <c r="L736" t="b">
        <f t="shared" ca="1" si="296"/>
        <v>0</v>
      </c>
      <c r="M736" t="b">
        <f t="shared" ca="1" si="297"/>
        <v>0</v>
      </c>
      <c r="N736" s="9">
        <f ca="1">IF($A736="","",VLOOKUP($A736,Sheet1!$A$1:$B$39,2,0))</f>
        <v>3</v>
      </c>
      <c r="P736">
        <f t="shared" ca="1" si="298"/>
        <v>7</v>
      </c>
      <c r="Q736" s="1" t="str">
        <f t="shared" ca="1" si="299"/>
        <v>X</v>
      </c>
      <c r="R736" s="1" t="str">
        <f t="shared" ca="1" si="300"/>
        <v/>
      </c>
      <c r="S736" s="1" t="str">
        <f t="shared" ca="1" si="301"/>
        <v>X</v>
      </c>
      <c r="T736" s="1" t="str">
        <f t="shared" ca="1" si="302"/>
        <v/>
      </c>
      <c r="U736" s="1" t="str">
        <f t="shared" ca="1" si="303"/>
        <v/>
      </c>
      <c r="V736" s="1" t="str">
        <f t="shared" ca="1" si="304"/>
        <v>X</v>
      </c>
      <c r="W736" s="1" t="str">
        <f t="shared" ca="1" si="305"/>
        <v>X</v>
      </c>
      <c r="X736" s="1" t="str">
        <f t="shared" ca="1" si="306"/>
        <v/>
      </c>
      <c r="Y736" s="1" t="str">
        <f t="shared" ca="1" si="307"/>
        <v/>
      </c>
      <c r="Z736" s="1" t="str">
        <f t="shared" ca="1" si="308"/>
        <v>X</v>
      </c>
      <c r="AA736" s="1" t="str">
        <f t="shared" ca="1" si="309"/>
        <v/>
      </c>
      <c r="AB736" s="1" t="str">
        <f t="shared" ca="1" si="310"/>
        <v/>
      </c>
      <c r="AC736" s="9">
        <f ca="1">IF($A736="","",VLOOKUP($A736,Sheet1!$A$1:$B$39,2,0))</f>
        <v>3</v>
      </c>
    </row>
    <row r="737" spans="1:29">
      <c r="A737">
        <f t="shared" ca="1" si="311"/>
        <v>16</v>
      </c>
      <c r="B737" t="b">
        <f t="shared" ca="1" si="286"/>
        <v>1</v>
      </c>
      <c r="C737" t="b">
        <f t="shared" ca="1" si="287"/>
        <v>0</v>
      </c>
      <c r="D737" t="b">
        <f t="shared" ca="1" si="288"/>
        <v>0</v>
      </c>
      <c r="E737" t="b">
        <f t="shared" ca="1" si="289"/>
        <v>1</v>
      </c>
      <c r="F737" t="b">
        <f t="shared" ca="1" si="290"/>
        <v>0</v>
      </c>
      <c r="G737" t="b">
        <f t="shared" ca="1" si="291"/>
        <v>1</v>
      </c>
      <c r="H737" t="b">
        <f t="shared" ca="1" si="292"/>
        <v>0</v>
      </c>
      <c r="I737" t="b">
        <f t="shared" ca="1" si="293"/>
        <v>1</v>
      </c>
      <c r="J737" t="b">
        <f t="shared" ca="1" si="294"/>
        <v>0</v>
      </c>
      <c r="K737" t="b">
        <f t="shared" ca="1" si="295"/>
        <v>1</v>
      </c>
      <c r="L737" t="b">
        <f t="shared" ca="1" si="296"/>
        <v>0</v>
      </c>
      <c r="M737" t="b">
        <f t="shared" ca="1" si="297"/>
        <v>0</v>
      </c>
      <c r="N737" s="9">
        <f ca="1">IF($A737="","",VLOOKUP($A737,Sheet1!$A$1:$B$39,2,0))</f>
        <v>6</v>
      </c>
      <c r="P737">
        <f t="shared" ca="1" si="298"/>
        <v>16</v>
      </c>
      <c r="Q737" s="1" t="str">
        <f t="shared" ca="1" si="299"/>
        <v>X</v>
      </c>
      <c r="R737" s="1" t="str">
        <f t="shared" ca="1" si="300"/>
        <v/>
      </c>
      <c r="S737" s="1" t="str">
        <f t="shared" ca="1" si="301"/>
        <v/>
      </c>
      <c r="T737" s="1" t="str">
        <f t="shared" ca="1" si="302"/>
        <v>X</v>
      </c>
      <c r="U737" s="1" t="str">
        <f t="shared" ca="1" si="303"/>
        <v/>
      </c>
      <c r="V737" s="1" t="str">
        <f t="shared" ca="1" si="304"/>
        <v>X</v>
      </c>
      <c r="W737" s="1" t="str">
        <f t="shared" ca="1" si="305"/>
        <v/>
      </c>
      <c r="X737" s="1" t="str">
        <f t="shared" ca="1" si="306"/>
        <v>X</v>
      </c>
      <c r="Y737" s="1" t="str">
        <f t="shared" ca="1" si="307"/>
        <v/>
      </c>
      <c r="Z737" s="1" t="str">
        <f t="shared" ca="1" si="308"/>
        <v>X</v>
      </c>
      <c r="AA737" s="1" t="str">
        <f t="shared" ca="1" si="309"/>
        <v/>
      </c>
      <c r="AB737" s="1" t="str">
        <f t="shared" ca="1" si="310"/>
        <v/>
      </c>
      <c r="AC737" s="9">
        <f ca="1">IF($A737="","",VLOOKUP($A737,Sheet1!$A$1:$B$39,2,0))</f>
        <v>6</v>
      </c>
    </row>
    <row r="738" spans="1:29">
      <c r="A738">
        <f t="shared" ca="1" si="311"/>
        <v>25</v>
      </c>
      <c r="B738" t="b">
        <f t="shared" ca="1" si="286"/>
        <v>1</v>
      </c>
      <c r="C738" t="b">
        <f t="shared" ca="1" si="287"/>
        <v>0</v>
      </c>
      <c r="D738" t="b">
        <f t="shared" ca="1" si="288"/>
        <v>1</v>
      </c>
      <c r="E738" t="b">
        <f t="shared" ca="1" si="289"/>
        <v>0</v>
      </c>
      <c r="F738" t="b">
        <f t="shared" ca="1" si="290"/>
        <v>1</v>
      </c>
      <c r="G738" t="b">
        <f t="shared" ca="1" si="291"/>
        <v>0</v>
      </c>
      <c r="H738" t="b">
        <f t="shared" ca="1" si="292"/>
        <v>0</v>
      </c>
      <c r="I738" t="b">
        <f t="shared" ca="1" si="293"/>
        <v>0</v>
      </c>
      <c r="J738" t="b">
        <f t="shared" ca="1" si="294"/>
        <v>1</v>
      </c>
      <c r="K738" t="b">
        <f t="shared" ca="1" si="295"/>
        <v>1</v>
      </c>
      <c r="L738" t="b">
        <f t="shared" ca="1" si="296"/>
        <v>0</v>
      </c>
      <c r="M738" t="b">
        <f t="shared" ca="1" si="297"/>
        <v>0</v>
      </c>
      <c r="N738" s="9">
        <f ca="1">IF($A738="","",VLOOKUP($A738,Sheet1!$A$1:$B$39,2,0))</f>
        <v>9</v>
      </c>
      <c r="P738">
        <f t="shared" ca="1" si="298"/>
        <v>25</v>
      </c>
      <c r="Q738" s="1" t="str">
        <f t="shared" ca="1" si="299"/>
        <v>X</v>
      </c>
      <c r="R738" s="1" t="str">
        <f t="shared" ca="1" si="300"/>
        <v/>
      </c>
      <c r="S738" s="1" t="str">
        <f t="shared" ca="1" si="301"/>
        <v>X</v>
      </c>
      <c r="T738" s="1" t="str">
        <f t="shared" ca="1" si="302"/>
        <v/>
      </c>
      <c r="U738" s="1" t="str">
        <f t="shared" ca="1" si="303"/>
        <v>X</v>
      </c>
      <c r="V738" s="1" t="str">
        <f t="shared" ca="1" si="304"/>
        <v/>
      </c>
      <c r="W738" s="1" t="str">
        <f t="shared" ca="1" si="305"/>
        <v/>
      </c>
      <c r="X738" s="1" t="str">
        <f t="shared" ca="1" si="306"/>
        <v/>
      </c>
      <c r="Y738" s="1" t="str">
        <f t="shared" ca="1" si="307"/>
        <v>X</v>
      </c>
      <c r="Z738" s="1" t="str">
        <f t="shared" ca="1" si="308"/>
        <v>X</v>
      </c>
      <c r="AA738" s="1" t="str">
        <f t="shared" ca="1" si="309"/>
        <v/>
      </c>
      <c r="AB738" s="1" t="str">
        <f t="shared" ca="1" si="310"/>
        <v/>
      </c>
      <c r="AC738" s="9">
        <f ca="1">IF($A738="","",VLOOKUP($A738,Sheet1!$A$1:$B$39,2,0))</f>
        <v>9</v>
      </c>
    </row>
    <row r="739" spans="1:29">
      <c r="A739">
        <f t="shared" ca="1" si="311"/>
        <v>9</v>
      </c>
      <c r="B739" t="b">
        <f t="shared" ca="1" si="286"/>
        <v>1</v>
      </c>
      <c r="C739" t="b">
        <f t="shared" ca="1" si="287"/>
        <v>0</v>
      </c>
      <c r="D739" t="b">
        <f t="shared" ca="1" si="288"/>
        <v>1</v>
      </c>
      <c r="E739" t="b">
        <f t="shared" ca="1" si="289"/>
        <v>0</v>
      </c>
      <c r="F739" t="b">
        <f t="shared" ca="1" si="290"/>
        <v>0</v>
      </c>
      <c r="G739" t="b">
        <f t="shared" ca="1" si="291"/>
        <v>1</v>
      </c>
      <c r="H739" t="b">
        <f t="shared" ca="1" si="292"/>
        <v>1</v>
      </c>
      <c r="I739" t="b">
        <f t="shared" ca="1" si="293"/>
        <v>0</v>
      </c>
      <c r="J739" t="b">
        <f t="shared" ca="1" si="294"/>
        <v>0</v>
      </c>
      <c r="K739" t="b">
        <f t="shared" ca="1" si="295"/>
        <v>0</v>
      </c>
      <c r="L739" t="b">
        <f t="shared" ca="1" si="296"/>
        <v>0</v>
      </c>
      <c r="M739" t="b">
        <f t="shared" ca="1" si="297"/>
        <v>1</v>
      </c>
      <c r="N739" s="9">
        <f ca="1">IF($A739="","",VLOOKUP($A739,Sheet1!$A$1:$B$39,2,0))</f>
        <v>3</v>
      </c>
      <c r="P739">
        <f t="shared" ca="1" si="298"/>
        <v>9</v>
      </c>
      <c r="Q739" s="1" t="str">
        <f t="shared" ca="1" si="299"/>
        <v>X</v>
      </c>
      <c r="R739" s="1" t="str">
        <f t="shared" ca="1" si="300"/>
        <v/>
      </c>
      <c r="S739" s="1" t="str">
        <f t="shared" ca="1" si="301"/>
        <v>X</v>
      </c>
      <c r="T739" s="1" t="str">
        <f t="shared" ca="1" si="302"/>
        <v/>
      </c>
      <c r="U739" s="1" t="str">
        <f t="shared" ca="1" si="303"/>
        <v/>
      </c>
      <c r="V739" s="1" t="str">
        <f t="shared" ca="1" si="304"/>
        <v>X</v>
      </c>
      <c r="W739" s="1" t="str">
        <f t="shared" ca="1" si="305"/>
        <v>X</v>
      </c>
      <c r="X739" s="1" t="str">
        <f t="shared" ca="1" si="306"/>
        <v/>
      </c>
      <c r="Y739" s="1" t="str">
        <f t="shared" ca="1" si="307"/>
        <v/>
      </c>
      <c r="Z739" s="1" t="str">
        <f t="shared" ca="1" si="308"/>
        <v/>
      </c>
      <c r="AA739" s="1" t="str">
        <f t="shared" ca="1" si="309"/>
        <v/>
      </c>
      <c r="AB739" s="1" t="str">
        <f t="shared" ca="1" si="310"/>
        <v>X</v>
      </c>
      <c r="AC739" s="9">
        <f ca="1">IF($A739="","",VLOOKUP($A739,Sheet1!$A$1:$B$39,2,0))</f>
        <v>3</v>
      </c>
    </row>
    <row r="740" spans="1:29">
      <c r="A740">
        <f t="shared" ca="1" si="311"/>
        <v>14</v>
      </c>
      <c r="B740" t="b">
        <f t="shared" ca="1" si="286"/>
        <v>1</v>
      </c>
      <c r="C740" t="b">
        <f t="shared" ca="1" si="287"/>
        <v>0</v>
      </c>
      <c r="D740" t="b">
        <f t="shared" ca="1" si="288"/>
        <v>0</v>
      </c>
      <c r="E740" t="b">
        <f t="shared" ca="1" si="289"/>
        <v>1</v>
      </c>
      <c r="F740" t="b">
        <f t="shared" ca="1" si="290"/>
        <v>0</v>
      </c>
      <c r="G740" t="b">
        <f t="shared" ca="1" si="291"/>
        <v>1</v>
      </c>
      <c r="H740" t="b">
        <f t="shared" ca="1" si="292"/>
        <v>0</v>
      </c>
      <c r="I740" t="b">
        <f t="shared" ca="1" si="293"/>
        <v>1</v>
      </c>
      <c r="J740" t="b">
        <f t="shared" ca="1" si="294"/>
        <v>0</v>
      </c>
      <c r="K740" t="b">
        <f t="shared" ca="1" si="295"/>
        <v>0</v>
      </c>
      <c r="L740" t="b">
        <f t="shared" ca="1" si="296"/>
        <v>1</v>
      </c>
      <c r="M740" t="b">
        <f t="shared" ca="1" si="297"/>
        <v>0</v>
      </c>
      <c r="N740" s="9">
        <f ca="1">IF($A740="","",VLOOKUP($A740,Sheet1!$A$1:$B$39,2,0))</f>
        <v>5</v>
      </c>
      <c r="P740">
        <f t="shared" ca="1" si="298"/>
        <v>14</v>
      </c>
      <c r="Q740" s="1" t="str">
        <f t="shared" ca="1" si="299"/>
        <v>X</v>
      </c>
      <c r="R740" s="1" t="str">
        <f t="shared" ca="1" si="300"/>
        <v/>
      </c>
      <c r="S740" s="1" t="str">
        <f t="shared" ca="1" si="301"/>
        <v/>
      </c>
      <c r="T740" s="1" t="str">
        <f t="shared" ca="1" si="302"/>
        <v>X</v>
      </c>
      <c r="U740" s="1" t="str">
        <f t="shared" ca="1" si="303"/>
        <v/>
      </c>
      <c r="V740" s="1" t="str">
        <f t="shared" ca="1" si="304"/>
        <v>X</v>
      </c>
      <c r="W740" s="1" t="str">
        <f t="shared" ca="1" si="305"/>
        <v/>
      </c>
      <c r="X740" s="1" t="str">
        <f t="shared" ca="1" si="306"/>
        <v>X</v>
      </c>
      <c r="Y740" s="1" t="str">
        <f t="shared" ca="1" si="307"/>
        <v/>
      </c>
      <c r="Z740" s="1" t="str">
        <f t="shared" ca="1" si="308"/>
        <v/>
      </c>
      <c r="AA740" s="1" t="str">
        <f t="shared" ca="1" si="309"/>
        <v>X</v>
      </c>
      <c r="AB740" s="1" t="str">
        <f t="shared" ca="1" si="310"/>
        <v/>
      </c>
      <c r="AC740" s="9">
        <f ca="1">IF($A740="","",VLOOKUP($A740,Sheet1!$A$1:$B$39,2,0))</f>
        <v>5</v>
      </c>
    </row>
    <row r="741" spans="1:29">
      <c r="A741">
        <f t="shared" ca="1" si="311"/>
        <v>4</v>
      </c>
      <c r="B741" t="b">
        <f t="shared" ca="1" si="286"/>
        <v>0</v>
      </c>
      <c r="C741" t="b">
        <f t="shared" ca="1" si="287"/>
        <v>1</v>
      </c>
      <c r="D741" t="b">
        <f t="shared" ca="1" si="288"/>
        <v>0</v>
      </c>
      <c r="E741" t="b">
        <f t="shared" ca="1" si="289"/>
        <v>1</v>
      </c>
      <c r="F741" t="b">
        <f t="shared" ca="1" si="290"/>
        <v>0</v>
      </c>
      <c r="G741" t="b">
        <f t="shared" ca="1" si="291"/>
        <v>1</v>
      </c>
      <c r="H741" t="b">
        <f t="shared" ca="1" si="292"/>
        <v>1</v>
      </c>
      <c r="I741" t="b">
        <f t="shared" ca="1" si="293"/>
        <v>0</v>
      </c>
      <c r="J741" t="b">
        <f t="shared" ca="1" si="294"/>
        <v>0</v>
      </c>
      <c r="K741" t="b">
        <f t="shared" ca="1" si="295"/>
        <v>1</v>
      </c>
      <c r="L741" t="b">
        <f t="shared" ca="1" si="296"/>
        <v>0</v>
      </c>
      <c r="M741" t="b">
        <f t="shared" ca="1" si="297"/>
        <v>0</v>
      </c>
      <c r="N741" s="9">
        <f ca="1">IF($A741="","",VLOOKUP($A741,Sheet1!$A$1:$B$39,2,0))</f>
        <v>2</v>
      </c>
      <c r="P741">
        <f t="shared" ca="1" si="298"/>
        <v>4</v>
      </c>
      <c r="Q741" s="1" t="str">
        <f t="shared" ca="1" si="299"/>
        <v/>
      </c>
      <c r="R741" s="1" t="str">
        <f t="shared" ca="1" si="300"/>
        <v>X</v>
      </c>
      <c r="S741" s="1" t="str">
        <f t="shared" ca="1" si="301"/>
        <v/>
      </c>
      <c r="T741" s="1" t="str">
        <f t="shared" ca="1" si="302"/>
        <v>X</v>
      </c>
      <c r="U741" s="1" t="str">
        <f t="shared" ca="1" si="303"/>
        <v/>
      </c>
      <c r="V741" s="1" t="str">
        <f t="shared" ca="1" si="304"/>
        <v>X</v>
      </c>
      <c r="W741" s="1" t="str">
        <f t="shared" ca="1" si="305"/>
        <v>X</v>
      </c>
      <c r="X741" s="1" t="str">
        <f t="shared" ca="1" si="306"/>
        <v/>
      </c>
      <c r="Y741" s="1" t="str">
        <f t="shared" ca="1" si="307"/>
        <v/>
      </c>
      <c r="Z741" s="1" t="str">
        <f t="shared" ca="1" si="308"/>
        <v>X</v>
      </c>
      <c r="AA741" s="1" t="str">
        <f t="shared" ca="1" si="309"/>
        <v/>
      </c>
      <c r="AB741" s="1" t="str">
        <f t="shared" ca="1" si="310"/>
        <v/>
      </c>
      <c r="AC741" s="9">
        <f ca="1">IF($A741="","",VLOOKUP($A741,Sheet1!$A$1:$B$39,2,0))</f>
        <v>2</v>
      </c>
    </row>
    <row r="742" spans="1:29">
      <c r="A742">
        <f t="shared" ca="1" si="311"/>
        <v>37</v>
      </c>
      <c r="B742" t="b">
        <f t="shared" ref="B742:B805" ca="1" si="312">OR(A742=1,A742=3, A742=5,A742=7,A742=9,A742=12,A742=14,A742=16,A742=18,A742=19,A742=21,A742=23,A742=25,A742=27,A742=30,A742=32,A742=34,A742=36)</f>
        <v>0</v>
      </c>
      <c r="C742" t="b">
        <f t="shared" ref="C742:C805" ca="1" si="313">OR(A742=2,A742=4, A742=6,A742=8,A742=10,A742=11,A742=13,A742=15,A742=17,A742=20,A742=22,A742=24,A742=26,A742=28,A742=29,A742=31,A742=33,A742=35)</f>
        <v>0</v>
      </c>
      <c r="D742" t="b">
        <f t="shared" ref="D742:D805" ca="1" si="314">OR(A742=1,A742=3, A742=5,A742=7,A742=9,A742=11,A742=13,A742=15,A742=17,A742=19,A742=21,A742=23,A742=25,A742=27,A742=29,A742=31,A742=33,A742=35)</f>
        <v>0</v>
      </c>
      <c r="E742" t="b">
        <f t="shared" ref="E742:E805" ca="1" si="315">OR(A742=2,A742=4, A742=6,A742=8,A742=10,A742=12,A742=14,A742=16,A742=18,A742=20,A742=22,A742=24,A742=26,A742=28,A742=30,A742=32,A742=34,A742=36)</f>
        <v>0</v>
      </c>
      <c r="F742" t="b">
        <f t="shared" ref="F742:F805" ca="1" si="316">OR(A742=19,A742=20,A742=21,A742=22,A742=23,A742=24,A742=25,A742=26,A742=27,A742=28,A742=29,A742=30,A742=31,A742=32,A742=33,A742=34,A742=35,A742=36)</f>
        <v>0</v>
      </c>
      <c r="G742" t="b">
        <f t="shared" ref="G742:G805" ca="1" si="317">OR(A742&lt;19)</f>
        <v>0</v>
      </c>
      <c r="H742" t="b">
        <f t="shared" ref="H742:H805" ca="1" si="318">OR(A742&lt;13)</f>
        <v>0</v>
      </c>
      <c r="I742" t="b">
        <f t="shared" ref="I742:I805" ca="1" si="319">OR(A742=13,A742=14,A742=15,A742=16,A742=17,A742=18,A742=19,A742=20,A742=21,A742=22,A742=23,A742=24)</f>
        <v>0</v>
      </c>
      <c r="J742" t="b">
        <f t="shared" ref="J742:J805" ca="1" si="320">OR(A742=25,A742=26,A742=27,A742=28,A742=29,A742=30,A742=31,A742=32,A742=33,A742=34,A742=35,A742=36)</f>
        <v>0</v>
      </c>
      <c r="K742" t="b">
        <f t="shared" ref="K742:K805" ca="1" si="321">OR(A742=1,A742=4, A742=7,A742=10,A742=13,A742=16,A742=19,A742=22,A742=25,A742=28,A742=31,A742=34)</f>
        <v>0</v>
      </c>
      <c r="L742" t="b">
        <f t="shared" ref="L742:L805" ca="1" si="322">OR(A742=2,A742=5, A742=8,A742=11,A742=14,A742=14,A742=17,A742=20,A742=23,A742=26,A742=29,A742=32,A742=35)</f>
        <v>0</v>
      </c>
      <c r="M742" t="b">
        <f t="shared" ref="M742:M805" ca="1" si="323">OR(A742=3,A742=6,A742=9,A742=12,A742=15,A742=18,A742=21,A742=24,A742=27,A742=30,A742=33,A742=36)</f>
        <v>0</v>
      </c>
      <c r="N742" s="9">
        <f ca="1">IF($A742="","",VLOOKUP($A742,Sheet1!$A$1:$B$39,2,0))</f>
        <v>0</v>
      </c>
      <c r="P742">
        <f t="shared" ref="P742:P805" ca="1" si="324">A742</f>
        <v>37</v>
      </c>
      <c r="Q742" s="1" t="str">
        <f t="shared" ref="Q742:Q805" ca="1" si="325">IF(B742=TRUE,"X","")</f>
        <v/>
      </c>
      <c r="R742" s="1" t="str">
        <f t="shared" ref="R742:R805" ca="1" si="326">IF(C742=TRUE,"X","")</f>
        <v/>
      </c>
      <c r="S742" s="1" t="str">
        <f t="shared" ref="S742:S805" ca="1" si="327">IF(D742=TRUE,"X","")</f>
        <v/>
      </c>
      <c r="T742" s="1" t="str">
        <f t="shared" ref="T742:T805" ca="1" si="328">IF(E742=TRUE,"X","")</f>
        <v/>
      </c>
      <c r="U742" s="1" t="str">
        <f t="shared" ref="U742:U805" ca="1" si="329">IF(F742=TRUE,"X","")</f>
        <v/>
      </c>
      <c r="V742" s="1" t="str">
        <f t="shared" ref="V742:V805" ca="1" si="330">IF(G742=TRUE,"X","")</f>
        <v/>
      </c>
      <c r="W742" s="1" t="str">
        <f t="shared" ref="W742:W805" ca="1" si="331">IF(H742=TRUE,"X","")</f>
        <v/>
      </c>
      <c r="X742" s="1" t="str">
        <f t="shared" ref="X742:X805" ca="1" si="332">IF(I742=TRUE,"X","")</f>
        <v/>
      </c>
      <c r="Y742" s="1" t="str">
        <f t="shared" ref="Y742:Y805" ca="1" si="333">IF(J742=TRUE,"X","")</f>
        <v/>
      </c>
      <c r="Z742" s="1" t="str">
        <f t="shared" ref="Z742:Z805" ca="1" si="334">IF(K742=TRUE,"X","")</f>
        <v/>
      </c>
      <c r="AA742" s="1" t="str">
        <f t="shared" ref="AA742:AA805" ca="1" si="335">IF(L742=TRUE,"X","")</f>
        <v/>
      </c>
      <c r="AB742" s="1" t="str">
        <f t="shared" ref="AB742:AB805" ca="1" si="336">IF(M742=TRUE,"X","")</f>
        <v/>
      </c>
      <c r="AC742" s="9">
        <f ca="1">IF($A742="","",VLOOKUP($A742,Sheet1!$A$1:$B$39,2,0))</f>
        <v>0</v>
      </c>
    </row>
    <row r="743" spans="1:29">
      <c r="A743">
        <f t="shared" ca="1" si="311"/>
        <v>1</v>
      </c>
      <c r="B743" t="b">
        <f t="shared" ca="1" si="312"/>
        <v>1</v>
      </c>
      <c r="C743" t="b">
        <f t="shared" ca="1" si="313"/>
        <v>0</v>
      </c>
      <c r="D743" t="b">
        <f t="shared" ca="1" si="314"/>
        <v>1</v>
      </c>
      <c r="E743" t="b">
        <f t="shared" ca="1" si="315"/>
        <v>0</v>
      </c>
      <c r="F743" t="b">
        <f t="shared" ca="1" si="316"/>
        <v>0</v>
      </c>
      <c r="G743" t="b">
        <f t="shared" ca="1" si="317"/>
        <v>1</v>
      </c>
      <c r="H743" t="b">
        <f t="shared" ca="1" si="318"/>
        <v>1</v>
      </c>
      <c r="I743" t="b">
        <f t="shared" ca="1" si="319"/>
        <v>0</v>
      </c>
      <c r="J743" t="b">
        <f t="shared" ca="1" si="320"/>
        <v>0</v>
      </c>
      <c r="K743" t="b">
        <f t="shared" ca="1" si="321"/>
        <v>1</v>
      </c>
      <c r="L743" t="b">
        <f t="shared" ca="1" si="322"/>
        <v>0</v>
      </c>
      <c r="M743" t="b">
        <f t="shared" ca="1" si="323"/>
        <v>0</v>
      </c>
      <c r="N743" s="9">
        <f ca="1">IF($A743="","",VLOOKUP($A743,Sheet1!$A$1:$B$39,2,0))</f>
        <v>1</v>
      </c>
      <c r="P743">
        <f t="shared" ca="1" si="324"/>
        <v>1</v>
      </c>
      <c r="Q743" s="1" t="str">
        <f t="shared" ca="1" si="325"/>
        <v>X</v>
      </c>
      <c r="R743" s="1" t="str">
        <f t="shared" ca="1" si="326"/>
        <v/>
      </c>
      <c r="S743" s="1" t="str">
        <f t="shared" ca="1" si="327"/>
        <v>X</v>
      </c>
      <c r="T743" s="1" t="str">
        <f t="shared" ca="1" si="328"/>
        <v/>
      </c>
      <c r="U743" s="1" t="str">
        <f t="shared" ca="1" si="329"/>
        <v/>
      </c>
      <c r="V743" s="1" t="str">
        <f t="shared" ca="1" si="330"/>
        <v>X</v>
      </c>
      <c r="W743" s="1" t="str">
        <f t="shared" ca="1" si="331"/>
        <v>X</v>
      </c>
      <c r="X743" s="1" t="str">
        <f t="shared" ca="1" si="332"/>
        <v/>
      </c>
      <c r="Y743" s="1" t="str">
        <f t="shared" ca="1" si="333"/>
        <v/>
      </c>
      <c r="Z743" s="1" t="str">
        <f t="shared" ca="1" si="334"/>
        <v>X</v>
      </c>
      <c r="AA743" s="1" t="str">
        <f t="shared" ca="1" si="335"/>
        <v/>
      </c>
      <c r="AB743" s="1" t="str">
        <f t="shared" ca="1" si="336"/>
        <v/>
      </c>
      <c r="AC743" s="9">
        <f ca="1">IF($A743="","",VLOOKUP($A743,Sheet1!$A$1:$B$39,2,0))</f>
        <v>1</v>
      </c>
    </row>
    <row r="744" spans="1:29">
      <c r="A744">
        <f t="shared" ca="1" si="311"/>
        <v>4</v>
      </c>
      <c r="B744" t="b">
        <f t="shared" ca="1" si="312"/>
        <v>0</v>
      </c>
      <c r="C744" t="b">
        <f t="shared" ca="1" si="313"/>
        <v>1</v>
      </c>
      <c r="D744" t="b">
        <f t="shared" ca="1" si="314"/>
        <v>0</v>
      </c>
      <c r="E744" t="b">
        <f t="shared" ca="1" si="315"/>
        <v>1</v>
      </c>
      <c r="F744" t="b">
        <f t="shared" ca="1" si="316"/>
        <v>0</v>
      </c>
      <c r="G744" t="b">
        <f t="shared" ca="1" si="317"/>
        <v>1</v>
      </c>
      <c r="H744" t="b">
        <f t="shared" ca="1" si="318"/>
        <v>1</v>
      </c>
      <c r="I744" t="b">
        <f t="shared" ca="1" si="319"/>
        <v>0</v>
      </c>
      <c r="J744" t="b">
        <f t="shared" ca="1" si="320"/>
        <v>0</v>
      </c>
      <c r="K744" t="b">
        <f t="shared" ca="1" si="321"/>
        <v>1</v>
      </c>
      <c r="L744" t="b">
        <f t="shared" ca="1" si="322"/>
        <v>0</v>
      </c>
      <c r="M744" t="b">
        <f t="shared" ca="1" si="323"/>
        <v>0</v>
      </c>
      <c r="N744" s="9">
        <f ca="1">IF($A744="","",VLOOKUP($A744,Sheet1!$A$1:$B$39,2,0))</f>
        <v>2</v>
      </c>
      <c r="P744">
        <f t="shared" ca="1" si="324"/>
        <v>4</v>
      </c>
      <c r="Q744" s="1" t="str">
        <f t="shared" ca="1" si="325"/>
        <v/>
      </c>
      <c r="R744" s="1" t="str">
        <f t="shared" ca="1" si="326"/>
        <v>X</v>
      </c>
      <c r="S744" s="1" t="str">
        <f t="shared" ca="1" si="327"/>
        <v/>
      </c>
      <c r="T744" s="1" t="str">
        <f t="shared" ca="1" si="328"/>
        <v>X</v>
      </c>
      <c r="U744" s="1" t="str">
        <f t="shared" ca="1" si="329"/>
        <v/>
      </c>
      <c r="V744" s="1" t="str">
        <f t="shared" ca="1" si="330"/>
        <v>X</v>
      </c>
      <c r="W744" s="1" t="str">
        <f t="shared" ca="1" si="331"/>
        <v>X</v>
      </c>
      <c r="X744" s="1" t="str">
        <f t="shared" ca="1" si="332"/>
        <v/>
      </c>
      <c r="Y744" s="1" t="str">
        <f t="shared" ca="1" si="333"/>
        <v/>
      </c>
      <c r="Z744" s="1" t="str">
        <f t="shared" ca="1" si="334"/>
        <v>X</v>
      </c>
      <c r="AA744" s="1" t="str">
        <f t="shared" ca="1" si="335"/>
        <v/>
      </c>
      <c r="AB744" s="1" t="str">
        <f t="shared" ca="1" si="336"/>
        <v/>
      </c>
      <c r="AC744" s="9">
        <f ca="1">IF($A744="","",VLOOKUP($A744,Sheet1!$A$1:$B$39,2,0))</f>
        <v>2</v>
      </c>
    </row>
    <row r="745" spans="1:29">
      <c r="A745">
        <f t="shared" ca="1" si="311"/>
        <v>27</v>
      </c>
      <c r="B745" t="b">
        <f t="shared" ca="1" si="312"/>
        <v>1</v>
      </c>
      <c r="C745" t="b">
        <f t="shared" ca="1" si="313"/>
        <v>0</v>
      </c>
      <c r="D745" t="b">
        <f t="shared" ca="1" si="314"/>
        <v>1</v>
      </c>
      <c r="E745" t="b">
        <f t="shared" ca="1" si="315"/>
        <v>0</v>
      </c>
      <c r="F745" t="b">
        <f t="shared" ca="1" si="316"/>
        <v>1</v>
      </c>
      <c r="G745" t="b">
        <f t="shared" ca="1" si="317"/>
        <v>0</v>
      </c>
      <c r="H745" t="b">
        <f t="shared" ca="1" si="318"/>
        <v>0</v>
      </c>
      <c r="I745" t="b">
        <f t="shared" ca="1" si="319"/>
        <v>0</v>
      </c>
      <c r="J745" t="b">
        <f t="shared" ca="1" si="320"/>
        <v>1</v>
      </c>
      <c r="K745" t="b">
        <f t="shared" ca="1" si="321"/>
        <v>0</v>
      </c>
      <c r="L745" t="b">
        <f t="shared" ca="1" si="322"/>
        <v>0</v>
      </c>
      <c r="M745" t="b">
        <f t="shared" ca="1" si="323"/>
        <v>1</v>
      </c>
      <c r="N745" s="9">
        <f ca="1">IF($A745="","",VLOOKUP($A745,Sheet1!$A$1:$B$39,2,0))</f>
        <v>9</v>
      </c>
      <c r="P745">
        <f t="shared" ca="1" si="324"/>
        <v>27</v>
      </c>
      <c r="Q745" s="1" t="str">
        <f t="shared" ca="1" si="325"/>
        <v>X</v>
      </c>
      <c r="R745" s="1" t="str">
        <f t="shared" ca="1" si="326"/>
        <v/>
      </c>
      <c r="S745" s="1" t="str">
        <f t="shared" ca="1" si="327"/>
        <v>X</v>
      </c>
      <c r="T745" s="1" t="str">
        <f t="shared" ca="1" si="328"/>
        <v/>
      </c>
      <c r="U745" s="1" t="str">
        <f t="shared" ca="1" si="329"/>
        <v>X</v>
      </c>
      <c r="V745" s="1" t="str">
        <f t="shared" ca="1" si="330"/>
        <v/>
      </c>
      <c r="W745" s="1" t="str">
        <f t="shared" ca="1" si="331"/>
        <v/>
      </c>
      <c r="X745" s="1" t="str">
        <f t="shared" ca="1" si="332"/>
        <v/>
      </c>
      <c r="Y745" s="1" t="str">
        <f t="shared" ca="1" si="333"/>
        <v>X</v>
      </c>
      <c r="Z745" s="1" t="str">
        <f t="shared" ca="1" si="334"/>
        <v/>
      </c>
      <c r="AA745" s="1" t="str">
        <f t="shared" ca="1" si="335"/>
        <v/>
      </c>
      <c r="AB745" s="1" t="str">
        <f t="shared" ca="1" si="336"/>
        <v>X</v>
      </c>
      <c r="AC745" s="9">
        <f ca="1">IF($A745="","",VLOOKUP($A745,Sheet1!$A$1:$B$39,2,0))</f>
        <v>9</v>
      </c>
    </row>
    <row r="746" spans="1:29">
      <c r="A746">
        <f t="shared" ca="1" si="311"/>
        <v>29</v>
      </c>
      <c r="B746" t="b">
        <f t="shared" ca="1" si="312"/>
        <v>0</v>
      </c>
      <c r="C746" t="b">
        <f t="shared" ca="1" si="313"/>
        <v>1</v>
      </c>
      <c r="D746" t="b">
        <f t="shared" ca="1" si="314"/>
        <v>1</v>
      </c>
      <c r="E746" t="b">
        <f t="shared" ca="1" si="315"/>
        <v>0</v>
      </c>
      <c r="F746" t="b">
        <f t="shared" ca="1" si="316"/>
        <v>1</v>
      </c>
      <c r="G746" t="b">
        <f t="shared" ca="1" si="317"/>
        <v>0</v>
      </c>
      <c r="H746" t="b">
        <f t="shared" ca="1" si="318"/>
        <v>0</v>
      </c>
      <c r="I746" t="b">
        <f t="shared" ca="1" si="319"/>
        <v>0</v>
      </c>
      <c r="J746" t="b">
        <f t="shared" ca="1" si="320"/>
        <v>1</v>
      </c>
      <c r="K746" t="b">
        <f t="shared" ca="1" si="321"/>
        <v>0</v>
      </c>
      <c r="L746" t="b">
        <f t="shared" ca="1" si="322"/>
        <v>1</v>
      </c>
      <c r="M746" t="b">
        <f t="shared" ca="1" si="323"/>
        <v>0</v>
      </c>
      <c r="N746" s="9">
        <f ca="1">IF($A746="","",VLOOKUP($A746,Sheet1!$A$1:$B$39,2,0))</f>
        <v>10</v>
      </c>
      <c r="P746">
        <f t="shared" ca="1" si="324"/>
        <v>29</v>
      </c>
      <c r="Q746" s="1" t="str">
        <f t="shared" ca="1" si="325"/>
        <v/>
      </c>
      <c r="R746" s="1" t="str">
        <f t="shared" ca="1" si="326"/>
        <v>X</v>
      </c>
      <c r="S746" s="1" t="str">
        <f t="shared" ca="1" si="327"/>
        <v>X</v>
      </c>
      <c r="T746" s="1" t="str">
        <f t="shared" ca="1" si="328"/>
        <v/>
      </c>
      <c r="U746" s="1" t="str">
        <f t="shared" ca="1" si="329"/>
        <v>X</v>
      </c>
      <c r="V746" s="1" t="str">
        <f t="shared" ca="1" si="330"/>
        <v/>
      </c>
      <c r="W746" s="1" t="str">
        <f t="shared" ca="1" si="331"/>
        <v/>
      </c>
      <c r="X746" s="1" t="str">
        <f t="shared" ca="1" si="332"/>
        <v/>
      </c>
      <c r="Y746" s="1" t="str">
        <f t="shared" ca="1" si="333"/>
        <v>X</v>
      </c>
      <c r="Z746" s="1" t="str">
        <f t="shared" ca="1" si="334"/>
        <v/>
      </c>
      <c r="AA746" s="1" t="str">
        <f t="shared" ca="1" si="335"/>
        <v>X</v>
      </c>
      <c r="AB746" s="1" t="str">
        <f t="shared" ca="1" si="336"/>
        <v/>
      </c>
      <c r="AC746" s="9">
        <f ca="1">IF($A746="","",VLOOKUP($A746,Sheet1!$A$1:$B$39,2,0))</f>
        <v>10</v>
      </c>
    </row>
    <row r="747" spans="1:29">
      <c r="A747">
        <f t="shared" ca="1" si="311"/>
        <v>15</v>
      </c>
      <c r="B747" t="b">
        <f t="shared" ca="1" si="312"/>
        <v>0</v>
      </c>
      <c r="C747" t="b">
        <f t="shared" ca="1" si="313"/>
        <v>1</v>
      </c>
      <c r="D747" t="b">
        <f t="shared" ca="1" si="314"/>
        <v>1</v>
      </c>
      <c r="E747" t="b">
        <f t="shared" ca="1" si="315"/>
        <v>0</v>
      </c>
      <c r="F747" t="b">
        <f t="shared" ca="1" si="316"/>
        <v>0</v>
      </c>
      <c r="G747" t="b">
        <f t="shared" ca="1" si="317"/>
        <v>1</v>
      </c>
      <c r="H747" t="b">
        <f t="shared" ca="1" si="318"/>
        <v>0</v>
      </c>
      <c r="I747" t="b">
        <f t="shared" ca="1" si="319"/>
        <v>1</v>
      </c>
      <c r="J747" t="b">
        <f t="shared" ca="1" si="320"/>
        <v>0</v>
      </c>
      <c r="K747" t="b">
        <f t="shared" ca="1" si="321"/>
        <v>0</v>
      </c>
      <c r="L747" t="b">
        <f t="shared" ca="1" si="322"/>
        <v>0</v>
      </c>
      <c r="M747" t="b">
        <f t="shared" ca="1" si="323"/>
        <v>1</v>
      </c>
      <c r="N747" s="9">
        <f ca="1">IF($A747="","",VLOOKUP($A747,Sheet1!$A$1:$B$39,2,0))</f>
        <v>5</v>
      </c>
      <c r="P747">
        <f t="shared" ca="1" si="324"/>
        <v>15</v>
      </c>
      <c r="Q747" s="1" t="str">
        <f t="shared" ca="1" si="325"/>
        <v/>
      </c>
      <c r="R747" s="1" t="str">
        <f t="shared" ca="1" si="326"/>
        <v>X</v>
      </c>
      <c r="S747" s="1" t="str">
        <f t="shared" ca="1" si="327"/>
        <v>X</v>
      </c>
      <c r="T747" s="1" t="str">
        <f t="shared" ca="1" si="328"/>
        <v/>
      </c>
      <c r="U747" s="1" t="str">
        <f t="shared" ca="1" si="329"/>
        <v/>
      </c>
      <c r="V747" s="1" t="str">
        <f t="shared" ca="1" si="330"/>
        <v>X</v>
      </c>
      <c r="W747" s="1" t="str">
        <f t="shared" ca="1" si="331"/>
        <v/>
      </c>
      <c r="X747" s="1" t="str">
        <f t="shared" ca="1" si="332"/>
        <v>X</v>
      </c>
      <c r="Y747" s="1" t="str">
        <f t="shared" ca="1" si="333"/>
        <v/>
      </c>
      <c r="Z747" s="1" t="str">
        <f t="shared" ca="1" si="334"/>
        <v/>
      </c>
      <c r="AA747" s="1" t="str">
        <f t="shared" ca="1" si="335"/>
        <v/>
      </c>
      <c r="AB747" s="1" t="str">
        <f t="shared" ca="1" si="336"/>
        <v>X</v>
      </c>
      <c r="AC747" s="9">
        <f ca="1">IF($A747="","",VLOOKUP($A747,Sheet1!$A$1:$B$39,2,0))</f>
        <v>5</v>
      </c>
    </row>
    <row r="748" spans="1:29">
      <c r="A748">
        <f t="shared" ca="1" si="311"/>
        <v>27</v>
      </c>
      <c r="B748" t="b">
        <f t="shared" ca="1" si="312"/>
        <v>1</v>
      </c>
      <c r="C748" t="b">
        <f t="shared" ca="1" si="313"/>
        <v>0</v>
      </c>
      <c r="D748" t="b">
        <f t="shared" ca="1" si="314"/>
        <v>1</v>
      </c>
      <c r="E748" t="b">
        <f t="shared" ca="1" si="315"/>
        <v>0</v>
      </c>
      <c r="F748" t="b">
        <f t="shared" ca="1" si="316"/>
        <v>1</v>
      </c>
      <c r="G748" t="b">
        <f t="shared" ca="1" si="317"/>
        <v>0</v>
      </c>
      <c r="H748" t="b">
        <f t="shared" ca="1" si="318"/>
        <v>0</v>
      </c>
      <c r="I748" t="b">
        <f t="shared" ca="1" si="319"/>
        <v>0</v>
      </c>
      <c r="J748" t="b">
        <f t="shared" ca="1" si="320"/>
        <v>1</v>
      </c>
      <c r="K748" t="b">
        <f t="shared" ca="1" si="321"/>
        <v>0</v>
      </c>
      <c r="L748" t="b">
        <f t="shared" ca="1" si="322"/>
        <v>0</v>
      </c>
      <c r="M748" t="b">
        <f t="shared" ca="1" si="323"/>
        <v>1</v>
      </c>
      <c r="N748" s="9">
        <f ca="1">IF($A748="","",VLOOKUP($A748,Sheet1!$A$1:$B$39,2,0))</f>
        <v>9</v>
      </c>
      <c r="P748">
        <f t="shared" ca="1" si="324"/>
        <v>27</v>
      </c>
      <c r="Q748" s="1" t="str">
        <f t="shared" ca="1" si="325"/>
        <v>X</v>
      </c>
      <c r="R748" s="1" t="str">
        <f t="shared" ca="1" si="326"/>
        <v/>
      </c>
      <c r="S748" s="1" t="str">
        <f t="shared" ca="1" si="327"/>
        <v>X</v>
      </c>
      <c r="T748" s="1" t="str">
        <f t="shared" ca="1" si="328"/>
        <v/>
      </c>
      <c r="U748" s="1" t="str">
        <f t="shared" ca="1" si="329"/>
        <v>X</v>
      </c>
      <c r="V748" s="1" t="str">
        <f t="shared" ca="1" si="330"/>
        <v/>
      </c>
      <c r="W748" s="1" t="str">
        <f t="shared" ca="1" si="331"/>
        <v/>
      </c>
      <c r="X748" s="1" t="str">
        <f t="shared" ca="1" si="332"/>
        <v/>
      </c>
      <c r="Y748" s="1" t="str">
        <f t="shared" ca="1" si="333"/>
        <v>X</v>
      </c>
      <c r="Z748" s="1" t="str">
        <f t="shared" ca="1" si="334"/>
        <v/>
      </c>
      <c r="AA748" s="1" t="str">
        <f t="shared" ca="1" si="335"/>
        <v/>
      </c>
      <c r="AB748" s="1" t="str">
        <f t="shared" ca="1" si="336"/>
        <v>X</v>
      </c>
      <c r="AC748" s="9">
        <f ca="1">IF($A748="","",VLOOKUP($A748,Sheet1!$A$1:$B$39,2,0))</f>
        <v>9</v>
      </c>
    </row>
    <row r="749" spans="1:29">
      <c r="A749">
        <f t="shared" ca="1" si="311"/>
        <v>7</v>
      </c>
      <c r="B749" t="b">
        <f t="shared" ca="1" si="312"/>
        <v>1</v>
      </c>
      <c r="C749" t="b">
        <f t="shared" ca="1" si="313"/>
        <v>0</v>
      </c>
      <c r="D749" t="b">
        <f t="shared" ca="1" si="314"/>
        <v>1</v>
      </c>
      <c r="E749" t="b">
        <f t="shared" ca="1" si="315"/>
        <v>0</v>
      </c>
      <c r="F749" t="b">
        <f t="shared" ca="1" si="316"/>
        <v>0</v>
      </c>
      <c r="G749" t="b">
        <f t="shared" ca="1" si="317"/>
        <v>1</v>
      </c>
      <c r="H749" t="b">
        <f t="shared" ca="1" si="318"/>
        <v>1</v>
      </c>
      <c r="I749" t="b">
        <f t="shared" ca="1" si="319"/>
        <v>0</v>
      </c>
      <c r="J749" t="b">
        <f t="shared" ca="1" si="320"/>
        <v>0</v>
      </c>
      <c r="K749" t="b">
        <f t="shared" ca="1" si="321"/>
        <v>1</v>
      </c>
      <c r="L749" t="b">
        <f t="shared" ca="1" si="322"/>
        <v>0</v>
      </c>
      <c r="M749" t="b">
        <f t="shared" ca="1" si="323"/>
        <v>0</v>
      </c>
      <c r="N749" s="9">
        <f ca="1">IF($A749="","",VLOOKUP($A749,Sheet1!$A$1:$B$39,2,0))</f>
        <v>3</v>
      </c>
      <c r="P749">
        <f t="shared" ca="1" si="324"/>
        <v>7</v>
      </c>
      <c r="Q749" s="1" t="str">
        <f t="shared" ca="1" si="325"/>
        <v>X</v>
      </c>
      <c r="R749" s="1" t="str">
        <f t="shared" ca="1" si="326"/>
        <v/>
      </c>
      <c r="S749" s="1" t="str">
        <f t="shared" ca="1" si="327"/>
        <v>X</v>
      </c>
      <c r="T749" s="1" t="str">
        <f t="shared" ca="1" si="328"/>
        <v/>
      </c>
      <c r="U749" s="1" t="str">
        <f t="shared" ca="1" si="329"/>
        <v/>
      </c>
      <c r="V749" s="1" t="str">
        <f t="shared" ca="1" si="330"/>
        <v>X</v>
      </c>
      <c r="W749" s="1" t="str">
        <f t="shared" ca="1" si="331"/>
        <v>X</v>
      </c>
      <c r="X749" s="1" t="str">
        <f t="shared" ca="1" si="332"/>
        <v/>
      </c>
      <c r="Y749" s="1" t="str">
        <f t="shared" ca="1" si="333"/>
        <v/>
      </c>
      <c r="Z749" s="1" t="str">
        <f t="shared" ca="1" si="334"/>
        <v>X</v>
      </c>
      <c r="AA749" s="1" t="str">
        <f t="shared" ca="1" si="335"/>
        <v/>
      </c>
      <c r="AB749" s="1" t="str">
        <f t="shared" ca="1" si="336"/>
        <v/>
      </c>
      <c r="AC749" s="9">
        <f ca="1">IF($A749="","",VLOOKUP($A749,Sheet1!$A$1:$B$39,2,0))</f>
        <v>3</v>
      </c>
    </row>
    <row r="750" spans="1:29">
      <c r="A750">
        <f t="shared" ca="1" si="311"/>
        <v>26</v>
      </c>
      <c r="B750" t="b">
        <f t="shared" ca="1" si="312"/>
        <v>0</v>
      </c>
      <c r="C750" t="b">
        <f t="shared" ca="1" si="313"/>
        <v>1</v>
      </c>
      <c r="D750" t="b">
        <f t="shared" ca="1" si="314"/>
        <v>0</v>
      </c>
      <c r="E750" t="b">
        <f t="shared" ca="1" si="315"/>
        <v>1</v>
      </c>
      <c r="F750" t="b">
        <f t="shared" ca="1" si="316"/>
        <v>1</v>
      </c>
      <c r="G750" t="b">
        <f t="shared" ca="1" si="317"/>
        <v>0</v>
      </c>
      <c r="H750" t="b">
        <f t="shared" ca="1" si="318"/>
        <v>0</v>
      </c>
      <c r="I750" t="b">
        <f t="shared" ca="1" si="319"/>
        <v>0</v>
      </c>
      <c r="J750" t="b">
        <f t="shared" ca="1" si="320"/>
        <v>1</v>
      </c>
      <c r="K750" t="b">
        <f t="shared" ca="1" si="321"/>
        <v>0</v>
      </c>
      <c r="L750" t="b">
        <f t="shared" ca="1" si="322"/>
        <v>1</v>
      </c>
      <c r="M750" t="b">
        <f t="shared" ca="1" si="323"/>
        <v>0</v>
      </c>
      <c r="N750" s="9">
        <f ca="1">IF($A750="","",VLOOKUP($A750,Sheet1!$A$1:$B$39,2,0))</f>
        <v>9</v>
      </c>
      <c r="P750">
        <f t="shared" ca="1" si="324"/>
        <v>26</v>
      </c>
      <c r="Q750" s="1" t="str">
        <f t="shared" ca="1" si="325"/>
        <v/>
      </c>
      <c r="R750" s="1" t="str">
        <f t="shared" ca="1" si="326"/>
        <v>X</v>
      </c>
      <c r="S750" s="1" t="str">
        <f t="shared" ca="1" si="327"/>
        <v/>
      </c>
      <c r="T750" s="1" t="str">
        <f t="shared" ca="1" si="328"/>
        <v>X</v>
      </c>
      <c r="U750" s="1" t="str">
        <f t="shared" ca="1" si="329"/>
        <v>X</v>
      </c>
      <c r="V750" s="1" t="str">
        <f t="shared" ca="1" si="330"/>
        <v/>
      </c>
      <c r="W750" s="1" t="str">
        <f t="shared" ca="1" si="331"/>
        <v/>
      </c>
      <c r="X750" s="1" t="str">
        <f t="shared" ca="1" si="332"/>
        <v/>
      </c>
      <c r="Y750" s="1" t="str">
        <f t="shared" ca="1" si="333"/>
        <v>X</v>
      </c>
      <c r="Z750" s="1" t="str">
        <f t="shared" ca="1" si="334"/>
        <v/>
      </c>
      <c r="AA750" s="1" t="str">
        <f t="shared" ca="1" si="335"/>
        <v>X</v>
      </c>
      <c r="AB750" s="1" t="str">
        <f t="shared" ca="1" si="336"/>
        <v/>
      </c>
      <c r="AC750" s="9">
        <f ca="1">IF($A750="","",VLOOKUP($A750,Sheet1!$A$1:$B$39,2,0))</f>
        <v>9</v>
      </c>
    </row>
    <row r="751" spans="1:29">
      <c r="A751">
        <f t="shared" ca="1" si="311"/>
        <v>35</v>
      </c>
      <c r="B751" t="b">
        <f t="shared" ca="1" si="312"/>
        <v>0</v>
      </c>
      <c r="C751" t="b">
        <f t="shared" ca="1" si="313"/>
        <v>1</v>
      </c>
      <c r="D751" t="b">
        <f t="shared" ca="1" si="314"/>
        <v>1</v>
      </c>
      <c r="E751" t="b">
        <f t="shared" ca="1" si="315"/>
        <v>0</v>
      </c>
      <c r="F751" t="b">
        <f t="shared" ca="1" si="316"/>
        <v>1</v>
      </c>
      <c r="G751" t="b">
        <f t="shared" ca="1" si="317"/>
        <v>0</v>
      </c>
      <c r="H751" t="b">
        <f t="shared" ca="1" si="318"/>
        <v>0</v>
      </c>
      <c r="I751" t="b">
        <f t="shared" ca="1" si="319"/>
        <v>0</v>
      </c>
      <c r="J751" t="b">
        <f t="shared" ca="1" si="320"/>
        <v>1</v>
      </c>
      <c r="K751" t="b">
        <f t="shared" ca="1" si="321"/>
        <v>0</v>
      </c>
      <c r="L751" t="b">
        <f t="shared" ca="1" si="322"/>
        <v>1</v>
      </c>
      <c r="M751" t="b">
        <f t="shared" ca="1" si="323"/>
        <v>0</v>
      </c>
      <c r="N751" s="9">
        <f ca="1">IF($A751="","",VLOOKUP($A751,Sheet1!$A$1:$B$39,2,0))</f>
        <v>12</v>
      </c>
      <c r="P751">
        <f t="shared" ca="1" si="324"/>
        <v>35</v>
      </c>
      <c r="Q751" s="1" t="str">
        <f t="shared" ca="1" si="325"/>
        <v/>
      </c>
      <c r="R751" s="1" t="str">
        <f t="shared" ca="1" si="326"/>
        <v>X</v>
      </c>
      <c r="S751" s="1" t="str">
        <f t="shared" ca="1" si="327"/>
        <v>X</v>
      </c>
      <c r="T751" s="1" t="str">
        <f t="shared" ca="1" si="328"/>
        <v/>
      </c>
      <c r="U751" s="1" t="str">
        <f t="shared" ca="1" si="329"/>
        <v>X</v>
      </c>
      <c r="V751" s="1" t="str">
        <f t="shared" ca="1" si="330"/>
        <v/>
      </c>
      <c r="W751" s="1" t="str">
        <f t="shared" ca="1" si="331"/>
        <v/>
      </c>
      <c r="X751" s="1" t="str">
        <f t="shared" ca="1" si="332"/>
        <v/>
      </c>
      <c r="Y751" s="1" t="str">
        <f t="shared" ca="1" si="333"/>
        <v>X</v>
      </c>
      <c r="Z751" s="1" t="str">
        <f t="shared" ca="1" si="334"/>
        <v/>
      </c>
      <c r="AA751" s="1" t="str">
        <f t="shared" ca="1" si="335"/>
        <v>X</v>
      </c>
      <c r="AB751" s="1" t="str">
        <f t="shared" ca="1" si="336"/>
        <v/>
      </c>
      <c r="AC751" s="9">
        <f ca="1">IF($A751="","",VLOOKUP($A751,Sheet1!$A$1:$B$39,2,0))</f>
        <v>12</v>
      </c>
    </row>
    <row r="752" spans="1:29">
      <c r="A752">
        <f t="shared" ca="1" si="311"/>
        <v>5</v>
      </c>
      <c r="B752" t="b">
        <f t="shared" ca="1" si="312"/>
        <v>1</v>
      </c>
      <c r="C752" t="b">
        <f t="shared" ca="1" si="313"/>
        <v>0</v>
      </c>
      <c r="D752" t="b">
        <f t="shared" ca="1" si="314"/>
        <v>1</v>
      </c>
      <c r="E752" t="b">
        <f t="shared" ca="1" si="315"/>
        <v>0</v>
      </c>
      <c r="F752" t="b">
        <f t="shared" ca="1" si="316"/>
        <v>0</v>
      </c>
      <c r="G752" t="b">
        <f t="shared" ca="1" si="317"/>
        <v>1</v>
      </c>
      <c r="H752" t="b">
        <f t="shared" ca="1" si="318"/>
        <v>1</v>
      </c>
      <c r="I752" t="b">
        <f t="shared" ca="1" si="319"/>
        <v>0</v>
      </c>
      <c r="J752" t="b">
        <f t="shared" ca="1" si="320"/>
        <v>0</v>
      </c>
      <c r="K752" t="b">
        <f t="shared" ca="1" si="321"/>
        <v>0</v>
      </c>
      <c r="L752" t="b">
        <f t="shared" ca="1" si="322"/>
        <v>1</v>
      </c>
      <c r="M752" t="b">
        <f t="shared" ca="1" si="323"/>
        <v>0</v>
      </c>
      <c r="N752" s="9">
        <f ca="1">IF($A752="","",VLOOKUP($A752,Sheet1!$A$1:$B$39,2,0))</f>
        <v>2</v>
      </c>
      <c r="P752">
        <f t="shared" ca="1" si="324"/>
        <v>5</v>
      </c>
      <c r="Q752" s="1" t="str">
        <f t="shared" ca="1" si="325"/>
        <v>X</v>
      </c>
      <c r="R752" s="1" t="str">
        <f t="shared" ca="1" si="326"/>
        <v/>
      </c>
      <c r="S752" s="1" t="str">
        <f t="shared" ca="1" si="327"/>
        <v>X</v>
      </c>
      <c r="T752" s="1" t="str">
        <f t="shared" ca="1" si="328"/>
        <v/>
      </c>
      <c r="U752" s="1" t="str">
        <f t="shared" ca="1" si="329"/>
        <v/>
      </c>
      <c r="V752" s="1" t="str">
        <f t="shared" ca="1" si="330"/>
        <v>X</v>
      </c>
      <c r="W752" s="1" t="str">
        <f t="shared" ca="1" si="331"/>
        <v>X</v>
      </c>
      <c r="X752" s="1" t="str">
        <f t="shared" ca="1" si="332"/>
        <v/>
      </c>
      <c r="Y752" s="1" t="str">
        <f t="shared" ca="1" si="333"/>
        <v/>
      </c>
      <c r="Z752" s="1" t="str">
        <f t="shared" ca="1" si="334"/>
        <v/>
      </c>
      <c r="AA752" s="1" t="str">
        <f t="shared" ca="1" si="335"/>
        <v>X</v>
      </c>
      <c r="AB752" s="1" t="str">
        <f t="shared" ca="1" si="336"/>
        <v/>
      </c>
      <c r="AC752" s="9">
        <f ca="1">IF($A752="","",VLOOKUP($A752,Sheet1!$A$1:$B$39,2,0))</f>
        <v>2</v>
      </c>
    </row>
    <row r="753" spans="1:29">
      <c r="A753">
        <f t="shared" ca="1" si="311"/>
        <v>8</v>
      </c>
      <c r="B753" t="b">
        <f t="shared" ca="1" si="312"/>
        <v>0</v>
      </c>
      <c r="C753" t="b">
        <f t="shared" ca="1" si="313"/>
        <v>1</v>
      </c>
      <c r="D753" t="b">
        <f t="shared" ca="1" si="314"/>
        <v>0</v>
      </c>
      <c r="E753" t="b">
        <f t="shared" ca="1" si="315"/>
        <v>1</v>
      </c>
      <c r="F753" t="b">
        <f t="shared" ca="1" si="316"/>
        <v>0</v>
      </c>
      <c r="G753" t="b">
        <f t="shared" ca="1" si="317"/>
        <v>1</v>
      </c>
      <c r="H753" t="b">
        <f t="shared" ca="1" si="318"/>
        <v>1</v>
      </c>
      <c r="I753" t="b">
        <f t="shared" ca="1" si="319"/>
        <v>0</v>
      </c>
      <c r="J753" t="b">
        <f t="shared" ca="1" si="320"/>
        <v>0</v>
      </c>
      <c r="K753" t="b">
        <f t="shared" ca="1" si="321"/>
        <v>0</v>
      </c>
      <c r="L753" t="b">
        <f t="shared" ca="1" si="322"/>
        <v>1</v>
      </c>
      <c r="M753" t="b">
        <f t="shared" ca="1" si="323"/>
        <v>0</v>
      </c>
      <c r="N753" s="9">
        <f ca="1">IF($A753="","",VLOOKUP($A753,Sheet1!$A$1:$B$39,2,0))</f>
        <v>3</v>
      </c>
      <c r="P753">
        <f t="shared" ca="1" si="324"/>
        <v>8</v>
      </c>
      <c r="Q753" s="1" t="str">
        <f t="shared" ca="1" si="325"/>
        <v/>
      </c>
      <c r="R753" s="1" t="str">
        <f t="shared" ca="1" si="326"/>
        <v>X</v>
      </c>
      <c r="S753" s="1" t="str">
        <f t="shared" ca="1" si="327"/>
        <v/>
      </c>
      <c r="T753" s="1" t="str">
        <f t="shared" ca="1" si="328"/>
        <v>X</v>
      </c>
      <c r="U753" s="1" t="str">
        <f t="shared" ca="1" si="329"/>
        <v/>
      </c>
      <c r="V753" s="1" t="str">
        <f t="shared" ca="1" si="330"/>
        <v>X</v>
      </c>
      <c r="W753" s="1" t="str">
        <f t="shared" ca="1" si="331"/>
        <v>X</v>
      </c>
      <c r="X753" s="1" t="str">
        <f t="shared" ca="1" si="332"/>
        <v/>
      </c>
      <c r="Y753" s="1" t="str">
        <f t="shared" ca="1" si="333"/>
        <v/>
      </c>
      <c r="Z753" s="1" t="str">
        <f t="shared" ca="1" si="334"/>
        <v/>
      </c>
      <c r="AA753" s="1" t="str">
        <f t="shared" ca="1" si="335"/>
        <v>X</v>
      </c>
      <c r="AB753" s="1" t="str">
        <f t="shared" ca="1" si="336"/>
        <v/>
      </c>
      <c r="AC753" s="9">
        <f ca="1">IF($A753="","",VLOOKUP($A753,Sheet1!$A$1:$B$39,2,0))</f>
        <v>3</v>
      </c>
    </row>
    <row r="754" spans="1:29">
      <c r="A754">
        <f t="shared" ca="1" si="311"/>
        <v>20</v>
      </c>
      <c r="B754" t="b">
        <f t="shared" ca="1" si="312"/>
        <v>0</v>
      </c>
      <c r="C754" t="b">
        <f t="shared" ca="1" si="313"/>
        <v>1</v>
      </c>
      <c r="D754" t="b">
        <f t="shared" ca="1" si="314"/>
        <v>0</v>
      </c>
      <c r="E754" t="b">
        <f t="shared" ca="1" si="315"/>
        <v>1</v>
      </c>
      <c r="F754" t="b">
        <f t="shared" ca="1" si="316"/>
        <v>1</v>
      </c>
      <c r="G754" t="b">
        <f t="shared" ca="1" si="317"/>
        <v>0</v>
      </c>
      <c r="H754" t="b">
        <f t="shared" ca="1" si="318"/>
        <v>0</v>
      </c>
      <c r="I754" t="b">
        <f t="shared" ca="1" si="319"/>
        <v>1</v>
      </c>
      <c r="J754" t="b">
        <f t="shared" ca="1" si="320"/>
        <v>0</v>
      </c>
      <c r="K754" t="b">
        <f t="shared" ca="1" si="321"/>
        <v>0</v>
      </c>
      <c r="L754" t="b">
        <f t="shared" ca="1" si="322"/>
        <v>1</v>
      </c>
      <c r="M754" t="b">
        <f t="shared" ca="1" si="323"/>
        <v>0</v>
      </c>
      <c r="N754" s="9">
        <f ca="1">IF($A754="","",VLOOKUP($A754,Sheet1!$A$1:$B$39,2,0))</f>
        <v>7</v>
      </c>
      <c r="P754">
        <f t="shared" ca="1" si="324"/>
        <v>20</v>
      </c>
      <c r="Q754" s="1" t="str">
        <f t="shared" ca="1" si="325"/>
        <v/>
      </c>
      <c r="R754" s="1" t="str">
        <f t="shared" ca="1" si="326"/>
        <v>X</v>
      </c>
      <c r="S754" s="1" t="str">
        <f t="shared" ca="1" si="327"/>
        <v/>
      </c>
      <c r="T754" s="1" t="str">
        <f t="shared" ca="1" si="328"/>
        <v>X</v>
      </c>
      <c r="U754" s="1" t="str">
        <f t="shared" ca="1" si="329"/>
        <v>X</v>
      </c>
      <c r="V754" s="1" t="str">
        <f t="shared" ca="1" si="330"/>
        <v/>
      </c>
      <c r="W754" s="1" t="str">
        <f t="shared" ca="1" si="331"/>
        <v/>
      </c>
      <c r="X754" s="1" t="str">
        <f t="shared" ca="1" si="332"/>
        <v>X</v>
      </c>
      <c r="Y754" s="1" t="str">
        <f t="shared" ca="1" si="333"/>
        <v/>
      </c>
      <c r="Z754" s="1" t="str">
        <f t="shared" ca="1" si="334"/>
        <v/>
      </c>
      <c r="AA754" s="1" t="str">
        <f t="shared" ca="1" si="335"/>
        <v>X</v>
      </c>
      <c r="AB754" s="1" t="str">
        <f t="shared" ca="1" si="336"/>
        <v/>
      </c>
      <c r="AC754" s="9">
        <f ca="1">IF($A754="","",VLOOKUP($A754,Sheet1!$A$1:$B$39,2,0))</f>
        <v>7</v>
      </c>
    </row>
    <row r="755" spans="1:29">
      <c r="A755">
        <f t="shared" ca="1" si="311"/>
        <v>28</v>
      </c>
      <c r="B755" t="b">
        <f t="shared" ca="1" si="312"/>
        <v>0</v>
      </c>
      <c r="C755" t="b">
        <f t="shared" ca="1" si="313"/>
        <v>1</v>
      </c>
      <c r="D755" t="b">
        <f t="shared" ca="1" si="314"/>
        <v>0</v>
      </c>
      <c r="E755" t="b">
        <f t="shared" ca="1" si="315"/>
        <v>1</v>
      </c>
      <c r="F755" t="b">
        <f t="shared" ca="1" si="316"/>
        <v>1</v>
      </c>
      <c r="G755" t="b">
        <f t="shared" ca="1" si="317"/>
        <v>0</v>
      </c>
      <c r="H755" t="b">
        <f t="shared" ca="1" si="318"/>
        <v>0</v>
      </c>
      <c r="I755" t="b">
        <f t="shared" ca="1" si="319"/>
        <v>0</v>
      </c>
      <c r="J755" t="b">
        <f t="shared" ca="1" si="320"/>
        <v>1</v>
      </c>
      <c r="K755" t="b">
        <f t="shared" ca="1" si="321"/>
        <v>1</v>
      </c>
      <c r="L755" t="b">
        <f t="shared" ca="1" si="322"/>
        <v>0</v>
      </c>
      <c r="M755" t="b">
        <f t="shared" ca="1" si="323"/>
        <v>0</v>
      </c>
      <c r="N755" s="9">
        <f ca="1">IF($A755="","",VLOOKUP($A755,Sheet1!$A$1:$B$39,2,0))</f>
        <v>10</v>
      </c>
      <c r="P755">
        <f t="shared" ca="1" si="324"/>
        <v>28</v>
      </c>
      <c r="Q755" s="1" t="str">
        <f t="shared" ca="1" si="325"/>
        <v/>
      </c>
      <c r="R755" s="1" t="str">
        <f t="shared" ca="1" si="326"/>
        <v>X</v>
      </c>
      <c r="S755" s="1" t="str">
        <f t="shared" ca="1" si="327"/>
        <v/>
      </c>
      <c r="T755" s="1" t="str">
        <f t="shared" ca="1" si="328"/>
        <v>X</v>
      </c>
      <c r="U755" s="1" t="str">
        <f t="shared" ca="1" si="329"/>
        <v>X</v>
      </c>
      <c r="V755" s="1" t="str">
        <f t="shared" ca="1" si="330"/>
        <v/>
      </c>
      <c r="W755" s="1" t="str">
        <f t="shared" ca="1" si="331"/>
        <v/>
      </c>
      <c r="X755" s="1" t="str">
        <f t="shared" ca="1" si="332"/>
        <v/>
      </c>
      <c r="Y755" s="1" t="str">
        <f t="shared" ca="1" si="333"/>
        <v>X</v>
      </c>
      <c r="Z755" s="1" t="str">
        <f t="shared" ca="1" si="334"/>
        <v>X</v>
      </c>
      <c r="AA755" s="1" t="str">
        <f t="shared" ca="1" si="335"/>
        <v/>
      </c>
      <c r="AB755" s="1" t="str">
        <f t="shared" ca="1" si="336"/>
        <v/>
      </c>
      <c r="AC755" s="9">
        <f ca="1">IF($A755="","",VLOOKUP($A755,Sheet1!$A$1:$B$39,2,0))</f>
        <v>10</v>
      </c>
    </row>
    <row r="756" spans="1:29">
      <c r="A756">
        <f t="shared" ca="1" si="311"/>
        <v>23</v>
      </c>
      <c r="B756" t="b">
        <f t="shared" ca="1" si="312"/>
        <v>1</v>
      </c>
      <c r="C756" t="b">
        <f t="shared" ca="1" si="313"/>
        <v>0</v>
      </c>
      <c r="D756" t="b">
        <f t="shared" ca="1" si="314"/>
        <v>1</v>
      </c>
      <c r="E756" t="b">
        <f t="shared" ca="1" si="315"/>
        <v>0</v>
      </c>
      <c r="F756" t="b">
        <f t="shared" ca="1" si="316"/>
        <v>1</v>
      </c>
      <c r="G756" t="b">
        <f t="shared" ca="1" si="317"/>
        <v>0</v>
      </c>
      <c r="H756" t="b">
        <f t="shared" ca="1" si="318"/>
        <v>0</v>
      </c>
      <c r="I756" t="b">
        <f t="shared" ca="1" si="319"/>
        <v>1</v>
      </c>
      <c r="J756" t="b">
        <f t="shared" ca="1" si="320"/>
        <v>0</v>
      </c>
      <c r="K756" t="b">
        <f t="shared" ca="1" si="321"/>
        <v>0</v>
      </c>
      <c r="L756" t="b">
        <f t="shared" ca="1" si="322"/>
        <v>1</v>
      </c>
      <c r="M756" t="b">
        <f t="shared" ca="1" si="323"/>
        <v>0</v>
      </c>
      <c r="N756" s="9">
        <f ca="1">IF($A756="","",VLOOKUP($A756,Sheet1!$A$1:$B$39,2,0))</f>
        <v>8</v>
      </c>
      <c r="P756">
        <f t="shared" ca="1" si="324"/>
        <v>23</v>
      </c>
      <c r="Q756" s="1" t="str">
        <f t="shared" ca="1" si="325"/>
        <v>X</v>
      </c>
      <c r="R756" s="1" t="str">
        <f t="shared" ca="1" si="326"/>
        <v/>
      </c>
      <c r="S756" s="1" t="str">
        <f t="shared" ca="1" si="327"/>
        <v>X</v>
      </c>
      <c r="T756" s="1" t="str">
        <f t="shared" ca="1" si="328"/>
        <v/>
      </c>
      <c r="U756" s="1" t="str">
        <f t="shared" ca="1" si="329"/>
        <v>X</v>
      </c>
      <c r="V756" s="1" t="str">
        <f t="shared" ca="1" si="330"/>
        <v/>
      </c>
      <c r="W756" s="1" t="str">
        <f t="shared" ca="1" si="331"/>
        <v/>
      </c>
      <c r="X756" s="1" t="str">
        <f t="shared" ca="1" si="332"/>
        <v>X</v>
      </c>
      <c r="Y756" s="1" t="str">
        <f t="shared" ca="1" si="333"/>
        <v/>
      </c>
      <c r="Z756" s="1" t="str">
        <f t="shared" ca="1" si="334"/>
        <v/>
      </c>
      <c r="AA756" s="1" t="str">
        <f t="shared" ca="1" si="335"/>
        <v>X</v>
      </c>
      <c r="AB756" s="1" t="str">
        <f t="shared" ca="1" si="336"/>
        <v/>
      </c>
      <c r="AC756" s="9">
        <f ca="1">IF($A756="","",VLOOKUP($A756,Sheet1!$A$1:$B$39,2,0))</f>
        <v>8</v>
      </c>
    </row>
    <row r="757" spans="1:29">
      <c r="A757">
        <f t="shared" ca="1" si="311"/>
        <v>24</v>
      </c>
      <c r="B757" t="b">
        <f t="shared" ca="1" si="312"/>
        <v>0</v>
      </c>
      <c r="C757" t="b">
        <f t="shared" ca="1" si="313"/>
        <v>1</v>
      </c>
      <c r="D757" t="b">
        <f t="shared" ca="1" si="314"/>
        <v>0</v>
      </c>
      <c r="E757" t="b">
        <f t="shared" ca="1" si="315"/>
        <v>1</v>
      </c>
      <c r="F757" t="b">
        <f t="shared" ca="1" si="316"/>
        <v>1</v>
      </c>
      <c r="G757" t="b">
        <f t="shared" ca="1" si="317"/>
        <v>0</v>
      </c>
      <c r="H757" t="b">
        <f t="shared" ca="1" si="318"/>
        <v>0</v>
      </c>
      <c r="I757" t="b">
        <f t="shared" ca="1" si="319"/>
        <v>1</v>
      </c>
      <c r="J757" t="b">
        <f t="shared" ca="1" si="320"/>
        <v>0</v>
      </c>
      <c r="K757" t="b">
        <f t="shared" ca="1" si="321"/>
        <v>0</v>
      </c>
      <c r="L757" t="b">
        <f t="shared" ca="1" si="322"/>
        <v>0</v>
      </c>
      <c r="M757" t="b">
        <f t="shared" ca="1" si="323"/>
        <v>1</v>
      </c>
      <c r="N757" s="9">
        <f ca="1">IF($A757="","",VLOOKUP($A757,Sheet1!$A$1:$B$39,2,0))</f>
        <v>8</v>
      </c>
      <c r="P757">
        <f t="shared" ca="1" si="324"/>
        <v>24</v>
      </c>
      <c r="Q757" s="1" t="str">
        <f t="shared" ca="1" si="325"/>
        <v/>
      </c>
      <c r="R757" s="1" t="str">
        <f t="shared" ca="1" si="326"/>
        <v>X</v>
      </c>
      <c r="S757" s="1" t="str">
        <f t="shared" ca="1" si="327"/>
        <v/>
      </c>
      <c r="T757" s="1" t="str">
        <f t="shared" ca="1" si="328"/>
        <v>X</v>
      </c>
      <c r="U757" s="1" t="str">
        <f t="shared" ca="1" si="329"/>
        <v>X</v>
      </c>
      <c r="V757" s="1" t="str">
        <f t="shared" ca="1" si="330"/>
        <v/>
      </c>
      <c r="W757" s="1" t="str">
        <f t="shared" ca="1" si="331"/>
        <v/>
      </c>
      <c r="X757" s="1" t="str">
        <f t="shared" ca="1" si="332"/>
        <v>X</v>
      </c>
      <c r="Y757" s="1" t="str">
        <f t="shared" ca="1" si="333"/>
        <v/>
      </c>
      <c r="Z757" s="1" t="str">
        <f t="shared" ca="1" si="334"/>
        <v/>
      </c>
      <c r="AA757" s="1" t="str">
        <f t="shared" ca="1" si="335"/>
        <v/>
      </c>
      <c r="AB757" s="1" t="str">
        <f t="shared" ca="1" si="336"/>
        <v>X</v>
      </c>
      <c r="AC757" s="9">
        <f ca="1">IF($A757="","",VLOOKUP($A757,Sheet1!$A$1:$B$39,2,0))</f>
        <v>8</v>
      </c>
    </row>
    <row r="758" spans="1:29">
      <c r="A758">
        <f t="shared" ca="1" si="311"/>
        <v>33</v>
      </c>
      <c r="B758" t="b">
        <f t="shared" ca="1" si="312"/>
        <v>0</v>
      </c>
      <c r="C758" t="b">
        <f t="shared" ca="1" si="313"/>
        <v>1</v>
      </c>
      <c r="D758" t="b">
        <f t="shared" ca="1" si="314"/>
        <v>1</v>
      </c>
      <c r="E758" t="b">
        <f t="shared" ca="1" si="315"/>
        <v>0</v>
      </c>
      <c r="F758" t="b">
        <f t="shared" ca="1" si="316"/>
        <v>1</v>
      </c>
      <c r="G758" t="b">
        <f t="shared" ca="1" si="317"/>
        <v>0</v>
      </c>
      <c r="H758" t="b">
        <f t="shared" ca="1" si="318"/>
        <v>0</v>
      </c>
      <c r="I758" t="b">
        <f t="shared" ca="1" si="319"/>
        <v>0</v>
      </c>
      <c r="J758" t="b">
        <f t="shared" ca="1" si="320"/>
        <v>1</v>
      </c>
      <c r="K758" t="b">
        <f t="shared" ca="1" si="321"/>
        <v>0</v>
      </c>
      <c r="L758" t="b">
        <f t="shared" ca="1" si="322"/>
        <v>0</v>
      </c>
      <c r="M758" t="b">
        <f t="shared" ca="1" si="323"/>
        <v>1</v>
      </c>
      <c r="N758" s="9">
        <f ca="1">IF($A758="","",VLOOKUP($A758,Sheet1!$A$1:$B$39,2,0))</f>
        <v>11</v>
      </c>
      <c r="P758">
        <f t="shared" ca="1" si="324"/>
        <v>33</v>
      </c>
      <c r="Q758" s="1" t="str">
        <f t="shared" ca="1" si="325"/>
        <v/>
      </c>
      <c r="R758" s="1" t="str">
        <f t="shared" ca="1" si="326"/>
        <v>X</v>
      </c>
      <c r="S758" s="1" t="str">
        <f t="shared" ca="1" si="327"/>
        <v>X</v>
      </c>
      <c r="T758" s="1" t="str">
        <f t="shared" ca="1" si="328"/>
        <v/>
      </c>
      <c r="U758" s="1" t="str">
        <f t="shared" ca="1" si="329"/>
        <v>X</v>
      </c>
      <c r="V758" s="1" t="str">
        <f t="shared" ca="1" si="330"/>
        <v/>
      </c>
      <c r="W758" s="1" t="str">
        <f t="shared" ca="1" si="331"/>
        <v/>
      </c>
      <c r="X758" s="1" t="str">
        <f t="shared" ca="1" si="332"/>
        <v/>
      </c>
      <c r="Y758" s="1" t="str">
        <f t="shared" ca="1" si="333"/>
        <v>X</v>
      </c>
      <c r="Z758" s="1" t="str">
        <f t="shared" ca="1" si="334"/>
        <v/>
      </c>
      <c r="AA758" s="1" t="str">
        <f t="shared" ca="1" si="335"/>
        <v/>
      </c>
      <c r="AB758" s="1" t="str">
        <f t="shared" ca="1" si="336"/>
        <v>X</v>
      </c>
      <c r="AC758" s="9">
        <f ca="1">IF($A758="","",VLOOKUP($A758,Sheet1!$A$1:$B$39,2,0))</f>
        <v>11</v>
      </c>
    </row>
    <row r="759" spans="1:29">
      <c r="A759">
        <f t="shared" ca="1" si="311"/>
        <v>2</v>
      </c>
      <c r="B759" t="b">
        <f t="shared" ca="1" si="312"/>
        <v>0</v>
      </c>
      <c r="C759" t="b">
        <f t="shared" ca="1" si="313"/>
        <v>1</v>
      </c>
      <c r="D759" t="b">
        <f t="shared" ca="1" si="314"/>
        <v>0</v>
      </c>
      <c r="E759" t="b">
        <f t="shared" ca="1" si="315"/>
        <v>1</v>
      </c>
      <c r="F759" t="b">
        <f t="shared" ca="1" si="316"/>
        <v>0</v>
      </c>
      <c r="G759" t="b">
        <f t="shared" ca="1" si="317"/>
        <v>1</v>
      </c>
      <c r="H759" t="b">
        <f t="shared" ca="1" si="318"/>
        <v>1</v>
      </c>
      <c r="I759" t="b">
        <f t="shared" ca="1" si="319"/>
        <v>0</v>
      </c>
      <c r="J759" t="b">
        <f t="shared" ca="1" si="320"/>
        <v>0</v>
      </c>
      <c r="K759" t="b">
        <f t="shared" ca="1" si="321"/>
        <v>0</v>
      </c>
      <c r="L759" t="b">
        <f t="shared" ca="1" si="322"/>
        <v>1</v>
      </c>
      <c r="M759" t="b">
        <f t="shared" ca="1" si="323"/>
        <v>0</v>
      </c>
      <c r="N759" s="9">
        <f ca="1">IF($A759="","",VLOOKUP($A759,Sheet1!$A$1:$B$39,2,0))</f>
        <v>1</v>
      </c>
      <c r="P759">
        <f t="shared" ca="1" si="324"/>
        <v>2</v>
      </c>
      <c r="Q759" s="1" t="str">
        <f t="shared" ca="1" si="325"/>
        <v/>
      </c>
      <c r="R759" s="1" t="str">
        <f t="shared" ca="1" si="326"/>
        <v>X</v>
      </c>
      <c r="S759" s="1" t="str">
        <f t="shared" ca="1" si="327"/>
        <v/>
      </c>
      <c r="T759" s="1" t="str">
        <f t="shared" ca="1" si="328"/>
        <v>X</v>
      </c>
      <c r="U759" s="1" t="str">
        <f t="shared" ca="1" si="329"/>
        <v/>
      </c>
      <c r="V759" s="1" t="str">
        <f t="shared" ca="1" si="330"/>
        <v>X</v>
      </c>
      <c r="W759" s="1" t="str">
        <f t="shared" ca="1" si="331"/>
        <v>X</v>
      </c>
      <c r="X759" s="1" t="str">
        <f t="shared" ca="1" si="332"/>
        <v/>
      </c>
      <c r="Y759" s="1" t="str">
        <f t="shared" ca="1" si="333"/>
        <v/>
      </c>
      <c r="Z759" s="1" t="str">
        <f t="shared" ca="1" si="334"/>
        <v/>
      </c>
      <c r="AA759" s="1" t="str">
        <f t="shared" ca="1" si="335"/>
        <v>X</v>
      </c>
      <c r="AB759" s="1" t="str">
        <f t="shared" ca="1" si="336"/>
        <v/>
      </c>
      <c r="AC759" s="9">
        <f ca="1">IF($A759="","",VLOOKUP($A759,Sheet1!$A$1:$B$39,2,0))</f>
        <v>1</v>
      </c>
    </row>
    <row r="760" spans="1:29">
      <c r="A760">
        <f t="shared" ca="1" si="311"/>
        <v>21</v>
      </c>
      <c r="B760" t="b">
        <f t="shared" ca="1" si="312"/>
        <v>1</v>
      </c>
      <c r="C760" t="b">
        <f t="shared" ca="1" si="313"/>
        <v>0</v>
      </c>
      <c r="D760" t="b">
        <f t="shared" ca="1" si="314"/>
        <v>1</v>
      </c>
      <c r="E760" t="b">
        <f t="shared" ca="1" si="315"/>
        <v>0</v>
      </c>
      <c r="F760" t="b">
        <f t="shared" ca="1" si="316"/>
        <v>1</v>
      </c>
      <c r="G760" t="b">
        <f t="shared" ca="1" si="317"/>
        <v>0</v>
      </c>
      <c r="H760" t="b">
        <f t="shared" ca="1" si="318"/>
        <v>0</v>
      </c>
      <c r="I760" t="b">
        <f t="shared" ca="1" si="319"/>
        <v>1</v>
      </c>
      <c r="J760" t="b">
        <f t="shared" ca="1" si="320"/>
        <v>0</v>
      </c>
      <c r="K760" t="b">
        <f t="shared" ca="1" si="321"/>
        <v>0</v>
      </c>
      <c r="L760" t="b">
        <f t="shared" ca="1" si="322"/>
        <v>0</v>
      </c>
      <c r="M760" t="b">
        <f t="shared" ca="1" si="323"/>
        <v>1</v>
      </c>
      <c r="N760" s="9">
        <f ca="1">IF($A760="","",VLOOKUP($A760,Sheet1!$A$1:$B$39,2,0))</f>
        <v>7</v>
      </c>
      <c r="P760">
        <f t="shared" ca="1" si="324"/>
        <v>21</v>
      </c>
      <c r="Q760" s="1" t="str">
        <f t="shared" ca="1" si="325"/>
        <v>X</v>
      </c>
      <c r="R760" s="1" t="str">
        <f t="shared" ca="1" si="326"/>
        <v/>
      </c>
      <c r="S760" s="1" t="str">
        <f t="shared" ca="1" si="327"/>
        <v>X</v>
      </c>
      <c r="T760" s="1" t="str">
        <f t="shared" ca="1" si="328"/>
        <v/>
      </c>
      <c r="U760" s="1" t="str">
        <f t="shared" ca="1" si="329"/>
        <v>X</v>
      </c>
      <c r="V760" s="1" t="str">
        <f t="shared" ca="1" si="330"/>
        <v/>
      </c>
      <c r="W760" s="1" t="str">
        <f t="shared" ca="1" si="331"/>
        <v/>
      </c>
      <c r="X760" s="1" t="str">
        <f t="shared" ca="1" si="332"/>
        <v>X</v>
      </c>
      <c r="Y760" s="1" t="str">
        <f t="shared" ca="1" si="333"/>
        <v/>
      </c>
      <c r="Z760" s="1" t="str">
        <f t="shared" ca="1" si="334"/>
        <v/>
      </c>
      <c r="AA760" s="1" t="str">
        <f t="shared" ca="1" si="335"/>
        <v/>
      </c>
      <c r="AB760" s="1" t="str">
        <f t="shared" ca="1" si="336"/>
        <v>X</v>
      </c>
      <c r="AC760" s="9">
        <f ca="1">IF($A760="","",VLOOKUP($A760,Sheet1!$A$1:$B$39,2,0))</f>
        <v>7</v>
      </c>
    </row>
    <row r="761" spans="1:29">
      <c r="A761">
        <f t="shared" ca="1" si="311"/>
        <v>16</v>
      </c>
      <c r="B761" t="b">
        <f t="shared" ca="1" si="312"/>
        <v>1</v>
      </c>
      <c r="C761" t="b">
        <f t="shared" ca="1" si="313"/>
        <v>0</v>
      </c>
      <c r="D761" t="b">
        <f t="shared" ca="1" si="314"/>
        <v>0</v>
      </c>
      <c r="E761" t="b">
        <f t="shared" ca="1" si="315"/>
        <v>1</v>
      </c>
      <c r="F761" t="b">
        <f t="shared" ca="1" si="316"/>
        <v>0</v>
      </c>
      <c r="G761" t="b">
        <f t="shared" ca="1" si="317"/>
        <v>1</v>
      </c>
      <c r="H761" t="b">
        <f t="shared" ca="1" si="318"/>
        <v>0</v>
      </c>
      <c r="I761" t="b">
        <f t="shared" ca="1" si="319"/>
        <v>1</v>
      </c>
      <c r="J761" t="b">
        <f t="shared" ca="1" si="320"/>
        <v>0</v>
      </c>
      <c r="K761" t="b">
        <f t="shared" ca="1" si="321"/>
        <v>1</v>
      </c>
      <c r="L761" t="b">
        <f t="shared" ca="1" si="322"/>
        <v>0</v>
      </c>
      <c r="M761" t="b">
        <f t="shared" ca="1" si="323"/>
        <v>0</v>
      </c>
      <c r="N761" s="9">
        <f ca="1">IF($A761="","",VLOOKUP($A761,Sheet1!$A$1:$B$39,2,0))</f>
        <v>6</v>
      </c>
      <c r="P761">
        <f t="shared" ca="1" si="324"/>
        <v>16</v>
      </c>
      <c r="Q761" s="1" t="str">
        <f t="shared" ca="1" si="325"/>
        <v>X</v>
      </c>
      <c r="R761" s="1" t="str">
        <f t="shared" ca="1" si="326"/>
        <v/>
      </c>
      <c r="S761" s="1" t="str">
        <f t="shared" ca="1" si="327"/>
        <v/>
      </c>
      <c r="T761" s="1" t="str">
        <f t="shared" ca="1" si="328"/>
        <v>X</v>
      </c>
      <c r="U761" s="1" t="str">
        <f t="shared" ca="1" si="329"/>
        <v/>
      </c>
      <c r="V761" s="1" t="str">
        <f t="shared" ca="1" si="330"/>
        <v>X</v>
      </c>
      <c r="W761" s="1" t="str">
        <f t="shared" ca="1" si="331"/>
        <v/>
      </c>
      <c r="X761" s="1" t="str">
        <f t="shared" ca="1" si="332"/>
        <v>X</v>
      </c>
      <c r="Y761" s="1" t="str">
        <f t="shared" ca="1" si="333"/>
        <v/>
      </c>
      <c r="Z761" s="1" t="str">
        <f t="shared" ca="1" si="334"/>
        <v>X</v>
      </c>
      <c r="AA761" s="1" t="str">
        <f t="shared" ca="1" si="335"/>
        <v/>
      </c>
      <c r="AB761" s="1" t="str">
        <f t="shared" ca="1" si="336"/>
        <v/>
      </c>
      <c r="AC761" s="9">
        <f ca="1">IF($A761="","",VLOOKUP($A761,Sheet1!$A$1:$B$39,2,0))</f>
        <v>6</v>
      </c>
    </row>
    <row r="762" spans="1:29">
      <c r="A762">
        <f t="shared" ca="1" si="311"/>
        <v>30</v>
      </c>
      <c r="B762" t="b">
        <f t="shared" ca="1" si="312"/>
        <v>1</v>
      </c>
      <c r="C762" t="b">
        <f t="shared" ca="1" si="313"/>
        <v>0</v>
      </c>
      <c r="D762" t="b">
        <f t="shared" ca="1" si="314"/>
        <v>0</v>
      </c>
      <c r="E762" t="b">
        <f t="shared" ca="1" si="315"/>
        <v>1</v>
      </c>
      <c r="F762" t="b">
        <f t="shared" ca="1" si="316"/>
        <v>1</v>
      </c>
      <c r="G762" t="b">
        <f t="shared" ca="1" si="317"/>
        <v>0</v>
      </c>
      <c r="H762" t="b">
        <f t="shared" ca="1" si="318"/>
        <v>0</v>
      </c>
      <c r="I762" t="b">
        <f t="shared" ca="1" si="319"/>
        <v>0</v>
      </c>
      <c r="J762" t="b">
        <f t="shared" ca="1" si="320"/>
        <v>1</v>
      </c>
      <c r="K762" t="b">
        <f t="shared" ca="1" si="321"/>
        <v>0</v>
      </c>
      <c r="L762" t="b">
        <f t="shared" ca="1" si="322"/>
        <v>0</v>
      </c>
      <c r="M762" t="b">
        <f t="shared" ca="1" si="323"/>
        <v>1</v>
      </c>
      <c r="N762" s="9">
        <f ca="1">IF($A762="","",VLOOKUP($A762,Sheet1!$A$1:$B$39,2,0))</f>
        <v>10</v>
      </c>
      <c r="P762">
        <f t="shared" ca="1" si="324"/>
        <v>30</v>
      </c>
      <c r="Q762" s="1" t="str">
        <f t="shared" ca="1" si="325"/>
        <v>X</v>
      </c>
      <c r="R762" s="1" t="str">
        <f t="shared" ca="1" si="326"/>
        <v/>
      </c>
      <c r="S762" s="1" t="str">
        <f t="shared" ca="1" si="327"/>
        <v/>
      </c>
      <c r="T762" s="1" t="str">
        <f t="shared" ca="1" si="328"/>
        <v>X</v>
      </c>
      <c r="U762" s="1" t="str">
        <f t="shared" ca="1" si="329"/>
        <v>X</v>
      </c>
      <c r="V762" s="1" t="str">
        <f t="shared" ca="1" si="330"/>
        <v/>
      </c>
      <c r="W762" s="1" t="str">
        <f t="shared" ca="1" si="331"/>
        <v/>
      </c>
      <c r="X762" s="1" t="str">
        <f t="shared" ca="1" si="332"/>
        <v/>
      </c>
      <c r="Y762" s="1" t="str">
        <f t="shared" ca="1" si="333"/>
        <v>X</v>
      </c>
      <c r="Z762" s="1" t="str">
        <f t="shared" ca="1" si="334"/>
        <v/>
      </c>
      <c r="AA762" s="1" t="str">
        <f t="shared" ca="1" si="335"/>
        <v/>
      </c>
      <c r="AB762" s="1" t="str">
        <f t="shared" ca="1" si="336"/>
        <v>X</v>
      </c>
      <c r="AC762" s="9">
        <f ca="1">IF($A762="","",VLOOKUP($A762,Sheet1!$A$1:$B$39,2,0))</f>
        <v>10</v>
      </c>
    </row>
    <row r="763" spans="1:29">
      <c r="A763">
        <f t="shared" ca="1" si="311"/>
        <v>23</v>
      </c>
      <c r="B763" t="b">
        <f t="shared" ca="1" si="312"/>
        <v>1</v>
      </c>
      <c r="C763" t="b">
        <f t="shared" ca="1" si="313"/>
        <v>0</v>
      </c>
      <c r="D763" t="b">
        <f t="shared" ca="1" si="314"/>
        <v>1</v>
      </c>
      <c r="E763" t="b">
        <f t="shared" ca="1" si="315"/>
        <v>0</v>
      </c>
      <c r="F763" t="b">
        <f t="shared" ca="1" si="316"/>
        <v>1</v>
      </c>
      <c r="G763" t="b">
        <f t="shared" ca="1" si="317"/>
        <v>0</v>
      </c>
      <c r="H763" t="b">
        <f t="shared" ca="1" si="318"/>
        <v>0</v>
      </c>
      <c r="I763" t="b">
        <f t="shared" ca="1" si="319"/>
        <v>1</v>
      </c>
      <c r="J763" t="b">
        <f t="shared" ca="1" si="320"/>
        <v>0</v>
      </c>
      <c r="K763" t="b">
        <f t="shared" ca="1" si="321"/>
        <v>0</v>
      </c>
      <c r="L763" t="b">
        <f t="shared" ca="1" si="322"/>
        <v>1</v>
      </c>
      <c r="M763" t="b">
        <f t="shared" ca="1" si="323"/>
        <v>0</v>
      </c>
      <c r="N763" s="9">
        <f ca="1">IF($A763="","",VLOOKUP($A763,Sheet1!$A$1:$B$39,2,0))</f>
        <v>8</v>
      </c>
      <c r="P763">
        <f t="shared" ca="1" si="324"/>
        <v>23</v>
      </c>
      <c r="Q763" s="1" t="str">
        <f t="shared" ca="1" si="325"/>
        <v>X</v>
      </c>
      <c r="R763" s="1" t="str">
        <f t="shared" ca="1" si="326"/>
        <v/>
      </c>
      <c r="S763" s="1" t="str">
        <f t="shared" ca="1" si="327"/>
        <v>X</v>
      </c>
      <c r="T763" s="1" t="str">
        <f t="shared" ca="1" si="328"/>
        <v/>
      </c>
      <c r="U763" s="1" t="str">
        <f t="shared" ca="1" si="329"/>
        <v>X</v>
      </c>
      <c r="V763" s="1" t="str">
        <f t="shared" ca="1" si="330"/>
        <v/>
      </c>
      <c r="W763" s="1" t="str">
        <f t="shared" ca="1" si="331"/>
        <v/>
      </c>
      <c r="X763" s="1" t="str">
        <f t="shared" ca="1" si="332"/>
        <v>X</v>
      </c>
      <c r="Y763" s="1" t="str">
        <f t="shared" ca="1" si="333"/>
        <v/>
      </c>
      <c r="Z763" s="1" t="str">
        <f t="shared" ca="1" si="334"/>
        <v/>
      </c>
      <c r="AA763" s="1" t="str">
        <f t="shared" ca="1" si="335"/>
        <v>X</v>
      </c>
      <c r="AB763" s="1" t="str">
        <f t="shared" ca="1" si="336"/>
        <v/>
      </c>
      <c r="AC763" s="9">
        <f ca="1">IF($A763="","",VLOOKUP($A763,Sheet1!$A$1:$B$39,2,0))</f>
        <v>8</v>
      </c>
    </row>
    <row r="764" spans="1:29">
      <c r="A764">
        <f t="shared" ca="1" si="311"/>
        <v>23</v>
      </c>
      <c r="B764" t="b">
        <f t="shared" ca="1" si="312"/>
        <v>1</v>
      </c>
      <c r="C764" t="b">
        <f t="shared" ca="1" si="313"/>
        <v>0</v>
      </c>
      <c r="D764" t="b">
        <f t="shared" ca="1" si="314"/>
        <v>1</v>
      </c>
      <c r="E764" t="b">
        <f t="shared" ca="1" si="315"/>
        <v>0</v>
      </c>
      <c r="F764" t="b">
        <f t="shared" ca="1" si="316"/>
        <v>1</v>
      </c>
      <c r="G764" t="b">
        <f t="shared" ca="1" si="317"/>
        <v>0</v>
      </c>
      <c r="H764" t="b">
        <f t="shared" ca="1" si="318"/>
        <v>0</v>
      </c>
      <c r="I764" t="b">
        <f t="shared" ca="1" si="319"/>
        <v>1</v>
      </c>
      <c r="J764" t="b">
        <f t="shared" ca="1" si="320"/>
        <v>0</v>
      </c>
      <c r="K764" t="b">
        <f t="shared" ca="1" si="321"/>
        <v>0</v>
      </c>
      <c r="L764" t="b">
        <f t="shared" ca="1" si="322"/>
        <v>1</v>
      </c>
      <c r="M764" t="b">
        <f t="shared" ca="1" si="323"/>
        <v>0</v>
      </c>
      <c r="N764" s="9">
        <f ca="1">IF($A764="","",VLOOKUP($A764,Sheet1!$A$1:$B$39,2,0))</f>
        <v>8</v>
      </c>
      <c r="P764">
        <f t="shared" ca="1" si="324"/>
        <v>23</v>
      </c>
      <c r="Q764" s="1" t="str">
        <f t="shared" ca="1" si="325"/>
        <v>X</v>
      </c>
      <c r="R764" s="1" t="str">
        <f t="shared" ca="1" si="326"/>
        <v/>
      </c>
      <c r="S764" s="1" t="str">
        <f t="shared" ca="1" si="327"/>
        <v>X</v>
      </c>
      <c r="T764" s="1" t="str">
        <f t="shared" ca="1" si="328"/>
        <v/>
      </c>
      <c r="U764" s="1" t="str">
        <f t="shared" ca="1" si="329"/>
        <v>X</v>
      </c>
      <c r="V764" s="1" t="str">
        <f t="shared" ca="1" si="330"/>
        <v/>
      </c>
      <c r="W764" s="1" t="str">
        <f t="shared" ca="1" si="331"/>
        <v/>
      </c>
      <c r="X764" s="1" t="str">
        <f t="shared" ca="1" si="332"/>
        <v>X</v>
      </c>
      <c r="Y764" s="1" t="str">
        <f t="shared" ca="1" si="333"/>
        <v/>
      </c>
      <c r="Z764" s="1" t="str">
        <f t="shared" ca="1" si="334"/>
        <v/>
      </c>
      <c r="AA764" s="1" t="str">
        <f t="shared" ca="1" si="335"/>
        <v>X</v>
      </c>
      <c r="AB764" s="1" t="str">
        <f t="shared" ca="1" si="336"/>
        <v/>
      </c>
      <c r="AC764" s="9">
        <f ca="1">IF($A764="","",VLOOKUP($A764,Sheet1!$A$1:$B$39,2,0))</f>
        <v>8</v>
      </c>
    </row>
    <row r="765" spans="1:29">
      <c r="A765">
        <f t="shared" ca="1" si="311"/>
        <v>2</v>
      </c>
      <c r="B765" t="b">
        <f t="shared" ca="1" si="312"/>
        <v>0</v>
      </c>
      <c r="C765" t="b">
        <f t="shared" ca="1" si="313"/>
        <v>1</v>
      </c>
      <c r="D765" t="b">
        <f t="shared" ca="1" si="314"/>
        <v>0</v>
      </c>
      <c r="E765" t="b">
        <f t="shared" ca="1" si="315"/>
        <v>1</v>
      </c>
      <c r="F765" t="b">
        <f t="shared" ca="1" si="316"/>
        <v>0</v>
      </c>
      <c r="G765" t="b">
        <f t="shared" ca="1" si="317"/>
        <v>1</v>
      </c>
      <c r="H765" t="b">
        <f t="shared" ca="1" si="318"/>
        <v>1</v>
      </c>
      <c r="I765" t="b">
        <f t="shared" ca="1" si="319"/>
        <v>0</v>
      </c>
      <c r="J765" t="b">
        <f t="shared" ca="1" si="320"/>
        <v>0</v>
      </c>
      <c r="K765" t="b">
        <f t="shared" ca="1" si="321"/>
        <v>0</v>
      </c>
      <c r="L765" t="b">
        <f t="shared" ca="1" si="322"/>
        <v>1</v>
      </c>
      <c r="M765" t="b">
        <f t="shared" ca="1" si="323"/>
        <v>0</v>
      </c>
      <c r="N765" s="9">
        <f ca="1">IF($A765="","",VLOOKUP($A765,Sheet1!$A$1:$B$39,2,0))</f>
        <v>1</v>
      </c>
      <c r="P765">
        <f t="shared" ca="1" si="324"/>
        <v>2</v>
      </c>
      <c r="Q765" s="1" t="str">
        <f t="shared" ca="1" si="325"/>
        <v/>
      </c>
      <c r="R765" s="1" t="str">
        <f t="shared" ca="1" si="326"/>
        <v>X</v>
      </c>
      <c r="S765" s="1" t="str">
        <f t="shared" ca="1" si="327"/>
        <v/>
      </c>
      <c r="T765" s="1" t="str">
        <f t="shared" ca="1" si="328"/>
        <v>X</v>
      </c>
      <c r="U765" s="1" t="str">
        <f t="shared" ca="1" si="329"/>
        <v/>
      </c>
      <c r="V765" s="1" t="str">
        <f t="shared" ca="1" si="330"/>
        <v>X</v>
      </c>
      <c r="W765" s="1" t="str">
        <f t="shared" ca="1" si="331"/>
        <v>X</v>
      </c>
      <c r="X765" s="1" t="str">
        <f t="shared" ca="1" si="332"/>
        <v/>
      </c>
      <c r="Y765" s="1" t="str">
        <f t="shared" ca="1" si="333"/>
        <v/>
      </c>
      <c r="Z765" s="1" t="str">
        <f t="shared" ca="1" si="334"/>
        <v/>
      </c>
      <c r="AA765" s="1" t="str">
        <f t="shared" ca="1" si="335"/>
        <v>X</v>
      </c>
      <c r="AB765" s="1" t="str">
        <f t="shared" ca="1" si="336"/>
        <v/>
      </c>
      <c r="AC765" s="9">
        <f ca="1">IF($A765="","",VLOOKUP($A765,Sheet1!$A$1:$B$39,2,0))</f>
        <v>1</v>
      </c>
    </row>
    <row r="766" spans="1:29">
      <c r="A766">
        <f t="shared" ca="1" si="311"/>
        <v>13</v>
      </c>
      <c r="B766" t="b">
        <f t="shared" ca="1" si="312"/>
        <v>0</v>
      </c>
      <c r="C766" t="b">
        <f t="shared" ca="1" si="313"/>
        <v>1</v>
      </c>
      <c r="D766" t="b">
        <f t="shared" ca="1" si="314"/>
        <v>1</v>
      </c>
      <c r="E766" t="b">
        <f t="shared" ca="1" si="315"/>
        <v>0</v>
      </c>
      <c r="F766" t="b">
        <f t="shared" ca="1" si="316"/>
        <v>0</v>
      </c>
      <c r="G766" t="b">
        <f t="shared" ca="1" si="317"/>
        <v>1</v>
      </c>
      <c r="H766" t="b">
        <f t="shared" ca="1" si="318"/>
        <v>0</v>
      </c>
      <c r="I766" t="b">
        <f t="shared" ca="1" si="319"/>
        <v>1</v>
      </c>
      <c r="J766" t="b">
        <f t="shared" ca="1" si="320"/>
        <v>0</v>
      </c>
      <c r="K766" t="b">
        <f t="shared" ca="1" si="321"/>
        <v>1</v>
      </c>
      <c r="L766" t="b">
        <f t="shared" ca="1" si="322"/>
        <v>0</v>
      </c>
      <c r="M766" t="b">
        <f t="shared" ca="1" si="323"/>
        <v>0</v>
      </c>
      <c r="N766" s="9">
        <f ca="1">IF($A766="","",VLOOKUP($A766,Sheet1!$A$1:$B$39,2,0))</f>
        <v>5</v>
      </c>
      <c r="P766">
        <f t="shared" ca="1" si="324"/>
        <v>13</v>
      </c>
      <c r="Q766" s="1" t="str">
        <f t="shared" ca="1" si="325"/>
        <v/>
      </c>
      <c r="R766" s="1" t="str">
        <f t="shared" ca="1" si="326"/>
        <v>X</v>
      </c>
      <c r="S766" s="1" t="str">
        <f t="shared" ca="1" si="327"/>
        <v>X</v>
      </c>
      <c r="T766" s="1" t="str">
        <f t="shared" ca="1" si="328"/>
        <v/>
      </c>
      <c r="U766" s="1" t="str">
        <f t="shared" ca="1" si="329"/>
        <v/>
      </c>
      <c r="V766" s="1" t="str">
        <f t="shared" ca="1" si="330"/>
        <v>X</v>
      </c>
      <c r="W766" s="1" t="str">
        <f t="shared" ca="1" si="331"/>
        <v/>
      </c>
      <c r="X766" s="1" t="str">
        <f t="shared" ca="1" si="332"/>
        <v>X</v>
      </c>
      <c r="Y766" s="1" t="str">
        <f t="shared" ca="1" si="333"/>
        <v/>
      </c>
      <c r="Z766" s="1" t="str">
        <f t="shared" ca="1" si="334"/>
        <v>X</v>
      </c>
      <c r="AA766" s="1" t="str">
        <f t="shared" ca="1" si="335"/>
        <v/>
      </c>
      <c r="AB766" s="1" t="str">
        <f t="shared" ca="1" si="336"/>
        <v/>
      </c>
      <c r="AC766" s="9">
        <f ca="1">IF($A766="","",VLOOKUP($A766,Sheet1!$A$1:$B$39,2,0))</f>
        <v>5</v>
      </c>
    </row>
    <row r="767" spans="1:29">
      <c r="A767">
        <f t="shared" ca="1" si="311"/>
        <v>2</v>
      </c>
      <c r="B767" t="b">
        <f t="shared" ca="1" si="312"/>
        <v>0</v>
      </c>
      <c r="C767" t="b">
        <f t="shared" ca="1" si="313"/>
        <v>1</v>
      </c>
      <c r="D767" t="b">
        <f t="shared" ca="1" si="314"/>
        <v>0</v>
      </c>
      <c r="E767" t="b">
        <f t="shared" ca="1" si="315"/>
        <v>1</v>
      </c>
      <c r="F767" t="b">
        <f t="shared" ca="1" si="316"/>
        <v>0</v>
      </c>
      <c r="G767" t="b">
        <f t="shared" ca="1" si="317"/>
        <v>1</v>
      </c>
      <c r="H767" t="b">
        <f t="shared" ca="1" si="318"/>
        <v>1</v>
      </c>
      <c r="I767" t="b">
        <f t="shared" ca="1" si="319"/>
        <v>0</v>
      </c>
      <c r="J767" t="b">
        <f t="shared" ca="1" si="320"/>
        <v>0</v>
      </c>
      <c r="K767" t="b">
        <f t="shared" ca="1" si="321"/>
        <v>0</v>
      </c>
      <c r="L767" t="b">
        <f t="shared" ca="1" si="322"/>
        <v>1</v>
      </c>
      <c r="M767" t="b">
        <f t="shared" ca="1" si="323"/>
        <v>0</v>
      </c>
      <c r="N767" s="9">
        <f ca="1">IF($A767="","",VLOOKUP($A767,Sheet1!$A$1:$B$39,2,0))</f>
        <v>1</v>
      </c>
      <c r="P767">
        <f t="shared" ca="1" si="324"/>
        <v>2</v>
      </c>
      <c r="Q767" s="1" t="str">
        <f t="shared" ca="1" si="325"/>
        <v/>
      </c>
      <c r="R767" s="1" t="str">
        <f t="shared" ca="1" si="326"/>
        <v>X</v>
      </c>
      <c r="S767" s="1" t="str">
        <f t="shared" ca="1" si="327"/>
        <v/>
      </c>
      <c r="T767" s="1" t="str">
        <f t="shared" ca="1" si="328"/>
        <v>X</v>
      </c>
      <c r="U767" s="1" t="str">
        <f t="shared" ca="1" si="329"/>
        <v/>
      </c>
      <c r="V767" s="1" t="str">
        <f t="shared" ca="1" si="330"/>
        <v>X</v>
      </c>
      <c r="W767" s="1" t="str">
        <f t="shared" ca="1" si="331"/>
        <v>X</v>
      </c>
      <c r="X767" s="1" t="str">
        <f t="shared" ca="1" si="332"/>
        <v/>
      </c>
      <c r="Y767" s="1" t="str">
        <f t="shared" ca="1" si="333"/>
        <v/>
      </c>
      <c r="Z767" s="1" t="str">
        <f t="shared" ca="1" si="334"/>
        <v/>
      </c>
      <c r="AA767" s="1" t="str">
        <f t="shared" ca="1" si="335"/>
        <v>X</v>
      </c>
      <c r="AB767" s="1" t="str">
        <f t="shared" ca="1" si="336"/>
        <v/>
      </c>
      <c r="AC767" s="9">
        <f ca="1">IF($A767="","",VLOOKUP($A767,Sheet1!$A$1:$B$39,2,0))</f>
        <v>1</v>
      </c>
    </row>
    <row r="768" spans="1:29">
      <c r="A768">
        <f t="shared" ca="1" si="311"/>
        <v>12</v>
      </c>
      <c r="B768" t="b">
        <f t="shared" ca="1" si="312"/>
        <v>1</v>
      </c>
      <c r="C768" t="b">
        <f t="shared" ca="1" si="313"/>
        <v>0</v>
      </c>
      <c r="D768" t="b">
        <f t="shared" ca="1" si="314"/>
        <v>0</v>
      </c>
      <c r="E768" t="b">
        <f t="shared" ca="1" si="315"/>
        <v>1</v>
      </c>
      <c r="F768" t="b">
        <f t="shared" ca="1" si="316"/>
        <v>0</v>
      </c>
      <c r="G768" t="b">
        <f t="shared" ca="1" si="317"/>
        <v>1</v>
      </c>
      <c r="H768" t="b">
        <f t="shared" ca="1" si="318"/>
        <v>1</v>
      </c>
      <c r="I768" t="b">
        <f t="shared" ca="1" si="319"/>
        <v>0</v>
      </c>
      <c r="J768" t="b">
        <f t="shared" ca="1" si="320"/>
        <v>0</v>
      </c>
      <c r="K768" t="b">
        <f t="shared" ca="1" si="321"/>
        <v>0</v>
      </c>
      <c r="L768" t="b">
        <f t="shared" ca="1" si="322"/>
        <v>0</v>
      </c>
      <c r="M768" t="b">
        <f t="shared" ca="1" si="323"/>
        <v>1</v>
      </c>
      <c r="N768" s="9">
        <f ca="1">IF($A768="","",VLOOKUP($A768,Sheet1!$A$1:$B$39,2,0))</f>
        <v>4</v>
      </c>
      <c r="P768">
        <f t="shared" ca="1" si="324"/>
        <v>12</v>
      </c>
      <c r="Q768" s="1" t="str">
        <f t="shared" ca="1" si="325"/>
        <v>X</v>
      </c>
      <c r="R768" s="1" t="str">
        <f t="shared" ca="1" si="326"/>
        <v/>
      </c>
      <c r="S768" s="1" t="str">
        <f t="shared" ca="1" si="327"/>
        <v/>
      </c>
      <c r="T768" s="1" t="str">
        <f t="shared" ca="1" si="328"/>
        <v>X</v>
      </c>
      <c r="U768" s="1" t="str">
        <f t="shared" ca="1" si="329"/>
        <v/>
      </c>
      <c r="V768" s="1" t="str">
        <f t="shared" ca="1" si="330"/>
        <v>X</v>
      </c>
      <c r="W768" s="1" t="str">
        <f t="shared" ca="1" si="331"/>
        <v>X</v>
      </c>
      <c r="X768" s="1" t="str">
        <f t="shared" ca="1" si="332"/>
        <v/>
      </c>
      <c r="Y768" s="1" t="str">
        <f t="shared" ca="1" si="333"/>
        <v/>
      </c>
      <c r="Z768" s="1" t="str">
        <f t="shared" ca="1" si="334"/>
        <v/>
      </c>
      <c r="AA768" s="1" t="str">
        <f t="shared" ca="1" si="335"/>
        <v/>
      </c>
      <c r="AB768" s="1" t="str">
        <f t="shared" ca="1" si="336"/>
        <v>X</v>
      </c>
      <c r="AC768" s="9">
        <f ca="1">IF($A768="","",VLOOKUP($A768,Sheet1!$A$1:$B$39,2,0))</f>
        <v>4</v>
      </c>
    </row>
    <row r="769" spans="1:29">
      <c r="A769">
        <f t="shared" ca="1" si="311"/>
        <v>35</v>
      </c>
      <c r="B769" t="b">
        <f t="shared" ca="1" si="312"/>
        <v>0</v>
      </c>
      <c r="C769" t="b">
        <f t="shared" ca="1" si="313"/>
        <v>1</v>
      </c>
      <c r="D769" t="b">
        <f t="shared" ca="1" si="314"/>
        <v>1</v>
      </c>
      <c r="E769" t="b">
        <f t="shared" ca="1" si="315"/>
        <v>0</v>
      </c>
      <c r="F769" t="b">
        <f t="shared" ca="1" si="316"/>
        <v>1</v>
      </c>
      <c r="G769" t="b">
        <f t="shared" ca="1" si="317"/>
        <v>0</v>
      </c>
      <c r="H769" t="b">
        <f t="shared" ca="1" si="318"/>
        <v>0</v>
      </c>
      <c r="I769" t="b">
        <f t="shared" ca="1" si="319"/>
        <v>0</v>
      </c>
      <c r="J769" t="b">
        <f t="shared" ca="1" si="320"/>
        <v>1</v>
      </c>
      <c r="K769" t="b">
        <f t="shared" ca="1" si="321"/>
        <v>0</v>
      </c>
      <c r="L769" t="b">
        <f t="shared" ca="1" si="322"/>
        <v>1</v>
      </c>
      <c r="M769" t="b">
        <f t="shared" ca="1" si="323"/>
        <v>0</v>
      </c>
      <c r="N769" s="9">
        <f ca="1">IF($A769="","",VLOOKUP($A769,Sheet1!$A$1:$B$39,2,0))</f>
        <v>12</v>
      </c>
      <c r="P769">
        <f t="shared" ca="1" si="324"/>
        <v>35</v>
      </c>
      <c r="Q769" s="1" t="str">
        <f t="shared" ca="1" si="325"/>
        <v/>
      </c>
      <c r="R769" s="1" t="str">
        <f t="shared" ca="1" si="326"/>
        <v>X</v>
      </c>
      <c r="S769" s="1" t="str">
        <f t="shared" ca="1" si="327"/>
        <v>X</v>
      </c>
      <c r="T769" s="1" t="str">
        <f t="shared" ca="1" si="328"/>
        <v/>
      </c>
      <c r="U769" s="1" t="str">
        <f t="shared" ca="1" si="329"/>
        <v>X</v>
      </c>
      <c r="V769" s="1" t="str">
        <f t="shared" ca="1" si="330"/>
        <v/>
      </c>
      <c r="W769" s="1" t="str">
        <f t="shared" ca="1" si="331"/>
        <v/>
      </c>
      <c r="X769" s="1" t="str">
        <f t="shared" ca="1" si="332"/>
        <v/>
      </c>
      <c r="Y769" s="1" t="str">
        <f t="shared" ca="1" si="333"/>
        <v>X</v>
      </c>
      <c r="Z769" s="1" t="str">
        <f t="shared" ca="1" si="334"/>
        <v/>
      </c>
      <c r="AA769" s="1" t="str">
        <f t="shared" ca="1" si="335"/>
        <v>X</v>
      </c>
      <c r="AB769" s="1" t="str">
        <f t="shared" ca="1" si="336"/>
        <v/>
      </c>
      <c r="AC769" s="9">
        <f ca="1">IF($A769="","",VLOOKUP($A769,Sheet1!$A$1:$B$39,2,0))</f>
        <v>12</v>
      </c>
    </row>
    <row r="770" spans="1:29">
      <c r="A770">
        <f t="shared" ca="1" si="311"/>
        <v>10</v>
      </c>
      <c r="B770" t="b">
        <f t="shared" ca="1" si="312"/>
        <v>0</v>
      </c>
      <c r="C770" t="b">
        <f t="shared" ca="1" si="313"/>
        <v>1</v>
      </c>
      <c r="D770" t="b">
        <f t="shared" ca="1" si="314"/>
        <v>0</v>
      </c>
      <c r="E770" t="b">
        <f t="shared" ca="1" si="315"/>
        <v>1</v>
      </c>
      <c r="F770" t="b">
        <f t="shared" ca="1" si="316"/>
        <v>0</v>
      </c>
      <c r="G770" t="b">
        <f t="shared" ca="1" si="317"/>
        <v>1</v>
      </c>
      <c r="H770" t="b">
        <f t="shared" ca="1" si="318"/>
        <v>1</v>
      </c>
      <c r="I770" t="b">
        <f t="shared" ca="1" si="319"/>
        <v>0</v>
      </c>
      <c r="J770" t="b">
        <f t="shared" ca="1" si="320"/>
        <v>0</v>
      </c>
      <c r="K770" t="b">
        <f t="shared" ca="1" si="321"/>
        <v>1</v>
      </c>
      <c r="L770" t="b">
        <f t="shared" ca="1" si="322"/>
        <v>0</v>
      </c>
      <c r="M770" t="b">
        <f t="shared" ca="1" si="323"/>
        <v>0</v>
      </c>
      <c r="N770" s="9">
        <f ca="1">IF($A770="","",VLOOKUP($A770,Sheet1!$A$1:$B$39,2,0))</f>
        <v>4</v>
      </c>
      <c r="P770">
        <f t="shared" ca="1" si="324"/>
        <v>10</v>
      </c>
      <c r="Q770" s="1" t="str">
        <f t="shared" ca="1" si="325"/>
        <v/>
      </c>
      <c r="R770" s="1" t="str">
        <f t="shared" ca="1" si="326"/>
        <v>X</v>
      </c>
      <c r="S770" s="1" t="str">
        <f t="shared" ca="1" si="327"/>
        <v/>
      </c>
      <c r="T770" s="1" t="str">
        <f t="shared" ca="1" si="328"/>
        <v>X</v>
      </c>
      <c r="U770" s="1" t="str">
        <f t="shared" ca="1" si="329"/>
        <v/>
      </c>
      <c r="V770" s="1" t="str">
        <f t="shared" ca="1" si="330"/>
        <v>X</v>
      </c>
      <c r="W770" s="1" t="str">
        <f t="shared" ca="1" si="331"/>
        <v>X</v>
      </c>
      <c r="X770" s="1" t="str">
        <f t="shared" ca="1" si="332"/>
        <v/>
      </c>
      <c r="Y770" s="1" t="str">
        <f t="shared" ca="1" si="333"/>
        <v/>
      </c>
      <c r="Z770" s="1" t="str">
        <f t="shared" ca="1" si="334"/>
        <v>X</v>
      </c>
      <c r="AA770" s="1" t="str">
        <f t="shared" ca="1" si="335"/>
        <v/>
      </c>
      <c r="AB770" s="1" t="str">
        <f t="shared" ca="1" si="336"/>
        <v/>
      </c>
      <c r="AC770" s="9">
        <f ca="1">IF($A770="","",VLOOKUP($A770,Sheet1!$A$1:$B$39,2,0))</f>
        <v>4</v>
      </c>
    </row>
    <row r="771" spans="1:29">
      <c r="A771">
        <f t="shared" ca="1" si="311"/>
        <v>17</v>
      </c>
      <c r="B771" t="b">
        <f t="shared" ca="1" si="312"/>
        <v>0</v>
      </c>
      <c r="C771" t="b">
        <f t="shared" ca="1" si="313"/>
        <v>1</v>
      </c>
      <c r="D771" t="b">
        <f t="shared" ca="1" si="314"/>
        <v>1</v>
      </c>
      <c r="E771" t="b">
        <f t="shared" ca="1" si="315"/>
        <v>0</v>
      </c>
      <c r="F771" t="b">
        <f t="shared" ca="1" si="316"/>
        <v>0</v>
      </c>
      <c r="G771" t="b">
        <f t="shared" ca="1" si="317"/>
        <v>1</v>
      </c>
      <c r="H771" t="b">
        <f t="shared" ca="1" si="318"/>
        <v>0</v>
      </c>
      <c r="I771" t="b">
        <f t="shared" ca="1" si="319"/>
        <v>1</v>
      </c>
      <c r="J771" t="b">
        <f t="shared" ca="1" si="320"/>
        <v>0</v>
      </c>
      <c r="K771" t="b">
        <f t="shared" ca="1" si="321"/>
        <v>0</v>
      </c>
      <c r="L771" t="b">
        <f t="shared" ca="1" si="322"/>
        <v>1</v>
      </c>
      <c r="M771" t="b">
        <f t="shared" ca="1" si="323"/>
        <v>0</v>
      </c>
      <c r="N771" s="9">
        <f ca="1">IF($A771="","",VLOOKUP($A771,Sheet1!$A$1:$B$39,2,0))</f>
        <v>6</v>
      </c>
      <c r="P771">
        <f t="shared" ca="1" si="324"/>
        <v>17</v>
      </c>
      <c r="Q771" s="1" t="str">
        <f t="shared" ca="1" si="325"/>
        <v/>
      </c>
      <c r="R771" s="1" t="str">
        <f t="shared" ca="1" si="326"/>
        <v>X</v>
      </c>
      <c r="S771" s="1" t="str">
        <f t="shared" ca="1" si="327"/>
        <v>X</v>
      </c>
      <c r="T771" s="1" t="str">
        <f t="shared" ca="1" si="328"/>
        <v/>
      </c>
      <c r="U771" s="1" t="str">
        <f t="shared" ca="1" si="329"/>
        <v/>
      </c>
      <c r="V771" s="1" t="str">
        <f t="shared" ca="1" si="330"/>
        <v>X</v>
      </c>
      <c r="W771" s="1" t="str">
        <f t="shared" ca="1" si="331"/>
        <v/>
      </c>
      <c r="X771" s="1" t="str">
        <f t="shared" ca="1" si="332"/>
        <v>X</v>
      </c>
      <c r="Y771" s="1" t="str">
        <f t="shared" ca="1" si="333"/>
        <v/>
      </c>
      <c r="Z771" s="1" t="str">
        <f t="shared" ca="1" si="334"/>
        <v/>
      </c>
      <c r="AA771" s="1" t="str">
        <f t="shared" ca="1" si="335"/>
        <v>X</v>
      </c>
      <c r="AB771" s="1" t="str">
        <f t="shared" ca="1" si="336"/>
        <v/>
      </c>
      <c r="AC771" s="9">
        <f ca="1">IF($A771="","",VLOOKUP($A771,Sheet1!$A$1:$B$39,2,0))</f>
        <v>6</v>
      </c>
    </row>
    <row r="772" spans="1:29">
      <c r="A772">
        <f t="shared" ca="1" si="311"/>
        <v>33</v>
      </c>
      <c r="B772" t="b">
        <f t="shared" ca="1" si="312"/>
        <v>0</v>
      </c>
      <c r="C772" t="b">
        <f t="shared" ca="1" si="313"/>
        <v>1</v>
      </c>
      <c r="D772" t="b">
        <f t="shared" ca="1" si="314"/>
        <v>1</v>
      </c>
      <c r="E772" t="b">
        <f t="shared" ca="1" si="315"/>
        <v>0</v>
      </c>
      <c r="F772" t="b">
        <f t="shared" ca="1" si="316"/>
        <v>1</v>
      </c>
      <c r="G772" t="b">
        <f t="shared" ca="1" si="317"/>
        <v>0</v>
      </c>
      <c r="H772" t="b">
        <f t="shared" ca="1" si="318"/>
        <v>0</v>
      </c>
      <c r="I772" t="b">
        <f t="shared" ca="1" si="319"/>
        <v>0</v>
      </c>
      <c r="J772" t="b">
        <f t="shared" ca="1" si="320"/>
        <v>1</v>
      </c>
      <c r="K772" t="b">
        <f t="shared" ca="1" si="321"/>
        <v>0</v>
      </c>
      <c r="L772" t="b">
        <f t="shared" ca="1" si="322"/>
        <v>0</v>
      </c>
      <c r="M772" t="b">
        <f t="shared" ca="1" si="323"/>
        <v>1</v>
      </c>
      <c r="N772" s="9">
        <f ca="1">IF($A772="","",VLOOKUP($A772,Sheet1!$A$1:$B$39,2,0))</f>
        <v>11</v>
      </c>
      <c r="P772">
        <f t="shared" ca="1" si="324"/>
        <v>33</v>
      </c>
      <c r="Q772" s="1" t="str">
        <f t="shared" ca="1" si="325"/>
        <v/>
      </c>
      <c r="R772" s="1" t="str">
        <f t="shared" ca="1" si="326"/>
        <v>X</v>
      </c>
      <c r="S772" s="1" t="str">
        <f t="shared" ca="1" si="327"/>
        <v>X</v>
      </c>
      <c r="T772" s="1" t="str">
        <f t="shared" ca="1" si="328"/>
        <v/>
      </c>
      <c r="U772" s="1" t="str">
        <f t="shared" ca="1" si="329"/>
        <v>X</v>
      </c>
      <c r="V772" s="1" t="str">
        <f t="shared" ca="1" si="330"/>
        <v/>
      </c>
      <c r="W772" s="1" t="str">
        <f t="shared" ca="1" si="331"/>
        <v/>
      </c>
      <c r="X772" s="1" t="str">
        <f t="shared" ca="1" si="332"/>
        <v/>
      </c>
      <c r="Y772" s="1" t="str">
        <f t="shared" ca="1" si="333"/>
        <v>X</v>
      </c>
      <c r="Z772" s="1" t="str">
        <f t="shared" ca="1" si="334"/>
        <v/>
      </c>
      <c r="AA772" s="1" t="str">
        <f t="shared" ca="1" si="335"/>
        <v/>
      </c>
      <c r="AB772" s="1" t="str">
        <f t="shared" ca="1" si="336"/>
        <v>X</v>
      </c>
      <c r="AC772" s="9">
        <f ca="1">IF($A772="","",VLOOKUP($A772,Sheet1!$A$1:$B$39,2,0))</f>
        <v>11</v>
      </c>
    </row>
    <row r="773" spans="1:29">
      <c r="A773">
        <f t="shared" ref="A773:A836" ca="1" si="337">(RANDBETWEEN(1,38))</f>
        <v>23</v>
      </c>
      <c r="B773" t="b">
        <f t="shared" ca="1" si="312"/>
        <v>1</v>
      </c>
      <c r="C773" t="b">
        <f t="shared" ca="1" si="313"/>
        <v>0</v>
      </c>
      <c r="D773" t="b">
        <f t="shared" ca="1" si="314"/>
        <v>1</v>
      </c>
      <c r="E773" t="b">
        <f t="shared" ca="1" si="315"/>
        <v>0</v>
      </c>
      <c r="F773" t="b">
        <f t="shared" ca="1" si="316"/>
        <v>1</v>
      </c>
      <c r="G773" t="b">
        <f t="shared" ca="1" si="317"/>
        <v>0</v>
      </c>
      <c r="H773" t="b">
        <f t="shared" ca="1" si="318"/>
        <v>0</v>
      </c>
      <c r="I773" t="b">
        <f t="shared" ca="1" si="319"/>
        <v>1</v>
      </c>
      <c r="J773" t="b">
        <f t="shared" ca="1" si="320"/>
        <v>0</v>
      </c>
      <c r="K773" t="b">
        <f t="shared" ca="1" si="321"/>
        <v>0</v>
      </c>
      <c r="L773" t="b">
        <f t="shared" ca="1" si="322"/>
        <v>1</v>
      </c>
      <c r="M773" t="b">
        <f t="shared" ca="1" si="323"/>
        <v>0</v>
      </c>
      <c r="N773" s="9">
        <f ca="1">IF($A773="","",VLOOKUP($A773,Sheet1!$A$1:$B$39,2,0))</f>
        <v>8</v>
      </c>
      <c r="P773">
        <f t="shared" ca="1" si="324"/>
        <v>23</v>
      </c>
      <c r="Q773" s="1" t="str">
        <f t="shared" ca="1" si="325"/>
        <v>X</v>
      </c>
      <c r="R773" s="1" t="str">
        <f t="shared" ca="1" si="326"/>
        <v/>
      </c>
      <c r="S773" s="1" t="str">
        <f t="shared" ca="1" si="327"/>
        <v>X</v>
      </c>
      <c r="T773" s="1" t="str">
        <f t="shared" ca="1" si="328"/>
        <v/>
      </c>
      <c r="U773" s="1" t="str">
        <f t="shared" ca="1" si="329"/>
        <v>X</v>
      </c>
      <c r="V773" s="1" t="str">
        <f t="shared" ca="1" si="330"/>
        <v/>
      </c>
      <c r="W773" s="1" t="str">
        <f t="shared" ca="1" si="331"/>
        <v/>
      </c>
      <c r="X773" s="1" t="str">
        <f t="shared" ca="1" si="332"/>
        <v>X</v>
      </c>
      <c r="Y773" s="1" t="str">
        <f t="shared" ca="1" si="333"/>
        <v/>
      </c>
      <c r="Z773" s="1" t="str">
        <f t="shared" ca="1" si="334"/>
        <v/>
      </c>
      <c r="AA773" s="1" t="str">
        <f t="shared" ca="1" si="335"/>
        <v>X</v>
      </c>
      <c r="AB773" s="1" t="str">
        <f t="shared" ca="1" si="336"/>
        <v/>
      </c>
      <c r="AC773" s="9">
        <f ca="1">IF($A773="","",VLOOKUP($A773,Sheet1!$A$1:$B$39,2,0))</f>
        <v>8</v>
      </c>
    </row>
    <row r="774" spans="1:29">
      <c r="A774">
        <f t="shared" ca="1" si="337"/>
        <v>27</v>
      </c>
      <c r="B774" t="b">
        <f t="shared" ca="1" si="312"/>
        <v>1</v>
      </c>
      <c r="C774" t="b">
        <f t="shared" ca="1" si="313"/>
        <v>0</v>
      </c>
      <c r="D774" t="b">
        <f t="shared" ca="1" si="314"/>
        <v>1</v>
      </c>
      <c r="E774" t="b">
        <f t="shared" ca="1" si="315"/>
        <v>0</v>
      </c>
      <c r="F774" t="b">
        <f t="shared" ca="1" si="316"/>
        <v>1</v>
      </c>
      <c r="G774" t="b">
        <f t="shared" ca="1" si="317"/>
        <v>0</v>
      </c>
      <c r="H774" t="b">
        <f t="shared" ca="1" si="318"/>
        <v>0</v>
      </c>
      <c r="I774" t="b">
        <f t="shared" ca="1" si="319"/>
        <v>0</v>
      </c>
      <c r="J774" t="b">
        <f t="shared" ca="1" si="320"/>
        <v>1</v>
      </c>
      <c r="K774" t="b">
        <f t="shared" ca="1" si="321"/>
        <v>0</v>
      </c>
      <c r="L774" t="b">
        <f t="shared" ca="1" si="322"/>
        <v>0</v>
      </c>
      <c r="M774" t="b">
        <f t="shared" ca="1" si="323"/>
        <v>1</v>
      </c>
      <c r="N774" s="9">
        <f ca="1">IF($A774="","",VLOOKUP($A774,Sheet1!$A$1:$B$39,2,0))</f>
        <v>9</v>
      </c>
      <c r="P774">
        <f t="shared" ca="1" si="324"/>
        <v>27</v>
      </c>
      <c r="Q774" s="1" t="str">
        <f t="shared" ca="1" si="325"/>
        <v>X</v>
      </c>
      <c r="R774" s="1" t="str">
        <f t="shared" ca="1" si="326"/>
        <v/>
      </c>
      <c r="S774" s="1" t="str">
        <f t="shared" ca="1" si="327"/>
        <v>X</v>
      </c>
      <c r="T774" s="1" t="str">
        <f t="shared" ca="1" si="328"/>
        <v/>
      </c>
      <c r="U774" s="1" t="str">
        <f t="shared" ca="1" si="329"/>
        <v>X</v>
      </c>
      <c r="V774" s="1" t="str">
        <f t="shared" ca="1" si="330"/>
        <v/>
      </c>
      <c r="W774" s="1" t="str">
        <f t="shared" ca="1" si="331"/>
        <v/>
      </c>
      <c r="X774" s="1" t="str">
        <f t="shared" ca="1" si="332"/>
        <v/>
      </c>
      <c r="Y774" s="1" t="str">
        <f t="shared" ca="1" si="333"/>
        <v>X</v>
      </c>
      <c r="Z774" s="1" t="str">
        <f t="shared" ca="1" si="334"/>
        <v/>
      </c>
      <c r="AA774" s="1" t="str">
        <f t="shared" ca="1" si="335"/>
        <v/>
      </c>
      <c r="AB774" s="1" t="str">
        <f t="shared" ca="1" si="336"/>
        <v>X</v>
      </c>
      <c r="AC774" s="9">
        <f ca="1">IF($A774="","",VLOOKUP($A774,Sheet1!$A$1:$B$39,2,0))</f>
        <v>9</v>
      </c>
    </row>
    <row r="775" spans="1:29">
      <c r="A775">
        <f t="shared" ca="1" si="337"/>
        <v>24</v>
      </c>
      <c r="B775" t="b">
        <f t="shared" ca="1" si="312"/>
        <v>0</v>
      </c>
      <c r="C775" t="b">
        <f t="shared" ca="1" si="313"/>
        <v>1</v>
      </c>
      <c r="D775" t="b">
        <f t="shared" ca="1" si="314"/>
        <v>0</v>
      </c>
      <c r="E775" t="b">
        <f t="shared" ca="1" si="315"/>
        <v>1</v>
      </c>
      <c r="F775" t="b">
        <f t="shared" ca="1" si="316"/>
        <v>1</v>
      </c>
      <c r="G775" t="b">
        <f t="shared" ca="1" si="317"/>
        <v>0</v>
      </c>
      <c r="H775" t="b">
        <f t="shared" ca="1" si="318"/>
        <v>0</v>
      </c>
      <c r="I775" t="b">
        <f t="shared" ca="1" si="319"/>
        <v>1</v>
      </c>
      <c r="J775" t="b">
        <f t="shared" ca="1" si="320"/>
        <v>0</v>
      </c>
      <c r="K775" t="b">
        <f t="shared" ca="1" si="321"/>
        <v>0</v>
      </c>
      <c r="L775" t="b">
        <f t="shared" ca="1" si="322"/>
        <v>0</v>
      </c>
      <c r="M775" t="b">
        <f t="shared" ca="1" si="323"/>
        <v>1</v>
      </c>
      <c r="N775" s="9">
        <f ca="1">IF($A775="","",VLOOKUP($A775,Sheet1!$A$1:$B$39,2,0))</f>
        <v>8</v>
      </c>
      <c r="P775">
        <f t="shared" ca="1" si="324"/>
        <v>24</v>
      </c>
      <c r="Q775" s="1" t="str">
        <f t="shared" ca="1" si="325"/>
        <v/>
      </c>
      <c r="R775" s="1" t="str">
        <f t="shared" ca="1" si="326"/>
        <v>X</v>
      </c>
      <c r="S775" s="1" t="str">
        <f t="shared" ca="1" si="327"/>
        <v/>
      </c>
      <c r="T775" s="1" t="str">
        <f t="shared" ca="1" si="328"/>
        <v>X</v>
      </c>
      <c r="U775" s="1" t="str">
        <f t="shared" ca="1" si="329"/>
        <v>X</v>
      </c>
      <c r="V775" s="1" t="str">
        <f t="shared" ca="1" si="330"/>
        <v/>
      </c>
      <c r="W775" s="1" t="str">
        <f t="shared" ca="1" si="331"/>
        <v/>
      </c>
      <c r="X775" s="1" t="str">
        <f t="shared" ca="1" si="332"/>
        <v>X</v>
      </c>
      <c r="Y775" s="1" t="str">
        <f t="shared" ca="1" si="333"/>
        <v/>
      </c>
      <c r="Z775" s="1" t="str">
        <f t="shared" ca="1" si="334"/>
        <v/>
      </c>
      <c r="AA775" s="1" t="str">
        <f t="shared" ca="1" si="335"/>
        <v/>
      </c>
      <c r="AB775" s="1" t="str">
        <f t="shared" ca="1" si="336"/>
        <v>X</v>
      </c>
      <c r="AC775" s="9">
        <f ca="1">IF($A775="","",VLOOKUP($A775,Sheet1!$A$1:$B$39,2,0))</f>
        <v>8</v>
      </c>
    </row>
    <row r="776" spans="1:29">
      <c r="A776">
        <f t="shared" ca="1" si="337"/>
        <v>30</v>
      </c>
      <c r="B776" t="b">
        <f t="shared" ca="1" si="312"/>
        <v>1</v>
      </c>
      <c r="C776" t="b">
        <f t="shared" ca="1" si="313"/>
        <v>0</v>
      </c>
      <c r="D776" t="b">
        <f t="shared" ca="1" si="314"/>
        <v>0</v>
      </c>
      <c r="E776" t="b">
        <f t="shared" ca="1" si="315"/>
        <v>1</v>
      </c>
      <c r="F776" t="b">
        <f t="shared" ca="1" si="316"/>
        <v>1</v>
      </c>
      <c r="G776" t="b">
        <f t="shared" ca="1" si="317"/>
        <v>0</v>
      </c>
      <c r="H776" t="b">
        <f t="shared" ca="1" si="318"/>
        <v>0</v>
      </c>
      <c r="I776" t="b">
        <f t="shared" ca="1" si="319"/>
        <v>0</v>
      </c>
      <c r="J776" t="b">
        <f t="shared" ca="1" si="320"/>
        <v>1</v>
      </c>
      <c r="K776" t="b">
        <f t="shared" ca="1" si="321"/>
        <v>0</v>
      </c>
      <c r="L776" t="b">
        <f t="shared" ca="1" si="322"/>
        <v>0</v>
      </c>
      <c r="M776" t="b">
        <f t="shared" ca="1" si="323"/>
        <v>1</v>
      </c>
      <c r="N776" s="9">
        <f ca="1">IF($A776="","",VLOOKUP($A776,Sheet1!$A$1:$B$39,2,0))</f>
        <v>10</v>
      </c>
      <c r="P776">
        <f t="shared" ca="1" si="324"/>
        <v>30</v>
      </c>
      <c r="Q776" s="1" t="str">
        <f t="shared" ca="1" si="325"/>
        <v>X</v>
      </c>
      <c r="R776" s="1" t="str">
        <f t="shared" ca="1" si="326"/>
        <v/>
      </c>
      <c r="S776" s="1" t="str">
        <f t="shared" ca="1" si="327"/>
        <v/>
      </c>
      <c r="T776" s="1" t="str">
        <f t="shared" ca="1" si="328"/>
        <v>X</v>
      </c>
      <c r="U776" s="1" t="str">
        <f t="shared" ca="1" si="329"/>
        <v>X</v>
      </c>
      <c r="V776" s="1" t="str">
        <f t="shared" ca="1" si="330"/>
        <v/>
      </c>
      <c r="W776" s="1" t="str">
        <f t="shared" ca="1" si="331"/>
        <v/>
      </c>
      <c r="X776" s="1" t="str">
        <f t="shared" ca="1" si="332"/>
        <v/>
      </c>
      <c r="Y776" s="1" t="str">
        <f t="shared" ca="1" si="333"/>
        <v>X</v>
      </c>
      <c r="Z776" s="1" t="str">
        <f t="shared" ca="1" si="334"/>
        <v/>
      </c>
      <c r="AA776" s="1" t="str">
        <f t="shared" ca="1" si="335"/>
        <v/>
      </c>
      <c r="AB776" s="1" t="str">
        <f t="shared" ca="1" si="336"/>
        <v>X</v>
      </c>
      <c r="AC776" s="9">
        <f ca="1">IF($A776="","",VLOOKUP($A776,Sheet1!$A$1:$B$39,2,0))</f>
        <v>10</v>
      </c>
    </row>
    <row r="777" spans="1:29">
      <c r="A777">
        <f t="shared" ca="1" si="337"/>
        <v>34</v>
      </c>
      <c r="B777" t="b">
        <f t="shared" ca="1" si="312"/>
        <v>1</v>
      </c>
      <c r="C777" t="b">
        <f t="shared" ca="1" si="313"/>
        <v>0</v>
      </c>
      <c r="D777" t="b">
        <f t="shared" ca="1" si="314"/>
        <v>0</v>
      </c>
      <c r="E777" t="b">
        <f t="shared" ca="1" si="315"/>
        <v>1</v>
      </c>
      <c r="F777" t="b">
        <f t="shared" ca="1" si="316"/>
        <v>1</v>
      </c>
      <c r="G777" t="b">
        <f t="shared" ca="1" si="317"/>
        <v>0</v>
      </c>
      <c r="H777" t="b">
        <f t="shared" ca="1" si="318"/>
        <v>0</v>
      </c>
      <c r="I777" t="b">
        <f t="shared" ca="1" si="319"/>
        <v>0</v>
      </c>
      <c r="J777" t="b">
        <f t="shared" ca="1" si="320"/>
        <v>1</v>
      </c>
      <c r="K777" t="b">
        <f t="shared" ca="1" si="321"/>
        <v>1</v>
      </c>
      <c r="L777" t="b">
        <f t="shared" ca="1" si="322"/>
        <v>0</v>
      </c>
      <c r="M777" t="b">
        <f t="shared" ca="1" si="323"/>
        <v>0</v>
      </c>
      <c r="N777" s="9">
        <f ca="1">IF($A777="","",VLOOKUP($A777,Sheet1!$A$1:$B$39,2,0))</f>
        <v>12</v>
      </c>
      <c r="P777">
        <f t="shared" ca="1" si="324"/>
        <v>34</v>
      </c>
      <c r="Q777" s="1" t="str">
        <f t="shared" ca="1" si="325"/>
        <v>X</v>
      </c>
      <c r="R777" s="1" t="str">
        <f t="shared" ca="1" si="326"/>
        <v/>
      </c>
      <c r="S777" s="1" t="str">
        <f t="shared" ca="1" si="327"/>
        <v/>
      </c>
      <c r="T777" s="1" t="str">
        <f t="shared" ca="1" si="328"/>
        <v>X</v>
      </c>
      <c r="U777" s="1" t="str">
        <f t="shared" ca="1" si="329"/>
        <v>X</v>
      </c>
      <c r="V777" s="1" t="str">
        <f t="shared" ca="1" si="330"/>
        <v/>
      </c>
      <c r="W777" s="1" t="str">
        <f t="shared" ca="1" si="331"/>
        <v/>
      </c>
      <c r="X777" s="1" t="str">
        <f t="shared" ca="1" si="332"/>
        <v/>
      </c>
      <c r="Y777" s="1" t="str">
        <f t="shared" ca="1" si="333"/>
        <v>X</v>
      </c>
      <c r="Z777" s="1" t="str">
        <f t="shared" ca="1" si="334"/>
        <v>X</v>
      </c>
      <c r="AA777" s="1" t="str">
        <f t="shared" ca="1" si="335"/>
        <v/>
      </c>
      <c r="AB777" s="1" t="str">
        <f t="shared" ca="1" si="336"/>
        <v/>
      </c>
      <c r="AC777" s="9">
        <f ca="1">IF($A777="","",VLOOKUP($A777,Sheet1!$A$1:$B$39,2,0))</f>
        <v>12</v>
      </c>
    </row>
    <row r="778" spans="1:29">
      <c r="A778">
        <f t="shared" ca="1" si="337"/>
        <v>17</v>
      </c>
      <c r="B778" t="b">
        <f t="shared" ca="1" si="312"/>
        <v>0</v>
      </c>
      <c r="C778" t="b">
        <f t="shared" ca="1" si="313"/>
        <v>1</v>
      </c>
      <c r="D778" t="b">
        <f t="shared" ca="1" si="314"/>
        <v>1</v>
      </c>
      <c r="E778" t="b">
        <f t="shared" ca="1" si="315"/>
        <v>0</v>
      </c>
      <c r="F778" t="b">
        <f t="shared" ca="1" si="316"/>
        <v>0</v>
      </c>
      <c r="G778" t="b">
        <f t="shared" ca="1" si="317"/>
        <v>1</v>
      </c>
      <c r="H778" t="b">
        <f t="shared" ca="1" si="318"/>
        <v>0</v>
      </c>
      <c r="I778" t="b">
        <f t="shared" ca="1" si="319"/>
        <v>1</v>
      </c>
      <c r="J778" t="b">
        <f t="shared" ca="1" si="320"/>
        <v>0</v>
      </c>
      <c r="K778" t="b">
        <f t="shared" ca="1" si="321"/>
        <v>0</v>
      </c>
      <c r="L778" t="b">
        <f t="shared" ca="1" si="322"/>
        <v>1</v>
      </c>
      <c r="M778" t="b">
        <f t="shared" ca="1" si="323"/>
        <v>0</v>
      </c>
      <c r="N778" s="9">
        <f ca="1">IF($A778="","",VLOOKUP($A778,Sheet1!$A$1:$B$39,2,0))</f>
        <v>6</v>
      </c>
      <c r="P778">
        <f t="shared" ca="1" si="324"/>
        <v>17</v>
      </c>
      <c r="Q778" s="1" t="str">
        <f t="shared" ca="1" si="325"/>
        <v/>
      </c>
      <c r="R778" s="1" t="str">
        <f t="shared" ca="1" si="326"/>
        <v>X</v>
      </c>
      <c r="S778" s="1" t="str">
        <f t="shared" ca="1" si="327"/>
        <v>X</v>
      </c>
      <c r="T778" s="1" t="str">
        <f t="shared" ca="1" si="328"/>
        <v/>
      </c>
      <c r="U778" s="1" t="str">
        <f t="shared" ca="1" si="329"/>
        <v/>
      </c>
      <c r="V778" s="1" t="str">
        <f t="shared" ca="1" si="330"/>
        <v>X</v>
      </c>
      <c r="W778" s="1" t="str">
        <f t="shared" ca="1" si="331"/>
        <v/>
      </c>
      <c r="X778" s="1" t="str">
        <f t="shared" ca="1" si="332"/>
        <v>X</v>
      </c>
      <c r="Y778" s="1" t="str">
        <f t="shared" ca="1" si="333"/>
        <v/>
      </c>
      <c r="Z778" s="1" t="str">
        <f t="shared" ca="1" si="334"/>
        <v/>
      </c>
      <c r="AA778" s="1" t="str">
        <f t="shared" ca="1" si="335"/>
        <v>X</v>
      </c>
      <c r="AB778" s="1" t="str">
        <f t="shared" ca="1" si="336"/>
        <v/>
      </c>
      <c r="AC778" s="9">
        <f ca="1">IF($A778="","",VLOOKUP($A778,Sheet1!$A$1:$B$39,2,0))</f>
        <v>6</v>
      </c>
    </row>
    <row r="779" spans="1:29">
      <c r="A779">
        <f t="shared" ca="1" si="337"/>
        <v>8</v>
      </c>
      <c r="B779" t="b">
        <f t="shared" ca="1" si="312"/>
        <v>0</v>
      </c>
      <c r="C779" t="b">
        <f t="shared" ca="1" si="313"/>
        <v>1</v>
      </c>
      <c r="D779" t="b">
        <f t="shared" ca="1" si="314"/>
        <v>0</v>
      </c>
      <c r="E779" t="b">
        <f t="shared" ca="1" si="315"/>
        <v>1</v>
      </c>
      <c r="F779" t="b">
        <f t="shared" ca="1" si="316"/>
        <v>0</v>
      </c>
      <c r="G779" t="b">
        <f t="shared" ca="1" si="317"/>
        <v>1</v>
      </c>
      <c r="H779" t="b">
        <f t="shared" ca="1" si="318"/>
        <v>1</v>
      </c>
      <c r="I779" t="b">
        <f t="shared" ca="1" si="319"/>
        <v>0</v>
      </c>
      <c r="J779" t="b">
        <f t="shared" ca="1" si="320"/>
        <v>0</v>
      </c>
      <c r="K779" t="b">
        <f t="shared" ca="1" si="321"/>
        <v>0</v>
      </c>
      <c r="L779" t="b">
        <f t="shared" ca="1" si="322"/>
        <v>1</v>
      </c>
      <c r="M779" t="b">
        <f t="shared" ca="1" si="323"/>
        <v>0</v>
      </c>
      <c r="N779" s="9">
        <f ca="1">IF($A779="","",VLOOKUP($A779,Sheet1!$A$1:$B$39,2,0))</f>
        <v>3</v>
      </c>
      <c r="P779">
        <f t="shared" ca="1" si="324"/>
        <v>8</v>
      </c>
      <c r="Q779" s="1" t="str">
        <f t="shared" ca="1" si="325"/>
        <v/>
      </c>
      <c r="R779" s="1" t="str">
        <f t="shared" ca="1" si="326"/>
        <v>X</v>
      </c>
      <c r="S779" s="1" t="str">
        <f t="shared" ca="1" si="327"/>
        <v/>
      </c>
      <c r="T779" s="1" t="str">
        <f t="shared" ca="1" si="328"/>
        <v>X</v>
      </c>
      <c r="U779" s="1" t="str">
        <f t="shared" ca="1" si="329"/>
        <v/>
      </c>
      <c r="V779" s="1" t="str">
        <f t="shared" ca="1" si="330"/>
        <v>X</v>
      </c>
      <c r="W779" s="1" t="str">
        <f t="shared" ca="1" si="331"/>
        <v>X</v>
      </c>
      <c r="X779" s="1" t="str">
        <f t="shared" ca="1" si="332"/>
        <v/>
      </c>
      <c r="Y779" s="1" t="str">
        <f t="shared" ca="1" si="333"/>
        <v/>
      </c>
      <c r="Z779" s="1" t="str">
        <f t="shared" ca="1" si="334"/>
        <v/>
      </c>
      <c r="AA779" s="1" t="str">
        <f t="shared" ca="1" si="335"/>
        <v>X</v>
      </c>
      <c r="AB779" s="1" t="str">
        <f t="shared" ca="1" si="336"/>
        <v/>
      </c>
      <c r="AC779" s="9">
        <f ca="1">IF($A779="","",VLOOKUP($A779,Sheet1!$A$1:$B$39,2,0))</f>
        <v>3</v>
      </c>
    </row>
    <row r="780" spans="1:29">
      <c r="A780">
        <f t="shared" ca="1" si="337"/>
        <v>9</v>
      </c>
      <c r="B780" t="b">
        <f t="shared" ca="1" si="312"/>
        <v>1</v>
      </c>
      <c r="C780" t="b">
        <f t="shared" ca="1" si="313"/>
        <v>0</v>
      </c>
      <c r="D780" t="b">
        <f t="shared" ca="1" si="314"/>
        <v>1</v>
      </c>
      <c r="E780" t="b">
        <f t="shared" ca="1" si="315"/>
        <v>0</v>
      </c>
      <c r="F780" t="b">
        <f t="shared" ca="1" si="316"/>
        <v>0</v>
      </c>
      <c r="G780" t="b">
        <f t="shared" ca="1" si="317"/>
        <v>1</v>
      </c>
      <c r="H780" t="b">
        <f t="shared" ca="1" si="318"/>
        <v>1</v>
      </c>
      <c r="I780" t="b">
        <f t="shared" ca="1" si="319"/>
        <v>0</v>
      </c>
      <c r="J780" t="b">
        <f t="shared" ca="1" si="320"/>
        <v>0</v>
      </c>
      <c r="K780" t="b">
        <f t="shared" ca="1" si="321"/>
        <v>0</v>
      </c>
      <c r="L780" t="b">
        <f t="shared" ca="1" si="322"/>
        <v>0</v>
      </c>
      <c r="M780" t="b">
        <f t="shared" ca="1" si="323"/>
        <v>1</v>
      </c>
      <c r="N780" s="9">
        <f ca="1">IF($A780="","",VLOOKUP($A780,Sheet1!$A$1:$B$39,2,0))</f>
        <v>3</v>
      </c>
      <c r="P780">
        <f t="shared" ca="1" si="324"/>
        <v>9</v>
      </c>
      <c r="Q780" s="1" t="str">
        <f t="shared" ca="1" si="325"/>
        <v>X</v>
      </c>
      <c r="R780" s="1" t="str">
        <f t="shared" ca="1" si="326"/>
        <v/>
      </c>
      <c r="S780" s="1" t="str">
        <f t="shared" ca="1" si="327"/>
        <v>X</v>
      </c>
      <c r="T780" s="1" t="str">
        <f t="shared" ca="1" si="328"/>
        <v/>
      </c>
      <c r="U780" s="1" t="str">
        <f t="shared" ca="1" si="329"/>
        <v/>
      </c>
      <c r="V780" s="1" t="str">
        <f t="shared" ca="1" si="330"/>
        <v>X</v>
      </c>
      <c r="W780" s="1" t="str">
        <f t="shared" ca="1" si="331"/>
        <v>X</v>
      </c>
      <c r="X780" s="1" t="str">
        <f t="shared" ca="1" si="332"/>
        <v/>
      </c>
      <c r="Y780" s="1" t="str">
        <f t="shared" ca="1" si="333"/>
        <v/>
      </c>
      <c r="Z780" s="1" t="str">
        <f t="shared" ca="1" si="334"/>
        <v/>
      </c>
      <c r="AA780" s="1" t="str">
        <f t="shared" ca="1" si="335"/>
        <v/>
      </c>
      <c r="AB780" s="1" t="str">
        <f t="shared" ca="1" si="336"/>
        <v>X</v>
      </c>
      <c r="AC780" s="9">
        <f ca="1">IF($A780="","",VLOOKUP($A780,Sheet1!$A$1:$B$39,2,0))</f>
        <v>3</v>
      </c>
    </row>
    <row r="781" spans="1:29">
      <c r="A781">
        <f t="shared" ca="1" si="337"/>
        <v>16</v>
      </c>
      <c r="B781" t="b">
        <f t="shared" ca="1" si="312"/>
        <v>1</v>
      </c>
      <c r="C781" t="b">
        <f t="shared" ca="1" si="313"/>
        <v>0</v>
      </c>
      <c r="D781" t="b">
        <f t="shared" ca="1" si="314"/>
        <v>0</v>
      </c>
      <c r="E781" t="b">
        <f t="shared" ca="1" si="315"/>
        <v>1</v>
      </c>
      <c r="F781" t="b">
        <f t="shared" ca="1" si="316"/>
        <v>0</v>
      </c>
      <c r="G781" t="b">
        <f t="shared" ca="1" si="317"/>
        <v>1</v>
      </c>
      <c r="H781" t="b">
        <f t="shared" ca="1" si="318"/>
        <v>0</v>
      </c>
      <c r="I781" t="b">
        <f t="shared" ca="1" si="319"/>
        <v>1</v>
      </c>
      <c r="J781" t="b">
        <f t="shared" ca="1" si="320"/>
        <v>0</v>
      </c>
      <c r="K781" t="b">
        <f t="shared" ca="1" si="321"/>
        <v>1</v>
      </c>
      <c r="L781" t="b">
        <f t="shared" ca="1" si="322"/>
        <v>0</v>
      </c>
      <c r="M781" t="b">
        <f t="shared" ca="1" si="323"/>
        <v>0</v>
      </c>
      <c r="N781" s="9">
        <f ca="1">IF($A781="","",VLOOKUP($A781,Sheet1!$A$1:$B$39,2,0))</f>
        <v>6</v>
      </c>
      <c r="P781">
        <f t="shared" ca="1" si="324"/>
        <v>16</v>
      </c>
      <c r="Q781" s="1" t="str">
        <f t="shared" ca="1" si="325"/>
        <v>X</v>
      </c>
      <c r="R781" s="1" t="str">
        <f t="shared" ca="1" si="326"/>
        <v/>
      </c>
      <c r="S781" s="1" t="str">
        <f t="shared" ca="1" si="327"/>
        <v/>
      </c>
      <c r="T781" s="1" t="str">
        <f t="shared" ca="1" si="328"/>
        <v>X</v>
      </c>
      <c r="U781" s="1" t="str">
        <f t="shared" ca="1" si="329"/>
        <v/>
      </c>
      <c r="V781" s="1" t="str">
        <f t="shared" ca="1" si="330"/>
        <v>X</v>
      </c>
      <c r="W781" s="1" t="str">
        <f t="shared" ca="1" si="331"/>
        <v/>
      </c>
      <c r="X781" s="1" t="str">
        <f t="shared" ca="1" si="332"/>
        <v>X</v>
      </c>
      <c r="Y781" s="1" t="str">
        <f t="shared" ca="1" si="333"/>
        <v/>
      </c>
      <c r="Z781" s="1" t="str">
        <f t="shared" ca="1" si="334"/>
        <v>X</v>
      </c>
      <c r="AA781" s="1" t="str">
        <f t="shared" ca="1" si="335"/>
        <v/>
      </c>
      <c r="AB781" s="1" t="str">
        <f t="shared" ca="1" si="336"/>
        <v/>
      </c>
      <c r="AC781" s="9">
        <f ca="1">IF($A781="","",VLOOKUP($A781,Sheet1!$A$1:$B$39,2,0))</f>
        <v>6</v>
      </c>
    </row>
    <row r="782" spans="1:29">
      <c r="A782">
        <f t="shared" ca="1" si="337"/>
        <v>29</v>
      </c>
      <c r="B782" t="b">
        <f t="shared" ca="1" si="312"/>
        <v>0</v>
      </c>
      <c r="C782" t="b">
        <f t="shared" ca="1" si="313"/>
        <v>1</v>
      </c>
      <c r="D782" t="b">
        <f t="shared" ca="1" si="314"/>
        <v>1</v>
      </c>
      <c r="E782" t="b">
        <f t="shared" ca="1" si="315"/>
        <v>0</v>
      </c>
      <c r="F782" t="b">
        <f t="shared" ca="1" si="316"/>
        <v>1</v>
      </c>
      <c r="G782" t="b">
        <f t="shared" ca="1" si="317"/>
        <v>0</v>
      </c>
      <c r="H782" t="b">
        <f t="shared" ca="1" si="318"/>
        <v>0</v>
      </c>
      <c r="I782" t="b">
        <f t="shared" ca="1" si="319"/>
        <v>0</v>
      </c>
      <c r="J782" t="b">
        <f t="shared" ca="1" si="320"/>
        <v>1</v>
      </c>
      <c r="K782" t="b">
        <f t="shared" ca="1" si="321"/>
        <v>0</v>
      </c>
      <c r="L782" t="b">
        <f t="shared" ca="1" si="322"/>
        <v>1</v>
      </c>
      <c r="M782" t="b">
        <f t="shared" ca="1" si="323"/>
        <v>0</v>
      </c>
      <c r="N782" s="9">
        <f ca="1">IF($A782="","",VLOOKUP($A782,Sheet1!$A$1:$B$39,2,0))</f>
        <v>10</v>
      </c>
      <c r="P782">
        <f t="shared" ca="1" si="324"/>
        <v>29</v>
      </c>
      <c r="Q782" s="1" t="str">
        <f t="shared" ca="1" si="325"/>
        <v/>
      </c>
      <c r="R782" s="1" t="str">
        <f t="shared" ca="1" si="326"/>
        <v>X</v>
      </c>
      <c r="S782" s="1" t="str">
        <f t="shared" ca="1" si="327"/>
        <v>X</v>
      </c>
      <c r="T782" s="1" t="str">
        <f t="shared" ca="1" si="328"/>
        <v/>
      </c>
      <c r="U782" s="1" t="str">
        <f t="shared" ca="1" si="329"/>
        <v>X</v>
      </c>
      <c r="V782" s="1" t="str">
        <f t="shared" ca="1" si="330"/>
        <v/>
      </c>
      <c r="W782" s="1" t="str">
        <f t="shared" ca="1" si="331"/>
        <v/>
      </c>
      <c r="X782" s="1" t="str">
        <f t="shared" ca="1" si="332"/>
        <v/>
      </c>
      <c r="Y782" s="1" t="str">
        <f t="shared" ca="1" si="333"/>
        <v>X</v>
      </c>
      <c r="Z782" s="1" t="str">
        <f t="shared" ca="1" si="334"/>
        <v/>
      </c>
      <c r="AA782" s="1" t="str">
        <f t="shared" ca="1" si="335"/>
        <v>X</v>
      </c>
      <c r="AB782" s="1" t="str">
        <f t="shared" ca="1" si="336"/>
        <v/>
      </c>
      <c r="AC782" s="9">
        <f ca="1">IF($A782="","",VLOOKUP($A782,Sheet1!$A$1:$B$39,2,0))</f>
        <v>10</v>
      </c>
    </row>
    <row r="783" spans="1:29">
      <c r="A783">
        <f t="shared" ca="1" si="337"/>
        <v>1</v>
      </c>
      <c r="B783" t="b">
        <f t="shared" ca="1" si="312"/>
        <v>1</v>
      </c>
      <c r="C783" t="b">
        <f t="shared" ca="1" si="313"/>
        <v>0</v>
      </c>
      <c r="D783" t="b">
        <f t="shared" ca="1" si="314"/>
        <v>1</v>
      </c>
      <c r="E783" t="b">
        <f t="shared" ca="1" si="315"/>
        <v>0</v>
      </c>
      <c r="F783" t="b">
        <f t="shared" ca="1" si="316"/>
        <v>0</v>
      </c>
      <c r="G783" t="b">
        <f t="shared" ca="1" si="317"/>
        <v>1</v>
      </c>
      <c r="H783" t="b">
        <f t="shared" ca="1" si="318"/>
        <v>1</v>
      </c>
      <c r="I783" t="b">
        <f t="shared" ca="1" si="319"/>
        <v>0</v>
      </c>
      <c r="J783" t="b">
        <f t="shared" ca="1" si="320"/>
        <v>0</v>
      </c>
      <c r="K783" t="b">
        <f t="shared" ca="1" si="321"/>
        <v>1</v>
      </c>
      <c r="L783" t="b">
        <f t="shared" ca="1" si="322"/>
        <v>0</v>
      </c>
      <c r="M783" t="b">
        <f t="shared" ca="1" si="323"/>
        <v>0</v>
      </c>
      <c r="N783" s="9">
        <f ca="1">IF($A783="","",VLOOKUP($A783,Sheet1!$A$1:$B$39,2,0))</f>
        <v>1</v>
      </c>
      <c r="P783">
        <f t="shared" ca="1" si="324"/>
        <v>1</v>
      </c>
      <c r="Q783" s="1" t="str">
        <f t="shared" ca="1" si="325"/>
        <v>X</v>
      </c>
      <c r="R783" s="1" t="str">
        <f t="shared" ca="1" si="326"/>
        <v/>
      </c>
      <c r="S783" s="1" t="str">
        <f t="shared" ca="1" si="327"/>
        <v>X</v>
      </c>
      <c r="T783" s="1" t="str">
        <f t="shared" ca="1" si="328"/>
        <v/>
      </c>
      <c r="U783" s="1" t="str">
        <f t="shared" ca="1" si="329"/>
        <v/>
      </c>
      <c r="V783" s="1" t="str">
        <f t="shared" ca="1" si="330"/>
        <v>X</v>
      </c>
      <c r="W783" s="1" t="str">
        <f t="shared" ca="1" si="331"/>
        <v>X</v>
      </c>
      <c r="X783" s="1" t="str">
        <f t="shared" ca="1" si="332"/>
        <v/>
      </c>
      <c r="Y783" s="1" t="str">
        <f t="shared" ca="1" si="333"/>
        <v/>
      </c>
      <c r="Z783" s="1" t="str">
        <f t="shared" ca="1" si="334"/>
        <v>X</v>
      </c>
      <c r="AA783" s="1" t="str">
        <f t="shared" ca="1" si="335"/>
        <v/>
      </c>
      <c r="AB783" s="1" t="str">
        <f t="shared" ca="1" si="336"/>
        <v/>
      </c>
      <c r="AC783" s="9">
        <f ca="1">IF($A783="","",VLOOKUP($A783,Sheet1!$A$1:$B$39,2,0))</f>
        <v>1</v>
      </c>
    </row>
    <row r="784" spans="1:29">
      <c r="A784">
        <f t="shared" ca="1" si="337"/>
        <v>7</v>
      </c>
      <c r="B784" t="b">
        <f t="shared" ca="1" si="312"/>
        <v>1</v>
      </c>
      <c r="C784" t="b">
        <f t="shared" ca="1" si="313"/>
        <v>0</v>
      </c>
      <c r="D784" t="b">
        <f t="shared" ca="1" si="314"/>
        <v>1</v>
      </c>
      <c r="E784" t="b">
        <f t="shared" ca="1" si="315"/>
        <v>0</v>
      </c>
      <c r="F784" t="b">
        <f t="shared" ca="1" si="316"/>
        <v>0</v>
      </c>
      <c r="G784" t="b">
        <f t="shared" ca="1" si="317"/>
        <v>1</v>
      </c>
      <c r="H784" t="b">
        <f t="shared" ca="1" si="318"/>
        <v>1</v>
      </c>
      <c r="I784" t="b">
        <f t="shared" ca="1" si="319"/>
        <v>0</v>
      </c>
      <c r="J784" t="b">
        <f t="shared" ca="1" si="320"/>
        <v>0</v>
      </c>
      <c r="K784" t="b">
        <f t="shared" ca="1" si="321"/>
        <v>1</v>
      </c>
      <c r="L784" t="b">
        <f t="shared" ca="1" si="322"/>
        <v>0</v>
      </c>
      <c r="M784" t="b">
        <f t="shared" ca="1" si="323"/>
        <v>0</v>
      </c>
      <c r="N784" s="9">
        <f ca="1">IF($A784="","",VLOOKUP($A784,Sheet1!$A$1:$B$39,2,0))</f>
        <v>3</v>
      </c>
      <c r="P784">
        <f t="shared" ca="1" si="324"/>
        <v>7</v>
      </c>
      <c r="Q784" s="1" t="str">
        <f t="shared" ca="1" si="325"/>
        <v>X</v>
      </c>
      <c r="R784" s="1" t="str">
        <f t="shared" ca="1" si="326"/>
        <v/>
      </c>
      <c r="S784" s="1" t="str">
        <f t="shared" ca="1" si="327"/>
        <v>X</v>
      </c>
      <c r="T784" s="1" t="str">
        <f t="shared" ca="1" si="328"/>
        <v/>
      </c>
      <c r="U784" s="1" t="str">
        <f t="shared" ca="1" si="329"/>
        <v/>
      </c>
      <c r="V784" s="1" t="str">
        <f t="shared" ca="1" si="330"/>
        <v>X</v>
      </c>
      <c r="W784" s="1" t="str">
        <f t="shared" ca="1" si="331"/>
        <v>X</v>
      </c>
      <c r="X784" s="1" t="str">
        <f t="shared" ca="1" si="332"/>
        <v/>
      </c>
      <c r="Y784" s="1" t="str">
        <f t="shared" ca="1" si="333"/>
        <v/>
      </c>
      <c r="Z784" s="1" t="str">
        <f t="shared" ca="1" si="334"/>
        <v>X</v>
      </c>
      <c r="AA784" s="1" t="str">
        <f t="shared" ca="1" si="335"/>
        <v/>
      </c>
      <c r="AB784" s="1" t="str">
        <f t="shared" ca="1" si="336"/>
        <v/>
      </c>
      <c r="AC784" s="9">
        <f ca="1">IF($A784="","",VLOOKUP($A784,Sheet1!$A$1:$B$39,2,0))</f>
        <v>3</v>
      </c>
    </row>
    <row r="785" spans="1:29">
      <c r="A785">
        <f t="shared" ca="1" si="337"/>
        <v>6</v>
      </c>
      <c r="B785" t="b">
        <f t="shared" ca="1" si="312"/>
        <v>0</v>
      </c>
      <c r="C785" t="b">
        <f t="shared" ca="1" si="313"/>
        <v>1</v>
      </c>
      <c r="D785" t="b">
        <f t="shared" ca="1" si="314"/>
        <v>0</v>
      </c>
      <c r="E785" t="b">
        <f t="shared" ca="1" si="315"/>
        <v>1</v>
      </c>
      <c r="F785" t="b">
        <f t="shared" ca="1" si="316"/>
        <v>0</v>
      </c>
      <c r="G785" t="b">
        <f t="shared" ca="1" si="317"/>
        <v>1</v>
      </c>
      <c r="H785" t="b">
        <f t="shared" ca="1" si="318"/>
        <v>1</v>
      </c>
      <c r="I785" t="b">
        <f t="shared" ca="1" si="319"/>
        <v>0</v>
      </c>
      <c r="J785" t="b">
        <f t="shared" ca="1" si="320"/>
        <v>0</v>
      </c>
      <c r="K785" t="b">
        <f t="shared" ca="1" si="321"/>
        <v>0</v>
      </c>
      <c r="L785" t="b">
        <f t="shared" ca="1" si="322"/>
        <v>0</v>
      </c>
      <c r="M785" t="b">
        <f t="shared" ca="1" si="323"/>
        <v>1</v>
      </c>
      <c r="N785" s="9">
        <f ca="1">IF($A785="","",VLOOKUP($A785,Sheet1!$A$1:$B$39,2,0))</f>
        <v>2</v>
      </c>
      <c r="P785">
        <f t="shared" ca="1" si="324"/>
        <v>6</v>
      </c>
      <c r="Q785" s="1" t="str">
        <f t="shared" ca="1" si="325"/>
        <v/>
      </c>
      <c r="R785" s="1" t="str">
        <f t="shared" ca="1" si="326"/>
        <v>X</v>
      </c>
      <c r="S785" s="1" t="str">
        <f t="shared" ca="1" si="327"/>
        <v/>
      </c>
      <c r="T785" s="1" t="str">
        <f t="shared" ca="1" si="328"/>
        <v>X</v>
      </c>
      <c r="U785" s="1" t="str">
        <f t="shared" ca="1" si="329"/>
        <v/>
      </c>
      <c r="V785" s="1" t="str">
        <f t="shared" ca="1" si="330"/>
        <v>X</v>
      </c>
      <c r="W785" s="1" t="str">
        <f t="shared" ca="1" si="331"/>
        <v>X</v>
      </c>
      <c r="X785" s="1" t="str">
        <f t="shared" ca="1" si="332"/>
        <v/>
      </c>
      <c r="Y785" s="1" t="str">
        <f t="shared" ca="1" si="333"/>
        <v/>
      </c>
      <c r="Z785" s="1" t="str">
        <f t="shared" ca="1" si="334"/>
        <v/>
      </c>
      <c r="AA785" s="1" t="str">
        <f t="shared" ca="1" si="335"/>
        <v/>
      </c>
      <c r="AB785" s="1" t="str">
        <f t="shared" ca="1" si="336"/>
        <v>X</v>
      </c>
      <c r="AC785" s="9">
        <f ca="1">IF($A785="","",VLOOKUP($A785,Sheet1!$A$1:$B$39,2,0))</f>
        <v>2</v>
      </c>
    </row>
    <row r="786" spans="1:29">
      <c r="A786">
        <f t="shared" ca="1" si="337"/>
        <v>7</v>
      </c>
      <c r="B786" t="b">
        <f t="shared" ca="1" si="312"/>
        <v>1</v>
      </c>
      <c r="C786" t="b">
        <f t="shared" ca="1" si="313"/>
        <v>0</v>
      </c>
      <c r="D786" t="b">
        <f t="shared" ca="1" si="314"/>
        <v>1</v>
      </c>
      <c r="E786" t="b">
        <f t="shared" ca="1" si="315"/>
        <v>0</v>
      </c>
      <c r="F786" t="b">
        <f t="shared" ca="1" si="316"/>
        <v>0</v>
      </c>
      <c r="G786" t="b">
        <f t="shared" ca="1" si="317"/>
        <v>1</v>
      </c>
      <c r="H786" t="b">
        <f t="shared" ca="1" si="318"/>
        <v>1</v>
      </c>
      <c r="I786" t="b">
        <f t="shared" ca="1" si="319"/>
        <v>0</v>
      </c>
      <c r="J786" t="b">
        <f t="shared" ca="1" si="320"/>
        <v>0</v>
      </c>
      <c r="K786" t="b">
        <f t="shared" ca="1" si="321"/>
        <v>1</v>
      </c>
      <c r="L786" t="b">
        <f t="shared" ca="1" si="322"/>
        <v>0</v>
      </c>
      <c r="M786" t="b">
        <f t="shared" ca="1" si="323"/>
        <v>0</v>
      </c>
      <c r="N786" s="9">
        <f ca="1">IF($A786="","",VLOOKUP($A786,Sheet1!$A$1:$B$39,2,0))</f>
        <v>3</v>
      </c>
      <c r="P786">
        <f t="shared" ca="1" si="324"/>
        <v>7</v>
      </c>
      <c r="Q786" s="1" t="str">
        <f t="shared" ca="1" si="325"/>
        <v>X</v>
      </c>
      <c r="R786" s="1" t="str">
        <f t="shared" ca="1" si="326"/>
        <v/>
      </c>
      <c r="S786" s="1" t="str">
        <f t="shared" ca="1" si="327"/>
        <v>X</v>
      </c>
      <c r="T786" s="1" t="str">
        <f t="shared" ca="1" si="328"/>
        <v/>
      </c>
      <c r="U786" s="1" t="str">
        <f t="shared" ca="1" si="329"/>
        <v/>
      </c>
      <c r="V786" s="1" t="str">
        <f t="shared" ca="1" si="330"/>
        <v>X</v>
      </c>
      <c r="W786" s="1" t="str">
        <f t="shared" ca="1" si="331"/>
        <v>X</v>
      </c>
      <c r="X786" s="1" t="str">
        <f t="shared" ca="1" si="332"/>
        <v/>
      </c>
      <c r="Y786" s="1" t="str">
        <f t="shared" ca="1" si="333"/>
        <v/>
      </c>
      <c r="Z786" s="1" t="str">
        <f t="shared" ca="1" si="334"/>
        <v>X</v>
      </c>
      <c r="AA786" s="1" t="str">
        <f t="shared" ca="1" si="335"/>
        <v/>
      </c>
      <c r="AB786" s="1" t="str">
        <f t="shared" ca="1" si="336"/>
        <v/>
      </c>
      <c r="AC786" s="9">
        <f ca="1">IF($A786="","",VLOOKUP($A786,Sheet1!$A$1:$B$39,2,0))</f>
        <v>3</v>
      </c>
    </row>
    <row r="787" spans="1:29">
      <c r="A787">
        <f t="shared" ca="1" si="337"/>
        <v>1</v>
      </c>
      <c r="B787" t="b">
        <f t="shared" ca="1" si="312"/>
        <v>1</v>
      </c>
      <c r="C787" t="b">
        <f t="shared" ca="1" si="313"/>
        <v>0</v>
      </c>
      <c r="D787" t="b">
        <f t="shared" ca="1" si="314"/>
        <v>1</v>
      </c>
      <c r="E787" t="b">
        <f t="shared" ca="1" si="315"/>
        <v>0</v>
      </c>
      <c r="F787" t="b">
        <f t="shared" ca="1" si="316"/>
        <v>0</v>
      </c>
      <c r="G787" t="b">
        <f t="shared" ca="1" si="317"/>
        <v>1</v>
      </c>
      <c r="H787" t="b">
        <f t="shared" ca="1" si="318"/>
        <v>1</v>
      </c>
      <c r="I787" t="b">
        <f t="shared" ca="1" si="319"/>
        <v>0</v>
      </c>
      <c r="J787" t="b">
        <f t="shared" ca="1" si="320"/>
        <v>0</v>
      </c>
      <c r="K787" t="b">
        <f t="shared" ca="1" si="321"/>
        <v>1</v>
      </c>
      <c r="L787" t="b">
        <f t="shared" ca="1" si="322"/>
        <v>0</v>
      </c>
      <c r="M787" t="b">
        <f t="shared" ca="1" si="323"/>
        <v>0</v>
      </c>
      <c r="N787" s="9">
        <f ca="1">IF($A787="","",VLOOKUP($A787,Sheet1!$A$1:$B$39,2,0))</f>
        <v>1</v>
      </c>
      <c r="P787">
        <f t="shared" ca="1" si="324"/>
        <v>1</v>
      </c>
      <c r="Q787" s="1" t="str">
        <f t="shared" ca="1" si="325"/>
        <v>X</v>
      </c>
      <c r="R787" s="1" t="str">
        <f t="shared" ca="1" si="326"/>
        <v/>
      </c>
      <c r="S787" s="1" t="str">
        <f t="shared" ca="1" si="327"/>
        <v>X</v>
      </c>
      <c r="T787" s="1" t="str">
        <f t="shared" ca="1" si="328"/>
        <v/>
      </c>
      <c r="U787" s="1" t="str">
        <f t="shared" ca="1" si="329"/>
        <v/>
      </c>
      <c r="V787" s="1" t="str">
        <f t="shared" ca="1" si="330"/>
        <v>X</v>
      </c>
      <c r="W787" s="1" t="str">
        <f t="shared" ca="1" si="331"/>
        <v>X</v>
      </c>
      <c r="X787" s="1" t="str">
        <f t="shared" ca="1" si="332"/>
        <v/>
      </c>
      <c r="Y787" s="1" t="str">
        <f t="shared" ca="1" si="333"/>
        <v/>
      </c>
      <c r="Z787" s="1" t="str">
        <f t="shared" ca="1" si="334"/>
        <v>X</v>
      </c>
      <c r="AA787" s="1" t="str">
        <f t="shared" ca="1" si="335"/>
        <v/>
      </c>
      <c r="AB787" s="1" t="str">
        <f t="shared" ca="1" si="336"/>
        <v/>
      </c>
      <c r="AC787" s="9">
        <f ca="1">IF($A787="","",VLOOKUP($A787,Sheet1!$A$1:$B$39,2,0))</f>
        <v>1</v>
      </c>
    </row>
    <row r="788" spans="1:29">
      <c r="A788">
        <f t="shared" ca="1" si="337"/>
        <v>7</v>
      </c>
      <c r="B788" t="b">
        <f t="shared" ca="1" si="312"/>
        <v>1</v>
      </c>
      <c r="C788" t="b">
        <f t="shared" ca="1" si="313"/>
        <v>0</v>
      </c>
      <c r="D788" t="b">
        <f t="shared" ca="1" si="314"/>
        <v>1</v>
      </c>
      <c r="E788" t="b">
        <f t="shared" ca="1" si="315"/>
        <v>0</v>
      </c>
      <c r="F788" t="b">
        <f t="shared" ca="1" si="316"/>
        <v>0</v>
      </c>
      <c r="G788" t="b">
        <f t="shared" ca="1" si="317"/>
        <v>1</v>
      </c>
      <c r="H788" t="b">
        <f t="shared" ca="1" si="318"/>
        <v>1</v>
      </c>
      <c r="I788" t="b">
        <f t="shared" ca="1" si="319"/>
        <v>0</v>
      </c>
      <c r="J788" t="b">
        <f t="shared" ca="1" si="320"/>
        <v>0</v>
      </c>
      <c r="K788" t="b">
        <f t="shared" ca="1" si="321"/>
        <v>1</v>
      </c>
      <c r="L788" t="b">
        <f t="shared" ca="1" si="322"/>
        <v>0</v>
      </c>
      <c r="M788" t="b">
        <f t="shared" ca="1" si="323"/>
        <v>0</v>
      </c>
      <c r="N788" s="9">
        <f ca="1">IF($A788="","",VLOOKUP($A788,Sheet1!$A$1:$B$39,2,0))</f>
        <v>3</v>
      </c>
      <c r="P788">
        <f t="shared" ca="1" si="324"/>
        <v>7</v>
      </c>
      <c r="Q788" s="1" t="str">
        <f t="shared" ca="1" si="325"/>
        <v>X</v>
      </c>
      <c r="R788" s="1" t="str">
        <f t="shared" ca="1" si="326"/>
        <v/>
      </c>
      <c r="S788" s="1" t="str">
        <f t="shared" ca="1" si="327"/>
        <v>X</v>
      </c>
      <c r="T788" s="1" t="str">
        <f t="shared" ca="1" si="328"/>
        <v/>
      </c>
      <c r="U788" s="1" t="str">
        <f t="shared" ca="1" si="329"/>
        <v/>
      </c>
      <c r="V788" s="1" t="str">
        <f t="shared" ca="1" si="330"/>
        <v>X</v>
      </c>
      <c r="W788" s="1" t="str">
        <f t="shared" ca="1" si="331"/>
        <v>X</v>
      </c>
      <c r="X788" s="1" t="str">
        <f t="shared" ca="1" si="332"/>
        <v/>
      </c>
      <c r="Y788" s="1" t="str">
        <f t="shared" ca="1" si="333"/>
        <v/>
      </c>
      <c r="Z788" s="1" t="str">
        <f t="shared" ca="1" si="334"/>
        <v>X</v>
      </c>
      <c r="AA788" s="1" t="str">
        <f t="shared" ca="1" si="335"/>
        <v/>
      </c>
      <c r="AB788" s="1" t="str">
        <f t="shared" ca="1" si="336"/>
        <v/>
      </c>
      <c r="AC788" s="9">
        <f ca="1">IF($A788="","",VLOOKUP($A788,Sheet1!$A$1:$B$39,2,0))</f>
        <v>3</v>
      </c>
    </row>
    <row r="789" spans="1:29">
      <c r="A789">
        <f t="shared" ca="1" si="337"/>
        <v>5</v>
      </c>
      <c r="B789" t="b">
        <f t="shared" ca="1" si="312"/>
        <v>1</v>
      </c>
      <c r="C789" t="b">
        <f t="shared" ca="1" si="313"/>
        <v>0</v>
      </c>
      <c r="D789" t="b">
        <f t="shared" ca="1" si="314"/>
        <v>1</v>
      </c>
      <c r="E789" t="b">
        <f t="shared" ca="1" si="315"/>
        <v>0</v>
      </c>
      <c r="F789" t="b">
        <f t="shared" ca="1" si="316"/>
        <v>0</v>
      </c>
      <c r="G789" t="b">
        <f t="shared" ca="1" si="317"/>
        <v>1</v>
      </c>
      <c r="H789" t="b">
        <f t="shared" ca="1" si="318"/>
        <v>1</v>
      </c>
      <c r="I789" t="b">
        <f t="shared" ca="1" si="319"/>
        <v>0</v>
      </c>
      <c r="J789" t="b">
        <f t="shared" ca="1" si="320"/>
        <v>0</v>
      </c>
      <c r="K789" t="b">
        <f t="shared" ca="1" si="321"/>
        <v>0</v>
      </c>
      <c r="L789" t="b">
        <f t="shared" ca="1" si="322"/>
        <v>1</v>
      </c>
      <c r="M789" t="b">
        <f t="shared" ca="1" si="323"/>
        <v>0</v>
      </c>
      <c r="N789" s="9">
        <f ca="1">IF($A789="","",VLOOKUP($A789,Sheet1!$A$1:$B$39,2,0))</f>
        <v>2</v>
      </c>
      <c r="P789">
        <f t="shared" ca="1" si="324"/>
        <v>5</v>
      </c>
      <c r="Q789" s="1" t="str">
        <f t="shared" ca="1" si="325"/>
        <v>X</v>
      </c>
      <c r="R789" s="1" t="str">
        <f t="shared" ca="1" si="326"/>
        <v/>
      </c>
      <c r="S789" s="1" t="str">
        <f t="shared" ca="1" si="327"/>
        <v>X</v>
      </c>
      <c r="T789" s="1" t="str">
        <f t="shared" ca="1" si="328"/>
        <v/>
      </c>
      <c r="U789" s="1" t="str">
        <f t="shared" ca="1" si="329"/>
        <v/>
      </c>
      <c r="V789" s="1" t="str">
        <f t="shared" ca="1" si="330"/>
        <v>X</v>
      </c>
      <c r="W789" s="1" t="str">
        <f t="shared" ca="1" si="331"/>
        <v>X</v>
      </c>
      <c r="X789" s="1" t="str">
        <f t="shared" ca="1" si="332"/>
        <v/>
      </c>
      <c r="Y789" s="1" t="str">
        <f t="shared" ca="1" si="333"/>
        <v/>
      </c>
      <c r="Z789" s="1" t="str">
        <f t="shared" ca="1" si="334"/>
        <v/>
      </c>
      <c r="AA789" s="1" t="str">
        <f t="shared" ca="1" si="335"/>
        <v>X</v>
      </c>
      <c r="AB789" s="1" t="str">
        <f t="shared" ca="1" si="336"/>
        <v/>
      </c>
      <c r="AC789" s="9">
        <f ca="1">IF($A789="","",VLOOKUP($A789,Sheet1!$A$1:$B$39,2,0))</f>
        <v>2</v>
      </c>
    </row>
    <row r="790" spans="1:29">
      <c r="A790">
        <f t="shared" ca="1" si="337"/>
        <v>30</v>
      </c>
      <c r="B790" t="b">
        <f t="shared" ca="1" si="312"/>
        <v>1</v>
      </c>
      <c r="C790" t="b">
        <f t="shared" ca="1" si="313"/>
        <v>0</v>
      </c>
      <c r="D790" t="b">
        <f t="shared" ca="1" si="314"/>
        <v>0</v>
      </c>
      <c r="E790" t="b">
        <f t="shared" ca="1" si="315"/>
        <v>1</v>
      </c>
      <c r="F790" t="b">
        <f t="shared" ca="1" si="316"/>
        <v>1</v>
      </c>
      <c r="G790" t="b">
        <f t="shared" ca="1" si="317"/>
        <v>0</v>
      </c>
      <c r="H790" t="b">
        <f t="shared" ca="1" si="318"/>
        <v>0</v>
      </c>
      <c r="I790" t="b">
        <f t="shared" ca="1" si="319"/>
        <v>0</v>
      </c>
      <c r="J790" t="b">
        <f t="shared" ca="1" si="320"/>
        <v>1</v>
      </c>
      <c r="K790" t="b">
        <f t="shared" ca="1" si="321"/>
        <v>0</v>
      </c>
      <c r="L790" t="b">
        <f t="shared" ca="1" si="322"/>
        <v>0</v>
      </c>
      <c r="M790" t="b">
        <f t="shared" ca="1" si="323"/>
        <v>1</v>
      </c>
      <c r="N790" s="9">
        <f ca="1">IF($A790="","",VLOOKUP($A790,Sheet1!$A$1:$B$39,2,0))</f>
        <v>10</v>
      </c>
      <c r="P790">
        <f t="shared" ca="1" si="324"/>
        <v>30</v>
      </c>
      <c r="Q790" s="1" t="str">
        <f t="shared" ca="1" si="325"/>
        <v>X</v>
      </c>
      <c r="R790" s="1" t="str">
        <f t="shared" ca="1" si="326"/>
        <v/>
      </c>
      <c r="S790" s="1" t="str">
        <f t="shared" ca="1" si="327"/>
        <v/>
      </c>
      <c r="T790" s="1" t="str">
        <f t="shared" ca="1" si="328"/>
        <v>X</v>
      </c>
      <c r="U790" s="1" t="str">
        <f t="shared" ca="1" si="329"/>
        <v>X</v>
      </c>
      <c r="V790" s="1" t="str">
        <f t="shared" ca="1" si="330"/>
        <v/>
      </c>
      <c r="W790" s="1" t="str">
        <f t="shared" ca="1" si="331"/>
        <v/>
      </c>
      <c r="X790" s="1" t="str">
        <f t="shared" ca="1" si="332"/>
        <v/>
      </c>
      <c r="Y790" s="1" t="str">
        <f t="shared" ca="1" si="333"/>
        <v>X</v>
      </c>
      <c r="Z790" s="1" t="str">
        <f t="shared" ca="1" si="334"/>
        <v/>
      </c>
      <c r="AA790" s="1" t="str">
        <f t="shared" ca="1" si="335"/>
        <v/>
      </c>
      <c r="AB790" s="1" t="str">
        <f t="shared" ca="1" si="336"/>
        <v>X</v>
      </c>
      <c r="AC790" s="9">
        <f ca="1">IF($A790="","",VLOOKUP($A790,Sheet1!$A$1:$B$39,2,0))</f>
        <v>10</v>
      </c>
    </row>
    <row r="791" spans="1:29">
      <c r="A791">
        <f t="shared" ca="1" si="337"/>
        <v>35</v>
      </c>
      <c r="B791" t="b">
        <f t="shared" ca="1" si="312"/>
        <v>0</v>
      </c>
      <c r="C791" t="b">
        <f t="shared" ca="1" si="313"/>
        <v>1</v>
      </c>
      <c r="D791" t="b">
        <f t="shared" ca="1" si="314"/>
        <v>1</v>
      </c>
      <c r="E791" t="b">
        <f t="shared" ca="1" si="315"/>
        <v>0</v>
      </c>
      <c r="F791" t="b">
        <f t="shared" ca="1" si="316"/>
        <v>1</v>
      </c>
      <c r="G791" t="b">
        <f t="shared" ca="1" si="317"/>
        <v>0</v>
      </c>
      <c r="H791" t="b">
        <f t="shared" ca="1" si="318"/>
        <v>0</v>
      </c>
      <c r="I791" t="b">
        <f t="shared" ca="1" si="319"/>
        <v>0</v>
      </c>
      <c r="J791" t="b">
        <f t="shared" ca="1" si="320"/>
        <v>1</v>
      </c>
      <c r="K791" t="b">
        <f t="shared" ca="1" si="321"/>
        <v>0</v>
      </c>
      <c r="L791" t="b">
        <f t="shared" ca="1" si="322"/>
        <v>1</v>
      </c>
      <c r="M791" t="b">
        <f t="shared" ca="1" si="323"/>
        <v>0</v>
      </c>
      <c r="N791" s="9">
        <f ca="1">IF($A791="","",VLOOKUP($A791,Sheet1!$A$1:$B$39,2,0))</f>
        <v>12</v>
      </c>
      <c r="P791">
        <f t="shared" ca="1" si="324"/>
        <v>35</v>
      </c>
      <c r="Q791" s="1" t="str">
        <f t="shared" ca="1" si="325"/>
        <v/>
      </c>
      <c r="R791" s="1" t="str">
        <f t="shared" ca="1" si="326"/>
        <v>X</v>
      </c>
      <c r="S791" s="1" t="str">
        <f t="shared" ca="1" si="327"/>
        <v>X</v>
      </c>
      <c r="T791" s="1" t="str">
        <f t="shared" ca="1" si="328"/>
        <v/>
      </c>
      <c r="U791" s="1" t="str">
        <f t="shared" ca="1" si="329"/>
        <v>X</v>
      </c>
      <c r="V791" s="1" t="str">
        <f t="shared" ca="1" si="330"/>
        <v/>
      </c>
      <c r="W791" s="1" t="str">
        <f t="shared" ca="1" si="331"/>
        <v/>
      </c>
      <c r="X791" s="1" t="str">
        <f t="shared" ca="1" si="332"/>
        <v/>
      </c>
      <c r="Y791" s="1" t="str">
        <f t="shared" ca="1" si="333"/>
        <v>X</v>
      </c>
      <c r="Z791" s="1" t="str">
        <f t="shared" ca="1" si="334"/>
        <v/>
      </c>
      <c r="AA791" s="1" t="str">
        <f t="shared" ca="1" si="335"/>
        <v>X</v>
      </c>
      <c r="AB791" s="1" t="str">
        <f t="shared" ca="1" si="336"/>
        <v/>
      </c>
      <c r="AC791" s="9">
        <f ca="1">IF($A791="","",VLOOKUP($A791,Sheet1!$A$1:$B$39,2,0))</f>
        <v>12</v>
      </c>
    </row>
    <row r="792" spans="1:29">
      <c r="A792">
        <f t="shared" ca="1" si="337"/>
        <v>24</v>
      </c>
      <c r="B792" t="b">
        <f t="shared" ca="1" si="312"/>
        <v>0</v>
      </c>
      <c r="C792" t="b">
        <f t="shared" ca="1" si="313"/>
        <v>1</v>
      </c>
      <c r="D792" t="b">
        <f t="shared" ca="1" si="314"/>
        <v>0</v>
      </c>
      <c r="E792" t="b">
        <f t="shared" ca="1" si="315"/>
        <v>1</v>
      </c>
      <c r="F792" t="b">
        <f t="shared" ca="1" si="316"/>
        <v>1</v>
      </c>
      <c r="G792" t="b">
        <f t="shared" ca="1" si="317"/>
        <v>0</v>
      </c>
      <c r="H792" t="b">
        <f t="shared" ca="1" si="318"/>
        <v>0</v>
      </c>
      <c r="I792" t="b">
        <f t="shared" ca="1" si="319"/>
        <v>1</v>
      </c>
      <c r="J792" t="b">
        <f t="shared" ca="1" si="320"/>
        <v>0</v>
      </c>
      <c r="K792" t="b">
        <f t="shared" ca="1" si="321"/>
        <v>0</v>
      </c>
      <c r="L792" t="b">
        <f t="shared" ca="1" si="322"/>
        <v>0</v>
      </c>
      <c r="M792" t="b">
        <f t="shared" ca="1" si="323"/>
        <v>1</v>
      </c>
      <c r="N792" s="9">
        <f ca="1">IF($A792="","",VLOOKUP($A792,Sheet1!$A$1:$B$39,2,0))</f>
        <v>8</v>
      </c>
      <c r="P792">
        <f t="shared" ca="1" si="324"/>
        <v>24</v>
      </c>
      <c r="Q792" s="1" t="str">
        <f t="shared" ca="1" si="325"/>
        <v/>
      </c>
      <c r="R792" s="1" t="str">
        <f t="shared" ca="1" si="326"/>
        <v>X</v>
      </c>
      <c r="S792" s="1" t="str">
        <f t="shared" ca="1" si="327"/>
        <v/>
      </c>
      <c r="T792" s="1" t="str">
        <f t="shared" ca="1" si="328"/>
        <v>X</v>
      </c>
      <c r="U792" s="1" t="str">
        <f t="shared" ca="1" si="329"/>
        <v>X</v>
      </c>
      <c r="V792" s="1" t="str">
        <f t="shared" ca="1" si="330"/>
        <v/>
      </c>
      <c r="W792" s="1" t="str">
        <f t="shared" ca="1" si="331"/>
        <v/>
      </c>
      <c r="X792" s="1" t="str">
        <f t="shared" ca="1" si="332"/>
        <v>X</v>
      </c>
      <c r="Y792" s="1" t="str">
        <f t="shared" ca="1" si="333"/>
        <v/>
      </c>
      <c r="Z792" s="1" t="str">
        <f t="shared" ca="1" si="334"/>
        <v/>
      </c>
      <c r="AA792" s="1" t="str">
        <f t="shared" ca="1" si="335"/>
        <v/>
      </c>
      <c r="AB792" s="1" t="str">
        <f t="shared" ca="1" si="336"/>
        <v>X</v>
      </c>
      <c r="AC792" s="9">
        <f ca="1">IF($A792="","",VLOOKUP($A792,Sheet1!$A$1:$B$39,2,0))</f>
        <v>8</v>
      </c>
    </row>
    <row r="793" spans="1:29">
      <c r="A793">
        <f t="shared" ca="1" si="337"/>
        <v>11</v>
      </c>
      <c r="B793" t="b">
        <f t="shared" ca="1" si="312"/>
        <v>0</v>
      </c>
      <c r="C793" t="b">
        <f t="shared" ca="1" si="313"/>
        <v>1</v>
      </c>
      <c r="D793" t="b">
        <f t="shared" ca="1" si="314"/>
        <v>1</v>
      </c>
      <c r="E793" t="b">
        <f t="shared" ca="1" si="315"/>
        <v>0</v>
      </c>
      <c r="F793" t="b">
        <f t="shared" ca="1" si="316"/>
        <v>0</v>
      </c>
      <c r="G793" t="b">
        <f t="shared" ca="1" si="317"/>
        <v>1</v>
      </c>
      <c r="H793" t="b">
        <f t="shared" ca="1" si="318"/>
        <v>1</v>
      </c>
      <c r="I793" t="b">
        <f t="shared" ca="1" si="319"/>
        <v>0</v>
      </c>
      <c r="J793" t="b">
        <f t="shared" ca="1" si="320"/>
        <v>0</v>
      </c>
      <c r="K793" t="b">
        <f t="shared" ca="1" si="321"/>
        <v>0</v>
      </c>
      <c r="L793" t="b">
        <f t="shared" ca="1" si="322"/>
        <v>1</v>
      </c>
      <c r="M793" t="b">
        <f t="shared" ca="1" si="323"/>
        <v>0</v>
      </c>
      <c r="N793" s="9">
        <f ca="1">IF($A793="","",VLOOKUP($A793,Sheet1!$A$1:$B$39,2,0))</f>
        <v>4</v>
      </c>
      <c r="P793">
        <f t="shared" ca="1" si="324"/>
        <v>11</v>
      </c>
      <c r="Q793" s="1" t="str">
        <f t="shared" ca="1" si="325"/>
        <v/>
      </c>
      <c r="R793" s="1" t="str">
        <f t="shared" ca="1" si="326"/>
        <v>X</v>
      </c>
      <c r="S793" s="1" t="str">
        <f t="shared" ca="1" si="327"/>
        <v>X</v>
      </c>
      <c r="T793" s="1" t="str">
        <f t="shared" ca="1" si="328"/>
        <v/>
      </c>
      <c r="U793" s="1" t="str">
        <f t="shared" ca="1" si="329"/>
        <v/>
      </c>
      <c r="V793" s="1" t="str">
        <f t="shared" ca="1" si="330"/>
        <v>X</v>
      </c>
      <c r="W793" s="1" t="str">
        <f t="shared" ca="1" si="331"/>
        <v>X</v>
      </c>
      <c r="X793" s="1" t="str">
        <f t="shared" ca="1" si="332"/>
        <v/>
      </c>
      <c r="Y793" s="1" t="str">
        <f t="shared" ca="1" si="333"/>
        <v/>
      </c>
      <c r="Z793" s="1" t="str">
        <f t="shared" ca="1" si="334"/>
        <v/>
      </c>
      <c r="AA793" s="1" t="str">
        <f t="shared" ca="1" si="335"/>
        <v>X</v>
      </c>
      <c r="AB793" s="1" t="str">
        <f t="shared" ca="1" si="336"/>
        <v/>
      </c>
      <c r="AC793" s="9">
        <f ca="1">IF($A793="","",VLOOKUP($A793,Sheet1!$A$1:$B$39,2,0))</f>
        <v>4</v>
      </c>
    </row>
    <row r="794" spans="1:29">
      <c r="A794">
        <f t="shared" ca="1" si="337"/>
        <v>30</v>
      </c>
      <c r="B794" t="b">
        <f t="shared" ca="1" si="312"/>
        <v>1</v>
      </c>
      <c r="C794" t="b">
        <f t="shared" ca="1" si="313"/>
        <v>0</v>
      </c>
      <c r="D794" t="b">
        <f t="shared" ca="1" si="314"/>
        <v>0</v>
      </c>
      <c r="E794" t="b">
        <f t="shared" ca="1" si="315"/>
        <v>1</v>
      </c>
      <c r="F794" t="b">
        <f t="shared" ca="1" si="316"/>
        <v>1</v>
      </c>
      <c r="G794" t="b">
        <f t="shared" ca="1" si="317"/>
        <v>0</v>
      </c>
      <c r="H794" t="b">
        <f t="shared" ca="1" si="318"/>
        <v>0</v>
      </c>
      <c r="I794" t="b">
        <f t="shared" ca="1" si="319"/>
        <v>0</v>
      </c>
      <c r="J794" t="b">
        <f t="shared" ca="1" si="320"/>
        <v>1</v>
      </c>
      <c r="K794" t="b">
        <f t="shared" ca="1" si="321"/>
        <v>0</v>
      </c>
      <c r="L794" t="b">
        <f t="shared" ca="1" si="322"/>
        <v>0</v>
      </c>
      <c r="M794" t="b">
        <f t="shared" ca="1" si="323"/>
        <v>1</v>
      </c>
      <c r="N794" s="9">
        <f ca="1">IF($A794="","",VLOOKUP($A794,Sheet1!$A$1:$B$39,2,0))</f>
        <v>10</v>
      </c>
      <c r="P794">
        <f t="shared" ca="1" si="324"/>
        <v>30</v>
      </c>
      <c r="Q794" s="1" t="str">
        <f t="shared" ca="1" si="325"/>
        <v>X</v>
      </c>
      <c r="R794" s="1" t="str">
        <f t="shared" ca="1" si="326"/>
        <v/>
      </c>
      <c r="S794" s="1" t="str">
        <f t="shared" ca="1" si="327"/>
        <v/>
      </c>
      <c r="T794" s="1" t="str">
        <f t="shared" ca="1" si="328"/>
        <v>X</v>
      </c>
      <c r="U794" s="1" t="str">
        <f t="shared" ca="1" si="329"/>
        <v>X</v>
      </c>
      <c r="V794" s="1" t="str">
        <f t="shared" ca="1" si="330"/>
        <v/>
      </c>
      <c r="W794" s="1" t="str">
        <f t="shared" ca="1" si="331"/>
        <v/>
      </c>
      <c r="X794" s="1" t="str">
        <f t="shared" ca="1" si="332"/>
        <v/>
      </c>
      <c r="Y794" s="1" t="str">
        <f t="shared" ca="1" si="333"/>
        <v>X</v>
      </c>
      <c r="Z794" s="1" t="str">
        <f t="shared" ca="1" si="334"/>
        <v/>
      </c>
      <c r="AA794" s="1" t="str">
        <f t="shared" ca="1" si="335"/>
        <v/>
      </c>
      <c r="AB794" s="1" t="str">
        <f t="shared" ca="1" si="336"/>
        <v>X</v>
      </c>
      <c r="AC794" s="9">
        <f ca="1">IF($A794="","",VLOOKUP($A794,Sheet1!$A$1:$B$39,2,0))</f>
        <v>10</v>
      </c>
    </row>
    <row r="795" spans="1:29">
      <c r="A795">
        <f t="shared" ca="1" si="337"/>
        <v>25</v>
      </c>
      <c r="B795" t="b">
        <f t="shared" ca="1" si="312"/>
        <v>1</v>
      </c>
      <c r="C795" t="b">
        <f t="shared" ca="1" si="313"/>
        <v>0</v>
      </c>
      <c r="D795" t="b">
        <f t="shared" ca="1" si="314"/>
        <v>1</v>
      </c>
      <c r="E795" t="b">
        <f t="shared" ca="1" si="315"/>
        <v>0</v>
      </c>
      <c r="F795" t="b">
        <f t="shared" ca="1" si="316"/>
        <v>1</v>
      </c>
      <c r="G795" t="b">
        <f t="shared" ca="1" si="317"/>
        <v>0</v>
      </c>
      <c r="H795" t="b">
        <f t="shared" ca="1" si="318"/>
        <v>0</v>
      </c>
      <c r="I795" t="b">
        <f t="shared" ca="1" si="319"/>
        <v>0</v>
      </c>
      <c r="J795" t="b">
        <f t="shared" ca="1" si="320"/>
        <v>1</v>
      </c>
      <c r="K795" t="b">
        <f t="shared" ca="1" si="321"/>
        <v>1</v>
      </c>
      <c r="L795" t="b">
        <f t="shared" ca="1" si="322"/>
        <v>0</v>
      </c>
      <c r="M795" t="b">
        <f t="shared" ca="1" si="323"/>
        <v>0</v>
      </c>
      <c r="N795" s="9">
        <f ca="1">IF($A795="","",VLOOKUP($A795,Sheet1!$A$1:$B$39,2,0))</f>
        <v>9</v>
      </c>
      <c r="P795">
        <f t="shared" ca="1" si="324"/>
        <v>25</v>
      </c>
      <c r="Q795" s="1" t="str">
        <f t="shared" ca="1" si="325"/>
        <v>X</v>
      </c>
      <c r="R795" s="1" t="str">
        <f t="shared" ca="1" si="326"/>
        <v/>
      </c>
      <c r="S795" s="1" t="str">
        <f t="shared" ca="1" si="327"/>
        <v>X</v>
      </c>
      <c r="T795" s="1" t="str">
        <f t="shared" ca="1" si="328"/>
        <v/>
      </c>
      <c r="U795" s="1" t="str">
        <f t="shared" ca="1" si="329"/>
        <v>X</v>
      </c>
      <c r="V795" s="1" t="str">
        <f t="shared" ca="1" si="330"/>
        <v/>
      </c>
      <c r="W795" s="1" t="str">
        <f t="shared" ca="1" si="331"/>
        <v/>
      </c>
      <c r="X795" s="1" t="str">
        <f t="shared" ca="1" si="332"/>
        <v/>
      </c>
      <c r="Y795" s="1" t="str">
        <f t="shared" ca="1" si="333"/>
        <v>X</v>
      </c>
      <c r="Z795" s="1" t="str">
        <f t="shared" ca="1" si="334"/>
        <v>X</v>
      </c>
      <c r="AA795" s="1" t="str">
        <f t="shared" ca="1" si="335"/>
        <v/>
      </c>
      <c r="AB795" s="1" t="str">
        <f t="shared" ca="1" si="336"/>
        <v/>
      </c>
      <c r="AC795" s="9">
        <f ca="1">IF($A795="","",VLOOKUP($A795,Sheet1!$A$1:$B$39,2,0))</f>
        <v>9</v>
      </c>
    </row>
    <row r="796" spans="1:29">
      <c r="A796">
        <f t="shared" ca="1" si="337"/>
        <v>10</v>
      </c>
      <c r="B796" t="b">
        <f t="shared" ca="1" si="312"/>
        <v>0</v>
      </c>
      <c r="C796" t="b">
        <f t="shared" ca="1" si="313"/>
        <v>1</v>
      </c>
      <c r="D796" t="b">
        <f t="shared" ca="1" si="314"/>
        <v>0</v>
      </c>
      <c r="E796" t="b">
        <f t="shared" ca="1" si="315"/>
        <v>1</v>
      </c>
      <c r="F796" t="b">
        <f t="shared" ca="1" si="316"/>
        <v>0</v>
      </c>
      <c r="G796" t="b">
        <f t="shared" ca="1" si="317"/>
        <v>1</v>
      </c>
      <c r="H796" t="b">
        <f t="shared" ca="1" si="318"/>
        <v>1</v>
      </c>
      <c r="I796" t="b">
        <f t="shared" ca="1" si="319"/>
        <v>0</v>
      </c>
      <c r="J796" t="b">
        <f t="shared" ca="1" si="320"/>
        <v>0</v>
      </c>
      <c r="K796" t="b">
        <f t="shared" ca="1" si="321"/>
        <v>1</v>
      </c>
      <c r="L796" t="b">
        <f t="shared" ca="1" si="322"/>
        <v>0</v>
      </c>
      <c r="M796" t="b">
        <f t="shared" ca="1" si="323"/>
        <v>0</v>
      </c>
      <c r="N796" s="9">
        <f ca="1">IF($A796="","",VLOOKUP($A796,Sheet1!$A$1:$B$39,2,0))</f>
        <v>4</v>
      </c>
      <c r="P796">
        <f t="shared" ca="1" si="324"/>
        <v>10</v>
      </c>
      <c r="Q796" s="1" t="str">
        <f t="shared" ca="1" si="325"/>
        <v/>
      </c>
      <c r="R796" s="1" t="str">
        <f t="shared" ca="1" si="326"/>
        <v>X</v>
      </c>
      <c r="S796" s="1" t="str">
        <f t="shared" ca="1" si="327"/>
        <v/>
      </c>
      <c r="T796" s="1" t="str">
        <f t="shared" ca="1" si="328"/>
        <v>X</v>
      </c>
      <c r="U796" s="1" t="str">
        <f t="shared" ca="1" si="329"/>
        <v/>
      </c>
      <c r="V796" s="1" t="str">
        <f t="shared" ca="1" si="330"/>
        <v>X</v>
      </c>
      <c r="W796" s="1" t="str">
        <f t="shared" ca="1" si="331"/>
        <v>X</v>
      </c>
      <c r="X796" s="1" t="str">
        <f t="shared" ca="1" si="332"/>
        <v/>
      </c>
      <c r="Y796" s="1" t="str">
        <f t="shared" ca="1" si="333"/>
        <v/>
      </c>
      <c r="Z796" s="1" t="str">
        <f t="shared" ca="1" si="334"/>
        <v>X</v>
      </c>
      <c r="AA796" s="1" t="str">
        <f t="shared" ca="1" si="335"/>
        <v/>
      </c>
      <c r="AB796" s="1" t="str">
        <f t="shared" ca="1" si="336"/>
        <v/>
      </c>
      <c r="AC796" s="9">
        <f ca="1">IF($A796="","",VLOOKUP($A796,Sheet1!$A$1:$B$39,2,0))</f>
        <v>4</v>
      </c>
    </row>
    <row r="797" spans="1:29">
      <c r="A797">
        <f t="shared" ca="1" si="337"/>
        <v>11</v>
      </c>
      <c r="B797" t="b">
        <f t="shared" ca="1" si="312"/>
        <v>0</v>
      </c>
      <c r="C797" t="b">
        <f t="shared" ca="1" si="313"/>
        <v>1</v>
      </c>
      <c r="D797" t="b">
        <f t="shared" ca="1" si="314"/>
        <v>1</v>
      </c>
      <c r="E797" t="b">
        <f t="shared" ca="1" si="315"/>
        <v>0</v>
      </c>
      <c r="F797" t="b">
        <f t="shared" ca="1" si="316"/>
        <v>0</v>
      </c>
      <c r="G797" t="b">
        <f t="shared" ca="1" si="317"/>
        <v>1</v>
      </c>
      <c r="H797" t="b">
        <f t="shared" ca="1" si="318"/>
        <v>1</v>
      </c>
      <c r="I797" t="b">
        <f t="shared" ca="1" si="319"/>
        <v>0</v>
      </c>
      <c r="J797" t="b">
        <f t="shared" ca="1" si="320"/>
        <v>0</v>
      </c>
      <c r="K797" t="b">
        <f t="shared" ca="1" si="321"/>
        <v>0</v>
      </c>
      <c r="L797" t="b">
        <f t="shared" ca="1" si="322"/>
        <v>1</v>
      </c>
      <c r="M797" t="b">
        <f t="shared" ca="1" si="323"/>
        <v>0</v>
      </c>
      <c r="N797" s="9">
        <f ca="1">IF($A797="","",VLOOKUP($A797,Sheet1!$A$1:$B$39,2,0))</f>
        <v>4</v>
      </c>
      <c r="P797">
        <f t="shared" ca="1" si="324"/>
        <v>11</v>
      </c>
      <c r="Q797" s="1" t="str">
        <f t="shared" ca="1" si="325"/>
        <v/>
      </c>
      <c r="R797" s="1" t="str">
        <f t="shared" ca="1" si="326"/>
        <v>X</v>
      </c>
      <c r="S797" s="1" t="str">
        <f t="shared" ca="1" si="327"/>
        <v>X</v>
      </c>
      <c r="T797" s="1" t="str">
        <f t="shared" ca="1" si="328"/>
        <v/>
      </c>
      <c r="U797" s="1" t="str">
        <f t="shared" ca="1" si="329"/>
        <v/>
      </c>
      <c r="V797" s="1" t="str">
        <f t="shared" ca="1" si="330"/>
        <v>X</v>
      </c>
      <c r="W797" s="1" t="str">
        <f t="shared" ca="1" si="331"/>
        <v>X</v>
      </c>
      <c r="X797" s="1" t="str">
        <f t="shared" ca="1" si="332"/>
        <v/>
      </c>
      <c r="Y797" s="1" t="str">
        <f t="shared" ca="1" si="333"/>
        <v/>
      </c>
      <c r="Z797" s="1" t="str">
        <f t="shared" ca="1" si="334"/>
        <v/>
      </c>
      <c r="AA797" s="1" t="str">
        <f t="shared" ca="1" si="335"/>
        <v>X</v>
      </c>
      <c r="AB797" s="1" t="str">
        <f t="shared" ca="1" si="336"/>
        <v/>
      </c>
      <c r="AC797" s="9">
        <f ca="1">IF($A797="","",VLOOKUP($A797,Sheet1!$A$1:$B$39,2,0))</f>
        <v>4</v>
      </c>
    </row>
    <row r="798" spans="1:29">
      <c r="A798">
        <f t="shared" ca="1" si="337"/>
        <v>4</v>
      </c>
      <c r="B798" t="b">
        <f t="shared" ca="1" si="312"/>
        <v>0</v>
      </c>
      <c r="C798" t="b">
        <f t="shared" ca="1" si="313"/>
        <v>1</v>
      </c>
      <c r="D798" t="b">
        <f t="shared" ca="1" si="314"/>
        <v>0</v>
      </c>
      <c r="E798" t="b">
        <f t="shared" ca="1" si="315"/>
        <v>1</v>
      </c>
      <c r="F798" t="b">
        <f t="shared" ca="1" si="316"/>
        <v>0</v>
      </c>
      <c r="G798" t="b">
        <f t="shared" ca="1" si="317"/>
        <v>1</v>
      </c>
      <c r="H798" t="b">
        <f t="shared" ca="1" si="318"/>
        <v>1</v>
      </c>
      <c r="I798" t="b">
        <f t="shared" ca="1" si="319"/>
        <v>0</v>
      </c>
      <c r="J798" t="b">
        <f t="shared" ca="1" si="320"/>
        <v>0</v>
      </c>
      <c r="K798" t="b">
        <f t="shared" ca="1" si="321"/>
        <v>1</v>
      </c>
      <c r="L798" t="b">
        <f t="shared" ca="1" si="322"/>
        <v>0</v>
      </c>
      <c r="M798" t="b">
        <f t="shared" ca="1" si="323"/>
        <v>0</v>
      </c>
      <c r="N798" s="9">
        <f ca="1">IF($A798="","",VLOOKUP($A798,Sheet1!$A$1:$B$39,2,0))</f>
        <v>2</v>
      </c>
      <c r="P798">
        <f t="shared" ca="1" si="324"/>
        <v>4</v>
      </c>
      <c r="Q798" s="1" t="str">
        <f t="shared" ca="1" si="325"/>
        <v/>
      </c>
      <c r="R798" s="1" t="str">
        <f t="shared" ca="1" si="326"/>
        <v>X</v>
      </c>
      <c r="S798" s="1" t="str">
        <f t="shared" ca="1" si="327"/>
        <v/>
      </c>
      <c r="T798" s="1" t="str">
        <f t="shared" ca="1" si="328"/>
        <v>X</v>
      </c>
      <c r="U798" s="1" t="str">
        <f t="shared" ca="1" si="329"/>
        <v/>
      </c>
      <c r="V798" s="1" t="str">
        <f t="shared" ca="1" si="330"/>
        <v>X</v>
      </c>
      <c r="W798" s="1" t="str">
        <f t="shared" ca="1" si="331"/>
        <v>X</v>
      </c>
      <c r="X798" s="1" t="str">
        <f t="shared" ca="1" si="332"/>
        <v/>
      </c>
      <c r="Y798" s="1" t="str">
        <f t="shared" ca="1" si="333"/>
        <v/>
      </c>
      <c r="Z798" s="1" t="str">
        <f t="shared" ca="1" si="334"/>
        <v>X</v>
      </c>
      <c r="AA798" s="1" t="str">
        <f t="shared" ca="1" si="335"/>
        <v/>
      </c>
      <c r="AB798" s="1" t="str">
        <f t="shared" ca="1" si="336"/>
        <v/>
      </c>
      <c r="AC798" s="9">
        <f ca="1">IF($A798="","",VLOOKUP($A798,Sheet1!$A$1:$B$39,2,0))</f>
        <v>2</v>
      </c>
    </row>
    <row r="799" spans="1:29">
      <c r="A799">
        <f t="shared" ca="1" si="337"/>
        <v>4</v>
      </c>
      <c r="B799" t="b">
        <f t="shared" ca="1" si="312"/>
        <v>0</v>
      </c>
      <c r="C799" t="b">
        <f t="shared" ca="1" si="313"/>
        <v>1</v>
      </c>
      <c r="D799" t="b">
        <f t="shared" ca="1" si="314"/>
        <v>0</v>
      </c>
      <c r="E799" t="b">
        <f t="shared" ca="1" si="315"/>
        <v>1</v>
      </c>
      <c r="F799" t="b">
        <f t="shared" ca="1" si="316"/>
        <v>0</v>
      </c>
      <c r="G799" t="b">
        <f t="shared" ca="1" si="317"/>
        <v>1</v>
      </c>
      <c r="H799" t="b">
        <f t="shared" ca="1" si="318"/>
        <v>1</v>
      </c>
      <c r="I799" t="b">
        <f t="shared" ca="1" si="319"/>
        <v>0</v>
      </c>
      <c r="J799" t="b">
        <f t="shared" ca="1" si="320"/>
        <v>0</v>
      </c>
      <c r="K799" t="b">
        <f t="shared" ca="1" si="321"/>
        <v>1</v>
      </c>
      <c r="L799" t="b">
        <f t="shared" ca="1" si="322"/>
        <v>0</v>
      </c>
      <c r="M799" t="b">
        <f t="shared" ca="1" si="323"/>
        <v>0</v>
      </c>
      <c r="N799" s="9">
        <f ca="1">IF($A799="","",VLOOKUP($A799,Sheet1!$A$1:$B$39,2,0))</f>
        <v>2</v>
      </c>
      <c r="P799">
        <f t="shared" ca="1" si="324"/>
        <v>4</v>
      </c>
      <c r="Q799" s="1" t="str">
        <f t="shared" ca="1" si="325"/>
        <v/>
      </c>
      <c r="R799" s="1" t="str">
        <f t="shared" ca="1" si="326"/>
        <v>X</v>
      </c>
      <c r="S799" s="1" t="str">
        <f t="shared" ca="1" si="327"/>
        <v/>
      </c>
      <c r="T799" s="1" t="str">
        <f t="shared" ca="1" si="328"/>
        <v>X</v>
      </c>
      <c r="U799" s="1" t="str">
        <f t="shared" ca="1" si="329"/>
        <v/>
      </c>
      <c r="V799" s="1" t="str">
        <f t="shared" ca="1" si="330"/>
        <v>X</v>
      </c>
      <c r="W799" s="1" t="str">
        <f t="shared" ca="1" si="331"/>
        <v>X</v>
      </c>
      <c r="X799" s="1" t="str">
        <f t="shared" ca="1" si="332"/>
        <v/>
      </c>
      <c r="Y799" s="1" t="str">
        <f t="shared" ca="1" si="333"/>
        <v/>
      </c>
      <c r="Z799" s="1" t="str">
        <f t="shared" ca="1" si="334"/>
        <v>X</v>
      </c>
      <c r="AA799" s="1" t="str">
        <f t="shared" ca="1" si="335"/>
        <v/>
      </c>
      <c r="AB799" s="1" t="str">
        <f t="shared" ca="1" si="336"/>
        <v/>
      </c>
      <c r="AC799" s="9">
        <f ca="1">IF($A799="","",VLOOKUP($A799,Sheet1!$A$1:$B$39,2,0))</f>
        <v>2</v>
      </c>
    </row>
    <row r="800" spans="1:29">
      <c r="A800">
        <f t="shared" ca="1" si="337"/>
        <v>10</v>
      </c>
      <c r="B800" t="b">
        <f t="shared" ca="1" si="312"/>
        <v>0</v>
      </c>
      <c r="C800" t="b">
        <f t="shared" ca="1" si="313"/>
        <v>1</v>
      </c>
      <c r="D800" t="b">
        <f t="shared" ca="1" si="314"/>
        <v>0</v>
      </c>
      <c r="E800" t="b">
        <f t="shared" ca="1" si="315"/>
        <v>1</v>
      </c>
      <c r="F800" t="b">
        <f t="shared" ca="1" si="316"/>
        <v>0</v>
      </c>
      <c r="G800" t="b">
        <f t="shared" ca="1" si="317"/>
        <v>1</v>
      </c>
      <c r="H800" t="b">
        <f t="shared" ca="1" si="318"/>
        <v>1</v>
      </c>
      <c r="I800" t="b">
        <f t="shared" ca="1" si="319"/>
        <v>0</v>
      </c>
      <c r="J800" t="b">
        <f t="shared" ca="1" si="320"/>
        <v>0</v>
      </c>
      <c r="K800" t="b">
        <f t="shared" ca="1" si="321"/>
        <v>1</v>
      </c>
      <c r="L800" t="b">
        <f t="shared" ca="1" si="322"/>
        <v>0</v>
      </c>
      <c r="M800" t="b">
        <f t="shared" ca="1" si="323"/>
        <v>0</v>
      </c>
      <c r="N800" s="9">
        <f ca="1">IF($A800="","",VLOOKUP($A800,Sheet1!$A$1:$B$39,2,0))</f>
        <v>4</v>
      </c>
      <c r="P800">
        <f t="shared" ca="1" si="324"/>
        <v>10</v>
      </c>
      <c r="Q800" s="1" t="str">
        <f t="shared" ca="1" si="325"/>
        <v/>
      </c>
      <c r="R800" s="1" t="str">
        <f t="shared" ca="1" si="326"/>
        <v>X</v>
      </c>
      <c r="S800" s="1" t="str">
        <f t="shared" ca="1" si="327"/>
        <v/>
      </c>
      <c r="T800" s="1" t="str">
        <f t="shared" ca="1" si="328"/>
        <v>X</v>
      </c>
      <c r="U800" s="1" t="str">
        <f t="shared" ca="1" si="329"/>
        <v/>
      </c>
      <c r="V800" s="1" t="str">
        <f t="shared" ca="1" si="330"/>
        <v>X</v>
      </c>
      <c r="W800" s="1" t="str">
        <f t="shared" ca="1" si="331"/>
        <v>X</v>
      </c>
      <c r="X800" s="1" t="str">
        <f t="shared" ca="1" si="332"/>
        <v/>
      </c>
      <c r="Y800" s="1" t="str">
        <f t="shared" ca="1" si="333"/>
        <v/>
      </c>
      <c r="Z800" s="1" t="str">
        <f t="shared" ca="1" si="334"/>
        <v>X</v>
      </c>
      <c r="AA800" s="1" t="str">
        <f t="shared" ca="1" si="335"/>
        <v/>
      </c>
      <c r="AB800" s="1" t="str">
        <f t="shared" ca="1" si="336"/>
        <v/>
      </c>
      <c r="AC800" s="9">
        <f ca="1">IF($A800="","",VLOOKUP($A800,Sheet1!$A$1:$B$39,2,0))</f>
        <v>4</v>
      </c>
    </row>
    <row r="801" spans="1:29">
      <c r="A801">
        <f t="shared" ca="1" si="337"/>
        <v>8</v>
      </c>
      <c r="B801" t="b">
        <f t="shared" ca="1" si="312"/>
        <v>0</v>
      </c>
      <c r="C801" t="b">
        <f t="shared" ca="1" si="313"/>
        <v>1</v>
      </c>
      <c r="D801" t="b">
        <f t="shared" ca="1" si="314"/>
        <v>0</v>
      </c>
      <c r="E801" t="b">
        <f t="shared" ca="1" si="315"/>
        <v>1</v>
      </c>
      <c r="F801" t="b">
        <f t="shared" ca="1" si="316"/>
        <v>0</v>
      </c>
      <c r="G801" t="b">
        <f t="shared" ca="1" si="317"/>
        <v>1</v>
      </c>
      <c r="H801" t="b">
        <f t="shared" ca="1" si="318"/>
        <v>1</v>
      </c>
      <c r="I801" t="b">
        <f t="shared" ca="1" si="319"/>
        <v>0</v>
      </c>
      <c r="J801" t="b">
        <f t="shared" ca="1" si="320"/>
        <v>0</v>
      </c>
      <c r="K801" t="b">
        <f t="shared" ca="1" si="321"/>
        <v>0</v>
      </c>
      <c r="L801" t="b">
        <f t="shared" ca="1" si="322"/>
        <v>1</v>
      </c>
      <c r="M801" t="b">
        <f t="shared" ca="1" si="323"/>
        <v>0</v>
      </c>
      <c r="N801" s="9">
        <f ca="1">IF($A801="","",VLOOKUP($A801,Sheet1!$A$1:$B$39,2,0))</f>
        <v>3</v>
      </c>
      <c r="P801">
        <f t="shared" ca="1" si="324"/>
        <v>8</v>
      </c>
      <c r="Q801" s="1" t="str">
        <f t="shared" ca="1" si="325"/>
        <v/>
      </c>
      <c r="R801" s="1" t="str">
        <f t="shared" ca="1" si="326"/>
        <v>X</v>
      </c>
      <c r="S801" s="1" t="str">
        <f t="shared" ca="1" si="327"/>
        <v/>
      </c>
      <c r="T801" s="1" t="str">
        <f t="shared" ca="1" si="328"/>
        <v>X</v>
      </c>
      <c r="U801" s="1" t="str">
        <f t="shared" ca="1" si="329"/>
        <v/>
      </c>
      <c r="V801" s="1" t="str">
        <f t="shared" ca="1" si="330"/>
        <v>X</v>
      </c>
      <c r="W801" s="1" t="str">
        <f t="shared" ca="1" si="331"/>
        <v>X</v>
      </c>
      <c r="X801" s="1" t="str">
        <f t="shared" ca="1" si="332"/>
        <v/>
      </c>
      <c r="Y801" s="1" t="str">
        <f t="shared" ca="1" si="333"/>
        <v/>
      </c>
      <c r="Z801" s="1" t="str">
        <f t="shared" ca="1" si="334"/>
        <v/>
      </c>
      <c r="AA801" s="1" t="str">
        <f t="shared" ca="1" si="335"/>
        <v>X</v>
      </c>
      <c r="AB801" s="1" t="str">
        <f t="shared" ca="1" si="336"/>
        <v/>
      </c>
      <c r="AC801" s="9">
        <f ca="1">IF($A801="","",VLOOKUP($A801,Sheet1!$A$1:$B$39,2,0))</f>
        <v>3</v>
      </c>
    </row>
    <row r="802" spans="1:29">
      <c r="A802">
        <f t="shared" ca="1" si="337"/>
        <v>5</v>
      </c>
      <c r="B802" t="b">
        <f t="shared" ca="1" si="312"/>
        <v>1</v>
      </c>
      <c r="C802" t="b">
        <f t="shared" ca="1" si="313"/>
        <v>0</v>
      </c>
      <c r="D802" t="b">
        <f t="shared" ca="1" si="314"/>
        <v>1</v>
      </c>
      <c r="E802" t="b">
        <f t="shared" ca="1" si="315"/>
        <v>0</v>
      </c>
      <c r="F802" t="b">
        <f t="shared" ca="1" si="316"/>
        <v>0</v>
      </c>
      <c r="G802" t="b">
        <f t="shared" ca="1" si="317"/>
        <v>1</v>
      </c>
      <c r="H802" t="b">
        <f t="shared" ca="1" si="318"/>
        <v>1</v>
      </c>
      <c r="I802" t="b">
        <f t="shared" ca="1" si="319"/>
        <v>0</v>
      </c>
      <c r="J802" t="b">
        <f t="shared" ca="1" si="320"/>
        <v>0</v>
      </c>
      <c r="K802" t="b">
        <f t="shared" ca="1" si="321"/>
        <v>0</v>
      </c>
      <c r="L802" t="b">
        <f t="shared" ca="1" si="322"/>
        <v>1</v>
      </c>
      <c r="M802" t="b">
        <f t="shared" ca="1" si="323"/>
        <v>0</v>
      </c>
      <c r="N802" s="9">
        <f ca="1">IF($A802="","",VLOOKUP($A802,Sheet1!$A$1:$B$39,2,0))</f>
        <v>2</v>
      </c>
      <c r="P802">
        <f t="shared" ca="1" si="324"/>
        <v>5</v>
      </c>
      <c r="Q802" s="1" t="str">
        <f t="shared" ca="1" si="325"/>
        <v>X</v>
      </c>
      <c r="R802" s="1" t="str">
        <f t="shared" ca="1" si="326"/>
        <v/>
      </c>
      <c r="S802" s="1" t="str">
        <f t="shared" ca="1" si="327"/>
        <v>X</v>
      </c>
      <c r="T802" s="1" t="str">
        <f t="shared" ca="1" si="328"/>
        <v/>
      </c>
      <c r="U802" s="1" t="str">
        <f t="shared" ca="1" si="329"/>
        <v/>
      </c>
      <c r="V802" s="1" t="str">
        <f t="shared" ca="1" si="330"/>
        <v>X</v>
      </c>
      <c r="W802" s="1" t="str">
        <f t="shared" ca="1" si="331"/>
        <v>X</v>
      </c>
      <c r="X802" s="1" t="str">
        <f t="shared" ca="1" si="332"/>
        <v/>
      </c>
      <c r="Y802" s="1" t="str">
        <f t="shared" ca="1" si="333"/>
        <v/>
      </c>
      <c r="Z802" s="1" t="str">
        <f t="shared" ca="1" si="334"/>
        <v/>
      </c>
      <c r="AA802" s="1" t="str">
        <f t="shared" ca="1" si="335"/>
        <v>X</v>
      </c>
      <c r="AB802" s="1" t="str">
        <f t="shared" ca="1" si="336"/>
        <v/>
      </c>
      <c r="AC802" s="9">
        <f ca="1">IF($A802="","",VLOOKUP($A802,Sheet1!$A$1:$B$39,2,0))</f>
        <v>2</v>
      </c>
    </row>
    <row r="803" spans="1:29">
      <c r="A803">
        <f t="shared" ca="1" si="337"/>
        <v>2</v>
      </c>
      <c r="B803" t="b">
        <f t="shared" ca="1" si="312"/>
        <v>0</v>
      </c>
      <c r="C803" t="b">
        <f t="shared" ca="1" si="313"/>
        <v>1</v>
      </c>
      <c r="D803" t="b">
        <f t="shared" ca="1" si="314"/>
        <v>0</v>
      </c>
      <c r="E803" t="b">
        <f t="shared" ca="1" si="315"/>
        <v>1</v>
      </c>
      <c r="F803" t="b">
        <f t="shared" ca="1" si="316"/>
        <v>0</v>
      </c>
      <c r="G803" t="b">
        <f t="shared" ca="1" si="317"/>
        <v>1</v>
      </c>
      <c r="H803" t="b">
        <f t="shared" ca="1" si="318"/>
        <v>1</v>
      </c>
      <c r="I803" t="b">
        <f t="shared" ca="1" si="319"/>
        <v>0</v>
      </c>
      <c r="J803" t="b">
        <f t="shared" ca="1" si="320"/>
        <v>0</v>
      </c>
      <c r="K803" t="b">
        <f t="shared" ca="1" si="321"/>
        <v>0</v>
      </c>
      <c r="L803" t="b">
        <f t="shared" ca="1" si="322"/>
        <v>1</v>
      </c>
      <c r="M803" t="b">
        <f t="shared" ca="1" si="323"/>
        <v>0</v>
      </c>
      <c r="N803" s="9">
        <f ca="1">IF($A803="","",VLOOKUP($A803,Sheet1!$A$1:$B$39,2,0))</f>
        <v>1</v>
      </c>
      <c r="P803">
        <f t="shared" ca="1" si="324"/>
        <v>2</v>
      </c>
      <c r="Q803" s="1" t="str">
        <f t="shared" ca="1" si="325"/>
        <v/>
      </c>
      <c r="R803" s="1" t="str">
        <f t="shared" ca="1" si="326"/>
        <v>X</v>
      </c>
      <c r="S803" s="1" t="str">
        <f t="shared" ca="1" si="327"/>
        <v/>
      </c>
      <c r="T803" s="1" t="str">
        <f t="shared" ca="1" si="328"/>
        <v>X</v>
      </c>
      <c r="U803" s="1" t="str">
        <f t="shared" ca="1" si="329"/>
        <v/>
      </c>
      <c r="V803" s="1" t="str">
        <f t="shared" ca="1" si="330"/>
        <v>X</v>
      </c>
      <c r="W803" s="1" t="str">
        <f t="shared" ca="1" si="331"/>
        <v>X</v>
      </c>
      <c r="X803" s="1" t="str">
        <f t="shared" ca="1" si="332"/>
        <v/>
      </c>
      <c r="Y803" s="1" t="str">
        <f t="shared" ca="1" si="333"/>
        <v/>
      </c>
      <c r="Z803" s="1" t="str">
        <f t="shared" ca="1" si="334"/>
        <v/>
      </c>
      <c r="AA803" s="1" t="str">
        <f t="shared" ca="1" si="335"/>
        <v>X</v>
      </c>
      <c r="AB803" s="1" t="str">
        <f t="shared" ca="1" si="336"/>
        <v/>
      </c>
      <c r="AC803" s="9">
        <f ca="1">IF($A803="","",VLOOKUP($A803,Sheet1!$A$1:$B$39,2,0))</f>
        <v>1</v>
      </c>
    </row>
    <row r="804" spans="1:29">
      <c r="A804">
        <f t="shared" ca="1" si="337"/>
        <v>32</v>
      </c>
      <c r="B804" t="b">
        <f t="shared" ca="1" si="312"/>
        <v>1</v>
      </c>
      <c r="C804" t="b">
        <f t="shared" ca="1" si="313"/>
        <v>0</v>
      </c>
      <c r="D804" t="b">
        <f t="shared" ca="1" si="314"/>
        <v>0</v>
      </c>
      <c r="E804" t="b">
        <f t="shared" ca="1" si="315"/>
        <v>1</v>
      </c>
      <c r="F804" t="b">
        <f t="shared" ca="1" si="316"/>
        <v>1</v>
      </c>
      <c r="G804" t="b">
        <f t="shared" ca="1" si="317"/>
        <v>0</v>
      </c>
      <c r="H804" t="b">
        <f t="shared" ca="1" si="318"/>
        <v>0</v>
      </c>
      <c r="I804" t="b">
        <f t="shared" ca="1" si="319"/>
        <v>0</v>
      </c>
      <c r="J804" t="b">
        <f t="shared" ca="1" si="320"/>
        <v>1</v>
      </c>
      <c r="K804" t="b">
        <f t="shared" ca="1" si="321"/>
        <v>0</v>
      </c>
      <c r="L804" t="b">
        <f t="shared" ca="1" si="322"/>
        <v>1</v>
      </c>
      <c r="M804" t="b">
        <f t="shared" ca="1" si="323"/>
        <v>0</v>
      </c>
      <c r="N804" s="9">
        <f ca="1">IF($A804="","",VLOOKUP($A804,Sheet1!$A$1:$B$39,2,0))</f>
        <v>11</v>
      </c>
      <c r="P804">
        <f t="shared" ca="1" si="324"/>
        <v>32</v>
      </c>
      <c r="Q804" s="1" t="str">
        <f t="shared" ca="1" si="325"/>
        <v>X</v>
      </c>
      <c r="R804" s="1" t="str">
        <f t="shared" ca="1" si="326"/>
        <v/>
      </c>
      <c r="S804" s="1" t="str">
        <f t="shared" ca="1" si="327"/>
        <v/>
      </c>
      <c r="T804" s="1" t="str">
        <f t="shared" ca="1" si="328"/>
        <v>X</v>
      </c>
      <c r="U804" s="1" t="str">
        <f t="shared" ca="1" si="329"/>
        <v>X</v>
      </c>
      <c r="V804" s="1" t="str">
        <f t="shared" ca="1" si="330"/>
        <v/>
      </c>
      <c r="W804" s="1" t="str">
        <f t="shared" ca="1" si="331"/>
        <v/>
      </c>
      <c r="X804" s="1" t="str">
        <f t="shared" ca="1" si="332"/>
        <v/>
      </c>
      <c r="Y804" s="1" t="str">
        <f t="shared" ca="1" si="333"/>
        <v>X</v>
      </c>
      <c r="Z804" s="1" t="str">
        <f t="shared" ca="1" si="334"/>
        <v/>
      </c>
      <c r="AA804" s="1" t="str">
        <f t="shared" ca="1" si="335"/>
        <v>X</v>
      </c>
      <c r="AB804" s="1" t="str">
        <f t="shared" ca="1" si="336"/>
        <v/>
      </c>
      <c r="AC804" s="9">
        <f ca="1">IF($A804="","",VLOOKUP($A804,Sheet1!$A$1:$B$39,2,0))</f>
        <v>11</v>
      </c>
    </row>
    <row r="805" spans="1:29">
      <c r="A805">
        <f t="shared" ca="1" si="337"/>
        <v>33</v>
      </c>
      <c r="B805" t="b">
        <f t="shared" ca="1" si="312"/>
        <v>0</v>
      </c>
      <c r="C805" t="b">
        <f t="shared" ca="1" si="313"/>
        <v>1</v>
      </c>
      <c r="D805" t="b">
        <f t="shared" ca="1" si="314"/>
        <v>1</v>
      </c>
      <c r="E805" t="b">
        <f t="shared" ca="1" si="315"/>
        <v>0</v>
      </c>
      <c r="F805" t="b">
        <f t="shared" ca="1" si="316"/>
        <v>1</v>
      </c>
      <c r="G805" t="b">
        <f t="shared" ca="1" si="317"/>
        <v>0</v>
      </c>
      <c r="H805" t="b">
        <f t="shared" ca="1" si="318"/>
        <v>0</v>
      </c>
      <c r="I805" t="b">
        <f t="shared" ca="1" si="319"/>
        <v>0</v>
      </c>
      <c r="J805" t="b">
        <f t="shared" ca="1" si="320"/>
        <v>1</v>
      </c>
      <c r="K805" t="b">
        <f t="shared" ca="1" si="321"/>
        <v>0</v>
      </c>
      <c r="L805" t="b">
        <f t="shared" ca="1" si="322"/>
        <v>0</v>
      </c>
      <c r="M805" t="b">
        <f t="shared" ca="1" si="323"/>
        <v>1</v>
      </c>
      <c r="N805" s="9">
        <f ca="1">IF($A805="","",VLOOKUP($A805,Sheet1!$A$1:$B$39,2,0))</f>
        <v>11</v>
      </c>
      <c r="P805">
        <f t="shared" ca="1" si="324"/>
        <v>33</v>
      </c>
      <c r="Q805" s="1" t="str">
        <f t="shared" ca="1" si="325"/>
        <v/>
      </c>
      <c r="R805" s="1" t="str">
        <f t="shared" ca="1" si="326"/>
        <v>X</v>
      </c>
      <c r="S805" s="1" t="str">
        <f t="shared" ca="1" si="327"/>
        <v>X</v>
      </c>
      <c r="T805" s="1" t="str">
        <f t="shared" ca="1" si="328"/>
        <v/>
      </c>
      <c r="U805" s="1" t="str">
        <f t="shared" ca="1" si="329"/>
        <v>X</v>
      </c>
      <c r="V805" s="1" t="str">
        <f t="shared" ca="1" si="330"/>
        <v/>
      </c>
      <c r="W805" s="1" t="str">
        <f t="shared" ca="1" si="331"/>
        <v/>
      </c>
      <c r="X805" s="1" t="str">
        <f t="shared" ca="1" si="332"/>
        <v/>
      </c>
      <c r="Y805" s="1" t="str">
        <f t="shared" ca="1" si="333"/>
        <v>X</v>
      </c>
      <c r="Z805" s="1" t="str">
        <f t="shared" ca="1" si="334"/>
        <v/>
      </c>
      <c r="AA805" s="1" t="str">
        <f t="shared" ca="1" si="335"/>
        <v/>
      </c>
      <c r="AB805" s="1" t="str">
        <f t="shared" ca="1" si="336"/>
        <v>X</v>
      </c>
      <c r="AC805" s="9">
        <f ca="1">IF($A805="","",VLOOKUP($A805,Sheet1!$A$1:$B$39,2,0))</f>
        <v>11</v>
      </c>
    </row>
    <row r="806" spans="1:29">
      <c r="A806">
        <f t="shared" ca="1" si="337"/>
        <v>34</v>
      </c>
      <c r="B806" t="b">
        <f t="shared" ref="B806:B869" ca="1" si="338">OR(A806=1,A806=3, A806=5,A806=7,A806=9,A806=12,A806=14,A806=16,A806=18,A806=19,A806=21,A806=23,A806=25,A806=27,A806=30,A806=32,A806=34,A806=36)</f>
        <v>1</v>
      </c>
      <c r="C806" t="b">
        <f t="shared" ref="C806:C869" ca="1" si="339">OR(A806=2,A806=4, A806=6,A806=8,A806=10,A806=11,A806=13,A806=15,A806=17,A806=20,A806=22,A806=24,A806=26,A806=28,A806=29,A806=31,A806=33,A806=35)</f>
        <v>0</v>
      </c>
      <c r="D806" t="b">
        <f t="shared" ref="D806:D869" ca="1" si="340">OR(A806=1,A806=3, A806=5,A806=7,A806=9,A806=11,A806=13,A806=15,A806=17,A806=19,A806=21,A806=23,A806=25,A806=27,A806=29,A806=31,A806=33,A806=35)</f>
        <v>0</v>
      </c>
      <c r="E806" t="b">
        <f t="shared" ref="E806:E869" ca="1" si="341">OR(A806=2,A806=4, A806=6,A806=8,A806=10,A806=12,A806=14,A806=16,A806=18,A806=20,A806=22,A806=24,A806=26,A806=28,A806=30,A806=32,A806=34,A806=36)</f>
        <v>1</v>
      </c>
      <c r="F806" t="b">
        <f t="shared" ref="F806:F869" ca="1" si="342">OR(A806=19,A806=20,A806=21,A806=22,A806=23,A806=24,A806=25,A806=26,A806=27,A806=28,A806=29,A806=30,A806=31,A806=32,A806=33,A806=34,A806=35,A806=36)</f>
        <v>1</v>
      </c>
      <c r="G806" t="b">
        <f t="shared" ref="G806:G869" ca="1" si="343">OR(A806&lt;19)</f>
        <v>0</v>
      </c>
      <c r="H806" t="b">
        <f t="shared" ref="H806:H869" ca="1" si="344">OR(A806&lt;13)</f>
        <v>0</v>
      </c>
      <c r="I806" t="b">
        <f t="shared" ref="I806:I869" ca="1" si="345">OR(A806=13,A806=14,A806=15,A806=16,A806=17,A806=18,A806=19,A806=20,A806=21,A806=22,A806=23,A806=24)</f>
        <v>0</v>
      </c>
      <c r="J806" t="b">
        <f t="shared" ref="J806:J869" ca="1" si="346">OR(A806=25,A806=26,A806=27,A806=28,A806=29,A806=30,A806=31,A806=32,A806=33,A806=34,A806=35,A806=36)</f>
        <v>1</v>
      </c>
      <c r="K806" t="b">
        <f t="shared" ref="K806:K869" ca="1" si="347">OR(A806=1,A806=4, A806=7,A806=10,A806=13,A806=16,A806=19,A806=22,A806=25,A806=28,A806=31,A806=34)</f>
        <v>1</v>
      </c>
      <c r="L806" t="b">
        <f t="shared" ref="L806:L869" ca="1" si="348">OR(A806=2,A806=5, A806=8,A806=11,A806=14,A806=14,A806=17,A806=20,A806=23,A806=26,A806=29,A806=32,A806=35)</f>
        <v>0</v>
      </c>
      <c r="M806" t="b">
        <f t="shared" ref="M806:M869" ca="1" si="349">OR(A806=3,A806=6,A806=9,A806=12,A806=15,A806=18,A806=21,A806=24,A806=27,A806=30,A806=33,A806=36)</f>
        <v>0</v>
      </c>
      <c r="N806" s="9">
        <f ca="1">IF($A806="","",VLOOKUP($A806,Sheet1!$A$1:$B$39,2,0))</f>
        <v>12</v>
      </c>
      <c r="P806">
        <f t="shared" ref="P806:P869" ca="1" si="350">A806</f>
        <v>34</v>
      </c>
      <c r="Q806" s="1" t="str">
        <f t="shared" ref="Q806:Q869" ca="1" si="351">IF(B806=TRUE,"X","")</f>
        <v>X</v>
      </c>
      <c r="R806" s="1" t="str">
        <f t="shared" ref="R806:R869" ca="1" si="352">IF(C806=TRUE,"X","")</f>
        <v/>
      </c>
      <c r="S806" s="1" t="str">
        <f t="shared" ref="S806:S869" ca="1" si="353">IF(D806=TRUE,"X","")</f>
        <v/>
      </c>
      <c r="T806" s="1" t="str">
        <f t="shared" ref="T806:T869" ca="1" si="354">IF(E806=TRUE,"X","")</f>
        <v>X</v>
      </c>
      <c r="U806" s="1" t="str">
        <f t="shared" ref="U806:U869" ca="1" si="355">IF(F806=TRUE,"X","")</f>
        <v>X</v>
      </c>
      <c r="V806" s="1" t="str">
        <f t="shared" ref="V806:V869" ca="1" si="356">IF(G806=TRUE,"X","")</f>
        <v/>
      </c>
      <c r="W806" s="1" t="str">
        <f t="shared" ref="W806:W869" ca="1" si="357">IF(H806=TRUE,"X","")</f>
        <v/>
      </c>
      <c r="X806" s="1" t="str">
        <f t="shared" ref="X806:X869" ca="1" si="358">IF(I806=TRUE,"X","")</f>
        <v/>
      </c>
      <c r="Y806" s="1" t="str">
        <f t="shared" ref="Y806:Y869" ca="1" si="359">IF(J806=TRUE,"X","")</f>
        <v>X</v>
      </c>
      <c r="Z806" s="1" t="str">
        <f t="shared" ref="Z806:Z869" ca="1" si="360">IF(K806=TRUE,"X","")</f>
        <v>X</v>
      </c>
      <c r="AA806" s="1" t="str">
        <f t="shared" ref="AA806:AA869" ca="1" si="361">IF(L806=TRUE,"X","")</f>
        <v/>
      </c>
      <c r="AB806" s="1" t="str">
        <f t="shared" ref="AB806:AB869" ca="1" si="362">IF(M806=TRUE,"X","")</f>
        <v/>
      </c>
      <c r="AC806" s="9">
        <f ca="1">IF($A806="","",VLOOKUP($A806,Sheet1!$A$1:$B$39,2,0))</f>
        <v>12</v>
      </c>
    </row>
    <row r="807" spans="1:29">
      <c r="A807">
        <f t="shared" ca="1" si="337"/>
        <v>8</v>
      </c>
      <c r="B807" t="b">
        <f t="shared" ca="1" si="338"/>
        <v>0</v>
      </c>
      <c r="C807" t="b">
        <f t="shared" ca="1" si="339"/>
        <v>1</v>
      </c>
      <c r="D807" t="b">
        <f t="shared" ca="1" si="340"/>
        <v>0</v>
      </c>
      <c r="E807" t="b">
        <f t="shared" ca="1" si="341"/>
        <v>1</v>
      </c>
      <c r="F807" t="b">
        <f t="shared" ca="1" si="342"/>
        <v>0</v>
      </c>
      <c r="G807" t="b">
        <f t="shared" ca="1" si="343"/>
        <v>1</v>
      </c>
      <c r="H807" t="b">
        <f t="shared" ca="1" si="344"/>
        <v>1</v>
      </c>
      <c r="I807" t="b">
        <f t="shared" ca="1" si="345"/>
        <v>0</v>
      </c>
      <c r="J807" t="b">
        <f t="shared" ca="1" si="346"/>
        <v>0</v>
      </c>
      <c r="K807" t="b">
        <f t="shared" ca="1" si="347"/>
        <v>0</v>
      </c>
      <c r="L807" t="b">
        <f t="shared" ca="1" si="348"/>
        <v>1</v>
      </c>
      <c r="M807" t="b">
        <f t="shared" ca="1" si="349"/>
        <v>0</v>
      </c>
      <c r="N807" s="9">
        <f ca="1">IF($A807="","",VLOOKUP($A807,Sheet1!$A$1:$B$39,2,0))</f>
        <v>3</v>
      </c>
      <c r="P807">
        <f t="shared" ca="1" si="350"/>
        <v>8</v>
      </c>
      <c r="Q807" s="1" t="str">
        <f t="shared" ca="1" si="351"/>
        <v/>
      </c>
      <c r="R807" s="1" t="str">
        <f t="shared" ca="1" si="352"/>
        <v>X</v>
      </c>
      <c r="S807" s="1" t="str">
        <f t="shared" ca="1" si="353"/>
        <v/>
      </c>
      <c r="T807" s="1" t="str">
        <f t="shared" ca="1" si="354"/>
        <v>X</v>
      </c>
      <c r="U807" s="1" t="str">
        <f t="shared" ca="1" si="355"/>
        <v/>
      </c>
      <c r="V807" s="1" t="str">
        <f t="shared" ca="1" si="356"/>
        <v>X</v>
      </c>
      <c r="W807" s="1" t="str">
        <f t="shared" ca="1" si="357"/>
        <v>X</v>
      </c>
      <c r="X807" s="1" t="str">
        <f t="shared" ca="1" si="358"/>
        <v/>
      </c>
      <c r="Y807" s="1" t="str">
        <f t="shared" ca="1" si="359"/>
        <v/>
      </c>
      <c r="Z807" s="1" t="str">
        <f t="shared" ca="1" si="360"/>
        <v/>
      </c>
      <c r="AA807" s="1" t="str">
        <f t="shared" ca="1" si="361"/>
        <v>X</v>
      </c>
      <c r="AB807" s="1" t="str">
        <f t="shared" ca="1" si="362"/>
        <v/>
      </c>
      <c r="AC807" s="9">
        <f ca="1">IF($A807="","",VLOOKUP($A807,Sheet1!$A$1:$B$39,2,0))</f>
        <v>3</v>
      </c>
    </row>
    <row r="808" spans="1:29">
      <c r="A808">
        <f t="shared" ca="1" si="337"/>
        <v>34</v>
      </c>
      <c r="B808" t="b">
        <f t="shared" ca="1" si="338"/>
        <v>1</v>
      </c>
      <c r="C808" t="b">
        <f t="shared" ca="1" si="339"/>
        <v>0</v>
      </c>
      <c r="D808" t="b">
        <f t="shared" ca="1" si="340"/>
        <v>0</v>
      </c>
      <c r="E808" t="b">
        <f t="shared" ca="1" si="341"/>
        <v>1</v>
      </c>
      <c r="F808" t="b">
        <f t="shared" ca="1" si="342"/>
        <v>1</v>
      </c>
      <c r="G808" t="b">
        <f t="shared" ca="1" si="343"/>
        <v>0</v>
      </c>
      <c r="H808" t="b">
        <f t="shared" ca="1" si="344"/>
        <v>0</v>
      </c>
      <c r="I808" t="b">
        <f t="shared" ca="1" si="345"/>
        <v>0</v>
      </c>
      <c r="J808" t="b">
        <f t="shared" ca="1" si="346"/>
        <v>1</v>
      </c>
      <c r="K808" t="b">
        <f t="shared" ca="1" si="347"/>
        <v>1</v>
      </c>
      <c r="L808" t="b">
        <f t="shared" ca="1" si="348"/>
        <v>0</v>
      </c>
      <c r="M808" t="b">
        <f t="shared" ca="1" si="349"/>
        <v>0</v>
      </c>
      <c r="N808" s="9">
        <f ca="1">IF($A808="","",VLOOKUP($A808,Sheet1!$A$1:$B$39,2,0))</f>
        <v>12</v>
      </c>
      <c r="P808">
        <f t="shared" ca="1" si="350"/>
        <v>34</v>
      </c>
      <c r="Q808" s="1" t="str">
        <f t="shared" ca="1" si="351"/>
        <v>X</v>
      </c>
      <c r="R808" s="1" t="str">
        <f t="shared" ca="1" si="352"/>
        <v/>
      </c>
      <c r="S808" s="1" t="str">
        <f t="shared" ca="1" si="353"/>
        <v/>
      </c>
      <c r="T808" s="1" t="str">
        <f t="shared" ca="1" si="354"/>
        <v>X</v>
      </c>
      <c r="U808" s="1" t="str">
        <f t="shared" ca="1" si="355"/>
        <v>X</v>
      </c>
      <c r="V808" s="1" t="str">
        <f t="shared" ca="1" si="356"/>
        <v/>
      </c>
      <c r="W808" s="1" t="str">
        <f t="shared" ca="1" si="357"/>
        <v/>
      </c>
      <c r="X808" s="1" t="str">
        <f t="shared" ca="1" si="358"/>
        <v/>
      </c>
      <c r="Y808" s="1" t="str">
        <f t="shared" ca="1" si="359"/>
        <v>X</v>
      </c>
      <c r="Z808" s="1" t="str">
        <f t="shared" ca="1" si="360"/>
        <v>X</v>
      </c>
      <c r="AA808" s="1" t="str">
        <f t="shared" ca="1" si="361"/>
        <v/>
      </c>
      <c r="AB808" s="1" t="str">
        <f t="shared" ca="1" si="362"/>
        <v/>
      </c>
      <c r="AC808" s="9">
        <f ca="1">IF($A808="","",VLOOKUP($A808,Sheet1!$A$1:$B$39,2,0))</f>
        <v>12</v>
      </c>
    </row>
    <row r="809" spans="1:29">
      <c r="A809">
        <f t="shared" ca="1" si="337"/>
        <v>2</v>
      </c>
      <c r="B809" t="b">
        <f t="shared" ca="1" si="338"/>
        <v>0</v>
      </c>
      <c r="C809" t="b">
        <f t="shared" ca="1" si="339"/>
        <v>1</v>
      </c>
      <c r="D809" t="b">
        <f t="shared" ca="1" si="340"/>
        <v>0</v>
      </c>
      <c r="E809" t="b">
        <f t="shared" ca="1" si="341"/>
        <v>1</v>
      </c>
      <c r="F809" t="b">
        <f t="shared" ca="1" si="342"/>
        <v>0</v>
      </c>
      <c r="G809" t="b">
        <f t="shared" ca="1" si="343"/>
        <v>1</v>
      </c>
      <c r="H809" t="b">
        <f t="shared" ca="1" si="344"/>
        <v>1</v>
      </c>
      <c r="I809" t="b">
        <f t="shared" ca="1" si="345"/>
        <v>0</v>
      </c>
      <c r="J809" t="b">
        <f t="shared" ca="1" si="346"/>
        <v>0</v>
      </c>
      <c r="K809" t="b">
        <f t="shared" ca="1" si="347"/>
        <v>0</v>
      </c>
      <c r="L809" t="b">
        <f t="shared" ca="1" si="348"/>
        <v>1</v>
      </c>
      <c r="M809" t="b">
        <f t="shared" ca="1" si="349"/>
        <v>0</v>
      </c>
      <c r="N809" s="9">
        <f ca="1">IF($A809="","",VLOOKUP($A809,Sheet1!$A$1:$B$39,2,0))</f>
        <v>1</v>
      </c>
      <c r="P809">
        <f t="shared" ca="1" si="350"/>
        <v>2</v>
      </c>
      <c r="Q809" s="1" t="str">
        <f t="shared" ca="1" si="351"/>
        <v/>
      </c>
      <c r="R809" s="1" t="str">
        <f t="shared" ca="1" si="352"/>
        <v>X</v>
      </c>
      <c r="S809" s="1" t="str">
        <f t="shared" ca="1" si="353"/>
        <v/>
      </c>
      <c r="T809" s="1" t="str">
        <f t="shared" ca="1" si="354"/>
        <v>X</v>
      </c>
      <c r="U809" s="1" t="str">
        <f t="shared" ca="1" si="355"/>
        <v/>
      </c>
      <c r="V809" s="1" t="str">
        <f t="shared" ca="1" si="356"/>
        <v>X</v>
      </c>
      <c r="W809" s="1" t="str">
        <f t="shared" ca="1" si="357"/>
        <v>X</v>
      </c>
      <c r="X809" s="1" t="str">
        <f t="shared" ca="1" si="358"/>
        <v/>
      </c>
      <c r="Y809" s="1" t="str">
        <f t="shared" ca="1" si="359"/>
        <v/>
      </c>
      <c r="Z809" s="1" t="str">
        <f t="shared" ca="1" si="360"/>
        <v/>
      </c>
      <c r="AA809" s="1" t="str">
        <f t="shared" ca="1" si="361"/>
        <v>X</v>
      </c>
      <c r="AB809" s="1" t="str">
        <f t="shared" ca="1" si="362"/>
        <v/>
      </c>
      <c r="AC809" s="9">
        <f ca="1">IF($A809="","",VLOOKUP($A809,Sheet1!$A$1:$B$39,2,0))</f>
        <v>1</v>
      </c>
    </row>
    <row r="810" spans="1:29">
      <c r="A810">
        <f t="shared" ca="1" si="337"/>
        <v>3</v>
      </c>
      <c r="B810" t="b">
        <f t="shared" ca="1" si="338"/>
        <v>1</v>
      </c>
      <c r="C810" t="b">
        <f t="shared" ca="1" si="339"/>
        <v>0</v>
      </c>
      <c r="D810" t="b">
        <f t="shared" ca="1" si="340"/>
        <v>1</v>
      </c>
      <c r="E810" t="b">
        <f t="shared" ca="1" si="341"/>
        <v>0</v>
      </c>
      <c r="F810" t="b">
        <f t="shared" ca="1" si="342"/>
        <v>0</v>
      </c>
      <c r="G810" t="b">
        <f t="shared" ca="1" si="343"/>
        <v>1</v>
      </c>
      <c r="H810" t="b">
        <f t="shared" ca="1" si="344"/>
        <v>1</v>
      </c>
      <c r="I810" t="b">
        <f t="shared" ca="1" si="345"/>
        <v>0</v>
      </c>
      <c r="J810" t="b">
        <f t="shared" ca="1" si="346"/>
        <v>0</v>
      </c>
      <c r="K810" t="b">
        <f t="shared" ca="1" si="347"/>
        <v>0</v>
      </c>
      <c r="L810" t="b">
        <f t="shared" ca="1" si="348"/>
        <v>0</v>
      </c>
      <c r="M810" t="b">
        <f t="shared" ca="1" si="349"/>
        <v>1</v>
      </c>
      <c r="N810" s="9">
        <f ca="1">IF($A810="","",VLOOKUP($A810,Sheet1!$A$1:$B$39,2,0))</f>
        <v>1</v>
      </c>
      <c r="P810">
        <f t="shared" ca="1" si="350"/>
        <v>3</v>
      </c>
      <c r="Q810" s="1" t="str">
        <f t="shared" ca="1" si="351"/>
        <v>X</v>
      </c>
      <c r="R810" s="1" t="str">
        <f t="shared" ca="1" si="352"/>
        <v/>
      </c>
      <c r="S810" s="1" t="str">
        <f t="shared" ca="1" si="353"/>
        <v>X</v>
      </c>
      <c r="T810" s="1" t="str">
        <f t="shared" ca="1" si="354"/>
        <v/>
      </c>
      <c r="U810" s="1" t="str">
        <f t="shared" ca="1" si="355"/>
        <v/>
      </c>
      <c r="V810" s="1" t="str">
        <f t="shared" ca="1" si="356"/>
        <v>X</v>
      </c>
      <c r="W810" s="1" t="str">
        <f t="shared" ca="1" si="357"/>
        <v>X</v>
      </c>
      <c r="X810" s="1" t="str">
        <f t="shared" ca="1" si="358"/>
        <v/>
      </c>
      <c r="Y810" s="1" t="str">
        <f t="shared" ca="1" si="359"/>
        <v/>
      </c>
      <c r="Z810" s="1" t="str">
        <f t="shared" ca="1" si="360"/>
        <v/>
      </c>
      <c r="AA810" s="1" t="str">
        <f t="shared" ca="1" si="361"/>
        <v/>
      </c>
      <c r="AB810" s="1" t="str">
        <f t="shared" ca="1" si="362"/>
        <v>X</v>
      </c>
      <c r="AC810" s="9">
        <f ca="1">IF($A810="","",VLOOKUP($A810,Sheet1!$A$1:$B$39,2,0))</f>
        <v>1</v>
      </c>
    </row>
    <row r="811" spans="1:29">
      <c r="A811">
        <f t="shared" ca="1" si="337"/>
        <v>24</v>
      </c>
      <c r="B811" t="b">
        <f t="shared" ca="1" si="338"/>
        <v>0</v>
      </c>
      <c r="C811" t="b">
        <f t="shared" ca="1" si="339"/>
        <v>1</v>
      </c>
      <c r="D811" t="b">
        <f t="shared" ca="1" si="340"/>
        <v>0</v>
      </c>
      <c r="E811" t="b">
        <f t="shared" ca="1" si="341"/>
        <v>1</v>
      </c>
      <c r="F811" t="b">
        <f t="shared" ca="1" si="342"/>
        <v>1</v>
      </c>
      <c r="G811" t="b">
        <f t="shared" ca="1" si="343"/>
        <v>0</v>
      </c>
      <c r="H811" t="b">
        <f t="shared" ca="1" si="344"/>
        <v>0</v>
      </c>
      <c r="I811" t="b">
        <f t="shared" ca="1" si="345"/>
        <v>1</v>
      </c>
      <c r="J811" t="b">
        <f t="shared" ca="1" si="346"/>
        <v>0</v>
      </c>
      <c r="K811" t="b">
        <f t="shared" ca="1" si="347"/>
        <v>0</v>
      </c>
      <c r="L811" t="b">
        <f t="shared" ca="1" si="348"/>
        <v>0</v>
      </c>
      <c r="M811" t="b">
        <f t="shared" ca="1" si="349"/>
        <v>1</v>
      </c>
      <c r="N811" s="9">
        <f ca="1">IF($A811="","",VLOOKUP($A811,Sheet1!$A$1:$B$39,2,0))</f>
        <v>8</v>
      </c>
      <c r="P811">
        <f t="shared" ca="1" si="350"/>
        <v>24</v>
      </c>
      <c r="Q811" s="1" t="str">
        <f t="shared" ca="1" si="351"/>
        <v/>
      </c>
      <c r="R811" s="1" t="str">
        <f t="shared" ca="1" si="352"/>
        <v>X</v>
      </c>
      <c r="S811" s="1" t="str">
        <f t="shared" ca="1" si="353"/>
        <v/>
      </c>
      <c r="T811" s="1" t="str">
        <f t="shared" ca="1" si="354"/>
        <v>X</v>
      </c>
      <c r="U811" s="1" t="str">
        <f t="shared" ca="1" si="355"/>
        <v>X</v>
      </c>
      <c r="V811" s="1" t="str">
        <f t="shared" ca="1" si="356"/>
        <v/>
      </c>
      <c r="W811" s="1" t="str">
        <f t="shared" ca="1" si="357"/>
        <v/>
      </c>
      <c r="X811" s="1" t="str">
        <f t="shared" ca="1" si="358"/>
        <v>X</v>
      </c>
      <c r="Y811" s="1" t="str">
        <f t="shared" ca="1" si="359"/>
        <v/>
      </c>
      <c r="Z811" s="1" t="str">
        <f t="shared" ca="1" si="360"/>
        <v/>
      </c>
      <c r="AA811" s="1" t="str">
        <f t="shared" ca="1" si="361"/>
        <v/>
      </c>
      <c r="AB811" s="1" t="str">
        <f t="shared" ca="1" si="362"/>
        <v>X</v>
      </c>
      <c r="AC811" s="9">
        <f ca="1">IF($A811="","",VLOOKUP($A811,Sheet1!$A$1:$B$39,2,0))</f>
        <v>8</v>
      </c>
    </row>
    <row r="812" spans="1:29">
      <c r="A812">
        <f t="shared" ca="1" si="337"/>
        <v>25</v>
      </c>
      <c r="B812" t="b">
        <f t="shared" ca="1" si="338"/>
        <v>1</v>
      </c>
      <c r="C812" t="b">
        <f t="shared" ca="1" si="339"/>
        <v>0</v>
      </c>
      <c r="D812" t="b">
        <f t="shared" ca="1" si="340"/>
        <v>1</v>
      </c>
      <c r="E812" t="b">
        <f t="shared" ca="1" si="341"/>
        <v>0</v>
      </c>
      <c r="F812" t="b">
        <f t="shared" ca="1" si="342"/>
        <v>1</v>
      </c>
      <c r="G812" t="b">
        <f t="shared" ca="1" si="343"/>
        <v>0</v>
      </c>
      <c r="H812" t="b">
        <f t="shared" ca="1" si="344"/>
        <v>0</v>
      </c>
      <c r="I812" t="b">
        <f t="shared" ca="1" si="345"/>
        <v>0</v>
      </c>
      <c r="J812" t="b">
        <f t="shared" ca="1" si="346"/>
        <v>1</v>
      </c>
      <c r="K812" t="b">
        <f t="shared" ca="1" si="347"/>
        <v>1</v>
      </c>
      <c r="L812" t="b">
        <f t="shared" ca="1" si="348"/>
        <v>0</v>
      </c>
      <c r="M812" t="b">
        <f t="shared" ca="1" si="349"/>
        <v>0</v>
      </c>
      <c r="N812" s="9">
        <f ca="1">IF($A812="","",VLOOKUP($A812,Sheet1!$A$1:$B$39,2,0))</f>
        <v>9</v>
      </c>
      <c r="P812">
        <f t="shared" ca="1" si="350"/>
        <v>25</v>
      </c>
      <c r="Q812" s="1" t="str">
        <f t="shared" ca="1" si="351"/>
        <v>X</v>
      </c>
      <c r="R812" s="1" t="str">
        <f t="shared" ca="1" si="352"/>
        <v/>
      </c>
      <c r="S812" s="1" t="str">
        <f t="shared" ca="1" si="353"/>
        <v>X</v>
      </c>
      <c r="T812" s="1" t="str">
        <f t="shared" ca="1" si="354"/>
        <v/>
      </c>
      <c r="U812" s="1" t="str">
        <f t="shared" ca="1" si="355"/>
        <v>X</v>
      </c>
      <c r="V812" s="1" t="str">
        <f t="shared" ca="1" si="356"/>
        <v/>
      </c>
      <c r="W812" s="1" t="str">
        <f t="shared" ca="1" si="357"/>
        <v/>
      </c>
      <c r="X812" s="1" t="str">
        <f t="shared" ca="1" si="358"/>
        <v/>
      </c>
      <c r="Y812" s="1" t="str">
        <f t="shared" ca="1" si="359"/>
        <v>X</v>
      </c>
      <c r="Z812" s="1" t="str">
        <f t="shared" ca="1" si="360"/>
        <v>X</v>
      </c>
      <c r="AA812" s="1" t="str">
        <f t="shared" ca="1" si="361"/>
        <v/>
      </c>
      <c r="AB812" s="1" t="str">
        <f t="shared" ca="1" si="362"/>
        <v/>
      </c>
      <c r="AC812" s="9">
        <f ca="1">IF($A812="","",VLOOKUP($A812,Sheet1!$A$1:$B$39,2,0))</f>
        <v>9</v>
      </c>
    </row>
    <row r="813" spans="1:29">
      <c r="A813">
        <f t="shared" ca="1" si="337"/>
        <v>7</v>
      </c>
      <c r="B813" t="b">
        <f t="shared" ca="1" si="338"/>
        <v>1</v>
      </c>
      <c r="C813" t="b">
        <f t="shared" ca="1" si="339"/>
        <v>0</v>
      </c>
      <c r="D813" t="b">
        <f t="shared" ca="1" si="340"/>
        <v>1</v>
      </c>
      <c r="E813" t="b">
        <f t="shared" ca="1" si="341"/>
        <v>0</v>
      </c>
      <c r="F813" t="b">
        <f t="shared" ca="1" si="342"/>
        <v>0</v>
      </c>
      <c r="G813" t="b">
        <f t="shared" ca="1" si="343"/>
        <v>1</v>
      </c>
      <c r="H813" t="b">
        <f t="shared" ca="1" si="344"/>
        <v>1</v>
      </c>
      <c r="I813" t="b">
        <f t="shared" ca="1" si="345"/>
        <v>0</v>
      </c>
      <c r="J813" t="b">
        <f t="shared" ca="1" si="346"/>
        <v>0</v>
      </c>
      <c r="K813" t="b">
        <f t="shared" ca="1" si="347"/>
        <v>1</v>
      </c>
      <c r="L813" t="b">
        <f t="shared" ca="1" si="348"/>
        <v>0</v>
      </c>
      <c r="M813" t="b">
        <f t="shared" ca="1" si="349"/>
        <v>0</v>
      </c>
      <c r="N813" s="9">
        <f ca="1">IF($A813="","",VLOOKUP($A813,Sheet1!$A$1:$B$39,2,0))</f>
        <v>3</v>
      </c>
      <c r="P813">
        <f t="shared" ca="1" si="350"/>
        <v>7</v>
      </c>
      <c r="Q813" s="1" t="str">
        <f t="shared" ca="1" si="351"/>
        <v>X</v>
      </c>
      <c r="R813" s="1" t="str">
        <f t="shared" ca="1" si="352"/>
        <v/>
      </c>
      <c r="S813" s="1" t="str">
        <f t="shared" ca="1" si="353"/>
        <v>X</v>
      </c>
      <c r="T813" s="1" t="str">
        <f t="shared" ca="1" si="354"/>
        <v/>
      </c>
      <c r="U813" s="1" t="str">
        <f t="shared" ca="1" si="355"/>
        <v/>
      </c>
      <c r="V813" s="1" t="str">
        <f t="shared" ca="1" si="356"/>
        <v>X</v>
      </c>
      <c r="W813" s="1" t="str">
        <f t="shared" ca="1" si="357"/>
        <v>X</v>
      </c>
      <c r="X813" s="1" t="str">
        <f t="shared" ca="1" si="358"/>
        <v/>
      </c>
      <c r="Y813" s="1" t="str">
        <f t="shared" ca="1" si="359"/>
        <v/>
      </c>
      <c r="Z813" s="1" t="str">
        <f t="shared" ca="1" si="360"/>
        <v>X</v>
      </c>
      <c r="AA813" s="1" t="str">
        <f t="shared" ca="1" si="361"/>
        <v/>
      </c>
      <c r="AB813" s="1" t="str">
        <f t="shared" ca="1" si="362"/>
        <v/>
      </c>
      <c r="AC813" s="9">
        <f ca="1">IF($A813="","",VLOOKUP($A813,Sheet1!$A$1:$B$39,2,0))</f>
        <v>3</v>
      </c>
    </row>
    <row r="814" spans="1:29">
      <c r="A814">
        <f t="shared" ca="1" si="337"/>
        <v>10</v>
      </c>
      <c r="B814" t="b">
        <f t="shared" ca="1" si="338"/>
        <v>0</v>
      </c>
      <c r="C814" t="b">
        <f t="shared" ca="1" si="339"/>
        <v>1</v>
      </c>
      <c r="D814" t="b">
        <f t="shared" ca="1" si="340"/>
        <v>0</v>
      </c>
      <c r="E814" t="b">
        <f t="shared" ca="1" si="341"/>
        <v>1</v>
      </c>
      <c r="F814" t="b">
        <f t="shared" ca="1" si="342"/>
        <v>0</v>
      </c>
      <c r="G814" t="b">
        <f t="shared" ca="1" si="343"/>
        <v>1</v>
      </c>
      <c r="H814" t="b">
        <f t="shared" ca="1" si="344"/>
        <v>1</v>
      </c>
      <c r="I814" t="b">
        <f t="shared" ca="1" si="345"/>
        <v>0</v>
      </c>
      <c r="J814" t="b">
        <f t="shared" ca="1" si="346"/>
        <v>0</v>
      </c>
      <c r="K814" t="b">
        <f t="shared" ca="1" si="347"/>
        <v>1</v>
      </c>
      <c r="L814" t="b">
        <f t="shared" ca="1" si="348"/>
        <v>0</v>
      </c>
      <c r="M814" t="b">
        <f t="shared" ca="1" si="349"/>
        <v>0</v>
      </c>
      <c r="N814" s="9">
        <f ca="1">IF($A814="","",VLOOKUP($A814,Sheet1!$A$1:$B$39,2,0))</f>
        <v>4</v>
      </c>
      <c r="P814">
        <f t="shared" ca="1" si="350"/>
        <v>10</v>
      </c>
      <c r="Q814" s="1" t="str">
        <f t="shared" ca="1" si="351"/>
        <v/>
      </c>
      <c r="R814" s="1" t="str">
        <f t="shared" ca="1" si="352"/>
        <v>X</v>
      </c>
      <c r="S814" s="1" t="str">
        <f t="shared" ca="1" si="353"/>
        <v/>
      </c>
      <c r="T814" s="1" t="str">
        <f t="shared" ca="1" si="354"/>
        <v>X</v>
      </c>
      <c r="U814" s="1" t="str">
        <f t="shared" ca="1" si="355"/>
        <v/>
      </c>
      <c r="V814" s="1" t="str">
        <f t="shared" ca="1" si="356"/>
        <v>X</v>
      </c>
      <c r="W814" s="1" t="str">
        <f t="shared" ca="1" si="357"/>
        <v>X</v>
      </c>
      <c r="X814" s="1" t="str">
        <f t="shared" ca="1" si="358"/>
        <v/>
      </c>
      <c r="Y814" s="1" t="str">
        <f t="shared" ca="1" si="359"/>
        <v/>
      </c>
      <c r="Z814" s="1" t="str">
        <f t="shared" ca="1" si="360"/>
        <v>X</v>
      </c>
      <c r="AA814" s="1" t="str">
        <f t="shared" ca="1" si="361"/>
        <v/>
      </c>
      <c r="AB814" s="1" t="str">
        <f t="shared" ca="1" si="362"/>
        <v/>
      </c>
      <c r="AC814" s="9">
        <f ca="1">IF($A814="","",VLOOKUP($A814,Sheet1!$A$1:$B$39,2,0))</f>
        <v>4</v>
      </c>
    </row>
    <row r="815" spans="1:29">
      <c r="A815">
        <f t="shared" ca="1" si="337"/>
        <v>30</v>
      </c>
      <c r="B815" t="b">
        <f t="shared" ca="1" si="338"/>
        <v>1</v>
      </c>
      <c r="C815" t="b">
        <f t="shared" ca="1" si="339"/>
        <v>0</v>
      </c>
      <c r="D815" t="b">
        <f t="shared" ca="1" si="340"/>
        <v>0</v>
      </c>
      <c r="E815" t="b">
        <f t="shared" ca="1" si="341"/>
        <v>1</v>
      </c>
      <c r="F815" t="b">
        <f t="shared" ca="1" si="342"/>
        <v>1</v>
      </c>
      <c r="G815" t="b">
        <f t="shared" ca="1" si="343"/>
        <v>0</v>
      </c>
      <c r="H815" t="b">
        <f t="shared" ca="1" si="344"/>
        <v>0</v>
      </c>
      <c r="I815" t="b">
        <f t="shared" ca="1" si="345"/>
        <v>0</v>
      </c>
      <c r="J815" t="b">
        <f t="shared" ca="1" si="346"/>
        <v>1</v>
      </c>
      <c r="K815" t="b">
        <f t="shared" ca="1" si="347"/>
        <v>0</v>
      </c>
      <c r="L815" t="b">
        <f t="shared" ca="1" si="348"/>
        <v>0</v>
      </c>
      <c r="M815" t="b">
        <f t="shared" ca="1" si="349"/>
        <v>1</v>
      </c>
      <c r="N815" s="9">
        <f ca="1">IF($A815="","",VLOOKUP($A815,Sheet1!$A$1:$B$39,2,0))</f>
        <v>10</v>
      </c>
      <c r="P815">
        <f t="shared" ca="1" si="350"/>
        <v>30</v>
      </c>
      <c r="Q815" s="1" t="str">
        <f t="shared" ca="1" si="351"/>
        <v>X</v>
      </c>
      <c r="R815" s="1" t="str">
        <f t="shared" ca="1" si="352"/>
        <v/>
      </c>
      <c r="S815" s="1" t="str">
        <f t="shared" ca="1" si="353"/>
        <v/>
      </c>
      <c r="T815" s="1" t="str">
        <f t="shared" ca="1" si="354"/>
        <v>X</v>
      </c>
      <c r="U815" s="1" t="str">
        <f t="shared" ca="1" si="355"/>
        <v>X</v>
      </c>
      <c r="V815" s="1" t="str">
        <f t="shared" ca="1" si="356"/>
        <v/>
      </c>
      <c r="W815" s="1" t="str">
        <f t="shared" ca="1" si="357"/>
        <v/>
      </c>
      <c r="X815" s="1" t="str">
        <f t="shared" ca="1" si="358"/>
        <v/>
      </c>
      <c r="Y815" s="1" t="str">
        <f t="shared" ca="1" si="359"/>
        <v>X</v>
      </c>
      <c r="Z815" s="1" t="str">
        <f t="shared" ca="1" si="360"/>
        <v/>
      </c>
      <c r="AA815" s="1" t="str">
        <f t="shared" ca="1" si="361"/>
        <v/>
      </c>
      <c r="AB815" s="1" t="str">
        <f t="shared" ca="1" si="362"/>
        <v>X</v>
      </c>
      <c r="AC815" s="9">
        <f ca="1">IF($A815="","",VLOOKUP($A815,Sheet1!$A$1:$B$39,2,0))</f>
        <v>10</v>
      </c>
    </row>
    <row r="816" spans="1:29">
      <c r="A816">
        <f t="shared" ca="1" si="337"/>
        <v>14</v>
      </c>
      <c r="B816" t="b">
        <f t="shared" ca="1" si="338"/>
        <v>1</v>
      </c>
      <c r="C816" t="b">
        <f t="shared" ca="1" si="339"/>
        <v>0</v>
      </c>
      <c r="D816" t="b">
        <f t="shared" ca="1" si="340"/>
        <v>0</v>
      </c>
      <c r="E816" t="b">
        <f t="shared" ca="1" si="341"/>
        <v>1</v>
      </c>
      <c r="F816" t="b">
        <f t="shared" ca="1" si="342"/>
        <v>0</v>
      </c>
      <c r="G816" t="b">
        <f t="shared" ca="1" si="343"/>
        <v>1</v>
      </c>
      <c r="H816" t="b">
        <f t="shared" ca="1" si="344"/>
        <v>0</v>
      </c>
      <c r="I816" t="b">
        <f t="shared" ca="1" si="345"/>
        <v>1</v>
      </c>
      <c r="J816" t="b">
        <f t="shared" ca="1" si="346"/>
        <v>0</v>
      </c>
      <c r="K816" t="b">
        <f t="shared" ca="1" si="347"/>
        <v>0</v>
      </c>
      <c r="L816" t="b">
        <f t="shared" ca="1" si="348"/>
        <v>1</v>
      </c>
      <c r="M816" t="b">
        <f t="shared" ca="1" si="349"/>
        <v>0</v>
      </c>
      <c r="N816" s="9">
        <f ca="1">IF($A816="","",VLOOKUP($A816,Sheet1!$A$1:$B$39,2,0))</f>
        <v>5</v>
      </c>
      <c r="P816">
        <f t="shared" ca="1" si="350"/>
        <v>14</v>
      </c>
      <c r="Q816" s="1" t="str">
        <f t="shared" ca="1" si="351"/>
        <v>X</v>
      </c>
      <c r="R816" s="1" t="str">
        <f t="shared" ca="1" si="352"/>
        <v/>
      </c>
      <c r="S816" s="1" t="str">
        <f t="shared" ca="1" si="353"/>
        <v/>
      </c>
      <c r="T816" s="1" t="str">
        <f t="shared" ca="1" si="354"/>
        <v>X</v>
      </c>
      <c r="U816" s="1" t="str">
        <f t="shared" ca="1" si="355"/>
        <v/>
      </c>
      <c r="V816" s="1" t="str">
        <f t="shared" ca="1" si="356"/>
        <v>X</v>
      </c>
      <c r="W816" s="1" t="str">
        <f t="shared" ca="1" si="357"/>
        <v/>
      </c>
      <c r="X816" s="1" t="str">
        <f t="shared" ca="1" si="358"/>
        <v>X</v>
      </c>
      <c r="Y816" s="1" t="str">
        <f t="shared" ca="1" si="359"/>
        <v/>
      </c>
      <c r="Z816" s="1" t="str">
        <f t="shared" ca="1" si="360"/>
        <v/>
      </c>
      <c r="AA816" s="1" t="str">
        <f t="shared" ca="1" si="361"/>
        <v>X</v>
      </c>
      <c r="AB816" s="1" t="str">
        <f t="shared" ca="1" si="362"/>
        <v/>
      </c>
      <c r="AC816" s="9">
        <f ca="1">IF($A816="","",VLOOKUP($A816,Sheet1!$A$1:$B$39,2,0))</f>
        <v>5</v>
      </c>
    </row>
    <row r="817" spans="1:29">
      <c r="A817">
        <f t="shared" ca="1" si="337"/>
        <v>11</v>
      </c>
      <c r="B817" t="b">
        <f t="shared" ca="1" si="338"/>
        <v>0</v>
      </c>
      <c r="C817" t="b">
        <f t="shared" ca="1" si="339"/>
        <v>1</v>
      </c>
      <c r="D817" t="b">
        <f t="shared" ca="1" si="340"/>
        <v>1</v>
      </c>
      <c r="E817" t="b">
        <f t="shared" ca="1" si="341"/>
        <v>0</v>
      </c>
      <c r="F817" t="b">
        <f t="shared" ca="1" si="342"/>
        <v>0</v>
      </c>
      <c r="G817" t="b">
        <f t="shared" ca="1" si="343"/>
        <v>1</v>
      </c>
      <c r="H817" t="b">
        <f t="shared" ca="1" si="344"/>
        <v>1</v>
      </c>
      <c r="I817" t="b">
        <f t="shared" ca="1" si="345"/>
        <v>0</v>
      </c>
      <c r="J817" t="b">
        <f t="shared" ca="1" si="346"/>
        <v>0</v>
      </c>
      <c r="K817" t="b">
        <f t="shared" ca="1" si="347"/>
        <v>0</v>
      </c>
      <c r="L817" t="b">
        <f t="shared" ca="1" si="348"/>
        <v>1</v>
      </c>
      <c r="M817" t="b">
        <f t="shared" ca="1" si="349"/>
        <v>0</v>
      </c>
      <c r="N817" s="9">
        <f ca="1">IF($A817="","",VLOOKUP($A817,Sheet1!$A$1:$B$39,2,0))</f>
        <v>4</v>
      </c>
      <c r="P817">
        <f t="shared" ca="1" si="350"/>
        <v>11</v>
      </c>
      <c r="Q817" s="1" t="str">
        <f t="shared" ca="1" si="351"/>
        <v/>
      </c>
      <c r="R817" s="1" t="str">
        <f t="shared" ca="1" si="352"/>
        <v>X</v>
      </c>
      <c r="S817" s="1" t="str">
        <f t="shared" ca="1" si="353"/>
        <v>X</v>
      </c>
      <c r="T817" s="1" t="str">
        <f t="shared" ca="1" si="354"/>
        <v/>
      </c>
      <c r="U817" s="1" t="str">
        <f t="shared" ca="1" si="355"/>
        <v/>
      </c>
      <c r="V817" s="1" t="str">
        <f t="shared" ca="1" si="356"/>
        <v>X</v>
      </c>
      <c r="W817" s="1" t="str">
        <f t="shared" ca="1" si="357"/>
        <v>X</v>
      </c>
      <c r="X817" s="1" t="str">
        <f t="shared" ca="1" si="358"/>
        <v/>
      </c>
      <c r="Y817" s="1" t="str">
        <f t="shared" ca="1" si="359"/>
        <v/>
      </c>
      <c r="Z817" s="1" t="str">
        <f t="shared" ca="1" si="360"/>
        <v/>
      </c>
      <c r="AA817" s="1" t="str">
        <f t="shared" ca="1" si="361"/>
        <v>X</v>
      </c>
      <c r="AB817" s="1" t="str">
        <f t="shared" ca="1" si="362"/>
        <v/>
      </c>
      <c r="AC817" s="9">
        <f ca="1">IF($A817="","",VLOOKUP($A817,Sheet1!$A$1:$B$39,2,0))</f>
        <v>4</v>
      </c>
    </row>
    <row r="818" spans="1:29">
      <c r="A818">
        <f t="shared" ca="1" si="337"/>
        <v>20</v>
      </c>
      <c r="B818" t="b">
        <f t="shared" ca="1" si="338"/>
        <v>0</v>
      </c>
      <c r="C818" t="b">
        <f t="shared" ca="1" si="339"/>
        <v>1</v>
      </c>
      <c r="D818" t="b">
        <f t="shared" ca="1" si="340"/>
        <v>0</v>
      </c>
      <c r="E818" t="b">
        <f t="shared" ca="1" si="341"/>
        <v>1</v>
      </c>
      <c r="F818" t="b">
        <f t="shared" ca="1" si="342"/>
        <v>1</v>
      </c>
      <c r="G818" t="b">
        <f t="shared" ca="1" si="343"/>
        <v>0</v>
      </c>
      <c r="H818" t="b">
        <f t="shared" ca="1" si="344"/>
        <v>0</v>
      </c>
      <c r="I818" t="b">
        <f t="shared" ca="1" si="345"/>
        <v>1</v>
      </c>
      <c r="J818" t="b">
        <f t="shared" ca="1" si="346"/>
        <v>0</v>
      </c>
      <c r="K818" t="b">
        <f t="shared" ca="1" si="347"/>
        <v>0</v>
      </c>
      <c r="L818" t="b">
        <f t="shared" ca="1" si="348"/>
        <v>1</v>
      </c>
      <c r="M818" t="b">
        <f t="shared" ca="1" si="349"/>
        <v>0</v>
      </c>
      <c r="N818" s="9">
        <f ca="1">IF($A818="","",VLOOKUP($A818,Sheet1!$A$1:$B$39,2,0))</f>
        <v>7</v>
      </c>
      <c r="P818">
        <f t="shared" ca="1" si="350"/>
        <v>20</v>
      </c>
      <c r="Q818" s="1" t="str">
        <f t="shared" ca="1" si="351"/>
        <v/>
      </c>
      <c r="R818" s="1" t="str">
        <f t="shared" ca="1" si="352"/>
        <v>X</v>
      </c>
      <c r="S818" s="1" t="str">
        <f t="shared" ca="1" si="353"/>
        <v/>
      </c>
      <c r="T818" s="1" t="str">
        <f t="shared" ca="1" si="354"/>
        <v>X</v>
      </c>
      <c r="U818" s="1" t="str">
        <f t="shared" ca="1" si="355"/>
        <v>X</v>
      </c>
      <c r="V818" s="1" t="str">
        <f t="shared" ca="1" si="356"/>
        <v/>
      </c>
      <c r="W818" s="1" t="str">
        <f t="shared" ca="1" si="357"/>
        <v/>
      </c>
      <c r="X818" s="1" t="str">
        <f t="shared" ca="1" si="358"/>
        <v>X</v>
      </c>
      <c r="Y818" s="1" t="str">
        <f t="shared" ca="1" si="359"/>
        <v/>
      </c>
      <c r="Z818" s="1" t="str">
        <f t="shared" ca="1" si="360"/>
        <v/>
      </c>
      <c r="AA818" s="1" t="str">
        <f t="shared" ca="1" si="361"/>
        <v>X</v>
      </c>
      <c r="AB818" s="1" t="str">
        <f t="shared" ca="1" si="362"/>
        <v/>
      </c>
      <c r="AC818" s="9">
        <f ca="1">IF($A818="","",VLOOKUP($A818,Sheet1!$A$1:$B$39,2,0))</f>
        <v>7</v>
      </c>
    </row>
    <row r="819" spans="1:29">
      <c r="A819">
        <f t="shared" ca="1" si="337"/>
        <v>1</v>
      </c>
      <c r="B819" t="b">
        <f t="shared" ca="1" si="338"/>
        <v>1</v>
      </c>
      <c r="C819" t="b">
        <f t="shared" ca="1" si="339"/>
        <v>0</v>
      </c>
      <c r="D819" t="b">
        <f t="shared" ca="1" si="340"/>
        <v>1</v>
      </c>
      <c r="E819" t="b">
        <f t="shared" ca="1" si="341"/>
        <v>0</v>
      </c>
      <c r="F819" t="b">
        <f t="shared" ca="1" si="342"/>
        <v>0</v>
      </c>
      <c r="G819" t="b">
        <f t="shared" ca="1" si="343"/>
        <v>1</v>
      </c>
      <c r="H819" t="b">
        <f t="shared" ca="1" si="344"/>
        <v>1</v>
      </c>
      <c r="I819" t="b">
        <f t="shared" ca="1" si="345"/>
        <v>0</v>
      </c>
      <c r="J819" t="b">
        <f t="shared" ca="1" si="346"/>
        <v>0</v>
      </c>
      <c r="K819" t="b">
        <f t="shared" ca="1" si="347"/>
        <v>1</v>
      </c>
      <c r="L819" t="b">
        <f t="shared" ca="1" si="348"/>
        <v>0</v>
      </c>
      <c r="M819" t="b">
        <f t="shared" ca="1" si="349"/>
        <v>0</v>
      </c>
      <c r="N819" s="9">
        <f ca="1">IF($A819="","",VLOOKUP($A819,Sheet1!$A$1:$B$39,2,0))</f>
        <v>1</v>
      </c>
      <c r="P819">
        <f t="shared" ca="1" si="350"/>
        <v>1</v>
      </c>
      <c r="Q819" s="1" t="str">
        <f t="shared" ca="1" si="351"/>
        <v>X</v>
      </c>
      <c r="R819" s="1" t="str">
        <f t="shared" ca="1" si="352"/>
        <v/>
      </c>
      <c r="S819" s="1" t="str">
        <f t="shared" ca="1" si="353"/>
        <v>X</v>
      </c>
      <c r="T819" s="1" t="str">
        <f t="shared" ca="1" si="354"/>
        <v/>
      </c>
      <c r="U819" s="1" t="str">
        <f t="shared" ca="1" si="355"/>
        <v/>
      </c>
      <c r="V819" s="1" t="str">
        <f t="shared" ca="1" si="356"/>
        <v>X</v>
      </c>
      <c r="W819" s="1" t="str">
        <f t="shared" ca="1" si="357"/>
        <v>X</v>
      </c>
      <c r="X819" s="1" t="str">
        <f t="shared" ca="1" si="358"/>
        <v/>
      </c>
      <c r="Y819" s="1" t="str">
        <f t="shared" ca="1" si="359"/>
        <v/>
      </c>
      <c r="Z819" s="1" t="str">
        <f t="shared" ca="1" si="360"/>
        <v>X</v>
      </c>
      <c r="AA819" s="1" t="str">
        <f t="shared" ca="1" si="361"/>
        <v/>
      </c>
      <c r="AB819" s="1" t="str">
        <f t="shared" ca="1" si="362"/>
        <v/>
      </c>
      <c r="AC819" s="9">
        <f ca="1">IF($A819="","",VLOOKUP($A819,Sheet1!$A$1:$B$39,2,0))</f>
        <v>1</v>
      </c>
    </row>
    <row r="820" spans="1:29">
      <c r="A820">
        <f t="shared" ca="1" si="337"/>
        <v>24</v>
      </c>
      <c r="B820" t="b">
        <f t="shared" ca="1" si="338"/>
        <v>0</v>
      </c>
      <c r="C820" t="b">
        <f t="shared" ca="1" si="339"/>
        <v>1</v>
      </c>
      <c r="D820" t="b">
        <f t="shared" ca="1" si="340"/>
        <v>0</v>
      </c>
      <c r="E820" t="b">
        <f t="shared" ca="1" si="341"/>
        <v>1</v>
      </c>
      <c r="F820" t="b">
        <f t="shared" ca="1" si="342"/>
        <v>1</v>
      </c>
      <c r="G820" t="b">
        <f t="shared" ca="1" si="343"/>
        <v>0</v>
      </c>
      <c r="H820" t="b">
        <f t="shared" ca="1" si="344"/>
        <v>0</v>
      </c>
      <c r="I820" t="b">
        <f t="shared" ca="1" si="345"/>
        <v>1</v>
      </c>
      <c r="J820" t="b">
        <f t="shared" ca="1" si="346"/>
        <v>0</v>
      </c>
      <c r="K820" t="b">
        <f t="shared" ca="1" si="347"/>
        <v>0</v>
      </c>
      <c r="L820" t="b">
        <f t="shared" ca="1" si="348"/>
        <v>0</v>
      </c>
      <c r="M820" t="b">
        <f t="shared" ca="1" si="349"/>
        <v>1</v>
      </c>
      <c r="N820" s="9">
        <f ca="1">IF($A820="","",VLOOKUP($A820,Sheet1!$A$1:$B$39,2,0))</f>
        <v>8</v>
      </c>
      <c r="P820">
        <f t="shared" ca="1" si="350"/>
        <v>24</v>
      </c>
      <c r="Q820" s="1" t="str">
        <f t="shared" ca="1" si="351"/>
        <v/>
      </c>
      <c r="R820" s="1" t="str">
        <f t="shared" ca="1" si="352"/>
        <v>X</v>
      </c>
      <c r="S820" s="1" t="str">
        <f t="shared" ca="1" si="353"/>
        <v/>
      </c>
      <c r="T820" s="1" t="str">
        <f t="shared" ca="1" si="354"/>
        <v>X</v>
      </c>
      <c r="U820" s="1" t="str">
        <f t="shared" ca="1" si="355"/>
        <v>X</v>
      </c>
      <c r="V820" s="1" t="str">
        <f t="shared" ca="1" si="356"/>
        <v/>
      </c>
      <c r="W820" s="1" t="str">
        <f t="shared" ca="1" si="357"/>
        <v/>
      </c>
      <c r="X820" s="1" t="str">
        <f t="shared" ca="1" si="358"/>
        <v>X</v>
      </c>
      <c r="Y820" s="1" t="str">
        <f t="shared" ca="1" si="359"/>
        <v/>
      </c>
      <c r="Z820" s="1" t="str">
        <f t="shared" ca="1" si="360"/>
        <v/>
      </c>
      <c r="AA820" s="1" t="str">
        <f t="shared" ca="1" si="361"/>
        <v/>
      </c>
      <c r="AB820" s="1" t="str">
        <f t="shared" ca="1" si="362"/>
        <v>X</v>
      </c>
      <c r="AC820" s="9">
        <f ca="1">IF($A820="","",VLOOKUP($A820,Sheet1!$A$1:$B$39,2,0))</f>
        <v>8</v>
      </c>
    </row>
    <row r="821" spans="1:29">
      <c r="A821">
        <f t="shared" ca="1" si="337"/>
        <v>25</v>
      </c>
      <c r="B821" t="b">
        <f t="shared" ca="1" si="338"/>
        <v>1</v>
      </c>
      <c r="C821" t="b">
        <f t="shared" ca="1" si="339"/>
        <v>0</v>
      </c>
      <c r="D821" t="b">
        <f t="shared" ca="1" si="340"/>
        <v>1</v>
      </c>
      <c r="E821" t="b">
        <f t="shared" ca="1" si="341"/>
        <v>0</v>
      </c>
      <c r="F821" t="b">
        <f t="shared" ca="1" si="342"/>
        <v>1</v>
      </c>
      <c r="G821" t="b">
        <f t="shared" ca="1" si="343"/>
        <v>0</v>
      </c>
      <c r="H821" t="b">
        <f t="shared" ca="1" si="344"/>
        <v>0</v>
      </c>
      <c r="I821" t="b">
        <f t="shared" ca="1" si="345"/>
        <v>0</v>
      </c>
      <c r="J821" t="b">
        <f t="shared" ca="1" si="346"/>
        <v>1</v>
      </c>
      <c r="K821" t="b">
        <f t="shared" ca="1" si="347"/>
        <v>1</v>
      </c>
      <c r="L821" t="b">
        <f t="shared" ca="1" si="348"/>
        <v>0</v>
      </c>
      <c r="M821" t="b">
        <f t="shared" ca="1" si="349"/>
        <v>0</v>
      </c>
      <c r="N821" s="9">
        <f ca="1">IF($A821="","",VLOOKUP($A821,Sheet1!$A$1:$B$39,2,0))</f>
        <v>9</v>
      </c>
      <c r="P821">
        <f t="shared" ca="1" si="350"/>
        <v>25</v>
      </c>
      <c r="Q821" s="1" t="str">
        <f t="shared" ca="1" si="351"/>
        <v>X</v>
      </c>
      <c r="R821" s="1" t="str">
        <f t="shared" ca="1" si="352"/>
        <v/>
      </c>
      <c r="S821" s="1" t="str">
        <f t="shared" ca="1" si="353"/>
        <v>X</v>
      </c>
      <c r="T821" s="1" t="str">
        <f t="shared" ca="1" si="354"/>
        <v/>
      </c>
      <c r="U821" s="1" t="str">
        <f t="shared" ca="1" si="355"/>
        <v>X</v>
      </c>
      <c r="V821" s="1" t="str">
        <f t="shared" ca="1" si="356"/>
        <v/>
      </c>
      <c r="W821" s="1" t="str">
        <f t="shared" ca="1" si="357"/>
        <v/>
      </c>
      <c r="X821" s="1" t="str">
        <f t="shared" ca="1" si="358"/>
        <v/>
      </c>
      <c r="Y821" s="1" t="str">
        <f t="shared" ca="1" si="359"/>
        <v>X</v>
      </c>
      <c r="Z821" s="1" t="str">
        <f t="shared" ca="1" si="360"/>
        <v>X</v>
      </c>
      <c r="AA821" s="1" t="str">
        <f t="shared" ca="1" si="361"/>
        <v/>
      </c>
      <c r="AB821" s="1" t="str">
        <f t="shared" ca="1" si="362"/>
        <v/>
      </c>
      <c r="AC821" s="9">
        <f ca="1">IF($A821="","",VLOOKUP($A821,Sheet1!$A$1:$B$39,2,0))</f>
        <v>9</v>
      </c>
    </row>
    <row r="822" spans="1:29">
      <c r="A822">
        <f t="shared" ca="1" si="337"/>
        <v>33</v>
      </c>
      <c r="B822" t="b">
        <f t="shared" ca="1" si="338"/>
        <v>0</v>
      </c>
      <c r="C822" t="b">
        <f t="shared" ca="1" si="339"/>
        <v>1</v>
      </c>
      <c r="D822" t="b">
        <f t="shared" ca="1" si="340"/>
        <v>1</v>
      </c>
      <c r="E822" t="b">
        <f t="shared" ca="1" si="341"/>
        <v>0</v>
      </c>
      <c r="F822" t="b">
        <f t="shared" ca="1" si="342"/>
        <v>1</v>
      </c>
      <c r="G822" t="b">
        <f t="shared" ca="1" si="343"/>
        <v>0</v>
      </c>
      <c r="H822" t="b">
        <f t="shared" ca="1" si="344"/>
        <v>0</v>
      </c>
      <c r="I822" t="b">
        <f t="shared" ca="1" si="345"/>
        <v>0</v>
      </c>
      <c r="J822" t="b">
        <f t="shared" ca="1" si="346"/>
        <v>1</v>
      </c>
      <c r="K822" t="b">
        <f t="shared" ca="1" si="347"/>
        <v>0</v>
      </c>
      <c r="L822" t="b">
        <f t="shared" ca="1" si="348"/>
        <v>0</v>
      </c>
      <c r="M822" t="b">
        <f t="shared" ca="1" si="349"/>
        <v>1</v>
      </c>
      <c r="N822" s="9">
        <f ca="1">IF($A822="","",VLOOKUP($A822,Sheet1!$A$1:$B$39,2,0))</f>
        <v>11</v>
      </c>
      <c r="P822">
        <f t="shared" ca="1" si="350"/>
        <v>33</v>
      </c>
      <c r="Q822" s="1" t="str">
        <f t="shared" ca="1" si="351"/>
        <v/>
      </c>
      <c r="R822" s="1" t="str">
        <f t="shared" ca="1" si="352"/>
        <v>X</v>
      </c>
      <c r="S822" s="1" t="str">
        <f t="shared" ca="1" si="353"/>
        <v>X</v>
      </c>
      <c r="T822" s="1" t="str">
        <f t="shared" ca="1" si="354"/>
        <v/>
      </c>
      <c r="U822" s="1" t="str">
        <f t="shared" ca="1" si="355"/>
        <v>X</v>
      </c>
      <c r="V822" s="1" t="str">
        <f t="shared" ca="1" si="356"/>
        <v/>
      </c>
      <c r="W822" s="1" t="str">
        <f t="shared" ca="1" si="357"/>
        <v/>
      </c>
      <c r="X822" s="1" t="str">
        <f t="shared" ca="1" si="358"/>
        <v/>
      </c>
      <c r="Y822" s="1" t="str">
        <f t="shared" ca="1" si="359"/>
        <v>X</v>
      </c>
      <c r="Z822" s="1" t="str">
        <f t="shared" ca="1" si="360"/>
        <v/>
      </c>
      <c r="AA822" s="1" t="str">
        <f t="shared" ca="1" si="361"/>
        <v/>
      </c>
      <c r="AB822" s="1" t="str">
        <f t="shared" ca="1" si="362"/>
        <v>X</v>
      </c>
      <c r="AC822" s="9">
        <f ca="1">IF($A822="","",VLOOKUP($A822,Sheet1!$A$1:$B$39,2,0))</f>
        <v>11</v>
      </c>
    </row>
    <row r="823" spans="1:29">
      <c r="A823">
        <f t="shared" ca="1" si="337"/>
        <v>18</v>
      </c>
      <c r="B823" t="b">
        <f t="shared" ca="1" si="338"/>
        <v>1</v>
      </c>
      <c r="C823" t="b">
        <f t="shared" ca="1" si="339"/>
        <v>0</v>
      </c>
      <c r="D823" t="b">
        <f t="shared" ca="1" si="340"/>
        <v>0</v>
      </c>
      <c r="E823" t="b">
        <f t="shared" ca="1" si="341"/>
        <v>1</v>
      </c>
      <c r="F823" t="b">
        <f t="shared" ca="1" si="342"/>
        <v>0</v>
      </c>
      <c r="G823" t="b">
        <f t="shared" ca="1" si="343"/>
        <v>1</v>
      </c>
      <c r="H823" t="b">
        <f t="shared" ca="1" si="344"/>
        <v>0</v>
      </c>
      <c r="I823" t="b">
        <f t="shared" ca="1" si="345"/>
        <v>1</v>
      </c>
      <c r="J823" t="b">
        <f t="shared" ca="1" si="346"/>
        <v>0</v>
      </c>
      <c r="K823" t="b">
        <f t="shared" ca="1" si="347"/>
        <v>0</v>
      </c>
      <c r="L823" t="b">
        <f t="shared" ca="1" si="348"/>
        <v>0</v>
      </c>
      <c r="M823" t="b">
        <f t="shared" ca="1" si="349"/>
        <v>1</v>
      </c>
      <c r="N823" s="9">
        <f ca="1">IF($A823="","",VLOOKUP($A823,Sheet1!$A$1:$B$39,2,0))</f>
        <v>6</v>
      </c>
      <c r="P823">
        <f t="shared" ca="1" si="350"/>
        <v>18</v>
      </c>
      <c r="Q823" s="1" t="str">
        <f t="shared" ca="1" si="351"/>
        <v>X</v>
      </c>
      <c r="R823" s="1" t="str">
        <f t="shared" ca="1" si="352"/>
        <v/>
      </c>
      <c r="S823" s="1" t="str">
        <f t="shared" ca="1" si="353"/>
        <v/>
      </c>
      <c r="T823" s="1" t="str">
        <f t="shared" ca="1" si="354"/>
        <v>X</v>
      </c>
      <c r="U823" s="1" t="str">
        <f t="shared" ca="1" si="355"/>
        <v/>
      </c>
      <c r="V823" s="1" t="str">
        <f t="shared" ca="1" si="356"/>
        <v>X</v>
      </c>
      <c r="W823" s="1" t="str">
        <f t="shared" ca="1" si="357"/>
        <v/>
      </c>
      <c r="X823" s="1" t="str">
        <f t="shared" ca="1" si="358"/>
        <v>X</v>
      </c>
      <c r="Y823" s="1" t="str">
        <f t="shared" ca="1" si="359"/>
        <v/>
      </c>
      <c r="Z823" s="1" t="str">
        <f t="shared" ca="1" si="360"/>
        <v/>
      </c>
      <c r="AA823" s="1" t="str">
        <f t="shared" ca="1" si="361"/>
        <v/>
      </c>
      <c r="AB823" s="1" t="str">
        <f t="shared" ca="1" si="362"/>
        <v>X</v>
      </c>
      <c r="AC823" s="9">
        <f ca="1">IF($A823="","",VLOOKUP($A823,Sheet1!$A$1:$B$39,2,0))</f>
        <v>6</v>
      </c>
    </row>
    <row r="824" spans="1:29">
      <c r="A824">
        <f t="shared" ca="1" si="337"/>
        <v>14</v>
      </c>
      <c r="B824" t="b">
        <f t="shared" ca="1" si="338"/>
        <v>1</v>
      </c>
      <c r="C824" t="b">
        <f t="shared" ca="1" si="339"/>
        <v>0</v>
      </c>
      <c r="D824" t="b">
        <f t="shared" ca="1" si="340"/>
        <v>0</v>
      </c>
      <c r="E824" t="b">
        <f t="shared" ca="1" si="341"/>
        <v>1</v>
      </c>
      <c r="F824" t="b">
        <f t="shared" ca="1" si="342"/>
        <v>0</v>
      </c>
      <c r="G824" t="b">
        <f t="shared" ca="1" si="343"/>
        <v>1</v>
      </c>
      <c r="H824" t="b">
        <f t="shared" ca="1" si="344"/>
        <v>0</v>
      </c>
      <c r="I824" t="b">
        <f t="shared" ca="1" si="345"/>
        <v>1</v>
      </c>
      <c r="J824" t="b">
        <f t="shared" ca="1" si="346"/>
        <v>0</v>
      </c>
      <c r="K824" t="b">
        <f t="shared" ca="1" si="347"/>
        <v>0</v>
      </c>
      <c r="L824" t="b">
        <f t="shared" ca="1" si="348"/>
        <v>1</v>
      </c>
      <c r="M824" t="b">
        <f t="shared" ca="1" si="349"/>
        <v>0</v>
      </c>
      <c r="N824" s="9">
        <f ca="1">IF($A824="","",VLOOKUP($A824,Sheet1!$A$1:$B$39,2,0))</f>
        <v>5</v>
      </c>
      <c r="P824">
        <f t="shared" ca="1" si="350"/>
        <v>14</v>
      </c>
      <c r="Q824" s="1" t="str">
        <f t="shared" ca="1" si="351"/>
        <v>X</v>
      </c>
      <c r="R824" s="1" t="str">
        <f t="shared" ca="1" si="352"/>
        <v/>
      </c>
      <c r="S824" s="1" t="str">
        <f t="shared" ca="1" si="353"/>
        <v/>
      </c>
      <c r="T824" s="1" t="str">
        <f t="shared" ca="1" si="354"/>
        <v>X</v>
      </c>
      <c r="U824" s="1" t="str">
        <f t="shared" ca="1" si="355"/>
        <v/>
      </c>
      <c r="V824" s="1" t="str">
        <f t="shared" ca="1" si="356"/>
        <v>X</v>
      </c>
      <c r="W824" s="1" t="str">
        <f t="shared" ca="1" si="357"/>
        <v/>
      </c>
      <c r="X824" s="1" t="str">
        <f t="shared" ca="1" si="358"/>
        <v>X</v>
      </c>
      <c r="Y824" s="1" t="str">
        <f t="shared" ca="1" si="359"/>
        <v/>
      </c>
      <c r="Z824" s="1" t="str">
        <f t="shared" ca="1" si="360"/>
        <v/>
      </c>
      <c r="AA824" s="1" t="str">
        <f t="shared" ca="1" si="361"/>
        <v>X</v>
      </c>
      <c r="AB824" s="1" t="str">
        <f t="shared" ca="1" si="362"/>
        <v/>
      </c>
      <c r="AC824" s="9">
        <f ca="1">IF($A824="","",VLOOKUP($A824,Sheet1!$A$1:$B$39,2,0))</f>
        <v>5</v>
      </c>
    </row>
    <row r="825" spans="1:29">
      <c r="A825">
        <f t="shared" ca="1" si="337"/>
        <v>24</v>
      </c>
      <c r="B825" t="b">
        <f t="shared" ca="1" si="338"/>
        <v>0</v>
      </c>
      <c r="C825" t="b">
        <f t="shared" ca="1" si="339"/>
        <v>1</v>
      </c>
      <c r="D825" t="b">
        <f t="shared" ca="1" si="340"/>
        <v>0</v>
      </c>
      <c r="E825" t="b">
        <f t="shared" ca="1" si="341"/>
        <v>1</v>
      </c>
      <c r="F825" t="b">
        <f t="shared" ca="1" si="342"/>
        <v>1</v>
      </c>
      <c r="G825" t="b">
        <f t="shared" ca="1" si="343"/>
        <v>0</v>
      </c>
      <c r="H825" t="b">
        <f t="shared" ca="1" si="344"/>
        <v>0</v>
      </c>
      <c r="I825" t="b">
        <f t="shared" ca="1" si="345"/>
        <v>1</v>
      </c>
      <c r="J825" t="b">
        <f t="shared" ca="1" si="346"/>
        <v>0</v>
      </c>
      <c r="K825" t="b">
        <f t="shared" ca="1" si="347"/>
        <v>0</v>
      </c>
      <c r="L825" t="b">
        <f t="shared" ca="1" si="348"/>
        <v>0</v>
      </c>
      <c r="M825" t="b">
        <f t="shared" ca="1" si="349"/>
        <v>1</v>
      </c>
      <c r="N825" s="9">
        <f ca="1">IF($A825="","",VLOOKUP($A825,Sheet1!$A$1:$B$39,2,0))</f>
        <v>8</v>
      </c>
      <c r="P825">
        <f t="shared" ca="1" si="350"/>
        <v>24</v>
      </c>
      <c r="Q825" s="1" t="str">
        <f t="shared" ca="1" si="351"/>
        <v/>
      </c>
      <c r="R825" s="1" t="str">
        <f t="shared" ca="1" si="352"/>
        <v>X</v>
      </c>
      <c r="S825" s="1" t="str">
        <f t="shared" ca="1" si="353"/>
        <v/>
      </c>
      <c r="T825" s="1" t="str">
        <f t="shared" ca="1" si="354"/>
        <v>X</v>
      </c>
      <c r="U825" s="1" t="str">
        <f t="shared" ca="1" si="355"/>
        <v>X</v>
      </c>
      <c r="V825" s="1" t="str">
        <f t="shared" ca="1" si="356"/>
        <v/>
      </c>
      <c r="W825" s="1" t="str">
        <f t="shared" ca="1" si="357"/>
        <v/>
      </c>
      <c r="X825" s="1" t="str">
        <f t="shared" ca="1" si="358"/>
        <v>X</v>
      </c>
      <c r="Y825" s="1" t="str">
        <f t="shared" ca="1" si="359"/>
        <v/>
      </c>
      <c r="Z825" s="1" t="str">
        <f t="shared" ca="1" si="360"/>
        <v/>
      </c>
      <c r="AA825" s="1" t="str">
        <f t="shared" ca="1" si="361"/>
        <v/>
      </c>
      <c r="AB825" s="1" t="str">
        <f t="shared" ca="1" si="362"/>
        <v>X</v>
      </c>
      <c r="AC825" s="9">
        <f ca="1">IF($A825="","",VLOOKUP($A825,Sheet1!$A$1:$B$39,2,0))</f>
        <v>8</v>
      </c>
    </row>
    <row r="826" spans="1:29">
      <c r="A826">
        <f t="shared" ca="1" si="337"/>
        <v>36</v>
      </c>
      <c r="B826" t="b">
        <f t="shared" ca="1" si="338"/>
        <v>1</v>
      </c>
      <c r="C826" t="b">
        <f t="shared" ca="1" si="339"/>
        <v>0</v>
      </c>
      <c r="D826" t="b">
        <f t="shared" ca="1" si="340"/>
        <v>0</v>
      </c>
      <c r="E826" t="b">
        <f t="shared" ca="1" si="341"/>
        <v>1</v>
      </c>
      <c r="F826" t="b">
        <f t="shared" ca="1" si="342"/>
        <v>1</v>
      </c>
      <c r="G826" t="b">
        <f t="shared" ca="1" si="343"/>
        <v>0</v>
      </c>
      <c r="H826" t="b">
        <f t="shared" ca="1" si="344"/>
        <v>0</v>
      </c>
      <c r="I826" t="b">
        <f t="shared" ca="1" si="345"/>
        <v>0</v>
      </c>
      <c r="J826" t="b">
        <f t="shared" ca="1" si="346"/>
        <v>1</v>
      </c>
      <c r="K826" t="b">
        <f t="shared" ca="1" si="347"/>
        <v>0</v>
      </c>
      <c r="L826" t="b">
        <f t="shared" ca="1" si="348"/>
        <v>0</v>
      </c>
      <c r="M826" t="b">
        <f t="shared" ca="1" si="349"/>
        <v>1</v>
      </c>
      <c r="N826" s="9">
        <f ca="1">IF($A826="","",VLOOKUP($A826,Sheet1!$A$1:$B$39,2,0))</f>
        <v>12</v>
      </c>
      <c r="P826">
        <f t="shared" ca="1" si="350"/>
        <v>36</v>
      </c>
      <c r="Q826" s="1" t="str">
        <f t="shared" ca="1" si="351"/>
        <v>X</v>
      </c>
      <c r="R826" s="1" t="str">
        <f t="shared" ca="1" si="352"/>
        <v/>
      </c>
      <c r="S826" s="1" t="str">
        <f t="shared" ca="1" si="353"/>
        <v/>
      </c>
      <c r="T826" s="1" t="str">
        <f t="shared" ca="1" si="354"/>
        <v>X</v>
      </c>
      <c r="U826" s="1" t="str">
        <f t="shared" ca="1" si="355"/>
        <v>X</v>
      </c>
      <c r="V826" s="1" t="str">
        <f t="shared" ca="1" si="356"/>
        <v/>
      </c>
      <c r="W826" s="1" t="str">
        <f t="shared" ca="1" si="357"/>
        <v/>
      </c>
      <c r="X826" s="1" t="str">
        <f t="shared" ca="1" si="358"/>
        <v/>
      </c>
      <c r="Y826" s="1" t="str">
        <f t="shared" ca="1" si="359"/>
        <v>X</v>
      </c>
      <c r="Z826" s="1" t="str">
        <f t="shared" ca="1" si="360"/>
        <v/>
      </c>
      <c r="AA826" s="1" t="str">
        <f t="shared" ca="1" si="361"/>
        <v/>
      </c>
      <c r="AB826" s="1" t="str">
        <f t="shared" ca="1" si="362"/>
        <v>X</v>
      </c>
      <c r="AC826" s="9">
        <f ca="1">IF($A826="","",VLOOKUP($A826,Sheet1!$A$1:$B$39,2,0))</f>
        <v>12</v>
      </c>
    </row>
    <row r="827" spans="1:29">
      <c r="A827">
        <f t="shared" ca="1" si="337"/>
        <v>34</v>
      </c>
      <c r="B827" t="b">
        <f t="shared" ca="1" si="338"/>
        <v>1</v>
      </c>
      <c r="C827" t="b">
        <f t="shared" ca="1" si="339"/>
        <v>0</v>
      </c>
      <c r="D827" t="b">
        <f t="shared" ca="1" si="340"/>
        <v>0</v>
      </c>
      <c r="E827" t="b">
        <f t="shared" ca="1" si="341"/>
        <v>1</v>
      </c>
      <c r="F827" t="b">
        <f t="shared" ca="1" si="342"/>
        <v>1</v>
      </c>
      <c r="G827" t="b">
        <f t="shared" ca="1" si="343"/>
        <v>0</v>
      </c>
      <c r="H827" t="b">
        <f t="shared" ca="1" si="344"/>
        <v>0</v>
      </c>
      <c r="I827" t="b">
        <f t="shared" ca="1" si="345"/>
        <v>0</v>
      </c>
      <c r="J827" t="b">
        <f t="shared" ca="1" si="346"/>
        <v>1</v>
      </c>
      <c r="K827" t="b">
        <f t="shared" ca="1" si="347"/>
        <v>1</v>
      </c>
      <c r="L827" t="b">
        <f t="shared" ca="1" si="348"/>
        <v>0</v>
      </c>
      <c r="M827" t="b">
        <f t="shared" ca="1" si="349"/>
        <v>0</v>
      </c>
      <c r="N827" s="9">
        <f ca="1">IF($A827="","",VLOOKUP($A827,Sheet1!$A$1:$B$39,2,0))</f>
        <v>12</v>
      </c>
      <c r="P827">
        <f t="shared" ca="1" si="350"/>
        <v>34</v>
      </c>
      <c r="Q827" s="1" t="str">
        <f t="shared" ca="1" si="351"/>
        <v>X</v>
      </c>
      <c r="R827" s="1" t="str">
        <f t="shared" ca="1" si="352"/>
        <v/>
      </c>
      <c r="S827" s="1" t="str">
        <f t="shared" ca="1" si="353"/>
        <v/>
      </c>
      <c r="T827" s="1" t="str">
        <f t="shared" ca="1" si="354"/>
        <v>X</v>
      </c>
      <c r="U827" s="1" t="str">
        <f t="shared" ca="1" si="355"/>
        <v>X</v>
      </c>
      <c r="V827" s="1" t="str">
        <f t="shared" ca="1" si="356"/>
        <v/>
      </c>
      <c r="W827" s="1" t="str">
        <f t="shared" ca="1" si="357"/>
        <v/>
      </c>
      <c r="X827" s="1" t="str">
        <f t="shared" ca="1" si="358"/>
        <v/>
      </c>
      <c r="Y827" s="1" t="str">
        <f t="shared" ca="1" si="359"/>
        <v>X</v>
      </c>
      <c r="Z827" s="1" t="str">
        <f t="shared" ca="1" si="360"/>
        <v>X</v>
      </c>
      <c r="AA827" s="1" t="str">
        <f t="shared" ca="1" si="361"/>
        <v/>
      </c>
      <c r="AB827" s="1" t="str">
        <f t="shared" ca="1" si="362"/>
        <v/>
      </c>
      <c r="AC827" s="9">
        <f ca="1">IF($A827="","",VLOOKUP($A827,Sheet1!$A$1:$B$39,2,0))</f>
        <v>12</v>
      </c>
    </row>
    <row r="828" spans="1:29">
      <c r="A828">
        <f t="shared" ca="1" si="337"/>
        <v>5</v>
      </c>
      <c r="B828" t="b">
        <f t="shared" ca="1" si="338"/>
        <v>1</v>
      </c>
      <c r="C828" t="b">
        <f t="shared" ca="1" si="339"/>
        <v>0</v>
      </c>
      <c r="D828" t="b">
        <f t="shared" ca="1" si="340"/>
        <v>1</v>
      </c>
      <c r="E828" t="b">
        <f t="shared" ca="1" si="341"/>
        <v>0</v>
      </c>
      <c r="F828" t="b">
        <f t="shared" ca="1" si="342"/>
        <v>0</v>
      </c>
      <c r="G828" t="b">
        <f t="shared" ca="1" si="343"/>
        <v>1</v>
      </c>
      <c r="H828" t="b">
        <f t="shared" ca="1" si="344"/>
        <v>1</v>
      </c>
      <c r="I828" t="b">
        <f t="shared" ca="1" si="345"/>
        <v>0</v>
      </c>
      <c r="J828" t="b">
        <f t="shared" ca="1" si="346"/>
        <v>0</v>
      </c>
      <c r="K828" t="b">
        <f t="shared" ca="1" si="347"/>
        <v>0</v>
      </c>
      <c r="L828" t="b">
        <f t="shared" ca="1" si="348"/>
        <v>1</v>
      </c>
      <c r="M828" t="b">
        <f t="shared" ca="1" si="349"/>
        <v>0</v>
      </c>
      <c r="N828" s="9">
        <f ca="1">IF($A828="","",VLOOKUP($A828,Sheet1!$A$1:$B$39,2,0))</f>
        <v>2</v>
      </c>
      <c r="P828">
        <f t="shared" ca="1" si="350"/>
        <v>5</v>
      </c>
      <c r="Q828" s="1" t="str">
        <f t="shared" ca="1" si="351"/>
        <v>X</v>
      </c>
      <c r="R828" s="1" t="str">
        <f t="shared" ca="1" si="352"/>
        <v/>
      </c>
      <c r="S828" s="1" t="str">
        <f t="shared" ca="1" si="353"/>
        <v>X</v>
      </c>
      <c r="T828" s="1" t="str">
        <f t="shared" ca="1" si="354"/>
        <v/>
      </c>
      <c r="U828" s="1" t="str">
        <f t="shared" ca="1" si="355"/>
        <v/>
      </c>
      <c r="V828" s="1" t="str">
        <f t="shared" ca="1" si="356"/>
        <v>X</v>
      </c>
      <c r="W828" s="1" t="str">
        <f t="shared" ca="1" si="357"/>
        <v>X</v>
      </c>
      <c r="X828" s="1" t="str">
        <f t="shared" ca="1" si="358"/>
        <v/>
      </c>
      <c r="Y828" s="1" t="str">
        <f t="shared" ca="1" si="359"/>
        <v/>
      </c>
      <c r="Z828" s="1" t="str">
        <f t="shared" ca="1" si="360"/>
        <v/>
      </c>
      <c r="AA828" s="1" t="str">
        <f t="shared" ca="1" si="361"/>
        <v>X</v>
      </c>
      <c r="AB828" s="1" t="str">
        <f t="shared" ca="1" si="362"/>
        <v/>
      </c>
      <c r="AC828" s="9">
        <f ca="1">IF($A828="","",VLOOKUP($A828,Sheet1!$A$1:$B$39,2,0))</f>
        <v>2</v>
      </c>
    </row>
    <row r="829" spans="1:29">
      <c r="A829">
        <f t="shared" ca="1" si="337"/>
        <v>35</v>
      </c>
      <c r="B829" t="b">
        <f t="shared" ca="1" si="338"/>
        <v>0</v>
      </c>
      <c r="C829" t="b">
        <f t="shared" ca="1" si="339"/>
        <v>1</v>
      </c>
      <c r="D829" t="b">
        <f t="shared" ca="1" si="340"/>
        <v>1</v>
      </c>
      <c r="E829" t="b">
        <f t="shared" ca="1" si="341"/>
        <v>0</v>
      </c>
      <c r="F829" t="b">
        <f t="shared" ca="1" si="342"/>
        <v>1</v>
      </c>
      <c r="G829" t="b">
        <f t="shared" ca="1" si="343"/>
        <v>0</v>
      </c>
      <c r="H829" t="b">
        <f t="shared" ca="1" si="344"/>
        <v>0</v>
      </c>
      <c r="I829" t="b">
        <f t="shared" ca="1" si="345"/>
        <v>0</v>
      </c>
      <c r="J829" t="b">
        <f t="shared" ca="1" si="346"/>
        <v>1</v>
      </c>
      <c r="K829" t="b">
        <f t="shared" ca="1" si="347"/>
        <v>0</v>
      </c>
      <c r="L829" t="b">
        <f t="shared" ca="1" si="348"/>
        <v>1</v>
      </c>
      <c r="M829" t="b">
        <f t="shared" ca="1" si="349"/>
        <v>0</v>
      </c>
      <c r="N829" s="9">
        <f ca="1">IF($A829="","",VLOOKUP($A829,Sheet1!$A$1:$B$39,2,0))</f>
        <v>12</v>
      </c>
      <c r="P829">
        <f t="shared" ca="1" si="350"/>
        <v>35</v>
      </c>
      <c r="Q829" s="1" t="str">
        <f t="shared" ca="1" si="351"/>
        <v/>
      </c>
      <c r="R829" s="1" t="str">
        <f t="shared" ca="1" si="352"/>
        <v>X</v>
      </c>
      <c r="S829" s="1" t="str">
        <f t="shared" ca="1" si="353"/>
        <v>X</v>
      </c>
      <c r="T829" s="1" t="str">
        <f t="shared" ca="1" si="354"/>
        <v/>
      </c>
      <c r="U829" s="1" t="str">
        <f t="shared" ca="1" si="355"/>
        <v>X</v>
      </c>
      <c r="V829" s="1" t="str">
        <f t="shared" ca="1" si="356"/>
        <v/>
      </c>
      <c r="W829" s="1" t="str">
        <f t="shared" ca="1" si="357"/>
        <v/>
      </c>
      <c r="X829" s="1" t="str">
        <f t="shared" ca="1" si="358"/>
        <v/>
      </c>
      <c r="Y829" s="1" t="str">
        <f t="shared" ca="1" si="359"/>
        <v>X</v>
      </c>
      <c r="Z829" s="1" t="str">
        <f t="shared" ca="1" si="360"/>
        <v/>
      </c>
      <c r="AA829" s="1" t="str">
        <f t="shared" ca="1" si="361"/>
        <v>X</v>
      </c>
      <c r="AB829" s="1" t="str">
        <f t="shared" ca="1" si="362"/>
        <v/>
      </c>
      <c r="AC829" s="9">
        <f ca="1">IF($A829="","",VLOOKUP($A829,Sheet1!$A$1:$B$39,2,0))</f>
        <v>12</v>
      </c>
    </row>
    <row r="830" spans="1:29">
      <c r="A830">
        <f t="shared" ca="1" si="337"/>
        <v>15</v>
      </c>
      <c r="B830" t="b">
        <f t="shared" ca="1" si="338"/>
        <v>0</v>
      </c>
      <c r="C830" t="b">
        <f t="shared" ca="1" si="339"/>
        <v>1</v>
      </c>
      <c r="D830" t="b">
        <f t="shared" ca="1" si="340"/>
        <v>1</v>
      </c>
      <c r="E830" t="b">
        <f t="shared" ca="1" si="341"/>
        <v>0</v>
      </c>
      <c r="F830" t="b">
        <f t="shared" ca="1" si="342"/>
        <v>0</v>
      </c>
      <c r="G830" t="b">
        <f t="shared" ca="1" si="343"/>
        <v>1</v>
      </c>
      <c r="H830" t="b">
        <f t="shared" ca="1" si="344"/>
        <v>0</v>
      </c>
      <c r="I830" t="b">
        <f t="shared" ca="1" si="345"/>
        <v>1</v>
      </c>
      <c r="J830" t="b">
        <f t="shared" ca="1" si="346"/>
        <v>0</v>
      </c>
      <c r="K830" t="b">
        <f t="shared" ca="1" si="347"/>
        <v>0</v>
      </c>
      <c r="L830" t="b">
        <f t="shared" ca="1" si="348"/>
        <v>0</v>
      </c>
      <c r="M830" t="b">
        <f t="shared" ca="1" si="349"/>
        <v>1</v>
      </c>
      <c r="N830" s="9">
        <f ca="1">IF($A830="","",VLOOKUP($A830,Sheet1!$A$1:$B$39,2,0))</f>
        <v>5</v>
      </c>
      <c r="P830">
        <f t="shared" ca="1" si="350"/>
        <v>15</v>
      </c>
      <c r="Q830" s="1" t="str">
        <f t="shared" ca="1" si="351"/>
        <v/>
      </c>
      <c r="R830" s="1" t="str">
        <f t="shared" ca="1" si="352"/>
        <v>X</v>
      </c>
      <c r="S830" s="1" t="str">
        <f t="shared" ca="1" si="353"/>
        <v>X</v>
      </c>
      <c r="T830" s="1" t="str">
        <f t="shared" ca="1" si="354"/>
        <v/>
      </c>
      <c r="U830" s="1" t="str">
        <f t="shared" ca="1" si="355"/>
        <v/>
      </c>
      <c r="V830" s="1" t="str">
        <f t="shared" ca="1" si="356"/>
        <v>X</v>
      </c>
      <c r="W830" s="1" t="str">
        <f t="shared" ca="1" si="357"/>
        <v/>
      </c>
      <c r="X830" s="1" t="str">
        <f t="shared" ca="1" si="358"/>
        <v>X</v>
      </c>
      <c r="Y830" s="1" t="str">
        <f t="shared" ca="1" si="359"/>
        <v/>
      </c>
      <c r="Z830" s="1" t="str">
        <f t="shared" ca="1" si="360"/>
        <v/>
      </c>
      <c r="AA830" s="1" t="str">
        <f t="shared" ca="1" si="361"/>
        <v/>
      </c>
      <c r="AB830" s="1" t="str">
        <f t="shared" ca="1" si="362"/>
        <v>X</v>
      </c>
      <c r="AC830" s="9">
        <f ca="1">IF($A830="","",VLOOKUP($A830,Sheet1!$A$1:$B$39,2,0))</f>
        <v>5</v>
      </c>
    </row>
    <row r="831" spans="1:29">
      <c r="A831">
        <f t="shared" ca="1" si="337"/>
        <v>10</v>
      </c>
      <c r="B831" t="b">
        <f t="shared" ca="1" si="338"/>
        <v>0</v>
      </c>
      <c r="C831" t="b">
        <f t="shared" ca="1" si="339"/>
        <v>1</v>
      </c>
      <c r="D831" t="b">
        <f t="shared" ca="1" si="340"/>
        <v>0</v>
      </c>
      <c r="E831" t="b">
        <f t="shared" ca="1" si="341"/>
        <v>1</v>
      </c>
      <c r="F831" t="b">
        <f t="shared" ca="1" si="342"/>
        <v>0</v>
      </c>
      <c r="G831" t="b">
        <f t="shared" ca="1" si="343"/>
        <v>1</v>
      </c>
      <c r="H831" t="b">
        <f t="shared" ca="1" si="344"/>
        <v>1</v>
      </c>
      <c r="I831" t="b">
        <f t="shared" ca="1" si="345"/>
        <v>0</v>
      </c>
      <c r="J831" t="b">
        <f t="shared" ca="1" si="346"/>
        <v>0</v>
      </c>
      <c r="K831" t="b">
        <f t="shared" ca="1" si="347"/>
        <v>1</v>
      </c>
      <c r="L831" t="b">
        <f t="shared" ca="1" si="348"/>
        <v>0</v>
      </c>
      <c r="M831" t="b">
        <f t="shared" ca="1" si="349"/>
        <v>0</v>
      </c>
      <c r="N831" s="9">
        <f ca="1">IF($A831="","",VLOOKUP($A831,Sheet1!$A$1:$B$39,2,0))</f>
        <v>4</v>
      </c>
      <c r="P831">
        <f t="shared" ca="1" si="350"/>
        <v>10</v>
      </c>
      <c r="Q831" s="1" t="str">
        <f t="shared" ca="1" si="351"/>
        <v/>
      </c>
      <c r="R831" s="1" t="str">
        <f t="shared" ca="1" si="352"/>
        <v>X</v>
      </c>
      <c r="S831" s="1" t="str">
        <f t="shared" ca="1" si="353"/>
        <v/>
      </c>
      <c r="T831" s="1" t="str">
        <f t="shared" ca="1" si="354"/>
        <v>X</v>
      </c>
      <c r="U831" s="1" t="str">
        <f t="shared" ca="1" si="355"/>
        <v/>
      </c>
      <c r="V831" s="1" t="str">
        <f t="shared" ca="1" si="356"/>
        <v>X</v>
      </c>
      <c r="W831" s="1" t="str">
        <f t="shared" ca="1" si="357"/>
        <v>X</v>
      </c>
      <c r="X831" s="1" t="str">
        <f t="shared" ca="1" si="358"/>
        <v/>
      </c>
      <c r="Y831" s="1" t="str">
        <f t="shared" ca="1" si="359"/>
        <v/>
      </c>
      <c r="Z831" s="1" t="str">
        <f t="shared" ca="1" si="360"/>
        <v>X</v>
      </c>
      <c r="AA831" s="1" t="str">
        <f t="shared" ca="1" si="361"/>
        <v/>
      </c>
      <c r="AB831" s="1" t="str">
        <f t="shared" ca="1" si="362"/>
        <v/>
      </c>
      <c r="AC831" s="9">
        <f ca="1">IF($A831="","",VLOOKUP($A831,Sheet1!$A$1:$B$39,2,0))</f>
        <v>4</v>
      </c>
    </row>
    <row r="832" spans="1:29">
      <c r="A832">
        <f t="shared" ca="1" si="337"/>
        <v>36</v>
      </c>
      <c r="B832" t="b">
        <f t="shared" ca="1" si="338"/>
        <v>1</v>
      </c>
      <c r="C832" t="b">
        <f t="shared" ca="1" si="339"/>
        <v>0</v>
      </c>
      <c r="D832" t="b">
        <f t="shared" ca="1" si="340"/>
        <v>0</v>
      </c>
      <c r="E832" t="b">
        <f t="shared" ca="1" si="341"/>
        <v>1</v>
      </c>
      <c r="F832" t="b">
        <f t="shared" ca="1" si="342"/>
        <v>1</v>
      </c>
      <c r="G832" t="b">
        <f t="shared" ca="1" si="343"/>
        <v>0</v>
      </c>
      <c r="H832" t="b">
        <f t="shared" ca="1" si="344"/>
        <v>0</v>
      </c>
      <c r="I832" t="b">
        <f t="shared" ca="1" si="345"/>
        <v>0</v>
      </c>
      <c r="J832" t="b">
        <f t="shared" ca="1" si="346"/>
        <v>1</v>
      </c>
      <c r="K832" t="b">
        <f t="shared" ca="1" si="347"/>
        <v>0</v>
      </c>
      <c r="L832" t="b">
        <f t="shared" ca="1" si="348"/>
        <v>0</v>
      </c>
      <c r="M832" t="b">
        <f t="shared" ca="1" si="349"/>
        <v>1</v>
      </c>
      <c r="N832" s="9">
        <f ca="1">IF($A832="","",VLOOKUP($A832,Sheet1!$A$1:$B$39,2,0))</f>
        <v>12</v>
      </c>
      <c r="P832">
        <f t="shared" ca="1" si="350"/>
        <v>36</v>
      </c>
      <c r="Q832" s="1" t="str">
        <f t="shared" ca="1" si="351"/>
        <v>X</v>
      </c>
      <c r="R832" s="1" t="str">
        <f t="shared" ca="1" si="352"/>
        <v/>
      </c>
      <c r="S832" s="1" t="str">
        <f t="shared" ca="1" si="353"/>
        <v/>
      </c>
      <c r="T832" s="1" t="str">
        <f t="shared" ca="1" si="354"/>
        <v>X</v>
      </c>
      <c r="U832" s="1" t="str">
        <f t="shared" ca="1" si="355"/>
        <v>X</v>
      </c>
      <c r="V832" s="1" t="str">
        <f t="shared" ca="1" si="356"/>
        <v/>
      </c>
      <c r="W832" s="1" t="str">
        <f t="shared" ca="1" si="357"/>
        <v/>
      </c>
      <c r="X832" s="1" t="str">
        <f t="shared" ca="1" si="358"/>
        <v/>
      </c>
      <c r="Y832" s="1" t="str">
        <f t="shared" ca="1" si="359"/>
        <v>X</v>
      </c>
      <c r="Z832" s="1" t="str">
        <f t="shared" ca="1" si="360"/>
        <v/>
      </c>
      <c r="AA832" s="1" t="str">
        <f t="shared" ca="1" si="361"/>
        <v/>
      </c>
      <c r="AB832" s="1" t="str">
        <f t="shared" ca="1" si="362"/>
        <v>X</v>
      </c>
      <c r="AC832" s="9">
        <f ca="1">IF($A832="","",VLOOKUP($A832,Sheet1!$A$1:$B$39,2,0))</f>
        <v>12</v>
      </c>
    </row>
    <row r="833" spans="1:29">
      <c r="A833">
        <f t="shared" ca="1" si="337"/>
        <v>4</v>
      </c>
      <c r="B833" t="b">
        <f t="shared" ca="1" si="338"/>
        <v>0</v>
      </c>
      <c r="C833" t="b">
        <f t="shared" ca="1" si="339"/>
        <v>1</v>
      </c>
      <c r="D833" t="b">
        <f t="shared" ca="1" si="340"/>
        <v>0</v>
      </c>
      <c r="E833" t="b">
        <f t="shared" ca="1" si="341"/>
        <v>1</v>
      </c>
      <c r="F833" t="b">
        <f t="shared" ca="1" si="342"/>
        <v>0</v>
      </c>
      <c r="G833" t="b">
        <f t="shared" ca="1" si="343"/>
        <v>1</v>
      </c>
      <c r="H833" t="b">
        <f t="shared" ca="1" si="344"/>
        <v>1</v>
      </c>
      <c r="I833" t="b">
        <f t="shared" ca="1" si="345"/>
        <v>0</v>
      </c>
      <c r="J833" t="b">
        <f t="shared" ca="1" si="346"/>
        <v>0</v>
      </c>
      <c r="K833" t="b">
        <f t="shared" ca="1" si="347"/>
        <v>1</v>
      </c>
      <c r="L833" t="b">
        <f t="shared" ca="1" si="348"/>
        <v>0</v>
      </c>
      <c r="M833" t="b">
        <f t="shared" ca="1" si="349"/>
        <v>0</v>
      </c>
      <c r="N833" s="9">
        <f ca="1">IF($A833="","",VLOOKUP($A833,Sheet1!$A$1:$B$39,2,0))</f>
        <v>2</v>
      </c>
      <c r="P833">
        <f t="shared" ca="1" si="350"/>
        <v>4</v>
      </c>
      <c r="Q833" s="1" t="str">
        <f t="shared" ca="1" si="351"/>
        <v/>
      </c>
      <c r="R833" s="1" t="str">
        <f t="shared" ca="1" si="352"/>
        <v>X</v>
      </c>
      <c r="S833" s="1" t="str">
        <f t="shared" ca="1" si="353"/>
        <v/>
      </c>
      <c r="T833" s="1" t="str">
        <f t="shared" ca="1" si="354"/>
        <v>X</v>
      </c>
      <c r="U833" s="1" t="str">
        <f t="shared" ca="1" si="355"/>
        <v/>
      </c>
      <c r="V833" s="1" t="str">
        <f t="shared" ca="1" si="356"/>
        <v>X</v>
      </c>
      <c r="W833" s="1" t="str">
        <f t="shared" ca="1" si="357"/>
        <v>X</v>
      </c>
      <c r="X833" s="1" t="str">
        <f t="shared" ca="1" si="358"/>
        <v/>
      </c>
      <c r="Y833" s="1" t="str">
        <f t="shared" ca="1" si="359"/>
        <v/>
      </c>
      <c r="Z833" s="1" t="str">
        <f t="shared" ca="1" si="360"/>
        <v>X</v>
      </c>
      <c r="AA833" s="1" t="str">
        <f t="shared" ca="1" si="361"/>
        <v/>
      </c>
      <c r="AB833" s="1" t="str">
        <f t="shared" ca="1" si="362"/>
        <v/>
      </c>
      <c r="AC833" s="9">
        <f ca="1">IF($A833="","",VLOOKUP($A833,Sheet1!$A$1:$B$39,2,0))</f>
        <v>2</v>
      </c>
    </row>
    <row r="834" spans="1:29">
      <c r="A834">
        <f t="shared" ca="1" si="337"/>
        <v>12</v>
      </c>
      <c r="B834" t="b">
        <f t="shared" ca="1" si="338"/>
        <v>1</v>
      </c>
      <c r="C834" t="b">
        <f t="shared" ca="1" si="339"/>
        <v>0</v>
      </c>
      <c r="D834" t="b">
        <f t="shared" ca="1" si="340"/>
        <v>0</v>
      </c>
      <c r="E834" t="b">
        <f t="shared" ca="1" si="341"/>
        <v>1</v>
      </c>
      <c r="F834" t="b">
        <f t="shared" ca="1" si="342"/>
        <v>0</v>
      </c>
      <c r="G834" t="b">
        <f t="shared" ca="1" si="343"/>
        <v>1</v>
      </c>
      <c r="H834" t="b">
        <f t="shared" ca="1" si="344"/>
        <v>1</v>
      </c>
      <c r="I834" t="b">
        <f t="shared" ca="1" si="345"/>
        <v>0</v>
      </c>
      <c r="J834" t="b">
        <f t="shared" ca="1" si="346"/>
        <v>0</v>
      </c>
      <c r="K834" t="b">
        <f t="shared" ca="1" si="347"/>
        <v>0</v>
      </c>
      <c r="L834" t="b">
        <f t="shared" ca="1" si="348"/>
        <v>0</v>
      </c>
      <c r="M834" t="b">
        <f t="shared" ca="1" si="349"/>
        <v>1</v>
      </c>
      <c r="N834" s="9">
        <f ca="1">IF($A834="","",VLOOKUP($A834,Sheet1!$A$1:$B$39,2,0))</f>
        <v>4</v>
      </c>
      <c r="P834">
        <f t="shared" ca="1" si="350"/>
        <v>12</v>
      </c>
      <c r="Q834" s="1" t="str">
        <f t="shared" ca="1" si="351"/>
        <v>X</v>
      </c>
      <c r="R834" s="1" t="str">
        <f t="shared" ca="1" si="352"/>
        <v/>
      </c>
      <c r="S834" s="1" t="str">
        <f t="shared" ca="1" si="353"/>
        <v/>
      </c>
      <c r="T834" s="1" t="str">
        <f t="shared" ca="1" si="354"/>
        <v>X</v>
      </c>
      <c r="U834" s="1" t="str">
        <f t="shared" ca="1" si="355"/>
        <v/>
      </c>
      <c r="V834" s="1" t="str">
        <f t="shared" ca="1" si="356"/>
        <v>X</v>
      </c>
      <c r="W834" s="1" t="str">
        <f t="shared" ca="1" si="357"/>
        <v>X</v>
      </c>
      <c r="X834" s="1" t="str">
        <f t="shared" ca="1" si="358"/>
        <v/>
      </c>
      <c r="Y834" s="1" t="str">
        <f t="shared" ca="1" si="359"/>
        <v/>
      </c>
      <c r="Z834" s="1" t="str">
        <f t="shared" ca="1" si="360"/>
        <v/>
      </c>
      <c r="AA834" s="1" t="str">
        <f t="shared" ca="1" si="361"/>
        <v/>
      </c>
      <c r="AB834" s="1" t="str">
        <f t="shared" ca="1" si="362"/>
        <v>X</v>
      </c>
      <c r="AC834" s="9">
        <f ca="1">IF($A834="","",VLOOKUP($A834,Sheet1!$A$1:$B$39,2,0))</f>
        <v>4</v>
      </c>
    </row>
    <row r="835" spans="1:29">
      <c r="A835">
        <f t="shared" ca="1" si="337"/>
        <v>36</v>
      </c>
      <c r="B835" t="b">
        <f t="shared" ca="1" si="338"/>
        <v>1</v>
      </c>
      <c r="C835" t="b">
        <f t="shared" ca="1" si="339"/>
        <v>0</v>
      </c>
      <c r="D835" t="b">
        <f t="shared" ca="1" si="340"/>
        <v>0</v>
      </c>
      <c r="E835" t="b">
        <f t="shared" ca="1" si="341"/>
        <v>1</v>
      </c>
      <c r="F835" t="b">
        <f t="shared" ca="1" si="342"/>
        <v>1</v>
      </c>
      <c r="G835" t="b">
        <f t="shared" ca="1" si="343"/>
        <v>0</v>
      </c>
      <c r="H835" t="b">
        <f t="shared" ca="1" si="344"/>
        <v>0</v>
      </c>
      <c r="I835" t="b">
        <f t="shared" ca="1" si="345"/>
        <v>0</v>
      </c>
      <c r="J835" t="b">
        <f t="shared" ca="1" si="346"/>
        <v>1</v>
      </c>
      <c r="K835" t="b">
        <f t="shared" ca="1" si="347"/>
        <v>0</v>
      </c>
      <c r="L835" t="b">
        <f t="shared" ca="1" si="348"/>
        <v>0</v>
      </c>
      <c r="M835" t="b">
        <f t="shared" ca="1" si="349"/>
        <v>1</v>
      </c>
      <c r="N835" s="9">
        <f ca="1">IF($A835="","",VLOOKUP($A835,Sheet1!$A$1:$B$39,2,0))</f>
        <v>12</v>
      </c>
      <c r="P835">
        <f t="shared" ca="1" si="350"/>
        <v>36</v>
      </c>
      <c r="Q835" s="1" t="str">
        <f t="shared" ca="1" si="351"/>
        <v>X</v>
      </c>
      <c r="R835" s="1" t="str">
        <f t="shared" ca="1" si="352"/>
        <v/>
      </c>
      <c r="S835" s="1" t="str">
        <f t="shared" ca="1" si="353"/>
        <v/>
      </c>
      <c r="T835" s="1" t="str">
        <f t="shared" ca="1" si="354"/>
        <v>X</v>
      </c>
      <c r="U835" s="1" t="str">
        <f t="shared" ca="1" si="355"/>
        <v>X</v>
      </c>
      <c r="V835" s="1" t="str">
        <f t="shared" ca="1" si="356"/>
        <v/>
      </c>
      <c r="W835" s="1" t="str">
        <f t="shared" ca="1" si="357"/>
        <v/>
      </c>
      <c r="X835" s="1" t="str">
        <f t="shared" ca="1" si="358"/>
        <v/>
      </c>
      <c r="Y835" s="1" t="str">
        <f t="shared" ca="1" si="359"/>
        <v>X</v>
      </c>
      <c r="Z835" s="1" t="str">
        <f t="shared" ca="1" si="360"/>
        <v/>
      </c>
      <c r="AA835" s="1" t="str">
        <f t="shared" ca="1" si="361"/>
        <v/>
      </c>
      <c r="AB835" s="1" t="str">
        <f t="shared" ca="1" si="362"/>
        <v>X</v>
      </c>
      <c r="AC835" s="9">
        <f ca="1">IF($A835="","",VLOOKUP($A835,Sheet1!$A$1:$B$39,2,0))</f>
        <v>12</v>
      </c>
    </row>
    <row r="836" spans="1:29">
      <c r="A836">
        <f t="shared" ca="1" si="337"/>
        <v>30</v>
      </c>
      <c r="B836" t="b">
        <f t="shared" ca="1" si="338"/>
        <v>1</v>
      </c>
      <c r="C836" t="b">
        <f t="shared" ca="1" si="339"/>
        <v>0</v>
      </c>
      <c r="D836" t="b">
        <f t="shared" ca="1" si="340"/>
        <v>0</v>
      </c>
      <c r="E836" t="b">
        <f t="shared" ca="1" si="341"/>
        <v>1</v>
      </c>
      <c r="F836" t="b">
        <f t="shared" ca="1" si="342"/>
        <v>1</v>
      </c>
      <c r="G836" t="b">
        <f t="shared" ca="1" si="343"/>
        <v>0</v>
      </c>
      <c r="H836" t="b">
        <f t="shared" ca="1" si="344"/>
        <v>0</v>
      </c>
      <c r="I836" t="b">
        <f t="shared" ca="1" si="345"/>
        <v>0</v>
      </c>
      <c r="J836" t="b">
        <f t="shared" ca="1" si="346"/>
        <v>1</v>
      </c>
      <c r="K836" t="b">
        <f t="shared" ca="1" si="347"/>
        <v>0</v>
      </c>
      <c r="L836" t="b">
        <f t="shared" ca="1" si="348"/>
        <v>0</v>
      </c>
      <c r="M836" t="b">
        <f t="shared" ca="1" si="349"/>
        <v>1</v>
      </c>
      <c r="N836" s="9">
        <f ca="1">IF($A836="","",VLOOKUP($A836,Sheet1!$A$1:$B$39,2,0))</f>
        <v>10</v>
      </c>
      <c r="P836">
        <f t="shared" ca="1" si="350"/>
        <v>30</v>
      </c>
      <c r="Q836" s="1" t="str">
        <f t="shared" ca="1" si="351"/>
        <v>X</v>
      </c>
      <c r="R836" s="1" t="str">
        <f t="shared" ca="1" si="352"/>
        <v/>
      </c>
      <c r="S836" s="1" t="str">
        <f t="shared" ca="1" si="353"/>
        <v/>
      </c>
      <c r="T836" s="1" t="str">
        <f t="shared" ca="1" si="354"/>
        <v>X</v>
      </c>
      <c r="U836" s="1" t="str">
        <f t="shared" ca="1" si="355"/>
        <v>X</v>
      </c>
      <c r="V836" s="1" t="str">
        <f t="shared" ca="1" si="356"/>
        <v/>
      </c>
      <c r="W836" s="1" t="str">
        <f t="shared" ca="1" si="357"/>
        <v/>
      </c>
      <c r="X836" s="1" t="str">
        <f t="shared" ca="1" si="358"/>
        <v/>
      </c>
      <c r="Y836" s="1" t="str">
        <f t="shared" ca="1" si="359"/>
        <v>X</v>
      </c>
      <c r="Z836" s="1" t="str">
        <f t="shared" ca="1" si="360"/>
        <v/>
      </c>
      <c r="AA836" s="1" t="str">
        <f t="shared" ca="1" si="361"/>
        <v/>
      </c>
      <c r="AB836" s="1" t="str">
        <f t="shared" ca="1" si="362"/>
        <v>X</v>
      </c>
      <c r="AC836" s="9">
        <f ca="1">IF($A836="","",VLOOKUP($A836,Sheet1!$A$1:$B$39,2,0))</f>
        <v>10</v>
      </c>
    </row>
    <row r="837" spans="1:29">
      <c r="A837">
        <f t="shared" ref="A837:A900" ca="1" si="363">(RANDBETWEEN(1,38))</f>
        <v>24</v>
      </c>
      <c r="B837" t="b">
        <f t="shared" ca="1" si="338"/>
        <v>0</v>
      </c>
      <c r="C837" t="b">
        <f t="shared" ca="1" si="339"/>
        <v>1</v>
      </c>
      <c r="D837" t="b">
        <f t="shared" ca="1" si="340"/>
        <v>0</v>
      </c>
      <c r="E837" t="b">
        <f t="shared" ca="1" si="341"/>
        <v>1</v>
      </c>
      <c r="F837" t="b">
        <f t="shared" ca="1" si="342"/>
        <v>1</v>
      </c>
      <c r="G837" t="b">
        <f t="shared" ca="1" si="343"/>
        <v>0</v>
      </c>
      <c r="H837" t="b">
        <f t="shared" ca="1" si="344"/>
        <v>0</v>
      </c>
      <c r="I837" t="b">
        <f t="shared" ca="1" si="345"/>
        <v>1</v>
      </c>
      <c r="J837" t="b">
        <f t="shared" ca="1" si="346"/>
        <v>0</v>
      </c>
      <c r="K837" t="b">
        <f t="shared" ca="1" si="347"/>
        <v>0</v>
      </c>
      <c r="L837" t="b">
        <f t="shared" ca="1" si="348"/>
        <v>0</v>
      </c>
      <c r="M837" t="b">
        <f t="shared" ca="1" si="349"/>
        <v>1</v>
      </c>
      <c r="N837" s="9">
        <f ca="1">IF($A837="","",VLOOKUP($A837,Sheet1!$A$1:$B$39,2,0))</f>
        <v>8</v>
      </c>
      <c r="P837">
        <f t="shared" ca="1" si="350"/>
        <v>24</v>
      </c>
      <c r="Q837" s="1" t="str">
        <f t="shared" ca="1" si="351"/>
        <v/>
      </c>
      <c r="R837" s="1" t="str">
        <f t="shared" ca="1" si="352"/>
        <v>X</v>
      </c>
      <c r="S837" s="1" t="str">
        <f t="shared" ca="1" si="353"/>
        <v/>
      </c>
      <c r="T837" s="1" t="str">
        <f t="shared" ca="1" si="354"/>
        <v>X</v>
      </c>
      <c r="U837" s="1" t="str">
        <f t="shared" ca="1" si="355"/>
        <v>X</v>
      </c>
      <c r="V837" s="1" t="str">
        <f t="shared" ca="1" si="356"/>
        <v/>
      </c>
      <c r="W837" s="1" t="str">
        <f t="shared" ca="1" si="357"/>
        <v/>
      </c>
      <c r="X837" s="1" t="str">
        <f t="shared" ca="1" si="358"/>
        <v>X</v>
      </c>
      <c r="Y837" s="1" t="str">
        <f t="shared" ca="1" si="359"/>
        <v/>
      </c>
      <c r="Z837" s="1" t="str">
        <f t="shared" ca="1" si="360"/>
        <v/>
      </c>
      <c r="AA837" s="1" t="str">
        <f t="shared" ca="1" si="361"/>
        <v/>
      </c>
      <c r="AB837" s="1" t="str">
        <f t="shared" ca="1" si="362"/>
        <v>X</v>
      </c>
      <c r="AC837" s="9">
        <f ca="1">IF($A837="","",VLOOKUP($A837,Sheet1!$A$1:$B$39,2,0))</f>
        <v>8</v>
      </c>
    </row>
    <row r="838" spans="1:29">
      <c r="A838">
        <f t="shared" ca="1" si="363"/>
        <v>2</v>
      </c>
      <c r="B838" t="b">
        <f t="shared" ca="1" si="338"/>
        <v>0</v>
      </c>
      <c r="C838" t="b">
        <f t="shared" ca="1" si="339"/>
        <v>1</v>
      </c>
      <c r="D838" t="b">
        <f t="shared" ca="1" si="340"/>
        <v>0</v>
      </c>
      <c r="E838" t="b">
        <f t="shared" ca="1" si="341"/>
        <v>1</v>
      </c>
      <c r="F838" t="b">
        <f t="shared" ca="1" si="342"/>
        <v>0</v>
      </c>
      <c r="G838" t="b">
        <f t="shared" ca="1" si="343"/>
        <v>1</v>
      </c>
      <c r="H838" t="b">
        <f t="shared" ca="1" si="344"/>
        <v>1</v>
      </c>
      <c r="I838" t="b">
        <f t="shared" ca="1" si="345"/>
        <v>0</v>
      </c>
      <c r="J838" t="b">
        <f t="shared" ca="1" si="346"/>
        <v>0</v>
      </c>
      <c r="K838" t="b">
        <f t="shared" ca="1" si="347"/>
        <v>0</v>
      </c>
      <c r="L838" t="b">
        <f t="shared" ca="1" si="348"/>
        <v>1</v>
      </c>
      <c r="M838" t="b">
        <f t="shared" ca="1" si="349"/>
        <v>0</v>
      </c>
      <c r="N838" s="9">
        <f ca="1">IF($A838="","",VLOOKUP($A838,Sheet1!$A$1:$B$39,2,0))</f>
        <v>1</v>
      </c>
      <c r="P838">
        <f t="shared" ca="1" si="350"/>
        <v>2</v>
      </c>
      <c r="Q838" s="1" t="str">
        <f t="shared" ca="1" si="351"/>
        <v/>
      </c>
      <c r="R838" s="1" t="str">
        <f t="shared" ca="1" si="352"/>
        <v>X</v>
      </c>
      <c r="S838" s="1" t="str">
        <f t="shared" ca="1" si="353"/>
        <v/>
      </c>
      <c r="T838" s="1" t="str">
        <f t="shared" ca="1" si="354"/>
        <v>X</v>
      </c>
      <c r="U838" s="1" t="str">
        <f t="shared" ca="1" si="355"/>
        <v/>
      </c>
      <c r="V838" s="1" t="str">
        <f t="shared" ca="1" si="356"/>
        <v>X</v>
      </c>
      <c r="W838" s="1" t="str">
        <f t="shared" ca="1" si="357"/>
        <v>X</v>
      </c>
      <c r="X838" s="1" t="str">
        <f t="shared" ca="1" si="358"/>
        <v/>
      </c>
      <c r="Y838" s="1" t="str">
        <f t="shared" ca="1" si="359"/>
        <v/>
      </c>
      <c r="Z838" s="1" t="str">
        <f t="shared" ca="1" si="360"/>
        <v/>
      </c>
      <c r="AA838" s="1" t="str">
        <f t="shared" ca="1" si="361"/>
        <v>X</v>
      </c>
      <c r="AB838" s="1" t="str">
        <f t="shared" ca="1" si="362"/>
        <v/>
      </c>
      <c r="AC838" s="9">
        <f ca="1">IF($A838="","",VLOOKUP($A838,Sheet1!$A$1:$B$39,2,0))</f>
        <v>1</v>
      </c>
    </row>
    <row r="839" spans="1:29">
      <c r="A839">
        <f t="shared" ca="1" si="363"/>
        <v>34</v>
      </c>
      <c r="B839" t="b">
        <f t="shared" ca="1" si="338"/>
        <v>1</v>
      </c>
      <c r="C839" t="b">
        <f t="shared" ca="1" si="339"/>
        <v>0</v>
      </c>
      <c r="D839" t="b">
        <f t="shared" ca="1" si="340"/>
        <v>0</v>
      </c>
      <c r="E839" t="b">
        <f t="shared" ca="1" si="341"/>
        <v>1</v>
      </c>
      <c r="F839" t="b">
        <f t="shared" ca="1" si="342"/>
        <v>1</v>
      </c>
      <c r="G839" t="b">
        <f t="shared" ca="1" si="343"/>
        <v>0</v>
      </c>
      <c r="H839" t="b">
        <f t="shared" ca="1" si="344"/>
        <v>0</v>
      </c>
      <c r="I839" t="b">
        <f t="shared" ca="1" si="345"/>
        <v>0</v>
      </c>
      <c r="J839" t="b">
        <f t="shared" ca="1" si="346"/>
        <v>1</v>
      </c>
      <c r="K839" t="b">
        <f t="shared" ca="1" si="347"/>
        <v>1</v>
      </c>
      <c r="L839" t="b">
        <f t="shared" ca="1" si="348"/>
        <v>0</v>
      </c>
      <c r="M839" t="b">
        <f t="shared" ca="1" si="349"/>
        <v>0</v>
      </c>
      <c r="N839" s="9">
        <f ca="1">IF($A839="","",VLOOKUP($A839,Sheet1!$A$1:$B$39,2,0))</f>
        <v>12</v>
      </c>
      <c r="P839">
        <f t="shared" ca="1" si="350"/>
        <v>34</v>
      </c>
      <c r="Q839" s="1" t="str">
        <f t="shared" ca="1" si="351"/>
        <v>X</v>
      </c>
      <c r="R839" s="1" t="str">
        <f t="shared" ca="1" si="352"/>
        <v/>
      </c>
      <c r="S839" s="1" t="str">
        <f t="shared" ca="1" si="353"/>
        <v/>
      </c>
      <c r="T839" s="1" t="str">
        <f t="shared" ca="1" si="354"/>
        <v>X</v>
      </c>
      <c r="U839" s="1" t="str">
        <f t="shared" ca="1" si="355"/>
        <v>X</v>
      </c>
      <c r="V839" s="1" t="str">
        <f t="shared" ca="1" si="356"/>
        <v/>
      </c>
      <c r="W839" s="1" t="str">
        <f t="shared" ca="1" si="357"/>
        <v/>
      </c>
      <c r="X839" s="1" t="str">
        <f t="shared" ca="1" si="358"/>
        <v/>
      </c>
      <c r="Y839" s="1" t="str">
        <f t="shared" ca="1" si="359"/>
        <v>X</v>
      </c>
      <c r="Z839" s="1" t="str">
        <f t="shared" ca="1" si="360"/>
        <v>X</v>
      </c>
      <c r="AA839" s="1" t="str">
        <f t="shared" ca="1" si="361"/>
        <v/>
      </c>
      <c r="AB839" s="1" t="str">
        <f t="shared" ca="1" si="362"/>
        <v/>
      </c>
      <c r="AC839" s="9">
        <f ca="1">IF($A839="","",VLOOKUP($A839,Sheet1!$A$1:$B$39,2,0))</f>
        <v>12</v>
      </c>
    </row>
    <row r="840" spans="1:29">
      <c r="A840">
        <f t="shared" ca="1" si="363"/>
        <v>35</v>
      </c>
      <c r="B840" t="b">
        <f t="shared" ca="1" si="338"/>
        <v>0</v>
      </c>
      <c r="C840" t="b">
        <f t="shared" ca="1" si="339"/>
        <v>1</v>
      </c>
      <c r="D840" t="b">
        <f t="shared" ca="1" si="340"/>
        <v>1</v>
      </c>
      <c r="E840" t="b">
        <f t="shared" ca="1" si="341"/>
        <v>0</v>
      </c>
      <c r="F840" t="b">
        <f t="shared" ca="1" si="342"/>
        <v>1</v>
      </c>
      <c r="G840" t="b">
        <f t="shared" ca="1" si="343"/>
        <v>0</v>
      </c>
      <c r="H840" t="b">
        <f t="shared" ca="1" si="344"/>
        <v>0</v>
      </c>
      <c r="I840" t="b">
        <f t="shared" ca="1" si="345"/>
        <v>0</v>
      </c>
      <c r="J840" t="b">
        <f t="shared" ca="1" si="346"/>
        <v>1</v>
      </c>
      <c r="K840" t="b">
        <f t="shared" ca="1" si="347"/>
        <v>0</v>
      </c>
      <c r="L840" t="b">
        <f t="shared" ca="1" si="348"/>
        <v>1</v>
      </c>
      <c r="M840" t="b">
        <f t="shared" ca="1" si="349"/>
        <v>0</v>
      </c>
      <c r="N840" s="9">
        <f ca="1">IF($A840="","",VLOOKUP($A840,Sheet1!$A$1:$B$39,2,0))</f>
        <v>12</v>
      </c>
      <c r="P840">
        <f t="shared" ca="1" si="350"/>
        <v>35</v>
      </c>
      <c r="Q840" s="1" t="str">
        <f t="shared" ca="1" si="351"/>
        <v/>
      </c>
      <c r="R840" s="1" t="str">
        <f t="shared" ca="1" si="352"/>
        <v>X</v>
      </c>
      <c r="S840" s="1" t="str">
        <f t="shared" ca="1" si="353"/>
        <v>X</v>
      </c>
      <c r="T840" s="1" t="str">
        <f t="shared" ca="1" si="354"/>
        <v/>
      </c>
      <c r="U840" s="1" t="str">
        <f t="shared" ca="1" si="355"/>
        <v>X</v>
      </c>
      <c r="V840" s="1" t="str">
        <f t="shared" ca="1" si="356"/>
        <v/>
      </c>
      <c r="W840" s="1" t="str">
        <f t="shared" ca="1" si="357"/>
        <v/>
      </c>
      <c r="X840" s="1" t="str">
        <f t="shared" ca="1" si="358"/>
        <v/>
      </c>
      <c r="Y840" s="1" t="str">
        <f t="shared" ca="1" si="359"/>
        <v>X</v>
      </c>
      <c r="Z840" s="1" t="str">
        <f t="shared" ca="1" si="360"/>
        <v/>
      </c>
      <c r="AA840" s="1" t="str">
        <f t="shared" ca="1" si="361"/>
        <v>X</v>
      </c>
      <c r="AB840" s="1" t="str">
        <f t="shared" ca="1" si="362"/>
        <v/>
      </c>
      <c r="AC840" s="9">
        <f ca="1">IF($A840="","",VLOOKUP($A840,Sheet1!$A$1:$B$39,2,0))</f>
        <v>12</v>
      </c>
    </row>
    <row r="841" spans="1:29">
      <c r="A841">
        <f t="shared" ca="1" si="363"/>
        <v>11</v>
      </c>
      <c r="B841" t="b">
        <f t="shared" ca="1" si="338"/>
        <v>0</v>
      </c>
      <c r="C841" t="b">
        <f t="shared" ca="1" si="339"/>
        <v>1</v>
      </c>
      <c r="D841" t="b">
        <f t="shared" ca="1" si="340"/>
        <v>1</v>
      </c>
      <c r="E841" t="b">
        <f t="shared" ca="1" si="341"/>
        <v>0</v>
      </c>
      <c r="F841" t="b">
        <f t="shared" ca="1" si="342"/>
        <v>0</v>
      </c>
      <c r="G841" t="b">
        <f t="shared" ca="1" si="343"/>
        <v>1</v>
      </c>
      <c r="H841" t="b">
        <f t="shared" ca="1" si="344"/>
        <v>1</v>
      </c>
      <c r="I841" t="b">
        <f t="shared" ca="1" si="345"/>
        <v>0</v>
      </c>
      <c r="J841" t="b">
        <f t="shared" ca="1" si="346"/>
        <v>0</v>
      </c>
      <c r="K841" t="b">
        <f t="shared" ca="1" si="347"/>
        <v>0</v>
      </c>
      <c r="L841" t="b">
        <f t="shared" ca="1" si="348"/>
        <v>1</v>
      </c>
      <c r="M841" t="b">
        <f t="shared" ca="1" si="349"/>
        <v>0</v>
      </c>
      <c r="N841" s="9">
        <f ca="1">IF($A841="","",VLOOKUP($A841,Sheet1!$A$1:$B$39,2,0))</f>
        <v>4</v>
      </c>
      <c r="P841">
        <f t="shared" ca="1" si="350"/>
        <v>11</v>
      </c>
      <c r="Q841" s="1" t="str">
        <f t="shared" ca="1" si="351"/>
        <v/>
      </c>
      <c r="R841" s="1" t="str">
        <f t="shared" ca="1" si="352"/>
        <v>X</v>
      </c>
      <c r="S841" s="1" t="str">
        <f t="shared" ca="1" si="353"/>
        <v>X</v>
      </c>
      <c r="T841" s="1" t="str">
        <f t="shared" ca="1" si="354"/>
        <v/>
      </c>
      <c r="U841" s="1" t="str">
        <f t="shared" ca="1" si="355"/>
        <v/>
      </c>
      <c r="V841" s="1" t="str">
        <f t="shared" ca="1" si="356"/>
        <v>X</v>
      </c>
      <c r="W841" s="1" t="str">
        <f t="shared" ca="1" si="357"/>
        <v>X</v>
      </c>
      <c r="X841" s="1" t="str">
        <f t="shared" ca="1" si="358"/>
        <v/>
      </c>
      <c r="Y841" s="1" t="str">
        <f t="shared" ca="1" si="359"/>
        <v/>
      </c>
      <c r="Z841" s="1" t="str">
        <f t="shared" ca="1" si="360"/>
        <v/>
      </c>
      <c r="AA841" s="1" t="str">
        <f t="shared" ca="1" si="361"/>
        <v>X</v>
      </c>
      <c r="AB841" s="1" t="str">
        <f t="shared" ca="1" si="362"/>
        <v/>
      </c>
      <c r="AC841" s="9">
        <f ca="1">IF($A841="","",VLOOKUP($A841,Sheet1!$A$1:$B$39,2,0))</f>
        <v>4</v>
      </c>
    </row>
    <row r="842" spans="1:29">
      <c r="A842">
        <f t="shared" ca="1" si="363"/>
        <v>19</v>
      </c>
      <c r="B842" t="b">
        <f t="shared" ca="1" si="338"/>
        <v>1</v>
      </c>
      <c r="C842" t="b">
        <f t="shared" ca="1" si="339"/>
        <v>0</v>
      </c>
      <c r="D842" t="b">
        <f t="shared" ca="1" si="340"/>
        <v>1</v>
      </c>
      <c r="E842" t="b">
        <f t="shared" ca="1" si="341"/>
        <v>0</v>
      </c>
      <c r="F842" t="b">
        <f t="shared" ca="1" si="342"/>
        <v>1</v>
      </c>
      <c r="G842" t="b">
        <f t="shared" ca="1" si="343"/>
        <v>0</v>
      </c>
      <c r="H842" t="b">
        <f t="shared" ca="1" si="344"/>
        <v>0</v>
      </c>
      <c r="I842" t="b">
        <f t="shared" ca="1" si="345"/>
        <v>1</v>
      </c>
      <c r="J842" t="b">
        <f t="shared" ca="1" si="346"/>
        <v>0</v>
      </c>
      <c r="K842" t="b">
        <f t="shared" ca="1" si="347"/>
        <v>1</v>
      </c>
      <c r="L842" t="b">
        <f t="shared" ca="1" si="348"/>
        <v>0</v>
      </c>
      <c r="M842" t="b">
        <f t="shared" ca="1" si="349"/>
        <v>0</v>
      </c>
      <c r="N842" s="9">
        <f ca="1">IF($A842="","",VLOOKUP($A842,Sheet1!$A$1:$B$39,2,0))</f>
        <v>7</v>
      </c>
      <c r="P842">
        <f t="shared" ca="1" si="350"/>
        <v>19</v>
      </c>
      <c r="Q842" s="1" t="str">
        <f t="shared" ca="1" si="351"/>
        <v>X</v>
      </c>
      <c r="R842" s="1" t="str">
        <f t="shared" ca="1" si="352"/>
        <v/>
      </c>
      <c r="S842" s="1" t="str">
        <f t="shared" ca="1" si="353"/>
        <v>X</v>
      </c>
      <c r="T842" s="1" t="str">
        <f t="shared" ca="1" si="354"/>
        <v/>
      </c>
      <c r="U842" s="1" t="str">
        <f t="shared" ca="1" si="355"/>
        <v>X</v>
      </c>
      <c r="V842" s="1" t="str">
        <f t="shared" ca="1" si="356"/>
        <v/>
      </c>
      <c r="W842" s="1" t="str">
        <f t="shared" ca="1" si="357"/>
        <v/>
      </c>
      <c r="X842" s="1" t="str">
        <f t="shared" ca="1" si="358"/>
        <v>X</v>
      </c>
      <c r="Y842" s="1" t="str">
        <f t="shared" ca="1" si="359"/>
        <v/>
      </c>
      <c r="Z842" s="1" t="str">
        <f t="shared" ca="1" si="360"/>
        <v>X</v>
      </c>
      <c r="AA842" s="1" t="str">
        <f t="shared" ca="1" si="361"/>
        <v/>
      </c>
      <c r="AB842" s="1" t="str">
        <f t="shared" ca="1" si="362"/>
        <v/>
      </c>
      <c r="AC842" s="9">
        <f ca="1">IF($A842="","",VLOOKUP($A842,Sheet1!$A$1:$B$39,2,0))</f>
        <v>7</v>
      </c>
    </row>
    <row r="843" spans="1:29">
      <c r="A843">
        <f t="shared" ca="1" si="363"/>
        <v>20</v>
      </c>
      <c r="B843" t="b">
        <f t="shared" ca="1" si="338"/>
        <v>0</v>
      </c>
      <c r="C843" t="b">
        <f t="shared" ca="1" si="339"/>
        <v>1</v>
      </c>
      <c r="D843" t="b">
        <f t="shared" ca="1" si="340"/>
        <v>0</v>
      </c>
      <c r="E843" t="b">
        <f t="shared" ca="1" si="341"/>
        <v>1</v>
      </c>
      <c r="F843" t="b">
        <f t="shared" ca="1" si="342"/>
        <v>1</v>
      </c>
      <c r="G843" t="b">
        <f t="shared" ca="1" si="343"/>
        <v>0</v>
      </c>
      <c r="H843" t="b">
        <f t="shared" ca="1" si="344"/>
        <v>0</v>
      </c>
      <c r="I843" t="b">
        <f t="shared" ca="1" si="345"/>
        <v>1</v>
      </c>
      <c r="J843" t="b">
        <f t="shared" ca="1" si="346"/>
        <v>0</v>
      </c>
      <c r="K843" t="b">
        <f t="shared" ca="1" si="347"/>
        <v>0</v>
      </c>
      <c r="L843" t="b">
        <f t="shared" ca="1" si="348"/>
        <v>1</v>
      </c>
      <c r="M843" t="b">
        <f t="shared" ca="1" si="349"/>
        <v>0</v>
      </c>
      <c r="N843" s="9">
        <f ca="1">IF($A843="","",VLOOKUP($A843,Sheet1!$A$1:$B$39,2,0))</f>
        <v>7</v>
      </c>
      <c r="P843">
        <f t="shared" ca="1" si="350"/>
        <v>20</v>
      </c>
      <c r="Q843" s="1" t="str">
        <f t="shared" ca="1" si="351"/>
        <v/>
      </c>
      <c r="R843" s="1" t="str">
        <f t="shared" ca="1" si="352"/>
        <v>X</v>
      </c>
      <c r="S843" s="1" t="str">
        <f t="shared" ca="1" si="353"/>
        <v/>
      </c>
      <c r="T843" s="1" t="str">
        <f t="shared" ca="1" si="354"/>
        <v>X</v>
      </c>
      <c r="U843" s="1" t="str">
        <f t="shared" ca="1" si="355"/>
        <v>X</v>
      </c>
      <c r="V843" s="1" t="str">
        <f t="shared" ca="1" si="356"/>
        <v/>
      </c>
      <c r="W843" s="1" t="str">
        <f t="shared" ca="1" si="357"/>
        <v/>
      </c>
      <c r="X843" s="1" t="str">
        <f t="shared" ca="1" si="358"/>
        <v>X</v>
      </c>
      <c r="Y843" s="1" t="str">
        <f t="shared" ca="1" si="359"/>
        <v/>
      </c>
      <c r="Z843" s="1" t="str">
        <f t="shared" ca="1" si="360"/>
        <v/>
      </c>
      <c r="AA843" s="1" t="str">
        <f t="shared" ca="1" si="361"/>
        <v>X</v>
      </c>
      <c r="AB843" s="1" t="str">
        <f t="shared" ca="1" si="362"/>
        <v/>
      </c>
      <c r="AC843" s="9">
        <f ca="1">IF($A843="","",VLOOKUP($A843,Sheet1!$A$1:$B$39,2,0))</f>
        <v>7</v>
      </c>
    </row>
    <row r="844" spans="1:29">
      <c r="A844">
        <f t="shared" ca="1" si="363"/>
        <v>14</v>
      </c>
      <c r="B844" t="b">
        <f t="shared" ca="1" si="338"/>
        <v>1</v>
      </c>
      <c r="C844" t="b">
        <f t="shared" ca="1" si="339"/>
        <v>0</v>
      </c>
      <c r="D844" t="b">
        <f t="shared" ca="1" si="340"/>
        <v>0</v>
      </c>
      <c r="E844" t="b">
        <f t="shared" ca="1" si="341"/>
        <v>1</v>
      </c>
      <c r="F844" t="b">
        <f t="shared" ca="1" si="342"/>
        <v>0</v>
      </c>
      <c r="G844" t="b">
        <f t="shared" ca="1" si="343"/>
        <v>1</v>
      </c>
      <c r="H844" t="b">
        <f t="shared" ca="1" si="344"/>
        <v>0</v>
      </c>
      <c r="I844" t="b">
        <f t="shared" ca="1" si="345"/>
        <v>1</v>
      </c>
      <c r="J844" t="b">
        <f t="shared" ca="1" si="346"/>
        <v>0</v>
      </c>
      <c r="K844" t="b">
        <f t="shared" ca="1" si="347"/>
        <v>0</v>
      </c>
      <c r="L844" t="b">
        <f t="shared" ca="1" si="348"/>
        <v>1</v>
      </c>
      <c r="M844" t="b">
        <f t="shared" ca="1" si="349"/>
        <v>0</v>
      </c>
      <c r="N844" s="9">
        <f ca="1">IF($A844="","",VLOOKUP($A844,Sheet1!$A$1:$B$39,2,0))</f>
        <v>5</v>
      </c>
      <c r="P844">
        <f t="shared" ca="1" si="350"/>
        <v>14</v>
      </c>
      <c r="Q844" s="1" t="str">
        <f t="shared" ca="1" si="351"/>
        <v>X</v>
      </c>
      <c r="R844" s="1" t="str">
        <f t="shared" ca="1" si="352"/>
        <v/>
      </c>
      <c r="S844" s="1" t="str">
        <f t="shared" ca="1" si="353"/>
        <v/>
      </c>
      <c r="T844" s="1" t="str">
        <f t="shared" ca="1" si="354"/>
        <v>X</v>
      </c>
      <c r="U844" s="1" t="str">
        <f t="shared" ca="1" si="355"/>
        <v/>
      </c>
      <c r="V844" s="1" t="str">
        <f t="shared" ca="1" si="356"/>
        <v>X</v>
      </c>
      <c r="W844" s="1" t="str">
        <f t="shared" ca="1" si="357"/>
        <v/>
      </c>
      <c r="X844" s="1" t="str">
        <f t="shared" ca="1" si="358"/>
        <v>X</v>
      </c>
      <c r="Y844" s="1" t="str">
        <f t="shared" ca="1" si="359"/>
        <v/>
      </c>
      <c r="Z844" s="1" t="str">
        <f t="shared" ca="1" si="360"/>
        <v/>
      </c>
      <c r="AA844" s="1" t="str">
        <f t="shared" ca="1" si="361"/>
        <v>X</v>
      </c>
      <c r="AB844" s="1" t="str">
        <f t="shared" ca="1" si="362"/>
        <v/>
      </c>
      <c r="AC844" s="9">
        <f ca="1">IF($A844="","",VLOOKUP($A844,Sheet1!$A$1:$B$39,2,0))</f>
        <v>5</v>
      </c>
    </row>
    <row r="845" spans="1:29">
      <c r="A845">
        <f t="shared" ca="1" si="363"/>
        <v>15</v>
      </c>
      <c r="B845" t="b">
        <f t="shared" ca="1" si="338"/>
        <v>0</v>
      </c>
      <c r="C845" t="b">
        <f t="shared" ca="1" si="339"/>
        <v>1</v>
      </c>
      <c r="D845" t="b">
        <f t="shared" ca="1" si="340"/>
        <v>1</v>
      </c>
      <c r="E845" t="b">
        <f t="shared" ca="1" si="341"/>
        <v>0</v>
      </c>
      <c r="F845" t="b">
        <f t="shared" ca="1" si="342"/>
        <v>0</v>
      </c>
      <c r="G845" t="b">
        <f t="shared" ca="1" si="343"/>
        <v>1</v>
      </c>
      <c r="H845" t="b">
        <f t="shared" ca="1" si="344"/>
        <v>0</v>
      </c>
      <c r="I845" t="b">
        <f t="shared" ca="1" si="345"/>
        <v>1</v>
      </c>
      <c r="J845" t="b">
        <f t="shared" ca="1" si="346"/>
        <v>0</v>
      </c>
      <c r="K845" t="b">
        <f t="shared" ca="1" si="347"/>
        <v>0</v>
      </c>
      <c r="L845" t="b">
        <f t="shared" ca="1" si="348"/>
        <v>0</v>
      </c>
      <c r="M845" t="b">
        <f t="shared" ca="1" si="349"/>
        <v>1</v>
      </c>
      <c r="N845" s="9">
        <f ca="1">IF($A845="","",VLOOKUP($A845,Sheet1!$A$1:$B$39,2,0))</f>
        <v>5</v>
      </c>
      <c r="P845">
        <f t="shared" ca="1" si="350"/>
        <v>15</v>
      </c>
      <c r="Q845" s="1" t="str">
        <f t="shared" ca="1" si="351"/>
        <v/>
      </c>
      <c r="R845" s="1" t="str">
        <f t="shared" ca="1" si="352"/>
        <v>X</v>
      </c>
      <c r="S845" s="1" t="str">
        <f t="shared" ca="1" si="353"/>
        <v>X</v>
      </c>
      <c r="T845" s="1" t="str">
        <f t="shared" ca="1" si="354"/>
        <v/>
      </c>
      <c r="U845" s="1" t="str">
        <f t="shared" ca="1" si="355"/>
        <v/>
      </c>
      <c r="V845" s="1" t="str">
        <f t="shared" ca="1" si="356"/>
        <v>X</v>
      </c>
      <c r="W845" s="1" t="str">
        <f t="shared" ca="1" si="357"/>
        <v/>
      </c>
      <c r="X845" s="1" t="str">
        <f t="shared" ca="1" si="358"/>
        <v>X</v>
      </c>
      <c r="Y845" s="1" t="str">
        <f t="shared" ca="1" si="359"/>
        <v/>
      </c>
      <c r="Z845" s="1" t="str">
        <f t="shared" ca="1" si="360"/>
        <v/>
      </c>
      <c r="AA845" s="1" t="str">
        <f t="shared" ca="1" si="361"/>
        <v/>
      </c>
      <c r="AB845" s="1" t="str">
        <f t="shared" ca="1" si="362"/>
        <v>X</v>
      </c>
      <c r="AC845" s="9">
        <f ca="1">IF($A845="","",VLOOKUP($A845,Sheet1!$A$1:$B$39,2,0))</f>
        <v>5</v>
      </c>
    </row>
    <row r="846" spans="1:29">
      <c r="A846">
        <f t="shared" ca="1" si="363"/>
        <v>38</v>
      </c>
      <c r="B846" t="b">
        <f t="shared" ca="1" si="338"/>
        <v>0</v>
      </c>
      <c r="C846" t="b">
        <f t="shared" ca="1" si="339"/>
        <v>0</v>
      </c>
      <c r="D846" t="b">
        <f t="shared" ca="1" si="340"/>
        <v>0</v>
      </c>
      <c r="E846" t="b">
        <f t="shared" ca="1" si="341"/>
        <v>0</v>
      </c>
      <c r="F846" t="b">
        <f t="shared" ca="1" si="342"/>
        <v>0</v>
      </c>
      <c r="G846" t="b">
        <f t="shared" ca="1" si="343"/>
        <v>0</v>
      </c>
      <c r="H846" t="b">
        <f t="shared" ca="1" si="344"/>
        <v>0</v>
      </c>
      <c r="I846" t="b">
        <f t="shared" ca="1" si="345"/>
        <v>0</v>
      </c>
      <c r="J846" t="b">
        <f t="shared" ca="1" si="346"/>
        <v>0</v>
      </c>
      <c r="K846" t="b">
        <f t="shared" ca="1" si="347"/>
        <v>0</v>
      </c>
      <c r="L846" t="b">
        <f t="shared" ca="1" si="348"/>
        <v>0</v>
      </c>
      <c r="M846" t="b">
        <f t="shared" ca="1" si="349"/>
        <v>0</v>
      </c>
      <c r="N846" s="9">
        <f ca="1">IF($A846="","",VLOOKUP($A846,Sheet1!$A$1:$B$39,2,0))</f>
        <v>0</v>
      </c>
      <c r="P846">
        <f t="shared" ca="1" si="350"/>
        <v>38</v>
      </c>
      <c r="Q846" s="1" t="str">
        <f t="shared" ca="1" si="351"/>
        <v/>
      </c>
      <c r="R846" s="1" t="str">
        <f t="shared" ca="1" si="352"/>
        <v/>
      </c>
      <c r="S846" s="1" t="str">
        <f t="shared" ca="1" si="353"/>
        <v/>
      </c>
      <c r="T846" s="1" t="str">
        <f t="shared" ca="1" si="354"/>
        <v/>
      </c>
      <c r="U846" s="1" t="str">
        <f t="shared" ca="1" si="355"/>
        <v/>
      </c>
      <c r="V846" s="1" t="str">
        <f t="shared" ca="1" si="356"/>
        <v/>
      </c>
      <c r="W846" s="1" t="str">
        <f t="shared" ca="1" si="357"/>
        <v/>
      </c>
      <c r="X846" s="1" t="str">
        <f t="shared" ca="1" si="358"/>
        <v/>
      </c>
      <c r="Y846" s="1" t="str">
        <f t="shared" ca="1" si="359"/>
        <v/>
      </c>
      <c r="Z846" s="1" t="str">
        <f t="shared" ca="1" si="360"/>
        <v/>
      </c>
      <c r="AA846" s="1" t="str">
        <f t="shared" ca="1" si="361"/>
        <v/>
      </c>
      <c r="AB846" s="1" t="str">
        <f t="shared" ca="1" si="362"/>
        <v/>
      </c>
      <c r="AC846" s="9">
        <f ca="1">IF($A846="","",VLOOKUP($A846,Sheet1!$A$1:$B$39,2,0))</f>
        <v>0</v>
      </c>
    </row>
    <row r="847" spans="1:29">
      <c r="A847">
        <f t="shared" ca="1" si="363"/>
        <v>5</v>
      </c>
      <c r="B847" t="b">
        <f t="shared" ca="1" si="338"/>
        <v>1</v>
      </c>
      <c r="C847" t="b">
        <f t="shared" ca="1" si="339"/>
        <v>0</v>
      </c>
      <c r="D847" t="b">
        <f t="shared" ca="1" si="340"/>
        <v>1</v>
      </c>
      <c r="E847" t="b">
        <f t="shared" ca="1" si="341"/>
        <v>0</v>
      </c>
      <c r="F847" t="b">
        <f t="shared" ca="1" si="342"/>
        <v>0</v>
      </c>
      <c r="G847" t="b">
        <f t="shared" ca="1" si="343"/>
        <v>1</v>
      </c>
      <c r="H847" t="b">
        <f t="shared" ca="1" si="344"/>
        <v>1</v>
      </c>
      <c r="I847" t="b">
        <f t="shared" ca="1" si="345"/>
        <v>0</v>
      </c>
      <c r="J847" t="b">
        <f t="shared" ca="1" si="346"/>
        <v>0</v>
      </c>
      <c r="K847" t="b">
        <f t="shared" ca="1" si="347"/>
        <v>0</v>
      </c>
      <c r="L847" t="b">
        <f t="shared" ca="1" si="348"/>
        <v>1</v>
      </c>
      <c r="M847" t="b">
        <f t="shared" ca="1" si="349"/>
        <v>0</v>
      </c>
      <c r="N847" s="9">
        <f ca="1">IF($A847="","",VLOOKUP($A847,Sheet1!$A$1:$B$39,2,0))</f>
        <v>2</v>
      </c>
      <c r="P847">
        <f t="shared" ca="1" si="350"/>
        <v>5</v>
      </c>
      <c r="Q847" s="1" t="str">
        <f t="shared" ca="1" si="351"/>
        <v>X</v>
      </c>
      <c r="R847" s="1" t="str">
        <f t="shared" ca="1" si="352"/>
        <v/>
      </c>
      <c r="S847" s="1" t="str">
        <f t="shared" ca="1" si="353"/>
        <v>X</v>
      </c>
      <c r="T847" s="1" t="str">
        <f t="shared" ca="1" si="354"/>
        <v/>
      </c>
      <c r="U847" s="1" t="str">
        <f t="shared" ca="1" si="355"/>
        <v/>
      </c>
      <c r="V847" s="1" t="str">
        <f t="shared" ca="1" si="356"/>
        <v>X</v>
      </c>
      <c r="W847" s="1" t="str">
        <f t="shared" ca="1" si="357"/>
        <v>X</v>
      </c>
      <c r="X847" s="1" t="str">
        <f t="shared" ca="1" si="358"/>
        <v/>
      </c>
      <c r="Y847" s="1" t="str">
        <f t="shared" ca="1" si="359"/>
        <v/>
      </c>
      <c r="Z847" s="1" t="str">
        <f t="shared" ca="1" si="360"/>
        <v/>
      </c>
      <c r="AA847" s="1" t="str">
        <f t="shared" ca="1" si="361"/>
        <v>X</v>
      </c>
      <c r="AB847" s="1" t="str">
        <f t="shared" ca="1" si="362"/>
        <v/>
      </c>
      <c r="AC847" s="9">
        <f ca="1">IF($A847="","",VLOOKUP($A847,Sheet1!$A$1:$B$39,2,0))</f>
        <v>2</v>
      </c>
    </row>
    <row r="848" spans="1:29">
      <c r="A848">
        <f t="shared" ca="1" si="363"/>
        <v>11</v>
      </c>
      <c r="B848" t="b">
        <f t="shared" ca="1" si="338"/>
        <v>0</v>
      </c>
      <c r="C848" t="b">
        <f t="shared" ca="1" si="339"/>
        <v>1</v>
      </c>
      <c r="D848" t="b">
        <f t="shared" ca="1" si="340"/>
        <v>1</v>
      </c>
      <c r="E848" t="b">
        <f t="shared" ca="1" si="341"/>
        <v>0</v>
      </c>
      <c r="F848" t="b">
        <f t="shared" ca="1" si="342"/>
        <v>0</v>
      </c>
      <c r="G848" t="b">
        <f t="shared" ca="1" si="343"/>
        <v>1</v>
      </c>
      <c r="H848" t="b">
        <f t="shared" ca="1" si="344"/>
        <v>1</v>
      </c>
      <c r="I848" t="b">
        <f t="shared" ca="1" si="345"/>
        <v>0</v>
      </c>
      <c r="J848" t="b">
        <f t="shared" ca="1" si="346"/>
        <v>0</v>
      </c>
      <c r="K848" t="b">
        <f t="shared" ca="1" si="347"/>
        <v>0</v>
      </c>
      <c r="L848" t="b">
        <f t="shared" ca="1" si="348"/>
        <v>1</v>
      </c>
      <c r="M848" t="b">
        <f t="shared" ca="1" si="349"/>
        <v>0</v>
      </c>
      <c r="N848" s="9">
        <f ca="1">IF($A848="","",VLOOKUP($A848,Sheet1!$A$1:$B$39,2,0))</f>
        <v>4</v>
      </c>
      <c r="P848">
        <f t="shared" ca="1" si="350"/>
        <v>11</v>
      </c>
      <c r="Q848" s="1" t="str">
        <f t="shared" ca="1" si="351"/>
        <v/>
      </c>
      <c r="R848" s="1" t="str">
        <f t="shared" ca="1" si="352"/>
        <v>X</v>
      </c>
      <c r="S848" s="1" t="str">
        <f t="shared" ca="1" si="353"/>
        <v>X</v>
      </c>
      <c r="T848" s="1" t="str">
        <f t="shared" ca="1" si="354"/>
        <v/>
      </c>
      <c r="U848" s="1" t="str">
        <f t="shared" ca="1" si="355"/>
        <v/>
      </c>
      <c r="V848" s="1" t="str">
        <f t="shared" ca="1" si="356"/>
        <v>X</v>
      </c>
      <c r="W848" s="1" t="str">
        <f t="shared" ca="1" si="357"/>
        <v>X</v>
      </c>
      <c r="X848" s="1" t="str">
        <f t="shared" ca="1" si="358"/>
        <v/>
      </c>
      <c r="Y848" s="1" t="str">
        <f t="shared" ca="1" si="359"/>
        <v/>
      </c>
      <c r="Z848" s="1" t="str">
        <f t="shared" ca="1" si="360"/>
        <v/>
      </c>
      <c r="AA848" s="1" t="str">
        <f t="shared" ca="1" si="361"/>
        <v>X</v>
      </c>
      <c r="AB848" s="1" t="str">
        <f t="shared" ca="1" si="362"/>
        <v/>
      </c>
      <c r="AC848" s="9">
        <f ca="1">IF($A848="","",VLOOKUP($A848,Sheet1!$A$1:$B$39,2,0))</f>
        <v>4</v>
      </c>
    </row>
    <row r="849" spans="1:29">
      <c r="A849">
        <f t="shared" ca="1" si="363"/>
        <v>11</v>
      </c>
      <c r="B849" t="b">
        <f t="shared" ca="1" si="338"/>
        <v>0</v>
      </c>
      <c r="C849" t="b">
        <f t="shared" ca="1" si="339"/>
        <v>1</v>
      </c>
      <c r="D849" t="b">
        <f t="shared" ca="1" si="340"/>
        <v>1</v>
      </c>
      <c r="E849" t="b">
        <f t="shared" ca="1" si="341"/>
        <v>0</v>
      </c>
      <c r="F849" t="b">
        <f t="shared" ca="1" si="342"/>
        <v>0</v>
      </c>
      <c r="G849" t="b">
        <f t="shared" ca="1" si="343"/>
        <v>1</v>
      </c>
      <c r="H849" t="b">
        <f t="shared" ca="1" si="344"/>
        <v>1</v>
      </c>
      <c r="I849" t="b">
        <f t="shared" ca="1" si="345"/>
        <v>0</v>
      </c>
      <c r="J849" t="b">
        <f t="shared" ca="1" si="346"/>
        <v>0</v>
      </c>
      <c r="K849" t="b">
        <f t="shared" ca="1" si="347"/>
        <v>0</v>
      </c>
      <c r="L849" t="b">
        <f t="shared" ca="1" si="348"/>
        <v>1</v>
      </c>
      <c r="M849" t="b">
        <f t="shared" ca="1" si="349"/>
        <v>0</v>
      </c>
      <c r="N849" s="9">
        <f ca="1">IF($A849="","",VLOOKUP($A849,Sheet1!$A$1:$B$39,2,0))</f>
        <v>4</v>
      </c>
      <c r="P849">
        <f t="shared" ca="1" si="350"/>
        <v>11</v>
      </c>
      <c r="Q849" s="1" t="str">
        <f t="shared" ca="1" si="351"/>
        <v/>
      </c>
      <c r="R849" s="1" t="str">
        <f t="shared" ca="1" si="352"/>
        <v>X</v>
      </c>
      <c r="S849" s="1" t="str">
        <f t="shared" ca="1" si="353"/>
        <v>X</v>
      </c>
      <c r="T849" s="1" t="str">
        <f t="shared" ca="1" si="354"/>
        <v/>
      </c>
      <c r="U849" s="1" t="str">
        <f t="shared" ca="1" si="355"/>
        <v/>
      </c>
      <c r="V849" s="1" t="str">
        <f t="shared" ca="1" si="356"/>
        <v>X</v>
      </c>
      <c r="W849" s="1" t="str">
        <f t="shared" ca="1" si="357"/>
        <v>X</v>
      </c>
      <c r="X849" s="1" t="str">
        <f t="shared" ca="1" si="358"/>
        <v/>
      </c>
      <c r="Y849" s="1" t="str">
        <f t="shared" ca="1" si="359"/>
        <v/>
      </c>
      <c r="Z849" s="1" t="str">
        <f t="shared" ca="1" si="360"/>
        <v/>
      </c>
      <c r="AA849" s="1" t="str">
        <f t="shared" ca="1" si="361"/>
        <v>X</v>
      </c>
      <c r="AB849" s="1" t="str">
        <f t="shared" ca="1" si="362"/>
        <v/>
      </c>
      <c r="AC849" s="9">
        <f ca="1">IF($A849="","",VLOOKUP($A849,Sheet1!$A$1:$B$39,2,0))</f>
        <v>4</v>
      </c>
    </row>
    <row r="850" spans="1:29">
      <c r="A850">
        <f t="shared" ca="1" si="363"/>
        <v>23</v>
      </c>
      <c r="B850" t="b">
        <f t="shared" ca="1" si="338"/>
        <v>1</v>
      </c>
      <c r="C850" t="b">
        <f t="shared" ca="1" si="339"/>
        <v>0</v>
      </c>
      <c r="D850" t="b">
        <f t="shared" ca="1" si="340"/>
        <v>1</v>
      </c>
      <c r="E850" t="b">
        <f t="shared" ca="1" si="341"/>
        <v>0</v>
      </c>
      <c r="F850" t="b">
        <f t="shared" ca="1" si="342"/>
        <v>1</v>
      </c>
      <c r="G850" t="b">
        <f t="shared" ca="1" si="343"/>
        <v>0</v>
      </c>
      <c r="H850" t="b">
        <f t="shared" ca="1" si="344"/>
        <v>0</v>
      </c>
      <c r="I850" t="b">
        <f t="shared" ca="1" si="345"/>
        <v>1</v>
      </c>
      <c r="J850" t="b">
        <f t="shared" ca="1" si="346"/>
        <v>0</v>
      </c>
      <c r="K850" t="b">
        <f t="shared" ca="1" si="347"/>
        <v>0</v>
      </c>
      <c r="L850" t="b">
        <f t="shared" ca="1" si="348"/>
        <v>1</v>
      </c>
      <c r="M850" t="b">
        <f t="shared" ca="1" si="349"/>
        <v>0</v>
      </c>
      <c r="N850" s="9">
        <f ca="1">IF($A850="","",VLOOKUP($A850,Sheet1!$A$1:$B$39,2,0))</f>
        <v>8</v>
      </c>
      <c r="P850">
        <f t="shared" ca="1" si="350"/>
        <v>23</v>
      </c>
      <c r="Q850" s="1" t="str">
        <f t="shared" ca="1" si="351"/>
        <v>X</v>
      </c>
      <c r="R850" s="1" t="str">
        <f t="shared" ca="1" si="352"/>
        <v/>
      </c>
      <c r="S850" s="1" t="str">
        <f t="shared" ca="1" si="353"/>
        <v>X</v>
      </c>
      <c r="T850" s="1" t="str">
        <f t="shared" ca="1" si="354"/>
        <v/>
      </c>
      <c r="U850" s="1" t="str">
        <f t="shared" ca="1" si="355"/>
        <v>X</v>
      </c>
      <c r="V850" s="1" t="str">
        <f t="shared" ca="1" si="356"/>
        <v/>
      </c>
      <c r="W850" s="1" t="str">
        <f t="shared" ca="1" si="357"/>
        <v/>
      </c>
      <c r="X850" s="1" t="str">
        <f t="shared" ca="1" si="358"/>
        <v>X</v>
      </c>
      <c r="Y850" s="1" t="str">
        <f t="shared" ca="1" si="359"/>
        <v/>
      </c>
      <c r="Z850" s="1" t="str">
        <f t="shared" ca="1" si="360"/>
        <v/>
      </c>
      <c r="AA850" s="1" t="str">
        <f t="shared" ca="1" si="361"/>
        <v>X</v>
      </c>
      <c r="AB850" s="1" t="str">
        <f t="shared" ca="1" si="362"/>
        <v/>
      </c>
      <c r="AC850" s="9">
        <f ca="1">IF($A850="","",VLOOKUP($A850,Sheet1!$A$1:$B$39,2,0))</f>
        <v>8</v>
      </c>
    </row>
    <row r="851" spans="1:29">
      <c r="A851">
        <f t="shared" ca="1" si="363"/>
        <v>14</v>
      </c>
      <c r="B851" t="b">
        <f t="shared" ca="1" si="338"/>
        <v>1</v>
      </c>
      <c r="C851" t="b">
        <f t="shared" ca="1" si="339"/>
        <v>0</v>
      </c>
      <c r="D851" t="b">
        <f t="shared" ca="1" si="340"/>
        <v>0</v>
      </c>
      <c r="E851" t="b">
        <f t="shared" ca="1" si="341"/>
        <v>1</v>
      </c>
      <c r="F851" t="b">
        <f t="shared" ca="1" si="342"/>
        <v>0</v>
      </c>
      <c r="G851" t="b">
        <f t="shared" ca="1" si="343"/>
        <v>1</v>
      </c>
      <c r="H851" t="b">
        <f t="shared" ca="1" si="344"/>
        <v>0</v>
      </c>
      <c r="I851" t="b">
        <f t="shared" ca="1" si="345"/>
        <v>1</v>
      </c>
      <c r="J851" t="b">
        <f t="shared" ca="1" si="346"/>
        <v>0</v>
      </c>
      <c r="K851" t="b">
        <f t="shared" ca="1" si="347"/>
        <v>0</v>
      </c>
      <c r="L851" t="b">
        <f t="shared" ca="1" si="348"/>
        <v>1</v>
      </c>
      <c r="M851" t="b">
        <f t="shared" ca="1" si="349"/>
        <v>0</v>
      </c>
      <c r="N851" s="9">
        <f ca="1">IF($A851="","",VLOOKUP($A851,Sheet1!$A$1:$B$39,2,0))</f>
        <v>5</v>
      </c>
      <c r="P851">
        <f t="shared" ca="1" si="350"/>
        <v>14</v>
      </c>
      <c r="Q851" s="1" t="str">
        <f t="shared" ca="1" si="351"/>
        <v>X</v>
      </c>
      <c r="R851" s="1" t="str">
        <f t="shared" ca="1" si="352"/>
        <v/>
      </c>
      <c r="S851" s="1" t="str">
        <f t="shared" ca="1" si="353"/>
        <v/>
      </c>
      <c r="T851" s="1" t="str">
        <f t="shared" ca="1" si="354"/>
        <v>X</v>
      </c>
      <c r="U851" s="1" t="str">
        <f t="shared" ca="1" si="355"/>
        <v/>
      </c>
      <c r="V851" s="1" t="str">
        <f t="shared" ca="1" si="356"/>
        <v>X</v>
      </c>
      <c r="W851" s="1" t="str">
        <f t="shared" ca="1" si="357"/>
        <v/>
      </c>
      <c r="X851" s="1" t="str">
        <f t="shared" ca="1" si="358"/>
        <v>X</v>
      </c>
      <c r="Y851" s="1" t="str">
        <f t="shared" ca="1" si="359"/>
        <v/>
      </c>
      <c r="Z851" s="1" t="str">
        <f t="shared" ca="1" si="360"/>
        <v/>
      </c>
      <c r="AA851" s="1" t="str">
        <f t="shared" ca="1" si="361"/>
        <v>X</v>
      </c>
      <c r="AB851" s="1" t="str">
        <f t="shared" ca="1" si="362"/>
        <v/>
      </c>
      <c r="AC851" s="9">
        <f ca="1">IF($A851="","",VLOOKUP($A851,Sheet1!$A$1:$B$39,2,0))</f>
        <v>5</v>
      </c>
    </row>
    <row r="852" spans="1:29">
      <c r="A852">
        <f t="shared" ca="1" si="363"/>
        <v>34</v>
      </c>
      <c r="B852" t="b">
        <f t="shared" ca="1" si="338"/>
        <v>1</v>
      </c>
      <c r="C852" t="b">
        <f t="shared" ca="1" si="339"/>
        <v>0</v>
      </c>
      <c r="D852" t="b">
        <f t="shared" ca="1" si="340"/>
        <v>0</v>
      </c>
      <c r="E852" t="b">
        <f t="shared" ca="1" si="341"/>
        <v>1</v>
      </c>
      <c r="F852" t="b">
        <f t="shared" ca="1" si="342"/>
        <v>1</v>
      </c>
      <c r="G852" t="b">
        <f t="shared" ca="1" si="343"/>
        <v>0</v>
      </c>
      <c r="H852" t="b">
        <f t="shared" ca="1" si="344"/>
        <v>0</v>
      </c>
      <c r="I852" t="b">
        <f t="shared" ca="1" si="345"/>
        <v>0</v>
      </c>
      <c r="J852" t="b">
        <f t="shared" ca="1" si="346"/>
        <v>1</v>
      </c>
      <c r="K852" t="b">
        <f t="shared" ca="1" si="347"/>
        <v>1</v>
      </c>
      <c r="L852" t="b">
        <f t="shared" ca="1" si="348"/>
        <v>0</v>
      </c>
      <c r="M852" t="b">
        <f t="shared" ca="1" si="349"/>
        <v>0</v>
      </c>
      <c r="N852" s="9">
        <f ca="1">IF($A852="","",VLOOKUP($A852,Sheet1!$A$1:$B$39,2,0))</f>
        <v>12</v>
      </c>
      <c r="P852">
        <f t="shared" ca="1" si="350"/>
        <v>34</v>
      </c>
      <c r="Q852" s="1" t="str">
        <f t="shared" ca="1" si="351"/>
        <v>X</v>
      </c>
      <c r="R852" s="1" t="str">
        <f t="shared" ca="1" si="352"/>
        <v/>
      </c>
      <c r="S852" s="1" t="str">
        <f t="shared" ca="1" si="353"/>
        <v/>
      </c>
      <c r="T852" s="1" t="str">
        <f t="shared" ca="1" si="354"/>
        <v>X</v>
      </c>
      <c r="U852" s="1" t="str">
        <f t="shared" ca="1" si="355"/>
        <v>X</v>
      </c>
      <c r="V852" s="1" t="str">
        <f t="shared" ca="1" si="356"/>
        <v/>
      </c>
      <c r="W852" s="1" t="str">
        <f t="shared" ca="1" si="357"/>
        <v/>
      </c>
      <c r="X852" s="1" t="str">
        <f t="shared" ca="1" si="358"/>
        <v/>
      </c>
      <c r="Y852" s="1" t="str">
        <f t="shared" ca="1" si="359"/>
        <v>X</v>
      </c>
      <c r="Z852" s="1" t="str">
        <f t="shared" ca="1" si="360"/>
        <v>X</v>
      </c>
      <c r="AA852" s="1" t="str">
        <f t="shared" ca="1" si="361"/>
        <v/>
      </c>
      <c r="AB852" s="1" t="str">
        <f t="shared" ca="1" si="362"/>
        <v/>
      </c>
      <c r="AC852" s="9">
        <f ca="1">IF($A852="","",VLOOKUP($A852,Sheet1!$A$1:$B$39,2,0))</f>
        <v>12</v>
      </c>
    </row>
    <row r="853" spans="1:29">
      <c r="A853">
        <f t="shared" ca="1" si="363"/>
        <v>10</v>
      </c>
      <c r="B853" t="b">
        <f t="shared" ca="1" si="338"/>
        <v>0</v>
      </c>
      <c r="C853" t="b">
        <f t="shared" ca="1" si="339"/>
        <v>1</v>
      </c>
      <c r="D853" t="b">
        <f t="shared" ca="1" si="340"/>
        <v>0</v>
      </c>
      <c r="E853" t="b">
        <f t="shared" ca="1" si="341"/>
        <v>1</v>
      </c>
      <c r="F853" t="b">
        <f t="shared" ca="1" si="342"/>
        <v>0</v>
      </c>
      <c r="G853" t="b">
        <f t="shared" ca="1" si="343"/>
        <v>1</v>
      </c>
      <c r="H853" t="b">
        <f t="shared" ca="1" si="344"/>
        <v>1</v>
      </c>
      <c r="I853" t="b">
        <f t="shared" ca="1" si="345"/>
        <v>0</v>
      </c>
      <c r="J853" t="b">
        <f t="shared" ca="1" si="346"/>
        <v>0</v>
      </c>
      <c r="K853" t="b">
        <f t="shared" ca="1" si="347"/>
        <v>1</v>
      </c>
      <c r="L853" t="b">
        <f t="shared" ca="1" si="348"/>
        <v>0</v>
      </c>
      <c r="M853" t="b">
        <f t="shared" ca="1" si="349"/>
        <v>0</v>
      </c>
      <c r="N853" s="9">
        <f ca="1">IF($A853="","",VLOOKUP($A853,Sheet1!$A$1:$B$39,2,0))</f>
        <v>4</v>
      </c>
      <c r="P853">
        <f t="shared" ca="1" si="350"/>
        <v>10</v>
      </c>
      <c r="Q853" s="1" t="str">
        <f t="shared" ca="1" si="351"/>
        <v/>
      </c>
      <c r="R853" s="1" t="str">
        <f t="shared" ca="1" si="352"/>
        <v>X</v>
      </c>
      <c r="S853" s="1" t="str">
        <f t="shared" ca="1" si="353"/>
        <v/>
      </c>
      <c r="T853" s="1" t="str">
        <f t="shared" ca="1" si="354"/>
        <v>X</v>
      </c>
      <c r="U853" s="1" t="str">
        <f t="shared" ca="1" si="355"/>
        <v/>
      </c>
      <c r="V853" s="1" t="str">
        <f t="shared" ca="1" si="356"/>
        <v>X</v>
      </c>
      <c r="W853" s="1" t="str">
        <f t="shared" ca="1" si="357"/>
        <v>X</v>
      </c>
      <c r="X853" s="1" t="str">
        <f t="shared" ca="1" si="358"/>
        <v/>
      </c>
      <c r="Y853" s="1" t="str">
        <f t="shared" ca="1" si="359"/>
        <v/>
      </c>
      <c r="Z853" s="1" t="str">
        <f t="shared" ca="1" si="360"/>
        <v>X</v>
      </c>
      <c r="AA853" s="1" t="str">
        <f t="shared" ca="1" si="361"/>
        <v/>
      </c>
      <c r="AB853" s="1" t="str">
        <f t="shared" ca="1" si="362"/>
        <v/>
      </c>
      <c r="AC853" s="9">
        <f ca="1">IF($A853="","",VLOOKUP($A853,Sheet1!$A$1:$B$39,2,0))</f>
        <v>4</v>
      </c>
    </row>
    <row r="854" spans="1:29">
      <c r="A854">
        <f t="shared" ca="1" si="363"/>
        <v>38</v>
      </c>
      <c r="B854" t="b">
        <f t="shared" ca="1" si="338"/>
        <v>0</v>
      </c>
      <c r="C854" t="b">
        <f t="shared" ca="1" si="339"/>
        <v>0</v>
      </c>
      <c r="D854" t="b">
        <f t="shared" ca="1" si="340"/>
        <v>0</v>
      </c>
      <c r="E854" t="b">
        <f t="shared" ca="1" si="341"/>
        <v>0</v>
      </c>
      <c r="F854" t="b">
        <f t="shared" ca="1" si="342"/>
        <v>0</v>
      </c>
      <c r="G854" t="b">
        <f t="shared" ca="1" si="343"/>
        <v>0</v>
      </c>
      <c r="H854" t="b">
        <f t="shared" ca="1" si="344"/>
        <v>0</v>
      </c>
      <c r="I854" t="b">
        <f t="shared" ca="1" si="345"/>
        <v>0</v>
      </c>
      <c r="J854" t="b">
        <f t="shared" ca="1" si="346"/>
        <v>0</v>
      </c>
      <c r="K854" t="b">
        <f t="shared" ca="1" si="347"/>
        <v>0</v>
      </c>
      <c r="L854" t="b">
        <f t="shared" ca="1" si="348"/>
        <v>0</v>
      </c>
      <c r="M854" t="b">
        <f t="shared" ca="1" si="349"/>
        <v>0</v>
      </c>
      <c r="N854" s="9">
        <f ca="1">IF($A854="","",VLOOKUP($A854,Sheet1!$A$1:$B$39,2,0))</f>
        <v>0</v>
      </c>
      <c r="P854">
        <f t="shared" ca="1" si="350"/>
        <v>38</v>
      </c>
      <c r="Q854" s="1" t="str">
        <f t="shared" ca="1" si="351"/>
        <v/>
      </c>
      <c r="R854" s="1" t="str">
        <f t="shared" ca="1" si="352"/>
        <v/>
      </c>
      <c r="S854" s="1" t="str">
        <f t="shared" ca="1" si="353"/>
        <v/>
      </c>
      <c r="T854" s="1" t="str">
        <f t="shared" ca="1" si="354"/>
        <v/>
      </c>
      <c r="U854" s="1" t="str">
        <f t="shared" ca="1" si="355"/>
        <v/>
      </c>
      <c r="V854" s="1" t="str">
        <f t="shared" ca="1" si="356"/>
        <v/>
      </c>
      <c r="W854" s="1" t="str">
        <f t="shared" ca="1" si="357"/>
        <v/>
      </c>
      <c r="X854" s="1" t="str">
        <f t="shared" ca="1" si="358"/>
        <v/>
      </c>
      <c r="Y854" s="1" t="str">
        <f t="shared" ca="1" si="359"/>
        <v/>
      </c>
      <c r="Z854" s="1" t="str">
        <f t="shared" ca="1" si="360"/>
        <v/>
      </c>
      <c r="AA854" s="1" t="str">
        <f t="shared" ca="1" si="361"/>
        <v/>
      </c>
      <c r="AB854" s="1" t="str">
        <f t="shared" ca="1" si="362"/>
        <v/>
      </c>
      <c r="AC854" s="9">
        <f ca="1">IF($A854="","",VLOOKUP($A854,Sheet1!$A$1:$B$39,2,0))</f>
        <v>0</v>
      </c>
    </row>
    <row r="855" spans="1:29">
      <c r="A855">
        <f t="shared" ca="1" si="363"/>
        <v>37</v>
      </c>
      <c r="B855" t="b">
        <f t="shared" ca="1" si="338"/>
        <v>0</v>
      </c>
      <c r="C855" t="b">
        <f t="shared" ca="1" si="339"/>
        <v>0</v>
      </c>
      <c r="D855" t="b">
        <f t="shared" ca="1" si="340"/>
        <v>0</v>
      </c>
      <c r="E855" t="b">
        <f t="shared" ca="1" si="341"/>
        <v>0</v>
      </c>
      <c r="F855" t="b">
        <f t="shared" ca="1" si="342"/>
        <v>0</v>
      </c>
      <c r="G855" t="b">
        <f t="shared" ca="1" si="343"/>
        <v>0</v>
      </c>
      <c r="H855" t="b">
        <f t="shared" ca="1" si="344"/>
        <v>0</v>
      </c>
      <c r="I855" t="b">
        <f t="shared" ca="1" si="345"/>
        <v>0</v>
      </c>
      <c r="J855" t="b">
        <f t="shared" ca="1" si="346"/>
        <v>0</v>
      </c>
      <c r="K855" t="b">
        <f t="shared" ca="1" si="347"/>
        <v>0</v>
      </c>
      <c r="L855" t="b">
        <f t="shared" ca="1" si="348"/>
        <v>0</v>
      </c>
      <c r="M855" t="b">
        <f t="shared" ca="1" si="349"/>
        <v>0</v>
      </c>
      <c r="N855" s="9">
        <f ca="1">IF($A855="","",VLOOKUP($A855,Sheet1!$A$1:$B$39,2,0))</f>
        <v>0</v>
      </c>
      <c r="P855">
        <f t="shared" ca="1" si="350"/>
        <v>37</v>
      </c>
      <c r="Q855" s="1" t="str">
        <f t="shared" ca="1" si="351"/>
        <v/>
      </c>
      <c r="R855" s="1" t="str">
        <f t="shared" ca="1" si="352"/>
        <v/>
      </c>
      <c r="S855" s="1" t="str">
        <f t="shared" ca="1" si="353"/>
        <v/>
      </c>
      <c r="T855" s="1" t="str">
        <f t="shared" ca="1" si="354"/>
        <v/>
      </c>
      <c r="U855" s="1" t="str">
        <f t="shared" ca="1" si="355"/>
        <v/>
      </c>
      <c r="V855" s="1" t="str">
        <f t="shared" ca="1" si="356"/>
        <v/>
      </c>
      <c r="W855" s="1" t="str">
        <f t="shared" ca="1" si="357"/>
        <v/>
      </c>
      <c r="X855" s="1" t="str">
        <f t="shared" ca="1" si="358"/>
        <v/>
      </c>
      <c r="Y855" s="1" t="str">
        <f t="shared" ca="1" si="359"/>
        <v/>
      </c>
      <c r="Z855" s="1" t="str">
        <f t="shared" ca="1" si="360"/>
        <v/>
      </c>
      <c r="AA855" s="1" t="str">
        <f t="shared" ca="1" si="361"/>
        <v/>
      </c>
      <c r="AB855" s="1" t="str">
        <f t="shared" ca="1" si="362"/>
        <v/>
      </c>
      <c r="AC855" s="9">
        <f ca="1">IF($A855="","",VLOOKUP($A855,Sheet1!$A$1:$B$39,2,0))</f>
        <v>0</v>
      </c>
    </row>
    <row r="856" spans="1:29">
      <c r="A856">
        <f t="shared" ca="1" si="363"/>
        <v>5</v>
      </c>
      <c r="B856" t="b">
        <f t="shared" ca="1" si="338"/>
        <v>1</v>
      </c>
      <c r="C856" t="b">
        <f t="shared" ca="1" si="339"/>
        <v>0</v>
      </c>
      <c r="D856" t="b">
        <f t="shared" ca="1" si="340"/>
        <v>1</v>
      </c>
      <c r="E856" t="b">
        <f t="shared" ca="1" si="341"/>
        <v>0</v>
      </c>
      <c r="F856" t="b">
        <f t="shared" ca="1" si="342"/>
        <v>0</v>
      </c>
      <c r="G856" t="b">
        <f t="shared" ca="1" si="343"/>
        <v>1</v>
      </c>
      <c r="H856" t="b">
        <f t="shared" ca="1" si="344"/>
        <v>1</v>
      </c>
      <c r="I856" t="b">
        <f t="shared" ca="1" si="345"/>
        <v>0</v>
      </c>
      <c r="J856" t="b">
        <f t="shared" ca="1" si="346"/>
        <v>0</v>
      </c>
      <c r="K856" t="b">
        <f t="shared" ca="1" si="347"/>
        <v>0</v>
      </c>
      <c r="L856" t="b">
        <f t="shared" ca="1" si="348"/>
        <v>1</v>
      </c>
      <c r="M856" t="b">
        <f t="shared" ca="1" si="349"/>
        <v>0</v>
      </c>
      <c r="N856" s="9">
        <f ca="1">IF($A856="","",VLOOKUP($A856,Sheet1!$A$1:$B$39,2,0))</f>
        <v>2</v>
      </c>
      <c r="P856">
        <f t="shared" ca="1" si="350"/>
        <v>5</v>
      </c>
      <c r="Q856" s="1" t="str">
        <f t="shared" ca="1" si="351"/>
        <v>X</v>
      </c>
      <c r="R856" s="1" t="str">
        <f t="shared" ca="1" si="352"/>
        <v/>
      </c>
      <c r="S856" s="1" t="str">
        <f t="shared" ca="1" si="353"/>
        <v>X</v>
      </c>
      <c r="T856" s="1" t="str">
        <f t="shared" ca="1" si="354"/>
        <v/>
      </c>
      <c r="U856" s="1" t="str">
        <f t="shared" ca="1" si="355"/>
        <v/>
      </c>
      <c r="V856" s="1" t="str">
        <f t="shared" ca="1" si="356"/>
        <v>X</v>
      </c>
      <c r="W856" s="1" t="str">
        <f t="shared" ca="1" si="357"/>
        <v>X</v>
      </c>
      <c r="X856" s="1" t="str">
        <f t="shared" ca="1" si="358"/>
        <v/>
      </c>
      <c r="Y856" s="1" t="str">
        <f t="shared" ca="1" si="359"/>
        <v/>
      </c>
      <c r="Z856" s="1" t="str">
        <f t="shared" ca="1" si="360"/>
        <v/>
      </c>
      <c r="AA856" s="1" t="str">
        <f t="shared" ca="1" si="361"/>
        <v>X</v>
      </c>
      <c r="AB856" s="1" t="str">
        <f t="shared" ca="1" si="362"/>
        <v/>
      </c>
      <c r="AC856" s="9">
        <f ca="1">IF($A856="","",VLOOKUP($A856,Sheet1!$A$1:$B$39,2,0))</f>
        <v>2</v>
      </c>
    </row>
    <row r="857" spans="1:29">
      <c r="A857">
        <f t="shared" ca="1" si="363"/>
        <v>10</v>
      </c>
      <c r="B857" t="b">
        <f t="shared" ca="1" si="338"/>
        <v>0</v>
      </c>
      <c r="C857" t="b">
        <f t="shared" ca="1" si="339"/>
        <v>1</v>
      </c>
      <c r="D857" t="b">
        <f t="shared" ca="1" si="340"/>
        <v>0</v>
      </c>
      <c r="E857" t="b">
        <f t="shared" ca="1" si="341"/>
        <v>1</v>
      </c>
      <c r="F857" t="b">
        <f t="shared" ca="1" si="342"/>
        <v>0</v>
      </c>
      <c r="G857" t="b">
        <f t="shared" ca="1" si="343"/>
        <v>1</v>
      </c>
      <c r="H857" t="b">
        <f t="shared" ca="1" si="344"/>
        <v>1</v>
      </c>
      <c r="I857" t="b">
        <f t="shared" ca="1" si="345"/>
        <v>0</v>
      </c>
      <c r="J857" t="b">
        <f t="shared" ca="1" si="346"/>
        <v>0</v>
      </c>
      <c r="K857" t="b">
        <f t="shared" ca="1" si="347"/>
        <v>1</v>
      </c>
      <c r="L857" t="b">
        <f t="shared" ca="1" si="348"/>
        <v>0</v>
      </c>
      <c r="M857" t="b">
        <f t="shared" ca="1" si="349"/>
        <v>0</v>
      </c>
      <c r="N857" s="9">
        <f ca="1">IF($A857="","",VLOOKUP($A857,Sheet1!$A$1:$B$39,2,0))</f>
        <v>4</v>
      </c>
      <c r="P857">
        <f t="shared" ca="1" si="350"/>
        <v>10</v>
      </c>
      <c r="Q857" s="1" t="str">
        <f t="shared" ca="1" si="351"/>
        <v/>
      </c>
      <c r="R857" s="1" t="str">
        <f t="shared" ca="1" si="352"/>
        <v>X</v>
      </c>
      <c r="S857" s="1" t="str">
        <f t="shared" ca="1" si="353"/>
        <v/>
      </c>
      <c r="T857" s="1" t="str">
        <f t="shared" ca="1" si="354"/>
        <v>X</v>
      </c>
      <c r="U857" s="1" t="str">
        <f t="shared" ca="1" si="355"/>
        <v/>
      </c>
      <c r="V857" s="1" t="str">
        <f t="shared" ca="1" si="356"/>
        <v>X</v>
      </c>
      <c r="W857" s="1" t="str">
        <f t="shared" ca="1" si="357"/>
        <v>X</v>
      </c>
      <c r="X857" s="1" t="str">
        <f t="shared" ca="1" si="358"/>
        <v/>
      </c>
      <c r="Y857" s="1" t="str">
        <f t="shared" ca="1" si="359"/>
        <v/>
      </c>
      <c r="Z857" s="1" t="str">
        <f t="shared" ca="1" si="360"/>
        <v>X</v>
      </c>
      <c r="AA857" s="1" t="str">
        <f t="shared" ca="1" si="361"/>
        <v/>
      </c>
      <c r="AB857" s="1" t="str">
        <f t="shared" ca="1" si="362"/>
        <v/>
      </c>
      <c r="AC857" s="9">
        <f ca="1">IF($A857="","",VLOOKUP($A857,Sheet1!$A$1:$B$39,2,0))</f>
        <v>4</v>
      </c>
    </row>
    <row r="858" spans="1:29">
      <c r="A858">
        <f t="shared" ca="1" si="363"/>
        <v>26</v>
      </c>
      <c r="B858" t="b">
        <f t="shared" ca="1" si="338"/>
        <v>0</v>
      </c>
      <c r="C858" t="b">
        <f t="shared" ca="1" si="339"/>
        <v>1</v>
      </c>
      <c r="D858" t="b">
        <f t="shared" ca="1" si="340"/>
        <v>0</v>
      </c>
      <c r="E858" t="b">
        <f t="shared" ca="1" si="341"/>
        <v>1</v>
      </c>
      <c r="F858" t="b">
        <f t="shared" ca="1" si="342"/>
        <v>1</v>
      </c>
      <c r="G858" t="b">
        <f t="shared" ca="1" si="343"/>
        <v>0</v>
      </c>
      <c r="H858" t="b">
        <f t="shared" ca="1" si="344"/>
        <v>0</v>
      </c>
      <c r="I858" t="b">
        <f t="shared" ca="1" si="345"/>
        <v>0</v>
      </c>
      <c r="J858" t="b">
        <f t="shared" ca="1" si="346"/>
        <v>1</v>
      </c>
      <c r="K858" t="b">
        <f t="shared" ca="1" si="347"/>
        <v>0</v>
      </c>
      <c r="L858" t="b">
        <f t="shared" ca="1" si="348"/>
        <v>1</v>
      </c>
      <c r="M858" t="b">
        <f t="shared" ca="1" si="349"/>
        <v>0</v>
      </c>
      <c r="N858" s="9">
        <f ca="1">IF($A858="","",VLOOKUP($A858,Sheet1!$A$1:$B$39,2,0))</f>
        <v>9</v>
      </c>
      <c r="P858">
        <f t="shared" ca="1" si="350"/>
        <v>26</v>
      </c>
      <c r="Q858" s="1" t="str">
        <f t="shared" ca="1" si="351"/>
        <v/>
      </c>
      <c r="R858" s="1" t="str">
        <f t="shared" ca="1" si="352"/>
        <v>X</v>
      </c>
      <c r="S858" s="1" t="str">
        <f t="shared" ca="1" si="353"/>
        <v/>
      </c>
      <c r="T858" s="1" t="str">
        <f t="shared" ca="1" si="354"/>
        <v>X</v>
      </c>
      <c r="U858" s="1" t="str">
        <f t="shared" ca="1" si="355"/>
        <v>X</v>
      </c>
      <c r="V858" s="1" t="str">
        <f t="shared" ca="1" si="356"/>
        <v/>
      </c>
      <c r="W858" s="1" t="str">
        <f t="shared" ca="1" si="357"/>
        <v/>
      </c>
      <c r="X858" s="1" t="str">
        <f t="shared" ca="1" si="358"/>
        <v/>
      </c>
      <c r="Y858" s="1" t="str">
        <f t="shared" ca="1" si="359"/>
        <v>X</v>
      </c>
      <c r="Z858" s="1" t="str">
        <f t="shared" ca="1" si="360"/>
        <v/>
      </c>
      <c r="AA858" s="1" t="str">
        <f t="shared" ca="1" si="361"/>
        <v>X</v>
      </c>
      <c r="AB858" s="1" t="str">
        <f t="shared" ca="1" si="362"/>
        <v/>
      </c>
      <c r="AC858" s="9">
        <f ca="1">IF($A858="","",VLOOKUP($A858,Sheet1!$A$1:$B$39,2,0))</f>
        <v>9</v>
      </c>
    </row>
    <row r="859" spans="1:29">
      <c r="A859">
        <f t="shared" ca="1" si="363"/>
        <v>12</v>
      </c>
      <c r="B859" t="b">
        <f t="shared" ca="1" si="338"/>
        <v>1</v>
      </c>
      <c r="C859" t="b">
        <f t="shared" ca="1" si="339"/>
        <v>0</v>
      </c>
      <c r="D859" t="b">
        <f t="shared" ca="1" si="340"/>
        <v>0</v>
      </c>
      <c r="E859" t="b">
        <f t="shared" ca="1" si="341"/>
        <v>1</v>
      </c>
      <c r="F859" t="b">
        <f t="shared" ca="1" si="342"/>
        <v>0</v>
      </c>
      <c r="G859" t="b">
        <f t="shared" ca="1" si="343"/>
        <v>1</v>
      </c>
      <c r="H859" t="b">
        <f t="shared" ca="1" si="344"/>
        <v>1</v>
      </c>
      <c r="I859" t="b">
        <f t="shared" ca="1" si="345"/>
        <v>0</v>
      </c>
      <c r="J859" t="b">
        <f t="shared" ca="1" si="346"/>
        <v>0</v>
      </c>
      <c r="K859" t="b">
        <f t="shared" ca="1" si="347"/>
        <v>0</v>
      </c>
      <c r="L859" t="b">
        <f t="shared" ca="1" si="348"/>
        <v>0</v>
      </c>
      <c r="M859" t="b">
        <f t="shared" ca="1" si="349"/>
        <v>1</v>
      </c>
      <c r="N859" s="9">
        <f ca="1">IF($A859="","",VLOOKUP($A859,Sheet1!$A$1:$B$39,2,0))</f>
        <v>4</v>
      </c>
      <c r="P859">
        <f t="shared" ca="1" si="350"/>
        <v>12</v>
      </c>
      <c r="Q859" s="1" t="str">
        <f t="shared" ca="1" si="351"/>
        <v>X</v>
      </c>
      <c r="R859" s="1" t="str">
        <f t="shared" ca="1" si="352"/>
        <v/>
      </c>
      <c r="S859" s="1" t="str">
        <f t="shared" ca="1" si="353"/>
        <v/>
      </c>
      <c r="T859" s="1" t="str">
        <f t="shared" ca="1" si="354"/>
        <v>X</v>
      </c>
      <c r="U859" s="1" t="str">
        <f t="shared" ca="1" si="355"/>
        <v/>
      </c>
      <c r="V859" s="1" t="str">
        <f t="shared" ca="1" si="356"/>
        <v>X</v>
      </c>
      <c r="W859" s="1" t="str">
        <f t="shared" ca="1" si="357"/>
        <v>X</v>
      </c>
      <c r="X859" s="1" t="str">
        <f t="shared" ca="1" si="358"/>
        <v/>
      </c>
      <c r="Y859" s="1" t="str">
        <f t="shared" ca="1" si="359"/>
        <v/>
      </c>
      <c r="Z859" s="1" t="str">
        <f t="shared" ca="1" si="360"/>
        <v/>
      </c>
      <c r="AA859" s="1" t="str">
        <f t="shared" ca="1" si="361"/>
        <v/>
      </c>
      <c r="AB859" s="1" t="str">
        <f t="shared" ca="1" si="362"/>
        <v>X</v>
      </c>
      <c r="AC859" s="9">
        <f ca="1">IF($A859="","",VLOOKUP($A859,Sheet1!$A$1:$B$39,2,0))</f>
        <v>4</v>
      </c>
    </row>
    <row r="860" spans="1:29">
      <c r="A860">
        <f t="shared" ca="1" si="363"/>
        <v>24</v>
      </c>
      <c r="B860" t="b">
        <f t="shared" ca="1" si="338"/>
        <v>0</v>
      </c>
      <c r="C860" t="b">
        <f t="shared" ca="1" si="339"/>
        <v>1</v>
      </c>
      <c r="D860" t="b">
        <f t="shared" ca="1" si="340"/>
        <v>0</v>
      </c>
      <c r="E860" t="b">
        <f t="shared" ca="1" si="341"/>
        <v>1</v>
      </c>
      <c r="F860" t="b">
        <f t="shared" ca="1" si="342"/>
        <v>1</v>
      </c>
      <c r="G860" t="b">
        <f t="shared" ca="1" si="343"/>
        <v>0</v>
      </c>
      <c r="H860" t="b">
        <f t="shared" ca="1" si="344"/>
        <v>0</v>
      </c>
      <c r="I860" t="b">
        <f t="shared" ca="1" si="345"/>
        <v>1</v>
      </c>
      <c r="J860" t="b">
        <f t="shared" ca="1" si="346"/>
        <v>0</v>
      </c>
      <c r="K860" t="b">
        <f t="shared" ca="1" si="347"/>
        <v>0</v>
      </c>
      <c r="L860" t="b">
        <f t="shared" ca="1" si="348"/>
        <v>0</v>
      </c>
      <c r="M860" t="b">
        <f t="shared" ca="1" si="349"/>
        <v>1</v>
      </c>
      <c r="N860" s="9">
        <f ca="1">IF($A860="","",VLOOKUP($A860,Sheet1!$A$1:$B$39,2,0))</f>
        <v>8</v>
      </c>
      <c r="P860">
        <f t="shared" ca="1" si="350"/>
        <v>24</v>
      </c>
      <c r="Q860" s="1" t="str">
        <f t="shared" ca="1" si="351"/>
        <v/>
      </c>
      <c r="R860" s="1" t="str">
        <f t="shared" ca="1" si="352"/>
        <v>X</v>
      </c>
      <c r="S860" s="1" t="str">
        <f t="shared" ca="1" si="353"/>
        <v/>
      </c>
      <c r="T860" s="1" t="str">
        <f t="shared" ca="1" si="354"/>
        <v>X</v>
      </c>
      <c r="U860" s="1" t="str">
        <f t="shared" ca="1" si="355"/>
        <v>X</v>
      </c>
      <c r="V860" s="1" t="str">
        <f t="shared" ca="1" si="356"/>
        <v/>
      </c>
      <c r="W860" s="1" t="str">
        <f t="shared" ca="1" si="357"/>
        <v/>
      </c>
      <c r="X860" s="1" t="str">
        <f t="shared" ca="1" si="358"/>
        <v>X</v>
      </c>
      <c r="Y860" s="1" t="str">
        <f t="shared" ca="1" si="359"/>
        <v/>
      </c>
      <c r="Z860" s="1" t="str">
        <f t="shared" ca="1" si="360"/>
        <v/>
      </c>
      <c r="AA860" s="1" t="str">
        <f t="shared" ca="1" si="361"/>
        <v/>
      </c>
      <c r="AB860" s="1" t="str">
        <f t="shared" ca="1" si="362"/>
        <v>X</v>
      </c>
      <c r="AC860" s="9">
        <f ca="1">IF($A860="","",VLOOKUP($A860,Sheet1!$A$1:$B$39,2,0))</f>
        <v>8</v>
      </c>
    </row>
    <row r="861" spans="1:29">
      <c r="A861">
        <f t="shared" ca="1" si="363"/>
        <v>13</v>
      </c>
      <c r="B861" t="b">
        <f t="shared" ca="1" si="338"/>
        <v>0</v>
      </c>
      <c r="C861" t="b">
        <f t="shared" ca="1" si="339"/>
        <v>1</v>
      </c>
      <c r="D861" t="b">
        <f t="shared" ca="1" si="340"/>
        <v>1</v>
      </c>
      <c r="E861" t="b">
        <f t="shared" ca="1" si="341"/>
        <v>0</v>
      </c>
      <c r="F861" t="b">
        <f t="shared" ca="1" si="342"/>
        <v>0</v>
      </c>
      <c r="G861" t="b">
        <f t="shared" ca="1" si="343"/>
        <v>1</v>
      </c>
      <c r="H861" t="b">
        <f t="shared" ca="1" si="344"/>
        <v>0</v>
      </c>
      <c r="I861" t="b">
        <f t="shared" ca="1" si="345"/>
        <v>1</v>
      </c>
      <c r="J861" t="b">
        <f t="shared" ca="1" si="346"/>
        <v>0</v>
      </c>
      <c r="K861" t="b">
        <f t="shared" ca="1" si="347"/>
        <v>1</v>
      </c>
      <c r="L861" t="b">
        <f t="shared" ca="1" si="348"/>
        <v>0</v>
      </c>
      <c r="M861" t="b">
        <f t="shared" ca="1" si="349"/>
        <v>0</v>
      </c>
      <c r="N861" s="9">
        <f ca="1">IF($A861="","",VLOOKUP($A861,Sheet1!$A$1:$B$39,2,0))</f>
        <v>5</v>
      </c>
      <c r="P861">
        <f t="shared" ca="1" si="350"/>
        <v>13</v>
      </c>
      <c r="Q861" s="1" t="str">
        <f t="shared" ca="1" si="351"/>
        <v/>
      </c>
      <c r="R861" s="1" t="str">
        <f t="shared" ca="1" si="352"/>
        <v>X</v>
      </c>
      <c r="S861" s="1" t="str">
        <f t="shared" ca="1" si="353"/>
        <v>X</v>
      </c>
      <c r="T861" s="1" t="str">
        <f t="shared" ca="1" si="354"/>
        <v/>
      </c>
      <c r="U861" s="1" t="str">
        <f t="shared" ca="1" si="355"/>
        <v/>
      </c>
      <c r="V861" s="1" t="str">
        <f t="shared" ca="1" si="356"/>
        <v>X</v>
      </c>
      <c r="W861" s="1" t="str">
        <f t="shared" ca="1" si="357"/>
        <v/>
      </c>
      <c r="X861" s="1" t="str">
        <f t="shared" ca="1" si="358"/>
        <v>X</v>
      </c>
      <c r="Y861" s="1" t="str">
        <f t="shared" ca="1" si="359"/>
        <v/>
      </c>
      <c r="Z861" s="1" t="str">
        <f t="shared" ca="1" si="360"/>
        <v>X</v>
      </c>
      <c r="AA861" s="1" t="str">
        <f t="shared" ca="1" si="361"/>
        <v/>
      </c>
      <c r="AB861" s="1" t="str">
        <f t="shared" ca="1" si="362"/>
        <v/>
      </c>
      <c r="AC861" s="9">
        <f ca="1">IF($A861="","",VLOOKUP($A861,Sheet1!$A$1:$B$39,2,0))</f>
        <v>5</v>
      </c>
    </row>
    <row r="862" spans="1:29">
      <c r="A862">
        <f t="shared" ca="1" si="363"/>
        <v>13</v>
      </c>
      <c r="B862" t="b">
        <f t="shared" ca="1" si="338"/>
        <v>0</v>
      </c>
      <c r="C862" t="b">
        <f t="shared" ca="1" si="339"/>
        <v>1</v>
      </c>
      <c r="D862" t="b">
        <f t="shared" ca="1" si="340"/>
        <v>1</v>
      </c>
      <c r="E862" t="b">
        <f t="shared" ca="1" si="341"/>
        <v>0</v>
      </c>
      <c r="F862" t="b">
        <f t="shared" ca="1" si="342"/>
        <v>0</v>
      </c>
      <c r="G862" t="b">
        <f t="shared" ca="1" si="343"/>
        <v>1</v>
      </c>
      <c r="H862" t="b">
        <f t="shared" ca="1" si="344"/>
        <v>0</v>
      </c>
      <c r="I862" t="b">
        <f t="shared" ca="1" si="345"/>
        <v>1</v>
      </c>
      <c r="J862" t="b">
        <f t="shared" ca="1" si="346"/>
        <v>0</v>
      </c>
      <c r="K862" t="b">
        <f t="shared" ca="1" si="347"/>
        <v>1</v>
      </c>
      <c r="L862" t="b">
        <f t="shared" ca="1" si="348"/>
        <v>0</v>
      </c>
      <c r="M862" t="b">
        <f t="shared" ca="1" si="349"/>
        <v>0</v>
      </c>
      <c r="N862" s="9">
        <f ca="1">IF($A862="","",VLOOKUP($A862,Sheet1!$A$1:$B$39,2,0))</f>
        <v>5</v>
      </c>
      <c r="P862">
        <f t="shared" ca="1" si="350"/>
        <v>13</v>
      </c>
      <c r="Q862" s="1" t="str">
        <f t="shared" ca="1" si="351"/>
        <v/>
      </c>
      <c r="R862" s="1" t="str">
        <f t="shared" ca="1" si="352"/>
        <v>X</v>
      </c>
      <c r="S862" s="1" t="str">
        <f t="shared" ca="1" si="353"/>
        <v>X</v>
      </c>
      <c r="T862" s="1" t="str">
        <f t="shared" ca="1" si="354"/>
        <v/>
      </c>
      <c r="U862" s="1" t="str">
        <f t="shared" ca="1" si="355"/>
        <v/>
      </c>
      <c r="V862" s="1" t="str">
        <f t="shared" ca="1" si="356"/>
        <v>X</v>
      </c>
      <c r="W862" s="1" t="str">
        <f t="shared" ca="1" si="357"/>
        <v/>
      </c>
      <c r="X862" s="1" t="str">
        <f t="shared" ca="1" si="358"/>
        <v>X</v>
      </c>
      <c r="Y862" s="1" t="str">
        <f t="shared" ca="1" si="359"/>
        <v/>
      </c>
      <c r="Z862" s="1" t="str">
        <f t="shared" ca="1" si="360"/>
        <v>X</v>
      </c>
      <c r="AA862" s="1" t="str">
        <f t="shared" ca="1" si="361"/>
        <v/>
      </c>
      <c r="AB862" s="1" t="str">
        <f t="shared" ca="1" si="362"/>
        <v/>
      </c>
      <c r="AC862" s="9">
        <f ca="1">IF($A862="","",VLOOKUP($A862,Sheet1!$A$1:$B$39,2,0))</f>
        <v>5</v>
      </c>
    </row>
    <row r="863" spans="1:29">
      <c r="A863">
        <f t="shared" ca="1" si="363"/>
        <v>14</v>
      </c>
      <c r="B863" t="b">
        <f t="shared" ca="1" si="338"/>
        <v>1</v>
      </c>
      <c r="C863" t="b">
        <f t="shared" ca="1" si="339"/>
        <v>0</v>
      </c>
      <c r="D863" t="b">
        <f t="shared" ca="1" si="340"/>
        <v>0</v>
      </c>
      <c r="E863" t="b">
        <f t="shared" ca="1" si="341"/>
        <v>1</v>
      </c>
      <c r="F863" t="b">
        <f t="shared" ca="1" si="342"/>
        <v>0</v>
      </c>
      <c r="G863" t="b">
        <f t="shared" ca="1" si="343"/>
        <v>1</v>
      </c>
      <c r="H863" t="b">
        <f t="shared" ca="1" si="344"/>
        <v>0</v>
      </c>
      <c r="I863" t="b">
        <f t="shared" ca="1" si="345"/>
        <v>1</v>
      </c>
      <c r="J863" t="b">
        <f t="shared" ca="1" si="346"/>
        <v>0</v>
      </c>
      <c r="K863" t="b">
        <f t="shared" ca="1" si="347"/>
        <v>0</v>
      </c>
      <c r="L863" t="b">
        <f t="shared" ca="1" si="348"/>
        <v>1</v>
      </c>
      <c r="M863" t="b">
        <f t="shared" ca="1" si="349"/>
        <v>0</v>
      </c>
      <c r="N863" s="9">
        <f ca="1">IF($A863="","",VLOOKUP($A863,Sheet1!$A$1:$B$39,2,0))</f>
        <v>5</v>
      </c>
      <c r="P863">
        <f t="shared" ca="1" si="350"/>
        <v>14</v>
      </c>
      <c r="Q863" s="1" t="str">
        <f t="shared" ca="1" si="351"/>
        <v>X</v>
      </c>
      <c r="R863" s="1" t="str">
        <f t="shared" ca="1" si="352"/>
        <v/>
      </c>
      <c r="S863" s="1" t="str">
        <f t="shared" ca="1" si="353"/>
        <v/>
      </c>
      <c r="T863" s="1" t="str">
        <f t="shared" ca="1" si="354"/>
        <v>X</v>
      </c>
      <c r="U863" s="1" t="str">
        <f t="shared" ca="1" si="355"/>
        <v/>
      </c>
      <c r="V863" s="1" t="str">
        <f t="shared" ca="1" si="356"/>
        <v>X</v>
      </c>
      <c r="W863" s="1" t="str">
        <f t="shared" ca="1" si="357"/>
        <v/>
      </c>
      <c r="X863" s="1" t="str">
        <f t="shared" ca="1" si="358"/>
        <v>X</v>
      </c>
      <c r="Y863" s="1" t="str">
        <f t="shared" ca="1" si="359"/>
        <v/>
      </c>
      <c r="Z863" s="1" t="str">
        <f t="shared" ca="1" si="360"/>
        <v/>
      </c>
      <c r="AA863" s="1" t="str">
        <f t="shared" ca="1" si="361"/>
        <v>X</v>
      </c>
      <c r="AB863" s="1" t="str">
        <f t="shared" ca="1" si="362"/>
        <v/>
      </c>
      <c r="AC863" s="9">
        <f ca="1">IF($A863="","",VLOOKUP($A863,Sheet1!$A$1:$B$39,2,0))</f>
        <v>5</v>
      </c>
    </row>
    <row r="864" spans="1:29">
      <c r="A864">
        <f t="shared" ca="1" si="363"/>
        <v>12</v>
      </c>
      <c r="B864" t="b">
        <f t="shared" ca="1" si="338"/>
        <v>1</v>
      </c>
      <c r="C864" t="b">
        <f t="shared" ca="1" si="339"/>
        <v>0</v>
      </c>
      <c r="D864" t="b">
        <f t="shared" ca="1" si="340"/>
        <v>0</v>
      </c>
      <c r="E864" t="b">
        <f t="shared" ca="1" si="341"/>
        <v>1</v>
      </c>
      <c r="F864" t="b">
        <f t="shared" ca="1" si="342"/>
        <v>0</v>
      </c>
      <c r="G864" t="b">
        <f t="shared" ca="1" si="343"/>
        <v>1</v>
      </c>
      <c r="H864" t="b">
        <f t="shared" ca="1" si="344"/>
        <v>1</v>
      </c>
      <c r="I864" t="b">
        <f t="shared" ca="1" si="345"/>
        <v>0</v>
      </c>
      <c r="J864" t="b">
        <f t="shared" ca="1" si="346"/>
        <v>0</v>
      </c>
      <c r="K864" t="b">
        <f t="shared" ca="1" si="347"/>
        <v>0</v>
      </c>
      <c r="L864" t="b">
        <f t="shared" ca="1" si="348"/>
        <v>0</v>
      </c>
      <c r="M864" t="b">
        <f t="shared" ca="1" si="349"/>
        <v>1</v>
      </c>
      <c r="N864" s="9">
        <f ca="1">IF($A864="","",VLOOKUP($A864,Sheet1!$A$1:$B$39,2,0))</f>
        <v>4</v>
      </c>
      <c r="P864">
        <f t="shared" ca="1" si="350"/>
        <v>12</v>
      </c>
      <c r="Q864" s="1" t="str">
        <f t="shared" ca="1" si="351"/>
        <v>X</v>
      </c>
      <c r="R864" s="1" t="str">
        <f t="shared" ca="1" si="352"/>
        <v/>
      </c>
      <c r="S864" s="1" t="str">
        <f t="shared" ca="1" si="353"/>
        <v/>
      </c>
      <c r="T864" s="1" t="str">
        <f t="shared" ca="1" si="354"/>
        <v>X</v>
      </c>
      <c r="U864" s="1" t="str">
        <f t="shared" ca="1" si="355"/>
        <v/>
      </c>
      <c r="V864" s="1" t="str">
        <f t="shared" ca="1" si="356"/>
        <v>X</v>
      </c>
      <c r="W864" s="1" t="str">
        <f t="shared" ca="1" si="357"/>
        <v>X</v>
      </c>
      <c r="X864" s="1" t="str">
        <f t="shared" ca="1" si="358"/>
        <v/>
      </c>
      <c r="Y864" s="1" t="str">
        <f t="shared" ca="1" si="359"/>
        <v/>
      </c>
      <c r="Z864" s="1" t="str">
        <f t="shared" ca="1" si="360"/>
        <v/>
      </c>
      <c r="AA864" s="1" t="str">
        <f t="shared" ca="1" si="361"/>
        <v/>
      </c>
      <c r="AB864" s="1" t="str">
        <f t="shared" ca="1" si="362"/>
        <v>X</v>
      </c>
      <c r="AC864" s="9">
        <f ca="1">IF($A864="","",VLOOKUP($A864,Sheet1!$A$1:$B$39,2,0))</f>
        <v>4</v>
      </c>
    </row>
    <row r="865" spans="1:29">
      <c r="A865">
        <f t="shared" ca="1" si="363"/>
        <v>21</v>
      </c>
      <c r="B865" t="b">
        <f t="shared" ca="1" si="338"/>
        <v>1</v>
      </c>
      <c r="C865" t="b">
        <f t="shared" ca="1" si="339"/>
        <v>0</v>
      </c>
      <c r="D865" t="b">
        <f t="shared" ca="1" si="340"/>
        <v>1</v>
      </c>
      <c r="E865" t="b">
        <f t="shared" ca="1" si="341"/>
        <v>0</v>
      </c>
      <c r="F865" t="b">
        <f t="shared" ca="1" si="342"/>
        <v>1</v>
      </c>
      <c r="G865" t="b">
        <f t="shared" ca="1" si="343"/>
        <v>0</v>
      </c>
      <c r="H865" t="b">
        <f t="shared" ca="1" si="344"/>
        <v>0</v>
      </c>
      <c r="I865" t="b">
        <f t="shared" ca="1" si="345"/>
        <v>1</v>
      </c>
      <c r="J865" t="b">
        <f t="shared" ca="1" si="346"/>
        <v>0</v>
      </c>
      <c r="K865" t="b">
        <f t="shared" ca="1" si="347"/>
        <v>0</v>
      </c>
      <c r="L865" t="b">
        <f t="shared" ca="1" si="348"/>
        <v>0</v>
      </c>
      <c r="M865" t="b">
        <f t="shared" ca="1" si="349"/>
        <v>1</v>
      </c>
      <c r="N865" s="9">
        <f ca="1">IF($A865="","",VLOOKUP($A865,Sheet1!$A$1:$B$39,2,0))</f>
        <v>7</v>
      </c>
      <c r="P865">
        <f t="shared" ca="1" si="350"/>
        <v>21</v>
      </c>
      <c r="Q865" s="1" t="str">
        <f t="shared" ca="1" si="351"/>
        <v>X</v>
      </c>
      <c r="R865" s="1" t="str">
        <f t="shared" ca="1" si="352"/>
        <v/>
      </c>
      <c r="S865" s="1" t="str">
        <f t="shared" ca="1" si="353"/>
        <v>X</v>
      </c>
      <c r="T865" s="1" t="str">
        <f t="shared" ca="1" si="354"/>
        <v/>
      </c>
      <c r="U865" s="1" t="str">
        <f t="shared" ca="1" si="355"/>
        <v>X</v>
      </c>
      <c r="V865" s="1" t="str">
        <f t="shared" ca="1" si="356"/>
        <v/>
      </c>
      <c r="W865" s="1" t="str">
        <f t="shared" ca="1" si="357"/>
        <v/>
      </c>
      <c r="X865" s="1" t="str">
        <f t="shared" ca="1" si="358"/>
        <v>X</v>
      </c>
      <c r="Y865" s="1" t="str">
        <f t="shared" ca="1" si="359"/>
        <v/>
      </c>
      <c r="Z865" s="1" t="str">
        <f t="shared" ca="1" si="360"/>
        <v/>
      </c>
      <c r="AA865" s="1" t="str">
        <f t="shared" ca="1" si="361"/>
        <v/>
      </c>
      <c r="AB865" s="1" t="str">
        <f t="shared" ca="1" si="362"/>
        <v>X</v>
      </c>
      <c r="AC865" s="9">
        <f ca="1">IF($A865="","",VLOOKUP($A865,Sheet1!$A$1:$B$39,2,0))</f>
        <v>7</v>
      </c>
    </row>
    <row r="866" spans="1:29">
      <c r="A866">
        <f t="shared" ca="1" si="363"/>
        <v>19</v>
      </c>
      <c r="B866" t="b">
        <f t="shared" ca="1" si="338"/>
        <v>1</v>
      </c>
      <c r="C866" t="b">
        <f t="shared" ca="1" si="339"/>
        <v>0</v>
      </c>
      <c r="D866" t="b">
        <f t="shared" ca="1" si="340"/>
        <v>1</v>
      </c>
      <c r="E866" t="b">
        <f t="shared" ca="1" si="341"/>
        <v>0</v>
      </c>
      <c r="F866" t="b">
        <f t="shared" ca="1" si="342"/>
        <v>1</v>
      </c>
      <c r="G866" t="b">
        <f t="shared" ca="1" si="343"/>
        <v>0</v>
      </c>
      <c r="H866" t="b">
        <f t="shared" ca="1" si="344"/>
        <v>0</v>
      </c>
      <c r="I866" t="b">
        <f t="shared" ca="1" si="345"/>
        <v>1</v>
      </c>
      <c r="J866" t="b">
        <f t="shared" ca="1" si="346"/>
        <v>0</v>
      </c>
      <c r="K866" t="b">
        <f t="shared" ca="1" si="347"/>
        <v>1</v>
      </c>
      <c r="L866" t="b">
        <f t="shared" ca="1" si="348"/>
        <v>0</v>
      </c>
      <c r="M866" t="b">
        <f t="shared" ca="1" si="349"/>
        <v>0</v>
      </c>
      <c r="N866" s="9">
        <f ca="1">IF($A866="","",VLOOKUP($A866,Sheet1!$A$1:$B$39,2,0))</f>
        <v>7</v>
      </c>
      <c r="P866">
        <f t="shared" ca="1" si="350"/>
        <v>19</v>
      </c>
      <c r="Q866" s="1" t="str">
        <f t="shared" ca="1" si="351"/>
        <v>X</v>
      </c>
      <c r="R866" s="1" t="str">
        <f t="shared" ca="1" si="352"/>
        <v/>
      </c>
      <c r="S866" s="1" t="str">
        <f t="shared" ca="1" si="353"/>
        <v>X</v>
      </c>
      <c r="T866" s="1" t="str">
        <f t="shared" ca="1" si="354"/>
        <v/>
      </c>
      <c r="U866" s="1" t="str">
        <f t="shared" ca="1" si="355"/>
        <v>X</v>
      </c>
      <c r="V866" s="1" t="str">
        <f t="shared" ca="1" si="356"/>
        <v/>
      </c>
      <c r="W866" s="1" t="str">
        <f t="shared" ca="1" si="357"/>
        <v/>
      </c>
      <c r="X866" s="1" t="str">
        <f t="shared" ca="1" si="358"/>
        <v>X</v>
      </c>
      <c r="Y866" s="1" t="str">
        <f t="shared" ca="1" si="359"/>
        <v/>
      </c>
      <c r="Z866" s="1" t="str">
        <f t="shared" ca="1" si="360"/>
        <v>X</v>
      </c>
      <c r="AA866" s="1" t="str">
        <f t="shared" ca="1" si="361"/>
        <v/>
      </c>
      <c r="AB866" s="1" t="str">
        <f t="shared" ca="1" si="362"/>
        <v/>
      </c>
      <c r="AC866" s="9">
        <f ca="1">IF($A866="","",VLOOKUP($A866,Sheet1!$A$1:$B$39,2,0))</f>
        <v>7</v>
      </c>
    </row>
    <row r="867" spans="1:29">
      <c r="A867">
        <f t="shared" ca="1" si="363"/>
        <v>26</v>
      </c>
      <c r="B867" t="b">
        <f t="shared" ca="1" si="338"/>
        <v>0</v>
      </c>
      <c r="C867" t="b">
        <f t="shared" ca="1" si="339"/>
        <v>1</v>
      </c>
      <c r="D867" t="b">
        <f t="shared" ca="1" si="340"/>
        <v>0</v>
      </c>
      <c r="E867" t="b">
        <f t="shared" ca="1" si="341"/>
        <v>1</v>
      </c>
      <c r="F867" t="b">
        <f t="shared" ca="1" si="342"/>
        <v>1</v>
      </c>
      <c r="G867" t="b">
        <f t="shared" ca="1" si="343"/>
        <v>0</v>
      </c>
      <c r="H867" t="b">
        <f t="shared" ca="1" si="344"/>
        <v>0</v>
      </c>
      <c r="I867" t="b">
        <f t="shared" ca="1" si="345"/>
        <v>0</v>
      </c>
      <c r="J867" t="b">
        <f t="shared" ca="1" si="346"/>
        <v>1</v>
      </c>
      <c r="K867" t="b">
        <f t="shared" ca="1" si="347"/>
        <v>0</v>
      </c>
      <c r="L867" t="b">
        <f t="shared" ca="1" si="348"/>
        <v>1</v>
      </c>
      <c r="M867" t="b">
        <f t="shared" ca="1" si="349"/>
        <v>0</v>
      </c>
      <c r="N867" s="9">
        <f ca="1">IF($A867="","",VLOOKUP($A867,Sheet1!$A$1:$B$39,2,0))</f>
        <v>9</v>
      </c>
      <c r="P867">
        <f t="shared" ca="1" si="350"/>
        <v>26</v>
      </c>
      <c r="Q867" s="1" t="str">
        <f t="shared" ca="1" si="351"/>
        <v/>
      </c>
      <c r="R867" s="1" t="str">
        <f t="shared" ca="1" si="352"/>
        <v>X</v>
      </c>
      <c r="S867" s="1" t="str">
        <f t="shared" ca="1" si="353"/>
        <v/>
      </c>
      <c r="T867" s="1" t="str">
        <f t="shared" ca="1" si="354"/>
        <v>X</v>
      </c>
      <c r="U867" s="1" t="str">
        <f t="shared" ca="1" si="355"/>
        <v>X</v>
      </c>
      <c r="V867" s="1" t="str">
        <f t="shared" ca="1" si="356"/>
        <v/>
      </c>
      <c r="W867" s="1" t="str">
        <f t="shared" ca="1" si="357"/>
        <v/>
      </c>
      <c r="X867" s="1" t="str">
        <f t="shared" ca="1" si="358"/>
        <v/>
      </c>
      <c r="Y867" s="1" t="str">
        <f t="shared" ca="1" si="359"/>
        <v>X</v>
      </c>
      <c r="Z867" s="1" t="str">
        <f t="shared" ca="1" si="360"/>
        <v/>
      </c>
      <c r="AA867" s="1" t="str">
        <f t="shared" ca="1" si="361"/>
        <v>X</v>
      </c>
      <c r="AB867" s="1" t="str">
        <f t="shared" ca="1" si="362"/>
        <v/>
      </c>
      <c r="AC867" s="9">
        <f ca="1">IF($A867="","",VLOOKUP($A867,Sheet1!$A$1:$B$39,2,0))</f>
        <v>9</v>
      </c>
    </row>
    <row r="868" spans="1:29">
      <c r="A868">
        <f t="shared" ca="1" si="363"/>
        <v>9</v>
      </c>
      <c r="B868" t="b">
        <f t="shared" ca="1" si="338"/>
        <v>1</v>
      </c>
      <c r="C868" t="b">
        <f t="shared" ca="1" si="339"/>
        <v>0</v>
      </c>
      <c r="D868" t="b">
        <f t="shared" ca="1" si="340"/>
        <v>1</v>
      </c>
      <c r="E868" t="b">
        <f t="shared" ca="1" si="341"/>
        <v>0</v>
      </c>
      <c r="F868" t="b">
        <f t="shared" ca="1" si="342"/>
        <v>0</v>
      </c>
      <c r="G868" t="b">
        <f t="shared" ca="1" si="343"/>
        <v>1</v>
      </c>
      <c r="H868" t="b">
        <f t="shared" ca="1" si="344"/>
        <v>1</v>
      </c>
      <c r="I868" t="b">
        <f t="shared" ca="1" si="345"/>
        <v>0</v>
      </c>
      <c r="J868" t="b">
        <f t="shared" ca="1" si="346"/>
        <v>0</v>
      </c>
      <c r="K868" t="b">
        <f t="shared" ca="1" si="347"/>
        <v>0</v>
      </c>
      <c r="L868" t="b">
        <f t="shared" ca="1" si="348"/>
        <v>0</v>
      </c>
      <c r="M868" t="b">
        <f t="shared" ca="1" si="349"/>
        <v>1</v>
      </c>
      <c r="N868" s="9">
        <f ca="1">IF($A868="","",VLOOKUP($A868,Sheet1!$A$1:$B$39,2,0))</f>
        <v>3</v>
      </c>
      <c r="P868">
        <f t="shared" ca="1" si="350"/>
        <v>9</v>
      </c>
      <c r="Q868" s="1" t="str">
        <f t="shared" ca="1" si="351"/>
        <v>X</v>
      </c>
      <c r="R868" s="1" t="str">
        <f t="shared" ca="1" si="352"/>
        <v/>
      </c>
      <c r="S868" s="1" t="str">
        <f t="shared" ca="1" si="353"/>
        <v>X</v>
      </c>
      <c r="T868" s="1" t="str">
        <f t="shared" ca="1" si="354"/>
        <v/>
      </c>
      <c r="U868" s="1" t="str">
        <f t="shared" ca="1" si="355"/>
        <v/>
      </c>
      <c r="V868" s="1" t="str">
        <f t="shared" ca="1" si="356"/>
        <v>X</v>
      </c>
      <c r="W868" s="1" t="str">
        <f t="shared" ca="1" si="357"/>
        <v>X</v>
      </c>
      <c r="X868" s="1" t="str">
        <f t="shared" ca="1" si="358"/>
        <v/>
      </c>
      <c r="Y868" s="1" t="str">
        <f t="shared" ca="1" si="359"/>
        <v/>
      </c>
      <c r="Z868" s="1" t="str">
        <f t="shared" ca="1" si="360"/>
        <v/>
      </c>
      <c r="AA868" s="1" t="str">
        <f t="shared" ca="1" si="361"/>
        <v/>
      </c>
      <c r="AB868" s="1" t="str">
        <f t="shared" ca="1" si="362"/>
        <v>X</v>
      </c>
      <c r="AC868" s="9">
        <f ca="1">IF($A868="","",VLOOKUP($A868,Sheet1!$A$1:$B$39,2,0))</f>
        <v>3</v>
      </c>
    </row>
    <row r="869" spans="1:29">
      <c r="A869">
        <f t="shared" ca="1" si="363"/>
        <v>6</v>
      </c>
      <c r="B869" t="b">
        <f t="shared" ca="1" si="338"/>
        <v>0</v>
      </c>
      <c r="C869" t="b">
        <f t="shared" ca="1" si="339"/>
        <v>1</v>
      </c>
      <c r="D869" t="b">
        <f t="shared" ca="1" si="340"/>
        <v>0</v>
      </c>
      <c r="E869" t="b">
        <f t="shared" ca="1" si="341"/>
        <v>1</v>
      </c>
      <c r="F869" t="b">
        <f t="shared" ca="1" si="342"/>
        <v>0</v>
      </c>
      <c r="G869" t="b">
        <f t="shared" ca="1" si="343"/>
        <v>1</v>
      </c>
      <c r="H869" t="b">
        <f t="shared" ca="1" si="344"/>
        <v>1</v>
      </c>
      <c r="I869" t="b">
        <f t="shared" ca="1" si="345"/>
        <v>0</v>
      </c>
      <c r="J869" t="b">
        <f t="shared" ca="1" si="346"/>
        <v>0</v>
      </c>
      <c r="K869" t="b">
        <f t="shared" ca="1" si="347"/>
        <v>0</v>
      </c>
      <c r="L869" t="b">
        <f t="shared" ca="1" si="348"/>
        <v>0</v>
      </c>
      <c r="M869" t="b">
        <f t="shared" ca="1" si="349"/>
        <v>1</v>
      </c>
      <c r="N869" s="9">
        <f ca="1">IF($A869="","",VLOOKUP($A869,Sheet1!$A$1:$B$39,2,0))</f>
        <v>2</v>
      </c>
      <c r="P869">
        <f t="shared" ca="1" si="350"/>
        <v>6</v>
      </c>
      <c r="Q869" s="1" t="str">
        <f t="shared" ca="1" si="351"/>
        <v/>
      </c>
      <c r="R869" s="1" t="str">
        <f t="shared" ca="1" si="352"/>
        <v>X</v>
      </c>
      <c r="S869" s="1" t="str">
        <f t="shared" ca="1" si="353"/>
        <v/>
      </c>
      <c r="T869" s="1" t="str">
        <f t="shared" ca="1" si="354"/>
        <v>X</v>
      </c>
      <c r="U869" s="1" t="str">
        <f t="shared" ca="1" si="355"/>
        <v/>
      </c>
      <c r="V869" s="1" t="str">
        <f t="shared" ca="1" si="356"/>
        <v>X</v>
      </c>
      <c r="W869" s="1" t="str">
        <f t="shared" ca="1" si="357"/>
        <v>X</v>
      </c>
      <c r="X869" s="1" t="str">
        <f t="shared" ca="1" si="358"/>
        <v/>
      </c>
      <c r="Y869" s="1" t="str">
        <f t="shared" ca="1" si="359"/>
        <v/>
      </c>
      <c r="Z869" s="1" t="str">
        <f t="shared" ca="1" si="360"/>
        <v/>
      </c>
      <c r="AA869" s="1" t="str">
        <f t="shared" ca="1" si="361"/>
        <v/>
      </c>
      <c r="AB869" s="1" t="str">
        <f t="shared" ca="1" si="362"/>
        <v>X</v>
      </c>
      <c r="AC869" s="9">
        <f ca="1">IF($A869="","",VLOOKUP($A869,Sheet1!$A$1:$B$39,2,0))</f>
        <v>2</v>
      </c>
    </row>
    <row r="870" spans="1:29">
      <c r="A870">
        <f t="shared" ca="1" si="363"/>
        <v>13</v>
      </c>
      <c r="B870" t="b">
        <f t="shared" ref="B870:B933" ca="1" si="364">OR(A870=1,A870=3, A870=5,A870=7,A870=9,A870=12,A870=14,A870=16,A870=18,A870=19,A870=21,A870=23,A870=25,A870=27,A870=30,A870=32,A870=34,A870=36)</f>
        <v>0</v>
      </c>
      <c r="C870" t="b">
        <f t="shared" ref="C870:C933" ca="1" si="365">OR(A870=2,A870=4, A870=6,A870=8,A870=10,A870=11,A870=13,A870=15,A870=17,A870=20,A870=22,A870=24,A870=26,A870=28,A870=29,A870=31,A870=33,A870=35)</f>
        <v>1</v>
      </c>
      <c r="D870" t="b">
        <f t="shared" ref="D870:D933" ca="1" si="366">OR(A870=1,A870=3, A870=5,A870=7,A870=9,A870=11,A870=13,A870=15,A870=17,A870=19,A870=21,A870=23,A870=25,A870=27,A870=29,A870=31,A870=33,A870=35)</f>
        <v>1</v>
      </c>
      <c r="E870" t="b">
        <f t="shared" ref="E870:E933" ca="1" si="367">OR(A870=2,A870=4, A870=6,A870=8,A870=10,A870=12,A870=14,A870=16,A870=18,A870=20,A870=22,A870=24,A870=26,A870=28,A870=30,A870=32,A870=34,A870=36)</f>
        <v>0</v>
      </c>
      <c r="F870" t="b">
        <f t="shared" ref="F870:F933" ca="1" si="368">OR(A870=19,A870=20,A870=21,A870=22,A870=23,A870=24,A870=25,A870=26,A870=27,A870=28,A870=29,A870=30,A870=31,A870=32,A870=33,A870=34,A870=35,A870=36)</f>
        <v>0</v>
      </c>
      <c r="G870" t="b">
        <f t="shared" ref="G870:G933" ca="1" si="369">OR(A870&lt;19)</f>
        <v>1</v>
      </c>
      <c r="H870" t="b">
        <f t="shared" ref="H870:H933" ca="1" si="370">OR(A870&lt;13)</f>
        <v>0</v>
      </c>
      <c r="I870" t="b">
        <f t="shared" ref="I870:I933" ca="1" si="371">OR(A870=13,A870=14,A870=15,A870=16,A870=17,A870=18,A870=19,A870=20,A870=21,A870=22,A870=23,A870=24)</f>
        <v>1</v>
      </c>
      <c r="J870" t="b">
        <f t="shared" ref="J870:J933" ca="1" si="372">OR(A870=25,A870=26,A870=27,A870=28,A870=29,A870=30,A870=31,A870=32,A870=33,A870=34,A870=35,A870=36)</f>
        <v>0</v>
      </c>
      <c r="K870" t="b">
        <f t="shared" ref="K870:K933" ca="1" si="373">OR(A870=1,A870=4, A870=7,A870=10,A870=13,A870=16,A870=19,A870=22,A870=25,A870=28,A870=31,A870=34)</f>
        <v>1</v>
      </c>
      <c r="L870" t="b">
        <f t="shared" ref="L870:L933" ca="1" si="374">OR(A870=2,A870=5, A870=8,A870=11,A870=14,A870=14,A870=17,A870=20,A870=23,A870=26,A870=29,A870=32,A870=35)</f>
        <v>0</v>
      </c>
      <c r="M870" t="b">
        <f t="shared" ref="M870:M933" ca="1" si="375">OR(A870=3,A870=6,A870=9,A870=12,A870=15,A870=18,A870=21,A870=24,A870=27,A870=30,A870=33,A870=36)</f>
        <v>0</v>
      </c>
      <c r="N870" s="9">
        <f ca="1">IF($A870="","",VLOOKUP($A870,Sheet1!$A$1:$B$39,2,0))</f>
        <v>5</v>
      </c>
      <c r="P870">
        <f t="shared" ref="P870:P933" ca="1" si="376">A870</f>
        <v>13</v>
      </c>
      <c r="Q870" s="1" t="str">
        <f t="shared" ref="Q870:Q933" ca="1" si="377">IF(B870=TRUE,"X","")</f>
        <v/>
      </c>
      <c r="R870" s="1" t="str">
        <f t="shared" ref="R870:R933" ca="1" si="378">IF(C870=TRUE,"X","")</f>
        <v>X</v>
      </c>
      <c r="S870" s="1" t="str">
        <f t="shared" ref="S870:S933" ca="1" si="379">IF(D870=TRUE,"X","")</f>
        <v>X</v>
      </c>
      <c r="T870" s="1" t="str">
        <f t="shared" ref="T870:T933" ca="1" si="380">IF(E870=TRUE,"X","")</f>
        <v/>
      </c>
      <c r="U870" s="1" t="str">
        <f t="shared" ref="U870:U933" ca="1" si="381">IF(F870=TRUE,"X","")</f>
        <v/>
      </c>
      <c r="V870" s="1" t="str">
        <f t="shared" ref="V870:V933" ca="1" si="382">IF(G870=TRUE,"X","")</f>
        <v>X</v>
      </c>
      <c r="W870" s="1" t="str">
        <f t="shared" ref="W870:W933" ca="1" si="383">IF(H870=TRUE,"X","")</f>
        <v/>
      </c>
      <c r="X870" s="1" t="str">
        <f t="shared" ref="X870:X933" ca="1" si="384">IF(I870=TRUE,"X","")</f>
        <v>X</v>
      </c>
      <c r="Y870" s="1" t="str">
        <f t="shared" ref="Y870:Y933" ca="1" si="385">IF(J870=TRUE,"X","")</f>
        <v/>
      </c>
      <c r="Z870" s="1" t="str">
        <f t="shared" ref="Z870:Z933" ca="1" si="386">IF(K870=TRUE,"X","")</f>
        <v>X</v>
      </c>
      <c r="AA870" s="1" t="str">
        <f t="shared" ref="AA870:AA933" ca="1" si="387">IF(L870=TRUE,"X","")</f>
        <v/>
      </c>
      <c r="AB870" s="1" t="str">
        <f t="shared" ref="AB870:AB933" ca="1" si="388">IF(M870=TRUE,"X","")</f>
        <v/>
      </c>
      <c r="AC870" s="9">
        <f ca="1">IF($A870="","",VLOOKUP($A870,Sheet1!$A$1:$B$39,2,0))</f>
        <v>5</v>
      </c>
    </row>
    <row r="871" spans="1:29">
      <c r="A871">
        <f t="shared" ca="1" si="363"/>
        <v>31</v>
      </c>
      <c r="B871" t="b">
        <f t="shared" ca="1" si="364"/>
        <v>0</v>
      </c>
      <c r="C871" t="b">
        <f t="shared" ca="1" si="365"/>
        <v>1</v>
      </c>
      <c r="D871" t="b">
        <f t="shared" ca="1" si="366"/>
        <v>1</v>
      </c>
      <c r="E871" t="b">
        <f t="shared" ca="1" si="367"/>
        <v>0</v>
      </c>
      <c r="F871" t="b">
        <f t="shared" ca="1" si="368"/>
        <v>1</v>
      </c>
      <c r="G871" t="b">
        <f t="shared" ca="1" si="369"/>
        <v>0</v>
      </c>
      <c r="H871" t="b">
        <f t="shared" ca="1" si="370"/>
        <v>0</v>
      </c>
      <c r="I871" t="b">
        <f t="shared" ca="1" si="371"/>
        <v>0</v>
      </c>
      <c r="J871" t="b">
        <f t="shared" ca="1" si="372"/>
        <v>1</v>
      </c>
      <c r="K871" t="b">
        <f t="shared" ca="1" si="373"/>
        <v>1</v>
      </c>
      <c r="L871" t="b">
        <f t="shared" ca="1" si="374"/>
        <v>0</v>
      </c>
      <c r="M871" t="b">
        <f t="shared" ca="1" si="375"/>
        <v>0</v>
      </c>
      <c r="N871" s="9">
        <f ca="1">IF($A871="","",VLOOKUP($A871,Sheet1!$A$1:$B$39,2,0))</f>
        <v>11</v>
      </c>
      <c r="P871">
        <f t="shared" ca="1" si="376"/>
        <v>31</v>
      </c>
      <c r="Q871" s="1" t="str">
        <f t="shared" ca="1" si="377"/>
        <v/>
      </c>
      <c r="R871" s="1" t="str">
        <f t="shared" ca="1" si="378"/>
        <v>X</v>
      </c>
      <c r="S871" s="1" t="str">
        <f t="shared" ca="1" si="379"/>
        <v>X</v>
      </c>
      <c r="T871" s="1" t="str">
        <f t="shared" ca="1" si="380"/>
        <v/>
      </c>
      <c r="U871" s="1" t="str">
        <f t="shared" ca="1" si="381"/>
        <v>X</v>
      </c>
      <c r="V871" s="1" t="str">
        <f t="shared" ca="1" si="382"/>
        <v/>
      </c>
      <c r="W871" s="1" t="str">
        <f t="shared" ca="1" si="383"/>
        <v/>
      </c>
      <c r="X871" s="1" t="str">
        <f t="shared" ca="1" si="384"/>
        <v/>
      </c>
      <c r="Y871" s="1" t="str">
        <f t="shared" ca="1" si="385"/>
        <v>X</v>
      </c>
      <c r="Z871" s="1" t="str">
        <f t="shared" ca="1" si="386"/>
        <v>X</v>
      </c>
      <c r="AA871" s="1" t="str">
        <f t="shared" ca="1" si="387"/>
        <v/>
      </c>
      <c r="AB871" s="1" t="str">
        <f t="shared" ca="1" si="388"/>
        <v/>
      </c>
      <c r="AC871" s="9">
        <f ca="1">IF($A871="","",VLOOKUP($A871,Sheet1!$A$1:$B$39,2,0))</f>
        <v>11</v>
      </c>
    </row>
    <row r="872" spans="1:29">
      <c r="A872">
        <f t="shared" ca="1" si="363"/>
        <v>29</v>
      </c>
      <c r="B872" t="b">
        <f t="shared" ca="1" si="364"/>
        <v>0</v>
      </c>
      <c r="C872" t="b">
        <f t="shared" ca="1" si="365"/>
        <v>1</v>
      </c>
      <c r="D872" t="b">
        <f t="shared" ca="1" si="366"/>
        <v>1</v>
      </c>
      <c r="E872" t="b">
        <f t="shared" ca="1" si="367"/>
        <v>0</v>
      </c>
      <c r="F872" t="b">
        <f t="shared" ca="1" si="368"/>
        <v>1</v>
      </c>
      <c r="G872" t="b">
        <f t="shared" ca="1" si="369"/>
        <v>0</v>
      </c>
      <c r="H872" t="b">
        <f t="shared" ca="1" si="370"/>
        <v>0</v>
      </c>
      <c r="I872" t="b">
        <f t="shared" ca="1" si="371"/>
        <v>0</v>
      </c>
      <c r="J872" t="b">
        <f t="shared" ca="1" si="372"/>
        <v>1</v>
      </c>
      <c r="K872" t="b">
        <f t="shared" ca="1" si="373"/>
        <v>0</v>
      </c>
      <c r="L872" t="b">
        <f t="shared" ca="1" si="374"/>
        <v>1</v>
      </c>
      <c r="M872" t="b">
        <f t="shared" ca="1" si="375"/>
        <v>0</v>
      </c>
      <c r="N872" s="9">
        <f ca="1">IF($A872="","",VLOOKUP($A872,Sheet1!$A$1:$B$39,2,0))</f>
        <v>10</v>
      </c>
      <c r="P872">
        <f t="shared" ca="1" si="376"/>
        <v>29</v>
      </c>
      <c r="Q872" s="1" t="str">
        <f t="shared" ca="1" si="377"/>
        <v/>
      </c>
      <c r="R872" s="1" t="str">
        <f t="shared" ca="1" si="378"/>
        <v>X</v>
      </c>
      <c r="S872" s="1" t="str">
        <f t="shared" ca="1" si="379"/>
        <v>X</v>
      </c>
      <c r="T872" s="1" t="str">
        <f t="shared" ca="1" si="380"/>
        <v/>
      </c>
      <c r="U872" s="1" t="str">
        <f t="shared" ca="1" si="381"/>
        <v>X</v>
      </c>
      <c r="V872" s="1" t="str">
        <f t="shared" ca="1" si="382"/>
        <v/>
      </c>
      <c r="W872" s="1" t="str">
        <f t="shared" ca="1" si="383"/>
        <v/>
      </c>
      <c r="X872" s="1" t="str">
        <f t="shared" ca="1" si="384"/>
        <v/>
      </c>
      <c r="Y872" s="1" t="str">
        <f t="shared" ca="1" si="385"/>
        <v>X</v>
      </c>
      <c r="Z872" s="1" t="str">
        <f t="shared" ca="1" si="386"/>
        <v/>
      </c>
      <c r="AA872" s="1" t="str">
        <f t="shared" ca="1" si="387"/>
        <v>X</v>
      </c>
      <c r="AB872" s="1" t="str">
        <f t="shared" ca="1" si="388"/>
        <v/>
      </c>
      <c r="AC872" s="9">
        <f ca="1">IF($A872="","",VLOOKUP($A872,Sheet1!$A$1:$B$39,2,0))</f>
        <v>10</v>
      </c>
    </row>
    <row r="873" spans="1:29">
      <c r="A873">
        <f t="shared" ca="1" si="363"/>
        <v>7</v>
      </c>
      <c r="B873" t="b">
        <f t="shared" ca="1" si="364"/>
        <v>1</v>
      </c>
      <c r="C873" t="b">
        <f t="shared" ca="1" si="365"/>
        <v>0</v>
      </c>
      <c r="D873" t="b">
        <f t="shared" ca="1" si="366"/>
        <v>1</v>
      </c>
      <c r="E873" t="b">
        <f t="shared" ca="1" si="367"/>
        <v>0</v>
      </c>
      <c r="F873" t="b">
        <f t="shared" ca="1" si="368"/>
        <v>0</v>
      </c>
      <c r="G873" t="b">
        <f t="shared" ca="1" si="369"/>
        <v>1</v>
      </c>
      <c r="H873" t="b">
        <f t="shared" ca="1" si="370"/>
        <v>1</v>
      </c>
      <c r="I873" t="b">
        <f t="shared" ca="1" si="371"/>
        <v>0</v>
      </c>
      <c r="J873" t="b">
        <f t="shared" ca="1" si="372"/>
        <v>0</v>
      </c>
      <c r="K873" t="b">
        <f t="shared" ca="1" si="373"/>
        <v>1</v>
      </c>
      <c r="L873" t="b">
        <f t="shared" ca="1" si="374"/>
        <v>0</v>
      </c>
      <c r="M873" t="b">
        <f t="shared" ca="1" si="375"/>
        <v>0</v>
      </c>
      <c r="N873" s="9">
        <f ca="1">IF($A873="","",VLOOKUP($A873,Sheet1!$A$1:$B$39,2,0))</f>
        <v>3</v>
      </c>
      <c r="P873">
        <f t="shared" ca="1" si="376"/>
        <v>7</v>
      </c>
      <c r="Q873" s="1" t="str">
        <f t="shared" ca="1" si="377"/>
        <v>X</v>
      </c>
      <c r="R873" s="1" t="str">
        <f t="shared" ca="1" si="378"/>
        <v/>
      </c>
      <c r="S873" s="1" t="str">
        <f t="shared" ca="1" si="379"/>
        <v>X</v>
      </c>
      <c r="T873" s="1" t="str">
        <f t="shared" ca="1" si="380"/>
        <v/>
      </c>
      <c r="U873" s="1" t="str">
        <f t="shared" ca="1" si="381"/>
        <v/>
      </c>
      <c r="V873" s="1" t="str">
        <f t="shared" ca="1" si="382"/>
        <v>X</v>
      </c>
      <c r="W873" s="1" t="str">
        <f t="shared" ca="1" si="383"/>
        <v>X</v>
      </c>
      <c r="X873" s="1" t="str">
        <f t="shared" ca="1" si="384"/>
        <v/>
      </c>
      <c r="Y873" s="1" t="str">
        <f t="shared" ca="1" si="385"/>
        <v/>
      </c>
      <c r="Z873" s="1" t="str">
        <f t="shared" ca="1" si="386"/>
        <v>X</v>
      </c>
      <c r="AA873" s="1" t="str">
        <f t="shared" ca="1" si="387"/>
        <v/>
      </c>
      <c r="AB873" s="1" t="str">
        <f t="shared" ca="1" si="388"/>
        <v/>
      </c>
      <c r="AC873" s="9">
        <f ca="1">IF($A873="","",VLOOKUP($A873,Sheet1!$A$1:$B$39,2,0))</f>
        <v>3</v>
      </c>
    </row>
    <row r="874" spans="1:29">
      <c r="A874">
        <f t="shared" ca="1" si="363"/>
        <v>34</v>
      </c>
      <c r="B874" t="b">
        <f t="shared" ca="1" si="364"/>
        <v>1</v>
      </c>
      <c r="C874" t="b">
        <f t="shared" ca="1" si="365"/>
        <v>0</v>
      </c>
      <c r="D874" t="b">
        <f t="shared" ca="1" si="366"/>
        <v>0</v>
      </c>
      <c r="E874" t="b">
        <f t="shared" ca="1" si="367"/>
        <v>1</v>
      </c>
      <c r="F874" t="b">
        <f t="shared" ca="1" si="368"/>
        <v>1</v>
      </c>
      <c r="G874" t="b">
        <f t="shared" ca="1" si="369"/>
        <v>0</v>
      </c>
      <c r="H874" t="b">
        <f t="shared" ca="1" si="370"/>
        <v>0</v>
      </c>
      <c r="I874" t="b">
        <f t="shared" ca="1" si="371"/>
        <v>0</v>
      </c>
      <c r="J874" t="b">
        <f t="shared" ca="1" si="372"/>
        <v>1</v>
      </c>
      <c r="K874" t="b">
        <f t="shared" ca="1" si="373"/>
        <v>1</v>
      </c>
      <c r="L874" t="b">
        <f t="shared" ca="1" si="374"/>
        <v>0</v>
      </c>
      <c r="M874" t="b">
        <f t="shared" ca="1" si="375"/>
        <v>0</v>
      </c>
      <c r="N874" s="9">
        <f ca="1">IF($A874="","",VLOOKUP($A874,Sheet1!$A$1:$B$39,2,0))</f>
        <v>12</v>
      </c>
      <c r="P874">
        <f t="shared" ca="1" si="376"/>
        <v>34</v>
      </c>
      <c r="Q874" s="1" t="str">
        <f t="shared" ca="1" si="377"/>
        <v>X</v>
      </c>
      <c r="R874" s="1" t="str">
        <f t="shared" ca="1" si="378"/>
        <v/>
      </c>
      <c r="S874" s="1" t="str">
        <f t="shared" ca="1" si="379"/>
        <v/>
      </c>
      <c r="T874" s="1" t="str">
        <f t="shared" ca="1" si="380"/>
        <v>X</v>
      </c>
      <c r="U874" s="1" t="str">
        <f t="shared" ca="1" si="381"/>
        <v>X</v>
      </c>
      <c r="V874" s="1" t="str">
        <f t="shared" ca="1" si="382"/>
        <v/>
      </c>
      <c r="W874" s="1" t="str">
        <f t="shared" ca="1" si="383"/>
        <v/>
      </c>
      <c r="X874" s="1" t="str">
        <f t="shared" ca="1" si="384"/>
        <v/>
      </c>
      <c r="Y874" s="1" t="str">
        <f t="shared" ca="1" si="385"/>
        <v>X</v>
      </c>
      <c r="Z874" s="1" t="str">
        <f t="shared" ca="1" si="386"/>
        <v>X</v>
      </c>
      <c r="AA874" s="1" t="str">
        <f t="shared" ca="1" si="387"/>
        <v/>
      </c>
      <c r="AB874" s="1" t="str">
        <f t="shared" ca="1" si="388"/>
        <v/>
      </c>
      <c r="AC874" s="9">
        <f ca="1">IF($A874="","",VLOOKUP($A874,Sheet1!$A$1:$B$39,2,0))</f>
        <v>12</v>
      </c>
    </row>
    <row r="875" spans="1:29">
      <c r="A875">
        <f t="shared" ca="1" si="363"/>
        <v>30</v>
      </c>
      <c r="B875" t="b">
        <f t="shared" ca="1" si="364"/>
        <v>1</v>
      </c>
      <c r="C875" t="b">
        <f t="shared" ca="1" si="365"/>
        <v>0</v>
      </c>
      <c r="D875" t="b">
        <f t="shared" ca="1" si="366"/>
        <v>0</v>
      </c>
      <c r="E875" t="b">
        <f t="shared" ca="1" si="367"/>
        <v>1</v>
      </c>
      <c r="F875" t="b">
        <f t="shared" ca="1" si="368"/>
        <v>1</v>
      </c>
      <c r="G875" t="b">
        <f t="shared" ca="1" si="369"/>
        <v>0</v>
      </c>
      <c r="H875" t="b">
        <f t="shared" ca="1" si="370"/>
        <v>0</v>
      </c>
      <c r="I875" t="b">
        <f t="shared" ca="1" si="371"/>
        <v>0</v>
      </c>
      <c r="J875" t="b">
        <f t="shared" ca="1" si="372"/>
        <v>1</v>
      </c>
      <c r="K875" t="b">
        <f t="shared" ca="1" si="373"/>
        <v>0</v>
      </c>
      <c r="L875" t="b">
        <f t="shared" ca="1" si="374"/>
        <v>0</v>
      </c>
      <c r="M875" t="b">
        <f t="shared" ca="1" si="375"/>
        <v>1</v>
      </c>
      <c r="N875" s="9">
        <f ca="1">IF($A875="","",VLOOKUP($A875,Sheet1!$A$1:$B$39,2,0))</f>
        <v>10</v>
      </c>
      <c r="P875">
        <f t="shared" ca="1" si="376"/>
        <v>30</v>
      </c>
      <c r="Q875" s="1" t="str">
        <f t="shared" ca="1" si="377"/>
        <v>X</v>
      </c>
      <c r="R875" s="1" t="str">
        <f t="shared" ca="1" si="378"/>
        <v/>
      </c>
      <c r="S875" s="1" t="str">
        <f t="shared" ca="1" si="379"/>
        <v/>
      </c>
      <c r="T875" s="1" t="str">
        <f t="shared" ca="1" si="380"/>
        <v>X</v>
      </c>
      <c r="U875" s="1" t="str">
        <f t="shared" ca="1" si="381"/>
        <v>X</v>
      </c>
      <c r="V875" s="1" t="str">
        <f t="shared" ca="1" si="382"/>
        <v/>
      </c>
      <c r="W875" s="1" t="str">
        <f t="shared" ca="1" si="383"/>
        <v/>
      </c>
      <c r="X875" s="1" t="str">
        <f t="shared" ca="1" si="384"/>
        <v/>
      </c>
      <c r="Y875" s="1" t="str">
        <f t="shared" ca="1" si="385"/>
        <v>X</v>
      </c>
      <c r="Z875" s="1" t="str">
        <f t="shared" ca="1" si="386"/>
        <v/>
      </c>
      <c r="AA875" s="1" t="str">
        <f t="shared" ca="1" si="387"/>
        <v/>
      </c>
      <c r="AB875" s="1" t="str">
        <f t="shared" ca="1" si="388"/>
        <v>X</v>
      </c>
      <c r="AC875" s="9">
        <f ca="1">IF($A875="","",VLOOKUP($A875,Sheet1!$A$1:$B$39,2,0))</f>
        <v>10</v>
      </c>
    </row>
    <row r="876" spans="1:29">
      <c r="A876">
        <f t="shared" ca="1" si="363"/>
        <v>8</v>
      </c>
      <c r="B876" t="b">
        <f t="shared" ca="1" si="364"/>
        <v>0</v>
      </c>
      <c r="C876" t="b">
        <f t="shared" ca="1" si="365"/>
        <v>1</v>
      </c>
      <c r="D876" t="b">
        <f t="shared" ca="1" si="366"/>
        <v>0</v>
      </c>
      <c r="E876" t="b">
        <f t="shared" ca="1" si="367"/>
        <v>1</v>
      </c>
      <c r="F876" t="b">
        <f t="shared" ca="1" si="368"/>
        <v>0</v>
      </c>
      <c r="G876" t="b">
        <f t="shared" ca="1" si="369"/>
        <v>1</v>
      </c>
      <c r="H876" t="b">
        <f t="shared" ca="1" si="370"/>
        <v>1</v>
      </c>
      <c r="I876" t="b">
        <f t="shared" ca="1" si="371"/>
        <v>0</v>
      </c>
      <c r="J876" t="b">
        <f t="shared" ca="1" si="372"/>
        <v>0</v>
      </c>
      <c r="K876" t="b">
        <f t="shared" ca="1" si="373"/>
        <v>0</v>
      </c>
      <c r="L876" t="b">
        <f t="shared" ca="1" si="374"/>
        <v>1</v>
      </c>
      <c r="M876" t="b">
        <f t="shared" ca="1" si="375"/>
        <v>0</v>
      </c>
      <c r="N876" s="9">
        <f ca="1">IF($A876="","",VLOOKUP($A876,Sheet1!$A$1:$B$39,2,0))</f>
        <v>3</v>
      </c>
      <c r="P876">
        <f t="shared" ca="1" si="376"/>
        <v>8</v>
      </c>
      <c r="Q876" s="1" t="str">
        <f t="shared" ca="1" si="377"/>
        <v/>
      </c>
      <c r="R876" s="1" t="str">
        <f t="shared" ca="1" si="378"/>
        <v>X</v>
      </c>
      <c r="S876" s="1" t="str">
        <f t="shared" ca="1" si="379"/>
        <v/>
      </c>
      <c r="T876" s="1" t="str">
        <f t="shared" ca="1" si="380"/>
        <v>X</v>
      </c>
      <c r="U876" s="1" t="str">
        <f t="shared" ca="1" si="381"/>
        <v/>
      </c>
      <c r="V876" s="1" t="str">
        <f t="shared" ca="1" si="382"/>
        <v>X</v>
      </c>
      <c r="W876" s="1" t="str">
        <f t="shared" ca="1" si="383"/>
        <v>X</v>
      </c>
      <c r="X876" s="1" t="str">
        <f t="shared" ca="1" si="384"/>
        <v/>
      </c>
      <c r="Y876" s="1" t="str">
        <f t="shared" ca="1" si="385"/>
        <v/>
      </c>
      <c r="Z876" s="1" t="str">
        <f t="shared" ca="1" si="386"/>
        <v/>
      </c>
      <c r="AA876" s="1" t="str">
        <f t="shared" ca="1" si="387"/>
        <v>X</v>
      </c>
      <c r="AB876" s="1" t="str">
        <f t="shared" ca="1" si="388"/>
        <v/>
      </c>
      <c r="AC876" s="9">
        <f ca="1">IF($A876="","",VLOOKUP($A876,Sheet1!$A$1:$B$39,2,0))</f>
        <v>3</v>
      </c>
    </row>
    <row r="877" spans="1:29">
      <c r="A877">
        <f t="shared" ca="1" si="363"/>
        <v>1</v>
      </c>
      <c r="B877" t="b">
        <f t="shared" ca="1" si="364"/>
        <v>1</v>
      </c>
      <c r="C877" t="b">
        <f t="shared" ca="1" si="365"/>
        <v>0</v>
      </c>
      <c r="D877" t="b">
        <f t="shared" ca="1" si="366"/>
        <v>1</v>
      </c>
      <c r="E877" t="b">
        <f t="shared" ca="1" si="367"/>
        <v>0</v>
      </c>
      <c r="F877" t="b">
        <f t="shared" ca="1" si="368"/>
        <v>0</v>
      </c>
      <c r="G877" t="b">
        <f t="shared" ca="1" si="369"/>
        <v>1</v>
      </c>
      <c r="H877" t="b">
        <f t="shared" ca="1" si="370"/>
        <v>1</v>
      </c>
      <c r="I877" t="b">
        <f t="shared" ca="1" si="371"/>
        <v>0</v>
      </c>
      <c r="J877" t="b">
        <f t="shared" ca="1" si="372"/>
        <v>0</v>
      </c>
      <c r="K877" t="b">
        <f t="shared" ca="1" si="373"/>
        <v>1</v>
      </c>
      <c r="L877" t="b">
        <f t="shared" ca="1" si="374"/>
        <v>0</v>
      </c>
      <c r="M877" t="b">
        <f t="shared" ca="1" si="375"/>
        <v>0</v>
      </c>
      <c r="N877" s="9">
        <f ca="1">IF($A877="","",VLOOKUP($A877,Sheet1!$A$1:$B$39,2,0))</f>
        <v>1</v>
      </c>
      <c r="P877">
        <f t="shared" ca="1" si="376"/>
        <v>1</v>
      </c>
      <c r="Q877" s="1" t="str">
        <f t="shared" ca="1" si="377"/>
        <v>X</v>
      </c>
      <c r="R877" s="1" t="str">
        <f t="shared" ca="1" si="378"/>
        <v/>
      </c>
      <c r="S877" s="1" t="str">
        <f t="shared" ca="1" si="379"/>
        <v>X</v>
      </c>
      <c r="T877" s="1" t="str">
        <f t="shared" ca="1" si="380"/>
        <v/>
      </c>
      <c r="U877" s="1" t="str">
        <f t="shared" ca="1" si="381"/>
        <v/>
      </c>
      <c r="V877" s="1" t="str">
        <f t="shared" ca="1" si="382"/>
        <v>X</v>
      </c>
      <c r="W877" s="1" t="str">
        <f t="shared" ca="1" si="383"/>
        <v>X</v>
      </c>
      <c r="X877" s="1" t="str">
        <f t="shared" ca="1" si="384"/>
        <v/>
      </c>
      <c r="Y877" s="1" t="str">
        <f t="shared" ca="1" si="385"/>
        <v/>
      </c>
      <c r="Z877" s="1" t="str">
        <f t="shared" ca="1" si="386"/>
        <v>X</v>
      </c>
      <c r="AA877" s="1" t="str">
        <f t="shared" ca="1" si="387"/>
        <v/>
      </c>
      <c r="AB877" s="1" t="str">
        <f t="shared" ca="1" si="388"/>
        <v/>
      </c>
      <c r="AC877" s="9">
        <f ca="1">IF($A877="","",VLOOKUP($A877,Sheet1!$A$1:$B$39,2,0))</f>
        <v>1</v>
      </c>
    </row>
    <row r="878" spans="1:29">
      <c r="A878">
        <f t="shared" ca="1" si="363"/>
        <v>27</v>
      </c>
      <c r="B878" t="b">
        <f t="shared" ca="1" si="364"/>
        <v>1</v>
      </c>
      <c r="C878" t="b">
        <f t="shared" ca="1" si="365"/>
        <v>0</v>
      </c>
      <c r="D878" t="b">
        <f t="shared" ca="1" si="366"/>
        <v>1</v>
      </c>
      <c r="E878" t="b">
        <f t="shared" ca="1" si="367"/>
        <v>0</v>
      </c>
      <c r="F878" t="b">
        <f t="shared" ca="1" si="368"/>
        <v>1</v>
      </c>
      <c r="G878" t="b">
        <f t="shared" ca="1" si="369"/>
        <v>0</v>
      </c>
      <c r="H878" t="b">
        <f t="shared" ca="1" si="370"/>
        <v>0</v>
      </c>
      <c r="I878" t="b">
        <f t="shared" ca="1" si="371"/>
        <v>0</v>
      </c>
      <c r="J878" t="b">
        <f t="shared" ca="1" si="372"/>
        <v>1</v>
      </c>
      <c r="K878" t="b">
        <f t="shared" ca="1" si="373"/>
        <v>0</v>
      </c>
      <c r="L878" t="b">
        <f t="shared" ca="1" si="374"/>
        <v>0</v>
      </c>
      <c r="M878" t="b">
        <f t="shared" ca="1" si="375"/>
        <v>1</v>
      </c>
      <c r="N878" s="9">
        <f ca="1">IF($A878="","",VLOOKUP($A878,Sheet1!$A$1:$B$39,2,0))</f>
        <v>9</v>
      </c>
      <c r="P878">
        <f t="shared" ca="1" si="376"/>
        <v>27</v>
      </c>
      <c r="Q878" s="1" t="str">
        <f t="shared" ca="1" si="377"/>
        <v>X</v>
      </c>
      <c r="R878" s="1" t="str">
        <f t="shared" ca="1" si="378"/>
        <v/>
      </c>
      <c r="S878" s="1" t="str">
        <f t="shared" ca="1" si="379"/>
        <v>X</v>
      </c>
      <c r="T878" s="1" t="str">
        <f t="shared" ca="1" si="380"/>
        <v/>
      </c>
      <c r="U878" s="1" t="str">
        <f t="shared" ca="1" si="381"/>
        <v>X</v>
      </c>
      <c r="V878" s="1" t="str">
        <f t="shared" ca="1" si="382"/>
        <v/>
      </c>
      <c r="W878" s="1" t="str">
        <f t="shared" ca="1" si="383"/>
        <v/>
      </c>
      <c r="X878" s="1" t="str">
        <f t="shared" ca="1" si="384"/>
        <v/>
      </c>
      <c r="Y878" s="1" t="str">
        <f t="shared" ca="1" si="385"/>
        <v>X</v>
      </c>
      <c r="Z878" s="1" t="str">
        <f t="shared" ca="1" si="386"/>
        <v/>
      </c>
      <c r="AA878" s="1" t="str">
        <f t="shared" ca="1" si="387"/>
        <v/>
      </c>
      <c r="AB878" s="1" t="str">
        <f t="shared" ca="1" si="388"/>
        <v>X</v>
      </c>
      <c r="AC878" s="9">
        <f ca="1">IF($A878="","",VLOOKUP($A878,Sheet1!$A$1:$B$39,2,0))</f>
        <v>9</v>
      </c>
    </row>
    <row r="879" spans="1:29">
      <c r="A879">
        <f t="shared" ca="1" si="363"/>
        <v>14</v>
      </c>
      <c r="B879" t="b">
        <f t="shared" ca="1" si="364"/>
        <v>1</v>
      </c>
      <c r="C879" t="b">
        <f t="shared" ca="1" si="365"/>
        <v>0</v>
      </c>
      <c r="D879" t="b">
        <f t="shared" ca="1" si="366"/>
        <v>0</v>
      </c>
      <c r="E879" t="b">
        <f t="shared" ca="1" si="367"/>
        <v>1</v>
      </c>
      <c r="F879" t="b">
        <f t="shared" ca="1" si="368"/>
        <v>0</v>
      </c>
      <c r="G879" t="b">
        <f t="shared" ca="1" si="369"/>
        <v>1</v>
      </c>
      <c r="H879" t="b">
        <f t="shared" ca="1" si="370"/>
        <v>0</v>
      </c>
      <c r="I879" t="b">
        <f t="shared" ca="1" si="371"/>
        <v>1</v>
      </c>
      <c r="J879" t="b">
        <f t="shared" ca="1" si="372"/>
        <v>0</v>
      </c>
      <c r="K879" t="b">
        <f t="shared" ca="1" si="373"/>
        <v>0</v>
      </c>
      <c r="L879" t="b">
        <f t="shared" ca="1" si="374"/>
        <v>1</v>
      </c>
      <c r="M879" t="b">
        <f t="shared" ca="1" si="375"/>
        <v>0</v>
      </c>
      <c r="N879" s="9">
        <f ca="1">IF($A879="","",VLOOKUP($A879,Sheet1!$A$1:$B$39,2,0))</f>
        <v>5</v>
      </c>
      <c r="P879">
        <f t="shared" ca="1" si="376"/>
        <v>14</v>
      </c>
      <c r="Q879" s="1" t="str">
        <f t="shared" ca="1" si="377"/>
        <v>X</v>
      </c>
      <c r="R879" s="1" t="str">
        <f t="shared" ca="1" si="378"/>
        <v/>
      </c>
      <c r="S879" s="1" t="str">
        <f t="shared" ca="1" si="379"/>
        <v/>
      </c>
      <c r="T879" s="1" t="str">
        <f t="shared" ca="1" si="380"/>
        <v>X</v>
      </c>
      <c r="U879" s="1" t="str">
        <f t="shared" ca="1" si="381"/>
        <v/>
      </c>
      <c r="V879" s="1" t="str">
        <f t="shared" ca="1" si="382"/>
        <v>X</v>
      </c>
      <c r="W879" s="1" t="str">
        <f t="shared" ca="1" si="383"/>
        <v/>
      </c>
      <c r="X879" s="1" t="str">
        <f t="shared" ca="1" si="384"/>
        <v>X</v>
      </c>
      <c r="Y879" s="1" t="str">
        <f t="shared" ca="1" si="385"/>
        <v/>
      </c>
      <c r="Z879" s="1" t="str">
        <f t="shared" ca="1" si="386"/>
        <v/>
      </c>
      <c r="AA879" s="1" t="str">
        <f t="shared" ca="1" si="387"/>
        <v>X</v>
      </c>
      <c r="AB879" s="1" t="str">
        <f t="shared" ca="1" si="388"/>
        <v/>
      </c>
      <c r="AC879" s="9">
        <f ca="1">IF($A879="","",VLOOKUP($A879,Sheet1!$A$1:$B$39,2,0))</f>
        <v>5</v>
      </c>
    </row>
    <row r="880" spans="1:29">
      <c r="A880">
        <f t="shared" ca="1" si="363"/>
        <v>25</v>
      </c>
      <c r="B880" t="b">
        <f t="shared" ca="1" si="364"/>
        <v>1</v>
      </c>
      <c r="C880" t="b">
        <f t="shared" ca="1" si="365"/>
        <v>0</v>
      </c>
      <c r="D880" t="b">
        <f t="shared" ca="1" si="366"/>
        <v>1</v>
      </c>
      <c r="E880" t="b">
        <f t="shared" ca="1" si="367"/>
        <v>0</v>
      </c>
      <c r="F880" t="b">
        <f t="shared" ca="1" si="368"/>
        <v>1</v>
      </c>
      <c r="G880" t="b">
        <f t="shared" ca="1" si="369"/>
        <v>0</v>
      </c>
      <c r="H880" t="b">
        <f t="shared" ca="1" si="370"/>
        <v>0</v>
      </c>
      <c r="I880" t="b">
        <f t="shared" ca="1" si="371"/>
        <v>0</v>
      </c>
      <c r="J880" t="b">
        <f t="shared" ca="1" si="372"/>
        <v>1</v>
      </c>
      <c r="K880" t="b">
        <f t="shared" ca="1" si="373"/>
        <v>1</v>
      </c>
      <c r="L880" t="b">
        <f t="shared" ca="1" si="374"/>
        <v>0</v>
      </c>
      <c r="M880" t="b">
        <f t="shared" ca="1" si="375"/>
        <v>0</v>
      </c>
      <c r="N880" s="9">
        <f ca="1">IF($A880="","",VLOOKUP($A880,Sheet1!$A$1:$B$39,2,0))</f>
        <v>9</v>
      </c>
      <c r="P880">
        <f t="shared" ca="1" si="376"/>
        <v>25</v>
      </c>
      <c r="Q880" s="1" t="str">
        <f t="shared" ca="1" si="377"/>
        <v>X</v>
      </c>
      <c r="R880" s="1" t="str">
        <f t="shared" ca="1" si="378"/>
        <v/>
      </c>
      <c r="S880" s="1" t="str">
        <f t="shared" ca="1" si="379"/>
        <v>X</v>
      </c>
      <c r="T880" s="1" t="str">
        <f t="shared" ca="1" si="380"/>
        <v/>
      </c>
      <c r="U880" s="1" t="str">
        <f t="shared" ca="1" si="381"/>
        <v>X</v>
      </c>
      <c r="V880" s="1" t="str">
        <f t="shared" ca="1" si="382"/>
        <v/>
      </c>
      <c r="W880" s="1" t="str">
        <f t="shared" ca="1" si="383"/>
        <v/>
      </c>
      <c r="X880" s="1" t="str">
        <f t="shared" ca="1" si="384"/>
        <v/>
      </c>
      <c r="Y880" s="1" t="str">
        <f t="shared" ca="1" si="385"/>
        <v>X</v>
      </c>
      <c r="Z880" s="1" t="str">
        <f t="shared" ca="1" si="386"/>
        <v>X</v>
      </c>
      <c r="AA880" s="1" t="str">
        <f t="shared" ca="1" si="387"/>
        <v/>
      </c>
      <c r="AB880" s="1" t="str">
        <f t="shared" ca="1" si="388"/>
        <v/>
      </c>
      <c r="AC880" s="9">
        <f ca="1">IF($A880="","",VLOOKUP($A880,Sheet1!$A$1:$B$39,2,0))</f>
        <v>9</v>
      </c>
    </row>
    <row r="881" spans="1:29">
      <c r="A881">
        <f t="shared" ca="1" si="363"/>
        <v>30</v>
      </c>
      <c r="B881" t="b">
        <f t="shared" ca="1" si="364"/>
        <v>1</v>
      </c>
      <c r="C881" t="b">
        <f t="shared" ca="1" si="365"/>
        <v>0</v>
      </c>
      <c r="D881" t="b">
        <f t="shared" ca="1" si="366"/>
        <v>0</v>
      </c>
      <c r="E881" t="b">
        <f t="shared" ca="1" si="367"/>
        <v>1</v>
      </c>
      <c r="F881" t="b">
        <f t="shared" ca="1" si="368"/>
        <v>1</v>
      </c>
      <c r="G881" t="b">
        <f t="shared" ca="1" si="369"/>
        <v>0</v>
      </c>
      <c r="H881" t="b">
        <f t="shared" ca="1" si="370"/>
        <v>0</v>
      </c>
      <c r="I881" t="b">
        <f t="shared" ca="1" si="371"/>
        <v>0</v>
      </c>
      <c r="J881" t="b">
        <f t="shared" ca="1" si="372"/>
        <v>1</v>
      </c>
      <c r="K881" t="b">
        <f t="shared" ca="1" si="373"/>
        <v>0</v>
      </c>
      <c r="L881" t="b">
        <f t="shared" ca="1" si="374"/>
        <v>0</v>
      </c>
      <c r="M881" t="b">
        <f t="shared" ca="1" si="375"/>
        <v>1</v>
      </c>
      <c r="N881" s="9">
        <f ca="1">IF($A881="","",VLOOKUP($A881,Sheet1!$A$1:$B$39,2,0))</f>
        <v>10</v>
      </c>
      <c r="P881">
        <f t="shared" ca="1" si="376"/>
        <v>30</v>
      </c>
      <c r="Q881" s="1" t="str">
        <f t="shared" ca="1" si="377"/>
        <v>X</v>
      </c>
      <c r="R881" s="1" t="str">
        <f t="shared" ca="1" si="378"/>
        <v/>
      </c>
      <c r="S881" s="1" t="str">
        <f t="shared" ca="1" si="379"/>
        <v/>
      </c>
      <c r="T881" s="1" t="str">
        <f t="shared" ca="1" si="380"/>
        <v>X</v>
      </c>
      <c r="U881" s="1" t="str">
        <f t="shared" ca="1" si="381"/>
        <v>X</v>
      </c>
      <c r="V881" s="1" t="str">
        <f t="shared" ca="1" si="382"/>
        <v/>
      </c>
      <c r="W881" s="1" t="str">
        <f t="shared" ca="1" si="383"/>
        <v/>
      </c>
      <c r="X881" s="1" t="str">
        <f t="shared" ca="1" si="384"/>
        <v/>
      </c>
      <c r="Y881" s="1" t="str">
        <f t="shared" ca="1" si="385"/>
        <v>X</v>
      </c>
      <c r="Z881" s="1" t="str">
        <f t="shared" ca="1" si="386"/>
        <v/>
      </c>
      <c r="AA881" s="1" t="str">
        <f t="shared" ca="1" si="387"/>
        <v/>
      </c>
      <c r="AB881" s="1" t="str">
        <f t="shared" ca="1" si="388"/>
        <v>X</v>
      </c>
      <c r="AC881" s="9">
        <f ca="1">IF($A881="","",VLOOKUP($A881,Sheet1!$A$1:$B$39,2,0))</f>
        <v>10</v>
      </c>
    </row>
    <row r="882" spans="1:29">
      <c r="A882">
        <f t="shared" ca="1" si="363"/>
        <v>30</v>
      </c>
      <c r="B882" t="b">
        <f t="shared" ca="1" si="364"/>
        <v>1</v>
      </c>
      <c r="C882" t="b">
        <f t="shared" ca="1" si="365"/>
        <v>0</v>
      </c>
      <c r="D882" t="b">
        <f t="shared" ca="1" si="366"/>
        <v>0</v>
      </c>
      <c r="E882" t="b">
        <f t="shared" ca="1" si="367"/>
        <v>1</v>
      </c>
      <c r="F882" t="b">
        <f t="shared" ca="1" si="368"/>
        <v>1</v>
      </c>
      <c r="G882" t="b">
        <f t="shared" ca="1" si="369"/>
        <v>0</v>
      </c>
      <c r="H882" t="b">
        <f t="shared" ca="1" si="370"/>
        <v>0</v>
      </c>
      <c r="I882" t="b">
        <f t="shared" ca="1" si="371"/>
        <v>0</v>
      </c>
      <c r="J882" t="b">
        <f t="shared" ca="1" si="372"/>
        <v>1</v>
      </c>
      <c r="K882" t="b">
        <f t="shared" ca="1" si="373"/>
        <v>0</v>
      </c>
      <c r="L882" t="b">
        <f t="shared" ca="1" si="374"/>
        <v>0</v>
      </c>
      <c r="M882" t="b">
        <f t="shared" ca="1" si="375"/>
        <v>1</v>
      </c>
      <c r="N882" s="9">
        <f ca="1">IF($A882="","",VLOOKUP($A882,Sheet1!$A$1:$B$39,2,0))</f>
        <v>10</v>
      </c>
      <c r="P882">
        <f t="shared" ca="1" si="376"/>
        <v>30</v>
      </c>
      <c r="Q882" s="1" t="str">
        <f t="shared" ca="1" si="377"/>
        <v>X</v>
      </c>
      <c r="R882" s="1" t="str">
        <f t="shared" ca="1" si="378"/>
        <v/>
      </c>
      <c r="S882" s="1" t="str">
        <f t="shared" ca="1" si="379"/>
        <v/>
      </c>
      <c r="T882" s="1" t="str">
        <f t="shared" ca="1" si="380"/>
        <v>X</v>
      </c>
      <c r="U882" s="1" t="str">
        <f t="shared" ca="1" si="381"/>
        <v>X</v>
      </c>
      <c r="V882" s="1" t="str">
        <f t="shared" ca="1" si="382"/>
        <v/>
      </c>
      <c r="W882" s="1" t="str">
        <f t="shared" ca="1" si="383"/>
        <v/>
      </c>
      <c r="X882" s="1" t="str">
        <f t="shared" ca="1" si="384"/>
        <v/>
      </c>
      <c r="Y882" s="1" t="str">
        <f t="shared" ca="1" si="385"/>
        <v>X</v>
      </c>
      <c r="Z882" s="1" t="str">
        <f t="shared" ca="1" si="386"/>
        <v/>
      </c>
      <c r="AA882" s="1" t="str">
        <f t="shared" ca="1" si="387"/>
        <v/>
      </c>
      <c r="AB882" s="1" t="str">
        <f t="shared" ca="1" si="388"/>
        <v>X</v>
      </c>
      <c r="AC882" s="9">
        <f ca="1">IF($A882="","",VLOOKUP($A882,Sheet1!$A$1:$B$39,2,0))</f>
        <v>10</v>
      </c>
    </row>
    <row r="883" spans="1:29">
      <c r="A883">
        <f t="shared" ca="1" si="363"/>
        <v>29</v>
      </c>
      <c r="B883" t="b">
        <f t="shared" ca="1" si="364"/>
        <v>0</v>
      </c>
      <c r="C883" t="b">
        <f t="shared" ca="1" si="365"/>
        <v>1</v>
      </c>
      <c r="D883" t="b">
        <f t="shared" ca="1" si="366"/>
        <v>1</v>
      </c>
      <c r="E883" t="b">
        <f t="shared" ca="1" si="367"/>
        <v>0</v>
      </c>
      <c r="F883" t="b">
        <f t="shared" ca="1" si="368"/>
        <v>1</v>
      </c>
      <c r="G883" t="b">
        <f t="shared" ca="1" si="369"/>
        <v>0</v>
      </c>
      <c r="H883" t="b">
        <f t="shared" ca="1" si="370"/>
        <v>0</v>
      </c>
      <c r="I883" t="b">
        <f t="shared" ca="1" si="371"/>
        <v>0</v>
      </c>
      <c r="J883" t="b">
        <f t="shared" ca="1" si="372"/>
        <v>1</v>
      </c>
      <c r="K883" t="b">
        <f t="shared" ca="1" si="373"/>
        <v>0</v>
      </c>
      <c r="L883" t="b">
        <f t="shared" ca="1" si="374"/>
        <v>1</v>
      </c>
      <c r="M883" t="b">
        <f t="shared" ca="1" si="375"/>
        <v>0</v>
      </c>
      <c r="N883" s="9">
        <f ca="1">IF($A883="","",VLOOKUP($A883,Sheet1!$A$1:$B$39,2,0))</f>
        <v>10</v>
      </c>
      <c r="P883">
        <f t="shared" ca="1" si="376"/>
        <v>29</v>
      </c>
      <c r="Q883" s="1" t="str">
        <f t="shared" ca="1" si="377"/>
        <v/>
      </c>
      <c r="R883" s="1" t="str">
        <f t="shared" ca="1" si="378"/>
        <v>X</v>
      </c>
      <c r="S883" s="1" t="str">
        <f t="shared" ca="1" si="379"/>
        <v>X</v>
      </c>
      <c r="T883" s="1" t="str">
        <f t="shared" ca="1" si="380"/>
        <v/>
      </c>
      <c r="U883" s="1" t="str">
        <f t="shared" ca="1" si="381"/>
        <v>X</v>
      </c>
      <c r="V883" s="1" t="str">
        <f t="shared" ca="1" si="382"/>
        <v/>
      </c>
      <c r="W883" s="1" t="str">
        <f t="shared" ca="1" si="383"/>
        <v/>
      </c>
      <c r="X883" s="1" t="str">
        <f t="shared" ca="1" si="384"/>
        <v/>
      </c>
      <c r="Y883" s="1" t="str">
        <f t="shared" ca="1" si="385"/>
        <v>X</v>
      </c>
      <c r="Z883" s="1" t="str">
        <f t="shared" ca="1" si="386"/>
        <v/>
      </c>
      <c r="AA883" s="1" t="str">
        <f t="shared" ca="1" si="387"/>
        <v>X</v>
      </c>
      <c r="AB883" s="1" t="str">
        <f t="shared" ca="1" si="388"/>
        <v/>
      </c>
      <c r="AC883" s="9">
        <f ca="1">IF($A883="","",VLOOKUP($A883,Sheet1!$A$1:$B$39,2,0))</f>
        <v>10</v>
      </c>
    </row>
    <row r="884" spans="1:29">
      <c r="A884">
        <f t="shared" ca="1" si="363"/>
        <v>26</v>
      </c>
      <c r="B884" t="b">
        <f t="shared" ca="1" si="364"/>
        <v>0</v>
      </c>
      <c r="C884" t="b">
        <f t="shared" ca="1" si="365"/>
        <v>1</v>
      </c>
      <c r="D884" t="b">
        <f t="shared" ca="1" si="366"/>
        <v>0</v>
      </c>
      <c r="E884" t="b">
        <f t="shared" ca="1" si="367"/>
        <v>1</v>
      </c>
      <c r="F884" t="b">
        <f t="shared" ca="1" si="368"/>
        <v>1</v>
      </c>
      <c r="G884" t="b">
        <f t="shared" ca="1" si="369"/>
        <v>0</v>
      </c>
      <c r="H884" t="b">
        <f t="shared" ca="1" si="370"/>
        <v>0</v>
      </c>
      <c r="I884" t="b">
        <f t="shared" ca="1" si="371"/>
        <v>0</v>
      </c>
      <c r="J884" t="b">
        <f t="shared" ca="1" si="372"/>
        <v>1</v>
      </c>
      <c r="K884" t="b">
        <f t="shared" ca="1" si="373"/>
        <v>0</v>
      </c>
      <c r="L884" t="b">
        <f t="shared" ca="1" si="374"/>
        <v>1</v>
      </c>
      <c r="M884" t="b">
        <f t="shared" ca="1" si="375"/>
        <v>0</v>
      </c>
      <c r="N884" s="9">
        <f ca="1">IF($A884="","",VLOOKUP($A884,Sheet1!$A$1:$B$39,2,0))</f>
        <v>9</v>
      </c>
      <c r="P884">
        <f t="shared" ca="1" si="376"/>
        <v>26</v>
      </c>
      <c r="Q884" s="1" t="str">
        <f t="shared" ca="1" si="377"/>
        <v/>
      </c>
      <c r="R884" s="1" t="str">
        <f t="shared" ca="1" si="378"/>
        <v>X</v>
      </c>
      <c r="S884" s="1" t="str">
        <f t="shared" ca="1" si="379"/>
        <v/>
      </c>
      <c r="T884" s="1" t="str">
        <f t="shared" ca="1" si="380"/>
        <v>X</v>
      </c>
      <c r="U884" s="1" t="str">
        <f t="shared" ca="1" si="381"/>
        <v>X</v>
      </c>
      <c r="V884" s="1" t="str">
        <f t="shared" ca="1" si="382"/>
        <v/>
      </c>
      <c r="W884" s="1" t="str">
        <f t="shared" ca="1" si="383"/>
        <v/>
      </c>
      <c r="X884" s="1" t="str">
        <f t="shared" ca="1" si="384"/>
        <v/>
      </c>
      <c r="Y884" s="1" t="str">
        <f t="shared" ca="1" si="385"/>
        <v>X</v>
      </c>
      <c r="Z884" s="1" t="str">
        <f t="shared" ca="1" si="386"/>
        <v/>
      </c>
      <c r="AA884" s="1" t="str">
        <f t="shared" ca="1" si="387"/>
        <v>X</v>
      </c>
      <c r="AB884" s="1" t="str">
        <f t="shared" ca="1" si="388"/>
        <v/>
      </c>
      <c r="AC884" s="9">
        <f ca="1">IF($A884="","",VLOOKUP($A884,Sheet1!$A$1:$B$39,2,0))</f>
        <v>9</v>
      </c>
    </row>
    <row r="885" spans="1:29">
      <c r="A885">
        <f t="shared" ca="1" si="363"/>
        <v>10</v>
      </c>
      <c r="B885" t="b">
        <f t="shared" ca="1" si="364"/>
        <v>0</v>
      </c>
      <c r="C885" t="b">
        <f t="shared" ca="1" si="365"/>
        <v>1</v>
      </c>
      <c r="D885" t="b">
        <f t="shared" ca="1" si="366"/>
        <v>0</v>
      </c>
      <c r="E885" t="b">
        <f t="shared" ca="1" si="367"/>
        <v>1</v>
      </c>
      <c r="F885" t="b">
        <f t="shared" ca="1" si="368"/>
        <v>0</v>
      </c>
      <c r="G885" t="b">
        <f t="shared" ca="1" si="369"/>
        <v>1</v>
      </c>
      <c r="H885" t="b">
        <f t="shared" ca="1" si="370"/>
        <v>1</v>
      </c>
      <c r="I885" t="b">
        <f t="shared" ca="1" si="371"/>
        <v>0</v>
      </c>
      <c r="J885" t="b">
        <f t="shared" ca="1" si="372"/>
        <v>0</v>
      </c>
      <c r="K885" t="b">
        <f t="shared" ca="1" si="373"/>
        <v>1</v>
      </c>
      <c r="L885" t="b">
        <f t="shared" ca="1" si="374"/>
        <v>0</v>
      </c>
      <c r="M885" t="b">
        <f t="shared" ca="1" si="375"/>
        <v>0</v>
      </c>
      <c r="N885" s="9">
        <f ca="1">IF($A885="","",VLOOKUP($A885,Sheet1!$A$1:$B$39,2,0))</f>
        <v>4</v>
      </c>
      <c r="P885">
        <f t="shared" ca="1" si="376"/>
        <v>10</v>
      </c>
      <c r="Q885" s="1" t="str">
        <f t="shared" ca="1" si="377"/>
        <v/>
      </c>
      <c r="R885" s="1" t="str">
        <f t="shared" ca="1" si="378"/>
        <v>X</v>
      </c>
      <c r="S885" s="1" t="str">
        <f t="shared" ca="1" si="379"/>
        <v/>
      </c>
      <c r="T885" s="1" t="str">
        <f t="shared" ca="1" si="380"/>
        <v>X</v>
      </c>
      <c r="U885" s="1" t="str">
        <f t="shared" ca="1" si="381"/>
        <v/>
      </c>
      <c r="V885" s="1" t="str">
        <f t="shared" ca="1" si="382"/>
        <v>X</v>
      </c>
      <c r="W885" s="1" t="str">
        <f t="shared" ca="1" si="383"/>
        <v>X</v>
      </c>
      <c r="X885" s="1" t="str">
        <f t="shared" ca="1" si="384"/>
        <v/>
      </c>
      <c r="Y885" s="1" t="str">
        <f t="shared" ca="1" si="385"/>
        <v/>
      </c>
      <c r="Z885" s="1" t="str">
        <f t="shared" ca="1" si="386"/>
        <v>X</v>
      </c>
      <c r="AA885" s="1" t="str">
        <f t="shared" ca="1" si="387"/>
        <v/>
      </c>
      <c r="AB885" s="1" t="str">
        <f t="shared" ca="1" si="388"/>
        <v/>
      </c>
      <c r="AC885" s="9">
        <f ca="1">IF($A885="","",VLOOKUP($A885,Sheet1!$A$1:$B$39,2,0))</f>
        <v>4</v>
      </c>
    </row>
    <row r="886" spans="1:29">
      <c r="A886">
        <f t="shared" ca="1" si="363"/>
        <v>28</v>
      </c>
      <c r="B886" t="b">
        <f t="shared" ca="1" si="364"/>
        <v>0</v>
      </c>
      <c r="C886" t="b">
        <f t="shared" ca="1" si="365"/>
        <v>1</v>
      </c>
      <c r="D886" t="b">
        <f t="shared" ca="1" si="366"/>
        <v>0</v>
      </c>
      <c r="E886" t="b">
        <f t="shared" ca="1" si="367"/>
        <v>1</v>
      </c>
      <c r="F886" t="b">
        <f t="shared" ca="1" si="368"/>
        <v>1</v>
      </c>
      <c r="G886" t="b">
        <f t="shared" ca="1" si="369"/>
        <v>0</v>
      </c>
      <c r="H886" t="b">
        <f t="shared" ca="1" si="370"/>
        <v>0</v>
      </c>
      <c r="I886" t="b">
        <f t="shared" ca="1" si="371"/>
        <v>0</v>
      </c>
      <c r="J886" t="b">
        <f t="shared" ca="1" si="372"/>
        <v>1</v>
      </c>
      <c r="K886" t="b">
        <f t="shared" ca="1" si="373"/>
        <v>1</v>
      </c>
      <c r="L886" t="b">
        <f t="shared" ca="1" si="374"/>
        <v>0</v>
      </c>
      <c r="M886" t="b">
        <f t="shared" ca="1" si="375"/>
        <v>0</v>
      </c>
      <c r="N886" s="9">
        <f ca="1">IF($A886="","",VLOOKUP($A886,Sheet1!$A$1:$B$39,2,0))</f>
        <v>10</v>
      </c>
      <c r="P886">
        <f t="shared" ca="1" si="376"/>
        <v>28</v>
      </c>
      <c r="Q886" s="1" t="str">
        <f t="shared" ca="1" si="377"/>
        <v/>
      </c>
      <c r="R886" s="1" t="str">
        <f t="shared" ca="1" si="378"/>
        <v>X</v>
      </c>
      <c r="S886" s="1" t="str">
        <f t="shared" ca="1" si="379"/>
        <v/>
      </c>
      <c r="T886" s="1" t="str">
        <f t="shared" ca="1" si="380"/>
        <v>X</v>
      </c>
      <c r="U886" s="1" t="str">
        <f t="shared" ca="1" si="381"/>
        <v>X</v>
      </c>
      <c r="V886" s="1" t="str">
        <f t="shared" ca="1" si="382"/>
        <v/>
      </c>
      <c r="W886" s="1" t="str">
        <f t="shared" ca="1" si="383"/>
        <v/>
      </c>
      <c r="X886" s="1" t="str">
        <f t="shared" ca="1" si="384"/>
        <v/>
      </c>
      <c r="Y886" s="1" t="str">
        <f t="shared" ca="1" si="385"/>
        <v>X</v>
      </c>
      <c r="Z886" s="1" t="str">
        <f t="shared" ca="1" si="386"/>
        <v>X</v>
      </c>
      <c r="AA886" s="1" t="str">
        <f t="shared" ca="1" si="387"/>
        <v/>
      </c>
      <c r="AB886" s="1" t="str">
        <f t="shared" ca="1" si="388"/>
        <v/>
      </c>
      <c r="AC886" s="9">
        <f ca="1">IF($A886="","",VLOOKUP($A886,Sheet1!$A$1:$B$39,2,0))</f>
        <v>10</v>
      </c>
    </row>
    <row r="887" spans="1:29">
      <c r="A887">
        <f t="shared" ca="1" si="363"/>
        <v>35</v>
      </c>
      <c r="B887" t="b">
        <f t="shared" ca="1" si="364"/>
        <v>0</v>
      </c>
      <c r="C887" t="b">
        <f t="shared" ca="1" si="365"/>
        <v>1</v>
      </c>
      <c r="D887" t="b">
        <f t="shared" ca="1" si="366"/>
        <v>1</v>
      </c>
      <c r="E887" t="b">
        <f t="shared" ca="1" si="367"/>
        <v>0</v>
      </c>
      <c r="F887" t="b">
        <f t="shared" ca="1" si="368"/>
        <v>1</v>
      </c>
      <c r="G887" t="b">
        <f t="shared" ca="1" si="369"/>
        <v>0</v>
      </c>
      <c r="H887" t="b">
        <f t="shared" ca="1" si="370"/>
        <v>0</v>
      </c>
      <c r="I887" t="b">
        <f t="shared" ca="1" si="371"/>
        <v>0</v>
      </c>
      <c r="J887" t="b">
        <f t="shared" ca="1" si="372"/>
        <v>1</v>
      </c>
      <c r="K887" t="b">
        <f t="shared" ca="1" si="373"/>
        <v>0</v>
      </c>
      <c r="L887" t="b">
        <f t="shared" ca="1" si="374"/>
        <v>1</v>
      </c>
      <c r="M887" t="b">
        <f t="shared" ca="1" si="375"/>
        <v>0</v>
      </c>
      <c r="N887" s="9">
        <f ca="1">IF($A887="","",VLOOKUP($A887,Sheet1!$A$1:$B$39,2,0))</f>
        <v>12</v>
      </c>
      <c r="P887">
        <f t="shared" ca="1" si="376"/>
        <v>35</v>
      </c>
      <c r="Q887" s="1" t="str">
        <f t="shared" ca="1" si="377"/>
        <v/>
      </c>
      <c r="R887" s="1" t="str">
        <f t="shared" ca="1" si="378"/>
        <v>X</v>
      </c>
      <c r="S887" s="1" t="str">
        <f t="shared" ca="1" si="379"/>
        <v>X</v>
      </c>
      <c r="T887" s="1" t="str">
        <f t="shared" ca="1" si="380"/>
        <v/>
      </c>
      <c r="U887" s="1" t="str">
        <f t="shared" ca="1" si="381"/>
        <v>X</v>
      </c>
      <c r="V887" s="1" t="str">
        <f t="shared" ca="1" si="382"/>
        <v/>
      </c>
      <c r="W887" s="1" t="str">
        <f t="shared" ca="1" si="383"/>
        <v/>
      </c>
      <c r="X887" s="1" t="str">
        <f t="shared" ca="1" si="384"/>
        <v/>
      </c>
      <c r="Y887" s="1" t="str">
        <f t="shared" ca="1" si="385"/>
        <v>X</v>
      </c>
      <c r="Z887" s="1" t="str">
        <f t="shared" ca="1" si="386"/>
        <v/>
      </c>
      <c r="AA887" s="1" t="str">
        <f t="shared" ca="1" si="387"/>
        <v>X</v>
      </c>
      <c r="AB887" s="1" t="str">
        <f t="shared" ca="1" si="388"/>
        <v/>
      </c>
      <c r="AC887" s="9">
        <f ca="1">IF($A887="","",VLOOKUP($A887,Sheet1!$A$1:$B$39,2,0))</f>
        <v>12</v>
      </c>
    </row>
    <row r="888" spans="1:29">
      <c r="A888">
        <f t="shared" ca="1" si="363"/>
        <v>15</v>
      </c>
      <c r="B888" t="b">
        <f t="shared" ca="1" si="364"/>
        <v>0</v>
      </c>
      <c r="C888" t="b">
        <f t="shared" ca="1" si="365"/>
        <v>1</v>
      </c>
      <c r="D888" t="b">
        <f t="shared" ca="1" si="366"/>
        <v>1</v>
      </c>
      <c r="E888" t="b">
        <f t="shared" ca="1" si="367"/>
        <v>0</v>
      </c>
      <c r="F888" t="b">
        <f t="shared" ca="1" si="368"/>
        <v>0</v>
      </c>
      <c r="G888" t="b">
        <f t="shared" ca="1" si="369"/>
        <v>1</v>
      </c>
      <c r="H888" t="b">
        <f t="shared" ca="1" si="370"/>
        <v>0</v>
      </c>
      <c r="I888" t="b">
        <f t="shared" ca="1" si="371"/>
        <v>1</v>
      </c>
      <c r="J888" t="b">
        <f t="shared" ca="1" si="372"/>
        <v>0</v>
      </c>
      <c r="K888" t="b">
        <f t="shared" ca="1" si="373"/>
        <v>0</v>
      </c>
      <c r="L888" t="b">
        <f t="shared" ca="1" si="374"/>
        <v>0</v>
      </c>
      <c r="M888" t="b">
        <f t="shared" ca="1" si="375"/>
        <v>1</v>
      </c>
      <c r="N888" s="9">
        <f ca="1">IF($A888="","",VLOOKUP($A888,Sheet1!$A$1:$B$39,2,0))</f>
        <v>5</v>
      </c>
      <c r="P888">
        <f t="shared" ca="1" si="376"/>
        <v>15</v>
      </c>
      <c r="Q888" s="1" t="str">
        <f t="shared" ca="1" si="377"/>
        <v/>
      </c>
      <c r="R888" s="1" t="str">
        <f t="shared" ca="1" si="378"/>
        <v>X</v>
      </c>
      <c r="S888" s="1" t="str">
        <f t="shared" ca="1" si="379"/>
        <v>X</v>
      </c>
      <c r="T888" s="1" t="str">
        <f t="shared" ca="1" si="380"/>
        <v/>
      </c>
      <c r="U888" s="1" t="str">
        <f t="shared" ca="1" si="381"/>
        <v/>
      </c>
      <c r="V888" s="1" t="str">
        <f t="shared" ca="1" si="382"/>
        <v>X</v>
      </c>
      <c r="W888" s="1" t="str">
        <f t="shared" ca="1" si="383"/>
        <v/>
      </c>
      <c r="X888" s="1" t="str">
        <f t="shared" ca="1" si="384"/>
        <v>X</v>
      </c>
      <c r="Y888" s="1" t="str">
        <f t="shared" ca="1" si="385"/>
        <v/>
      </c>
      <c r="Z888" s="1" t="str">
        <f t="shared" ca="1" si="386"/>
        <v/>
      </c>
      <c r="AA888" s="1" t="str">
        <f t="shared" ca="1" si="387"/>
        <v/>
      </c>
      <c r="AB888" s="1" t="str">
        <f t="shared" ca="1" si="388"/>
        <v>X</v>
      </c>
      <c r="AC888" s="9">
        <f ca="1">IF($A888="","",VLOOKUP($A888,Sheet1!$A$1:$B$39,2,0))</f>
        <v>5</v>
      </c>
    </row>
    <row r="889" spans="1:29">
      <c r="A889">
        <f t="shared" ca="1" si="363"/>
        <v>33</v>
      </c>
      <c r="B889" t="b">
        <f t="shared" ca="1" si="364"/>
        <v>0</v>
      </c>
      <c r="C889" t="b">
        <f t="shared" ca="1" si="365"/>
        <v>1</v>
      </c>
      <c r="D889" t="b">
        <f t="shared" ca="1" si="366"/>
        <v>1</v>
      </c>
      <c r="E889" t="b">
        <f t="shared" ca="1" si="367"/>
        <v>0</v>
      </c>
      <c r="F889" t="b">
        <f t="shared" ca="1" si="368"/>
        <v>1</v>
      </c>
      <c r="G889" t="b">
        <f t="shared" ca="1" si="369"/>
        <v>0</v>
      </c>
      <c r="H889" t="b">
        <f t="shared" ca="1" si="370"/>
        <v>0</v>
      </c>
      <c r="I889" t="b">
        <f t="shared" ca="1" si="371"/>
        <v>0</v>
      </c>
      <c r="J889" t="b">
        <f t="shared" ca="1" si="372"/>
        <v>1</v>
      </c>
      <c r="K889" t="b">
        <f t="shared" ca="1" si="373"/>
        <v>0</v>
      </c>
      <c r="L889" t="b">
        <f t="shared" ca="1" si="374"/>
        <v>0</v>
      </c>
      <c r="M889" t="b">
        <f t="shared" ca="1" si="375"/>
        <v>1</v>
      </c>
      <c r="N889" s="9">
        <f ca="1">IF($A889="","",VLOOKUP($A889,Sheet1!$A$1:$B$39,2,0))</f>
        <v>11</v>
      </c>
      <c r="P889">
        <f t="shared" ca="1" si="376"/>
        <v>33</v>
      </c>
      <c r="Q889" s="1" t="str">
        <f t="shared" ca="1" si="377"/>
        <v/>
      </c>
      <c r="R889" s="1" t="str">
        <f t="shared" ca="1" si="378"/>
        <v>X</v>
      </c>
      <c r="S889" s="1" t="str">
        <f t="shared" ca="1" si="379"/>
        <v>X</v>
      </c>
      <c r="T889" s="1" t="str">
        <f t="shared" ca="1" si="380"/>
        <v/>
      </c>
      <c r="U889" s="1" t="str">
        <f t="shared" ca="1" si="381"/>
        <v>X</v>
      </c>
      <c r="V889" s="1" t="str">
        <f t="shared" ca="1" si="382"/>
        <v/>
      </c>
      <c r="W889" s="1" t="str">
        <f t="shared" ca="1" si="383"/>
        <v/>
      </c>
      <c r="X889" s="1" t="str">
        <f t="shared" ca="1" si="384"/>
        <v/>
      </c>
      <c r="Y889" s="1" t="str">
        <f t="shared" ca="1" si="385"/>
        <v>X</v>
      </c>
      <c r="Z889" s="1" t="str">
        <f t="shared" ca="1" si="386"/>
        <v/>
      </c>
      <c r="AA889" s="1" t="str">
        <f t="shared" ca="1" si="387"/>
        <v/>
      </c>
      <c r="AB889" s="1" t="str">
        <f t="shared" ca="1" si="388"/>
        <v>X</v>
      </c>
      <c r="AC889" s="9">
        <f ca="1">IF($A889="","",VLOOKUP($A889,Sheet1!$A$1:$B$39,2,0))</f>
        <v>11</v>
      </c>
    </row>
    <row r="890" spans="1:29">
      <c r="A890">
        <f t="shared" ca="1" si="363"/>
        <v>3</v>
      </c>
      <c r="B890" t="b">
        <f t="shared" ca="1" si="364"/>
        <v>1</v>
      </c>
      <c r="C890" t="b">
        <f t="shared" ca="1" si="365"/>
        <v>0</v>
      </c>
      <c r="D890" t="b">
        <f t="shared" ca="1" si="366"/>
        <v>1</v>
      </c>
      <c r="E890" t="b">
        <f t="shared" ca="1" si="367"/>
        <v>0</v>
      </c>
      <c r="F890" t="b">
        <f t="shared" ca="1" si="368"/>
        <v>0</v>
      </c>
      <c r="G890" t="b">
        <f t="shared" ca="1" si="369"/>
        <v>1</v>
      </c>
      <c r="H890" t="b">
        <f t="shared" ca="1" si="370"/>
        <v>1</v>
      </c>
      <c r="I890" t="b">
        <f t="shared" ca="1" si="371"/>
        <v>0</v>
      </c>
      <c r="J890" t="b">
        <f t="shared" ca="1" si="372"/>
        <v>0</v>
      </c>
      <c r="K890" t="b">
        <f t="shared" ca="1" si="373"/>
        <v>0</v>
      </c>
      <c r="L890" t="b">
        <f t="shared" ca="1" si="374"/>
        <v>0</v>
      </c>
      <c r="M890" t="b">
        <f t="shared" ca="1" si="375"/>
        <v>1</v>
      </c>
      <c r="N890" s="9">
        <f ca="1">IF($A890="","",VLOOKUP($A890,Sheet1!$A$1:$B$39,2,0))</f>
        <v>1</v>
      </c>
      <c r="P890">
        <f t="shared" ca="1" si="376"/>
        <v>3</v>
      </c>
      <c r="Q890" s="1" t="str">
        <f t="shared" ca="1" si="377"/>
        <v>X</v>
      </c>
      <c r="R890" s="1" t="str">
        <f t="shared" ca="1" si="378"/>
        <v/>
      </c>
      <c r="S890" s="1" t="str">
        <f t="shared" ca="1" si="379"/>
        <v>X</v>
      </c>
      <c r="T890" s="1" t="str">
        <f t="shared" ca="1" si="380"/>
        <v/>
      </c>
      <c r="U890" s="1" t="str">
        <f t="shared" ca="1" si="381"/>
        <v/>
      </c>
      <c r="V890" s="1" t="str">
        <f t="shared" ca="1" si="382"/>
        <v>X</v>
      </c>
      <c r="W890" s="1" t="str">
        <f t="shared" ca="1" si="383"/>
        <v>X</v>
      </c>
      <c r="X890" s="1" t="str">
        <f t="shared" ca="1" si="384"/>
        <v/>
      </c>
      <c r="Y890" s="1" t="str">
        <f t="shared" ca="1" si="385"/>
        <v/>
      </c>
      <c r="Z890" s="1" t="str">
        <f t="shared" ca="1" si="386"/>
        <v/>
      </c>
      <c r="AA890" s="1" t="str">
        <f t="shared" ca="1" si="387"/>
        <v/>
      </c>
      <c r="AB890" s="1" t="str">
        <f t="shared" ca="1" si="388"/>
        <v>X</v>
      </c>
      <c r="AC890" s="9">
        <f ca="1">IF($A890="","",VLOOKUP($A890,Sheet1!$A$1:$B$39,2,0))</f>
        <v>1</v>
      </c>
    </row>
    <row r="891" spans="1:29">
      <c r="A891">
        <f t="shared" ca="1" si="363"/>
        <v>2</v>
      </c>
      <c r="B891" t="b">
        <f t="shared" ca="1" si="364"/>
        <v>0</v>
      </c>
      <c r="C891" t="b">
        <f t="shared" ca="1" si="365"/>
        <v>1</v>
      </c>
      <c r="D891" t="b">
        <f t="shared" ca="1" si="366"/>
        <v>0</v>
      </c>
      <c r="E891" t="b">
        <f t="shared" ca="1" si="367"/>
        <v>1</v>
      </c>
      <c r="F891" t="b">
        <f t="shared" ca="1" si="368"/>
        <v>0</v>
      </c>
      <c r="G891" t="b">
        <f t="shared" ca="1" si="369"/>
        <v>1</v>
      </c>
      <c r="H891" t="b">
        <f t="shared" ca="1" si="370"/>
        <v>1</v>
      </c>
      <c r="I891" t="b">
        <f t="shared" ca="1" si="371"/>
        <v>0</v>
      </c>
      <c r="J891" t="b">
        <f t="shared" ca="1" si="372"/>
        <v>0</v>
      </c>
      <c r="K891" t="b">
        <f t="shared" ca="1" si="373"/>
        <v>0</v>
      </c>
      <c r="L891" t="b">
        <f t="shared" ca="1" si="374"/>
        <v>1</v>
      </c>
      <c r="M891" t="b">
        <f t="shared" ca="1" si="375"/>
        <v>0</v>
      </c>
      <c r="N891" s="9">
        <f ca="1">IF($A891="","",VLOOKUP($A891,Sheet1!$A$1:$B$39,2,0))</f>
        <v>1</v>
      </c>
      <c r="P891">
        <f t="shared" ca="1" si="376"/>
        <v>2</v>
      </c>
      <c r="Q891" s="1" t="str">
        <f t="shared" ca="1" si="377"/>
        <v/>
      </c>
      <c r="R891" s="1" t="str">
        <f t="shared" ca="1" si="378"/>
        <v>X</v>
      </c>
      <c r="S891" s="1" t="str">
        <f t="shared" ca="1" si="379"/>
        <v/>
      </c>
      <c r="T891" s="1" t="str">
        <f t="shared" ca="1" si="380"/>
        <v>X</v>
      </c>
      <c r="U891" s="1" t="str">
        <f t="shared" ca="1" si="381"/>
        <v/>
      </c>
      <c r="V891" s="1" t="str">
        <f t="shared" ca="1" si="382"/>
        <v>X</v>
      </c>
      <c r="W891" s="1" t="str">
        <f t="shared" ca="1" si="383"/>
        <v>X</v>
      </c>
      <c r="X891" s="1" t="str">
        <f t="shared" ca="1" si="384"/>
        <v/>
      </c>
      <c r="Y891" s="1" t="str">
        <f t="shared" ca="1" si="385"/>
        <v/>
      </c>
      <c r="Z891" s="1" t="str">
        <f t="shared" ca="1" si="386"/>
        <v/>
      </c>
      <c r="AA891" s="1" t="str">
        <f t="shared" ca="1" si="387"/>
        <v>X</v>
      </c>
      <c r="AB891" s="1" t="str">
        <f t="shared" ca="1" si="388"/>
        <v/>
      </c>
      <c r="AC891" s="9">
        <f ca="1">IF($A891="","",VLOOKUP($A891,Sheet1!$A$1:$B$39,2,0))</f>
        <v>1</v>
      </c>
    </row>
    <row r="892" spans="1:29">
      <c r="A892">
        <f t="shared" ca="1" si="363"/>
        <v>18</v>
      </c>
      <c r="B892" t="b">
        <f t="shared" ca="1" si="364"/>
        <v>1</v>
      </c>
      <c r="C892" t="b">
        <f t="shared" ca="1" si="365"/>
        <v>0</v>
      </c>
      <c r="D892" t="b">
        <f t="shared" ca="1" si="366"/>
        <v>0</v>
      </c>
      <c r="E892" t="b">
        <f t="shared" ca="1" si="367"/>
        <v>1</v>
      </c>
      <c r="F892" t="b">
        <f t="shared" ca="1" si="368"/>
        <v>0</v>
      </c>
      <c r="G892" t="b">
        <f t="shared" ca="1" si="369"/>
        <v>1</v>
      </c>
      <c r="H892" t="b">
        <f t="shared" ca="1" si="370"/>
        <v>0</v>
      </c>
      <c r="I892" t="b">
        <f t="shared" ca="1" si="371"/>
        <v>1</v>
      </c>
      <c r="J892" t="b">
        <f t="shared" ca="1" si="372"/>
        <v>0</v>
      </c>
      <c r="K892" t="b">
        <f t="shared" ca="1" si="373"/>
        <v>0</v>
      </c>
      <c r="L892" t="b">
        <f t="shared" ca="1" si="374"/>
        <v>0</v>
      </c>
      <c r="M892" t="b">
        <f t="shared" ca="1" si="375"/>
        <v>1</v>
      </c>
      <c r="N892" s="9">
        <f ca="1">IF($A892="","",VLOOKUP($A892,Sheet1!$A$1:$B$39,2,0))</f>
        <v>6</v>
      </c>
      <c r="P892">
        <f t="shared" ca="1" si="376"/>
        <v>18</v>
      </c>
      <c r="Q892" s="1" t="str">
        <f t="shared" ca="1" si="377"/>
        <v>X</v>
      </c>
      <c r="R892" s="1" t="str">
        <f t="shared" ca="1" si="378"/>
        <v/>
      </c>
      <c r="S892" s="1" t="str">
        <f t="shared" ca="1" si="379"/>
        <v/>
      </c>
      <c r="T892" s="1" t="str">
        <f t="shared" ca="1" si="380"/>
        <v>X</v>
      </c>
      <c r="U892" s="1" t="str">
        <f t="shared" ca="1" si="381"/>
        <v/>
      </c>
      <c r="V892" s="1" t="str">
        <f t="shared" ca="1" si="382"/>
        <v>X</v>
      </c>
      <c r="W892" s="1" t="str">
        <f t="shared" ca="1" si="383"/>
        <v/>
      </c>
      <c r="X892" s="1" t="str">
        <f t="shared" ca="1" si="384"/>
        <v>X</v>
      </c>
      <c r="Y892" s="1" t="str">
        <f t="shared" ca="1" si="385"/>
        <v/>
      </c>
      <c r="Z892" s="1" t="str">
        <f t="shared" ca="1" si="386"/>
        <v/>
      </c>
      <c r="AA892" s="1" t="str">
        <f t="shared" ca="1" si="387"/>
        <v/>
      </c>
      <c r="AB892" s="1" t="str">
        <f t="shared" ca="1" si="388"/>
        <v>X</v>
      </c>
      <c r="AC892" s="9">
        <f ca="1">IF($A892="","",VLOOKUP($A892,Sheet1!$A$1:$B$39,2,0))</f>
        <v>6</v>
      </c>
    </row>
    <row r="893" spans="1:29">
      <c r="A893">
        <f t="shared" ca="1" si="363"/>
        <v>16</v>
      </c>
      <c r="B893" t="b">
        <f t="shared" ca="1" si="364"/>
        <v>1</v>
      </c>
      <c r="C893" t="b">
        <f t="shared" ca="1" si="365"/>
        <v>0</v>
      </c>
      <c r="D893" t="b">
        <f t="shared" ca="1" si="366"/>
        <v>0</v>
      </c>
      <c r="E893" t="b">
        <f t="shared" ca="1" si="367"/>
        <v>1</v>
      </c>
      <c r="F893" t="b">
        <f t="shared" ca="1" si="368"/>
        <v>0</v>
      </c>
      <c r="G893" t="b">
        <f t="shared" ca="1" si="369"/>
        <v>1</v>
      </c>
      <c r="H893" t="b">
        <f t="shared" ca="1" si="370"/>
        <v>0</v>
      </c>
      <c r="I893" t="b">
        <f t="shared" ca="1" si="371"/>
        <v>1</v>
      </c>
      <c r="J893" t="b">
        <f t="shared" ca="1" si="372"/>
        <v>0</v>
      </c>
      <c r="K893" t="b">
        <f t="shared" ca="1" si="373"/>
        <v>1</v>
      </c>
      <c r="L893" t="b">
        <f t="shared" ca="1" si="374"/>
        <v>0</v>
      </c>
      <c r="M893" t="b">
        <f t="shared" ca="1" si="375"/>
        <v>0</v>
      </c>
      <c r="N893" s="9">
        <f ca="1">IF($A893="","",VLOOKUP($A893,Sheet1!$A$1:$B$39,2,0))</f>
        <v>6</v>
      </c>
      <c r="P893">
        <f t="shared" ca="1" si="376"/>
        <v>16</v>
      </c>
      <c r="Q893" s="1" t="str">
        <f t="shared" ca="1" si="377"/>
        <v>X</v>
      </c>
      <c r="R893" s="1" t="str">
        <f t="shared" ca="1" si="378"/>
        <v/>
      </c>
      <c r="S893" s="1" t="str">
        <f t="shared" ca="1" si="379"/>
        <v/>
      </c>
      <c r="T893" s="1" t="str">
        <f t="shared" ca="1" si="380"/>
        <v>X</v>
      </c>
      <c r="U893" s="1" t="str">
        <f t="shared" ca="1" si="381"/>
        <v/>
      </c>
      <c r="V893" s="1" t="str">
        <f t="shared" ca="1" si="382"/>
        <v>X</v>
      </c>
      <c r="W893" s="1" t="str">
        <f t="shared" ca="1" si="383"/>
        <v/>
      </c>
      <c r="X893" s="1" t="str">
        <f t="shared" ca="1" si="384"/>
        <v>X</v>
      </c>
      <c r="Y893" s="1" t="str">
        <f t="shared" ca="1" si="385"/>
        <v/>
      </c>
      <c r="Z893" s="1" t="str">
        <f t="shared" ca="1" si="386"/>
        <v>X</v>
      </c>
      <c r="AA893" s="1" t="str">
        <f t="shared" ca="1" si="387"/>
        <v/>
      </c>
      <c r="AB893" s="1" t="str">
        <f t="shared" ca="1" si="388"/>
        <v/>
      </c>
      <c r="AC893" s="9">
        <f ca="1">IF($A893="","",VLOOKUP($A893,Sheet1!$A$1:$B$39,2,0))</f>
        <v>6</v>
      </c>
    </row>
    <row r="894" spans="1:29">
      <c r="A894">
        <f t="shared" ca="1" si="363"/>
        <v>36</v>
      </c>
      <c r="B894" t="b">
        <f t="shared" ca="1" si="364"/>
        <v>1</v>
      </c>
      <c r="C894" t="b">
        <f t="shared" ca="1" si="365"/>
        <v>0</v>
      </c>
      <c r="D894" t="b">
        <f t="shared" ca="1" si="366"/>
        <v>0</v>
      </c>
      <c r="E894" t="b">
        <f t="shared" ca="1" si="367"/>
        <v>1</v>
      </c>
      <c r="F894" t="b">
        <f t="shared" ca="1" si="368"/>
        <v>1</v>
      </c>
      <c r="G894" t="b">
        <f t="shared" ca="1" si="369"/>
        <v>0</v>
      </c>
      <c r="H894" t="b">
        <f t="shared" ca="1" si="370"/>
        <v>0</v>
      </c>
      <c r="I894" t="b">
        <f t="shared" ca="1" si="371"/>
        <v>0</v>
      </c>
      <c r="J894" t="b">
        <f t="shared" ca="1" si="372"/>
        <v>1</v>
      </c>
      <c r="K894" t="b">
        <f t="shared" ca="1" si="373"/>
        <v>0</v>
      </c>
      <c r="L894" t="b">
        <f t="shared" ca="1" si="374"/>
        <v>0</v>
      </c>
      <c r="M894" t="b">
        <f t="shared" ca="1" si="375"/>
        <v>1</v>
      </c>
      <c r="N894" s="9">
        <f ca="1">IF($A894="","",VLOOKUP($A894,Sheet1!$A$1:$B$39,2,0))</f>
        <v>12</v>
      </c>
      <c r="P894">
        <f t="shared" ca="1" si="376"/>
        <v>36</v>
      </c>
      <c r="Q894" s="1" t="str">
        <f t="shared" ca="1" si="377"/>
        <v>X</v>
      </c>
      <c r="R894" s="1" t="str">
        <f t="shared" ca="1" si="378"/>
        <v/>
      </c>
      <c r="S894" s="1" t="str">
        <f t="shared" ca="1" si="379"/>
        <v/>
      </c>
      <c r="T894" s="1" t="str">
        <f t="shared" ca="1" si="380"/>
        <v>X</v>
      </c>
      <c r="U894" s="1" t="str">
        <f t="shared" ca="1" si="381"/>
        <v>X</v>
      </c>
      <c r="V894" s="1" t="str">
        <f t="shared" ca="1" si="382"/>
        <v/>
      </c>
      <c r="W894" s="1" t="str">
        <f t="shared" ca="1" si="383"/>
        <v/>
      </c>
      <c r="X894" s="1" t="str">
        <f t="shared" ca="1" si="384"/>
        <v/>
      </c>
      <c r="Y894" s="1" t="str">
        <f t="shared" ca="1" si="385"/>
        <v>X</v>
      </c>
      <c r="Z894" s="1" t="str">
        <f t="shared" ca="1" si="386"/>
        <v/>
      </c>
      <c r="AA894" s="1" t="str">
        <f t="shared" ca="1" si="387"/>
        <v/>
      </c>
      <c r="AB894" s="1" t="str">
        <f t="shared" ca="1" si="388"/>
        <v>X</v>
      </c>
      <c r="AC894" s="9">
        <f ca="1">IF($A894="","",VLOOKUP($A894,Sheet1!$A$1:$B$39,2,0))</f>
        <v>12</v>
      </c>
    </row>
    <row r="895" spans="1:29">
      <c r="A895">
        <f t="shared" ca="1" si="363"/>
        <v>3</v>
      </c>
      <c r="B895" t="b">
        <f t="shared" ca="1" si="364"/>
        <v>1</v>
      </c>
      <c r="C895" t="b">
        <f t="shared" ca="1" si="365"/>
        <v>0</v>
      </c>
      <c r="D895" t="b">
        <f t="shared" ca="1" si="366"/>
        <v>1</v>
      </c>
      <c r="E895" t="b">
        <f t="shared" ca="1" si="367"/>
        <v>0</v>
      </c>
      <c r="F895" t="b">
        <f t="shared" ca="1" si="368"/>
        <v>0</v>
      </c>
      <c r="G895" t="b">
        <f t="shared" ca="1" si="369"/>
        <v>1</v>
      </c>
      <c r="H895" t="b">
        <f t="shared" ca="1" si="370"/>
        <v>1</v>
      </c>
      <c r="I895" t="b">
        <f t="shared" ca="1" si="371"/>
        <v>0</v>
      </c>
      <c r="J895" t="b">
        <f t="shared" ca="1" si="372"/>
        <v>0</v>
      </c>
      <c r="K895" t="b">
        <f t="shared" ca="1" si="373"/>
        <v>0</v>
      </c>
      <c r="L895" t="b">
        <f t="shared" ca="1" si="374"/>
        <v>0</v>
      </c>
      <c r="M895" t="b">
        <f t="shared" ca="1" si="375"/>
        <v>1</v>
      </c>
      <c r="N895" s="9">
        <f ca="1">IF($A895="","",VLOOKUP($A895,Sheet1!$A$1:$B$39,2,0))</f>
        <v>1</v>
      </c>
      <c r="P895">
        <f t="shared" ca="1" si="376"/>
        <v>3</v>
      </c>
      <c r="Q895" s="1" t="str">
        <f t="shared" ca="1" si="377"/>
        <v>X</v>
      </c>
      <c r="R895" s="1" t="str">
        <f t="shared" ca="1" si="378"/>
        <v/>
      </c>
      <c r="S895" s="1" t="str">
        <f t="shared" ca="1" si="379"/>
        <v>X</v>
      </c>
      <c r="T895" s="1" t="str">
        <f t="shared" ca="1" si="380"/>
        <v/>
      </c>
      <c r="U895" s="1" t="str">
        <f t="shared" ca="1" si="381"/>
        <v/>
      </c>
      <c r="V895" s="1" t="str">
        <f t="shared" ca="1" si="382"/>
        <v>X</v>
      </c>
      <c r="W895" s="1" t="str">
        <f t="shared" ca="1" si="383"/>
        <v>X</v>
      </c>
      <c r="X895" s="1" t="str">
        <f t="shared" ca="1" si="384"/>
        <v/>
      </c>
      <c r="Y895" s="1" t="str">
        <f t="shared" ca="1" si="385"/>
        <v/>
      </c>
      <c r="Z895" s="1" t="str">
        <f t="shared" ca="1" si="386"/>
        <v/>
      </c>
      <c r="AA895" s="1" t="str">
        <f t="shared" ca="1" si="387"/>
        <v/>
      </c>
      <c r="AB895" s="1" t="str">
        <f t="shared" ca="1" si="388"/>
        <v>X</v>
      </c>
      <c r="AC895" s="9">
        <f ca="1">IF($A895="","",VLOOKUP($A895,Sheet1!$A$1:$B$39,2,0))</f>
        <v>1</v>
      </c>
    </row>
    <row r="896" spans="1:29">
      <c r="A896">
        <f t="shared" ca="1" si="363"/>
        <v>28</v>
      </c>
      <c r="B896" t="b">
        <f t="shared" ca="1" si="364"/>
        <v>0</v>
      </c>
      <c r="C896" t="b">
        <f t="shared" ca="1" si="365"/>
        <v>1</v>
      </c>
      <c r="D896" t="b">
        <f t="shared" ca="1" si="366"/>
        <v>0</v>
      </c>
      <c r="E896" t="b">
        <f t="shared" ca="1" si="367"/>
        <v>1</v>
      </c>
      <c r="F896" t="b">
        <f t="shared" ca="1" si="368"/>
        <v>1</v>
      </c>
      <c r="G896" t="b">
        <f t="shared" ca="1" si="369"/>
        <v>0</v>
      </c>
      <c r="H896" t="b">
        <f t="shared" ca="1" si="370"/>
        <v>0</v>
      </c>
      <c r="I896" t="b">
        <f t="shared" ca="1" si="371"/>
        <v>0</v>
      </c>
      <c r="J896" t="b">
        <f t="shared" ca="1" si="372"/>
        <v>1</v>
      </c>
      <c r="K896" t="b">
        <f t="shared" ca="1" si="373"/>
        <v>1</v>
      </c>
      <c r="L896" t="b">
        <f t="shared" ca="1" si="374"/>
        <v>0</v>
      </c>
      <c r="M896" t="b">
        <f t="shared" ca="1" si="375"/>
        <v>0</v>
      </c>
      <c r="N896" s="9">
        <f ca="1">IF($A896="","",VLOOKUP($A896,Sheet1!$A$1:$B$39,2,0))</f>
        <v>10</v>
      </c>
      <c r="P896">
        <f t="shared" ca="1" si="376"/>
        <v>28</v>
      </c>
      <c r="Q896" s="1" t="str">
        <f t="shared" ca="1" si="377"/>
        <v/>
      </c>
      <c r="R896" s="1" t="str">
        <f t="shared" ca="1" si="378"/>
        <v>X</v>
      </c>
      <c r="S896" s="1" t="str">
        <f t="shared" ca="1" si="379"/>
        <v/>
      </c>
      <c r="T896" s="1" t="str">
        <f t="shared" ca="1" si="380"/>
        <v>X</v>
      </c>
      <c r="U896" s="1" t="str">
        <f t="shared" ca="1" si="381"/>
        <v>X</v>
      </c>
      <c r="V896" s="1" t="str">
        <f t="shared" ca="1" si="382"/>
        <v/>
      </c>
      <c r="W896" s="1" t="str">
        <f t="shared" ca="1" si="383"/>
        <v/>
      </c>
      <c r="X896" s="1" t="str">
        <f t="shared" ca="1" si="384"/>
        <v/>
      </c>
      <c r="Y896" s="1" t="str">
        <f t="shared" ca="1" si="385"/>
        <v>X</v>
      </c>
      <c r="Z896" s="1" t="str">
        <f t="shared" ca="1" si="386"/>
        <v>X</v>
      </c>
      <c r="AA896" s="1" t="str">
        <f t="shared" ca="1" si="387"/>
        <v/>
      </c>
      <c r="AB896" s="1" t="str">
        <f t="shared" ca="1" si="388"/>
        <v/>
      </c>
      <c r="AC896" s="9">
        <f ca="1">IF($A896="","",VLOOKUP($A896,Sheet1!$A$1:$B$39,2,0))</f>
        <v>10</v>
      </c>
    </row>
    <row r="897" spans="1:29">
      <c r="A897">
        <f t="shared" ca="1" si="363"/>
        <v>6</v>
      </c>
      <c r="B897" t="b">
        <f t="shared" ca="1" si="364"/>
        <v>0</v>
      </c>
      <c r="C897" t="b">
        <f t="shared" ca="1" si="365"/>
        <v>1</v>
      </c>
      <c r="D897" t="b">
        <f t="shared" ca="1" si="366"/>
        <v>0</v>
      </c>
      <c r="E897" t="b">
        <f t="shared" ca="1" si="367"/>
        <v>1</v>
      </c>
      <c r="F897" t="b">
        <f t="shared" ca="1" si="368"/>
        <v>0</v>
      </c>
      <c r="G897" t="b">
        <f t="shared" ca="1" si="369"/>
        <v>1</v>
      </c>
      <c r="H897" t="b">
        <f t="shared" ca="1" si="370"/>
        <v>1</v>
      </c>
      <c r="I897" t="b">
        <f t="shared" ca="1" si="371"/>
        <v>0</v>
      </c>
      <c r="J897" t="b">
        <f t="shared" ca="1" si="372"/>
        <v>0</v>
      </c>
      <c r="K897" t="b">
        <f t="shared" ca="1" si="373"/>
        <v>0</v>
      </c>
      <c r="L897" t="b">
        <f t="shared" ca="1" si="374"/>
        <v>0</v>
      </c>
      <c r="M897" t="b">
        <f t="shared" ca="1" si="375"/>
        <v>1</v>
      </c>
      <c r="N897" s="9">
        <f ca="1">IF($A897="","",VLOOKUP($A897,Sheet1!$A$1:$B$39,2,0))</f>
        <v>2</v>
      </c>
      <c r="P897">
        <f t="shared" ca="1" si="376"/>
        <v>6</v>
      </c>
      <c r="Q897" s="1" t="str">
        <f t="shared" ca="1" si="377"/>
        <v/>
      </c>
      <c r="R897" s="1" t="str">
        <f t="shared" ca="1" si="378"/>
        <v>X</v>
      </c>
      <c r="S897" s="1" t="str">
        <f t="shared" ca="1" si="379"/>
        <v/>
      </c>
      <c r="T897" s="1" t="str">
        <f t="shared" ca="1" si="380"/>
        <v>X</v>
      </c>
      <c r="U897" s="1" t="str">
        <f t="shared" ca="1" si="381"/>
        <v/>
      </c>
      <c r="V897" s="1" t="str">
        <f t="shared" ca="1" si="382"/>
        <v>X</v>
      </c>
      <c r="W897" s="1" t="str">
        <f t="shared" ca="1" si="383"/>
        <v>X</v>
      </c>
      <c r="X897" s="1" t="str">
        <f t="shared" ca="1" si="384"/>
        <v/>
      </c>
      <c r="Y897" s="1" t="str">
        <f t="shared" ca="1" si="385"/>
        <v/>
      </c>
      <c r="Z897" s="1" t="str">
        <f t="shared" ca="1" si="386"/>
        <v/>
      </c>
      <c r="AA897" s="1" t="str">
        <f t="shared" ca="1" si="387"/>
        <v/>
      </c>
      <c r="AB897" s="1" t="str">
        <f t="shared" ca="1" si="388"/>
        <v>X</v>
      </c>
      <c r="AC897" s="9">
        <f ca="1">IF($A897="","",VLOOKUP($A897,Sheet1!$A$1:$B$39,2,0))</f>
        <v>2</v>
      </c>
    </row>
    <row r="898" spans="1:29">
      <c r="A898">
        <f t="shared" ca="1" si="363"/>
        <v>13</v>
      </c>
      <c r="B898" t="b">
        <f t="shared" ca="1" si="364"/>
        <v>0</v>
      </c>
      <c r="C898" t="b">
        <f t="shared" ca="1" si="365"/>
        <v>1</v>
      </c>
      <c r="D898" t="b">
        <f t="shared" ca="1" si="366"/>
        <v>1</v>
      </c>
      <c r="E898" t="b">
        <f t="shared" ca="1" si="367"/>
        <v>0</v>
      </c>
      <c r="F898" t="b">
        <f t="shared" ca="1" si="368"/>
        <v>0</v>
      </c>
      <c r="G898" t="b">
        <f t="shared" ca="1" si="369"/>
        <v>1</v>
      </c>
      <c r="H898" t="b">
        <f t="shared" ca="1" si="370"/>
        <v>0</v>
      </c>
      <c r="I898" t="b">
        <f t="shared" ca="1" si="371"/>
        <v>1</v>
      </c>
      <c r="J898" t="b">
        <f t="shared" ca="1" si="372"/>
        <v>0</v>
      </c>
      <c r="K898" t="b">
        <f t="shared" ca="1" si="373"/>
        <v>1</v>
      </c>
      <c r="L898" t="b">
        <f t="shared" ca="1" si="374"/>
        <v>0</v>
      </c>
      <c r="M898" t="b">
        <f t="shared" ca="1" si="375"/>
        <v>0</v>
      </c>
      <c r="N898" s="9">
        <f ca="1">IF($A898="","",VLOOKUP($A898,Sheet1!$A$1:$B$39,2,0))</f>
        <v>5</v>
      </c>
      <c r="P898">
        <f t="shared" ca="1" si="376"/>
        <v>13</v>
      </c>
      <c r="Q898" s="1" t="str">
        <f t="shared" ca="1" si="377"/>
        <v/>
      </c>
      <c r="R898" s="1" t="str">
        <f t="shared" ca="1" si="378"/>
        <v>X</v>
      </c>
      <c r="S898" s="1" t="str">
        <f t="shared" ca="1" si="379"/>
        <v>X</v>
      </c>
      <c r="T898" s="1" t="str">
        <f t="shared" ca="1" si="380"/>
        <v/>
      </c>
      <c r="U898" s="1" t="str">
        <f t="shared" ca="1" si="381"/>
        <v/>
      </c>
      <c r="V898" s="1" t="str">
        <f t="shared" ca="1" si="382"/>
        <v>X</v>
      </c>
      <c r="W898" s="1" t="str">
        <f t="shared" ca="1" si="383"/>
        <v/>
      </c>
      <c r="X898" s="1" t="str">
        <f t="shared" ca="1" si="384"/>
        <v>X</v>
      </c>
      <c r="Y898" s="1" t="str">
        <f t="shared" ca="1" si="385"/>
        <v/>
      </c>
      <c r="Z898" s="1" t="str">
        <f t="shared" ca="1" si="386"/>
        <v>X</v>
      </c>
      <c r="AA898" s="1" t="str">
        <f t="shared" ca="1" si="387"/>
        <v/>
      </c>
      <c r="AB898" s="1" t="str">
        <f t="shared" ca="1" si="388"/>
        <v/>
      </c>
      <c r="AC898" s="9">
        <f ca="1">IF($A898="","",VLOOKUP($A898,Sheet1!$A$1:$B$39,2,0))</f>
        <v>5</v>
      </c>
    </row>
    <row r="899" spans="1:29">
      <c r="A899">
        <f t="shared" ca="1" si="363"/>
        <v>20</v>
      </c>
      <c r="B899" t="b">
        <f t="shared" ca="1" si="364"/>
        <v>0</v>
      </c>
      <c r="C899" t="b">
        <f t="shared" ca="1" si="365"/>
        <v>1</v>
      </c>
      <c r="D899" t="b">
        <f t="shared" ca="1" si="366"/>
        <v>0</v>
      </c>
      <c r="E899" t="b">
        <f t="shared" ca="1" si="367"/>
        <v>1</v>
      </c>
      <c r="F899" t="b">
        <f t="shared" ca="1" si="368"/>
        <v>1</v>
      </c>
      <c r="G899" t="b">
        <f t="shared" ca="1" si="369"/>
        <v>0</v>
      </c>
      <c r="H899" t="b">
        <f t="shared" ca="1" si="370"/>
        <v>0</v>
      </c>
      <c r="I899" t="b">
        <f t="shared" ca="1" si="371"/>
        <v>1</v>
      </c>
      <c r="J899" t="b">
        <f t="shared" ca="1" si="372"/>
        <v>0</v>
      </c>
      <c r="K899" t="b">
        <f t="shared" ca="1" si="373"/>
        <v>0</v>
      </c>
      <c r="L899" t="b">
        <f t="shared" ca="1" si="374"/>
        <v>1</v>
      </c>
      <c r="M899" t="b">
        <f t="shared" ca="1" si="375"/>
        <v>0</v>
      </c>
      <c r="N899" s="9">
        <f ca="1">IF($A899="","",VLOOKUP($A899,Sheet1!$A$1:$B$39,2,0))</f>
        <v>7</v>
      </c>
      <c r="P899">
        <f t="shared" ca="1" si="376"/>
        <v>20</v>
      </c>
      <c r="Q899" s="1" t="str">
        <f t="shared" ca="1" si="377"/>
        <v/>
      </c>
      <c r="R899" s="1" t="str">
        <f t="shared" ca="1" si="378"/>
        <v>X</v>
      </c>
      <c r="S899" s="1" t="str">
        <f t="shared" ca="1" si="379"/>
        <v/>
      </c>
      <c r="T899" s="1" t="str">
        <f t="shared" ca="1" si="380"/>
        <v>X</v>
      </c>
      <c r="U899" s="1" t="str">
        <f t="shared" ca="1" si="381"/>
        <v>X</v>
      </c>
      <c r="V899" s="1" t="str">
        <f t="shared" ca="1" si="382"/>
        <v/>
      </c>
      <c r="W899" s="1" t="str">
        <f t="shared" ca="1" si="383"/>
        <v/>
      </c>
      <c r="X899" s="1" t="str">
        <f t="shared" ca="1" si="384"/>
        <v>X</v>
      </c>
      <c r="Y899" s="1" t="str">
        <f t="shared" ca="1" si="385"/>
        <v/>
      </c>
      <c r="Z899" s="1" t="str">
        <f t="shared" ca="1" si="386"/>
        <v/>
      </c>
      <c r="AA899" s="1" t="str">
        <f t="shared" ca="1" si="387"/>
        <v>X</v>
      </c>
      <c r="AB899" s="1" t="str">
        <f t="shared" ca="1" si="388"/>
        <v/>
      </c>
      <c r="AC899" s="9">
        <f ca="1">IF($A899="","",VLOOKUP($A899,Sheet1!$A$1:$B$39,2,0))</f>
        <v>7</v>
      </c>
    </row>
    <row r="900" spans="1:29">
      <c r="A900">
        <f t="shared" ca="1" si="363"/>
        <v>3</v>
      </c>
      <c r="B900" t="b">
        <f t="shared" ca="1" si="364"/>
        <v>1</v>
      </c>
      <c r="C900" t="b">
        <f t="shared" ca="1" si="365"/>
        <v>0</v>
      </c>
      <c r="D900" t="b">
        <f t="shared" ca="1" si="366"/>
        <v>1</v>
      </c>
      <c r="E900" t="b">
        <f t="shared" ca="1" si="367"/>
        <v>0</v>
      </c>
      <c r="F900" t="b">
        <f t="shared" ca="1" si="368"/>
        <v>0</v>
      </c>
      <c r="G900" t="b">
        <f t="shared" ca="1" si="369"/>
        <v>1</v>
      </c>
      <c r="H900" t="b">
        <f t="shared" ca="1" si="370"/>
        <v>1</v>
      </c>
      <c r="I900" t="b">
        <f t="shared" ca="1" si="371"/>
        <v>0</v>
      </c>
      <c r="J900" t="b">
        <f t="shared" ca="1" si="372"/>
        <v>0</v>
      </c>
      <c r="K900" t="b">
        <f t="shared" ca="1" si="373"/>
        <v>0</v>
      </c>
      <c r="L900" t="b">
        <f t="shared" ca="1" si="374"/>
        <v>0</v>
      </c>
      <c r="M900" t="b">
        <f t="shared" ca="1" si="375"/>
        <v>1</v>
      </c>
      <c r="N900" s="9">
        <f ca="1">IF($A900="","",VLOOKUP($A900,Sheet1!$A$1:$B$39,2,0))</f>
        <v>1</v>
      </c>
      <c r="P900">
        <f t="shared" ca="1" si="376"/>
        <v>3</v>
      </c>
      <c r="Q900" s="1" t="str">
        <f t="shared" ca="1" si="377"/>
        <v>X</v>
      </c>
      <c r="R900" s="1" t="str">
        <f t="shared" ca="1" si="378"/>
        <v/>
      </c>
      <c r="S900" s="1" t="str">
        <f t="shared" ca="1" si="379"/>
        <v>X</v>
      </c>
      <c r="T900" s="1" t="str">
        <f t="shared" ca="1" si="380"/>
        <v/>
      </c>
      <c r="U900" s="1" t="str">
        <f t="shared" ca="1" si="381"/>
        <v/>
      </c>
      <c r="V900" s="1" t="str">
        <f t="shared" ca="1" si="382"/>
        <v>X</v>
      </c>
      <c r="W900" s="1" t="str">
        <f t="shared" ca="1" si="383"/>
        <v>X</v>
      </c>
      <c r="X900" s="1" t="str">
        <f t="shared" ca="1" si="384"/>
        <v/>
      </c>
      <c r="Y900" s="1" t="str">
        <f t="shared" ca="1" si="385"/>
        <v/>
      </c>
      <c r="Z900" s="1" t="str">
        <f t="shared" ca="1" si="386"/>
        <v/>
      </c>
      <c r="AA900" s="1" t="str">
        <f t="shared" ca="1" si="387"/>
        <v/>
      </c>
      <c r="AB900" s="1" t="str">
        <f t="shared" ca="1" si="388"/>
        <v>X</v>
      </c>
      <c r="AC900" s="9">
        <f ca="1">IF($A900="","",VLOOKUP($A900,Sheet1!$A$1:$B$39,2,0))</f>
        <v>1</v>
      </c>
    </row>
    <row r="901" spans="1:29">
      <c r="A901">
        <f t="shared" ref="A901:A964" ca="1" si="389">(RANDBETWEEN(1,38))</f>
        <v>18</v>
      </c>
      <c r="B901" t="b">
        <f t="shared" ca="1" si="364"/>
        <v>1</v>
      </c>
      <c r="C901" t="b">
        <f t="shared" ca="1" si="365"/>
        <v>0</v>
      </c>
      <c r="D901" t="b">
        <f t="shared" ca="1" si="366"/>
        <v>0</v>
      </c>
      <c r="E901" t="b">
        <f t="shared" ca="1" si="367"/>
        <v>1</v>
      </c>
      <c r="F901" t="b">
        <f t="shared" ca="1" si="368"/>
        <v>0</v>
      </c>
      <c r="G901" t="b">
        <f t="shared" ca="1" si="369"/>
        <v>1</v>
      </c>
      <c r="H901" t="b">
        <f t="shared" ca="1" si="370"/>
        <v>0</v>
      </c>
      <c r="I901" t="b">
        <f t="shared" ca="1" si="371"/>
        <v>1</v>
      </c>
      <c r="J901" t="b">
        <f t="shared" ca="1" si="372"/>
        <v>0</v>
      </c>
      <c r="K901" t="b">
        <f t="shared" ca="1" si="373"/>
        <v>0</v>
      </c>
      <c r="L901" t="b">
        <f t="shared" ca="1" si="374"/>
        <v>0</v>
      </c>
      <c r="M901" t="b">
        <f t="shared" ca="1" si="375"/>
        <v>1</v>
      </c>
      <c r="N901" s="9">
        <f ca="1">IF($A901="","",VLOOKUP($A901,Sheet1!$A$1:$B$39,2,0))</f>
        <v>6</v>
      </c>
      <c r="P901">
        <f t="shared" ca="1" si="376"/>
        <v>18</v>
      </c>
      <c r="Q901" s="1" t="str">
        <f t="shared" ca="1" si="377"/>
        <v>X</v>
      </c>
      <c r="R901" s="1" t="str">
        <f t="shared" ca="1" si="378"/>
        <v/>
      </c>
      <c r="S901" s="1" t="str">
        <f t="shared" ca="1" si="379"/>
        <v/>
      </c>
      <c r="T901" s="1" t="str">
        <f t="shared" ca="1" si="380"/>
        <v>X</v>
      </c>
      <c r="U901" s="1" t="str">
        <f t="shared" ca="1" si="381"/>
        <v/>
      </c>
      <c r="V901" s="1" t="str">
        <f t="shared" ca="1" si="382"/>
        <v>X</v>
      </c>
      <c r="W901" s="1" t="str">
        <f t="shared" ca="1" si="383"/>
        <v/>
      </c>
      <c r="X901" s="1" t="str">
        <f t="shared" ca="1" si="384"/>
        <v>X</v>
      </c>
      <c r="Y901" s="1" t="str">
        <f t="shared" ca="1" si="385"/>
        <v/>
      </c>
      <c r="Z901" s="1" t="str">
        <f t="shared" ca="1" si="386"/>
        <v/>
      </c>
      <c r="AA901" s="1" t="str">
        <f t="shared" ca="1" si="387"/>
        <v/>
      </c>
      <c r="AB901" s="1" t="str">
        <f t="shared" ca="1" si="388"/>
        <v>X</v>
      </c>
      <c r="AC901" s="9">
        <f ca="1">IF($A901="","",VLOOKUP($A901,Sheet1!$A$1:$B$39,2,0))</f>
        <v>6</v>
      </c>
    </row>
    <row r="902" spans="1:29">
      <c r="A902">
        <f t="shared" ca="1" si="389"/>
        <v>4</v>
      </c>
      <c r="B902" t="b">
        <f t="shared" ca="1" si="364"/>
        <v>0</v>
      </c>
      <c r="C902" t="b">
        <f t="shared" ca="1" si="365"/>
        <v>1</v>
      </c>
      <c r="D902" t="b">
        <f t="shared" ca="1" si="366"/>
        <v>0</v>
      </c>
      <c r="E902" t="b">
        <f t="shared" ca="1" si="367"/>
        <v>1</v>
      </c>
      <c r="F902" t="b">
        <f t="shared" ca="1" si="368"/>
        <v>0</v>
      </c>
      <c r="G902" t="b">
        <f t="shared" ca="1" si="369"/>
        <v>1</v>
      </c>
      <c r="H902" t="b">
        <f t="shared" ca="1" si="370"/>
        <v>1</v>
      </c>
      <c r="I902" t="b">
        <f t="shared" ca="1" si="371"/>
        <v>0</v>
      </c>
      <c r="J902" t="b">
        <f t="shared" ca="1" si="372"/>
        <v>0</v>
      </c>
      <c r="K902" t="b">
        <f t="shared" ca="1" si="373"/>
        <v>1</v>
      </c>
      <c r="L902" t="b">
        <f t="shared" ca="1" si="374"/>
        <v>0</v>
      </c>
      <c r="M902" t="b">
        <f t="shared" ca="1" si="375"/>
        <v>0</v>
      </c>
      <c r="N902" s="9">
        <f ca="1">IF($A902="","",VLOOKUP($A902,Sheet1!$A$1:$B$39,2,0))</f>
        <v>2</v>
      </c>
      <c r="P902">
        <f t="shared" ca="1" si="376"/>
        <v>4</v>
      </c>
      <c r="Q902" s="1" t="str">
        <f t="shared" ca="1" si="377"/>
        <v/>
      </c>
      <c r="R902" s="1" t="str">
        <f t="shared" ca="1" si="378"/>
        <v>X</v>
      </c>
      <c r="S902" s="1" t="str">
        <f t="shared" ca="1" si="379"/>
        <v/>
      </c>
      <c r="T902" s="1" t="str">
        <f t="shared" ca="1" si="380"/>
        <v>X</v>
      </c>
      <c r="U902" s="1" t="str">
        <f t="shared" ca="1" si="381"/>
        <v/>
      </c>
      <c r="V902" s="1" t="str">
        <f t="shared" ca="1" si="382"/>
        <v>X</v>
      </c>
      <c r="W902" s="1" t="str">
        <f t="shared" ca="1" si="383"/>
        <v>X</v>
      </c>
      <c r="X902" s="1" t="str">
        <f t="shared" ca="1" si="384"/>
        <v/>
      </c>
      <c r="Y902" s="1" t="str">
        <f t="shared" ca="1" si="385"/>
        <v/>
      </c>
      <c r="Z902" s="1" t="str">
        <f t="shared" ca="1" si="386"/>
        <v>X</v>
      </c>
      <c r="AA902" s="1" t="str">
        <f t="shared" ca="1" si="387"/>
        <v/>
      </c>
      <c r="AB902" s="1" t="str">
        <f t="shared" ca="1" si="388"/>
        <v/>
      </c>
      <c r="AC902" s="9">
        <f ca="1">IF($A902="","",VLOOKUP($A902,Sheet1!$A$1:$B$39,2,0))</f>
        <v>2</v>
      </c>
    </row>
    <row r="903" spans="1:29">
      <c r="A903">
        <f t="shared" ca="1" si="389"/>
        <v>6</v>
      </c>
      <c r="B903" t="b">
        <f t="shared" ca="1" si="364"/>
        <v>0</v>
      </c>
      <c r="C903" t="b">
        <f t="shared" ca="1" si="365"/>
        <v>1</v>
      </c>
      <c r="D903" t="b">
        <f t="shared" ca="1" si="366"/>
        <v>0</v>
      </c>
      <c r="E903" t="b">
        <f t="shared" ca="1" si="367"/>
        <v>1</v>
      </c>
      <c r="F903" t="b">
        <f t="shared" ca="1" si="368"/>
        <v>0</v>
      </c>
      <c r="G903" t="b">
        <f t="shared" ca="1" si="369"/>
        <v>1</v>
      </c>
      <c r="H903" t="b">
        <f t="shared" ca="1" si="370"/>
        <v>1</v>
      </c>
      <c r="I903" t="b">
        <f t="shared" ca="1" si="371"/>
        <v>0</v>
      </c>
      <c r="J903" t="b">
        <f t="shared" ca="1" si="372"/>
        <v>0</v>
      </c>
      <c r="K903" t="b">
        <f t="shared" ca="1" si="373"/>
        <v>0</v>
      </c>
      <c r="L903" t="b">
        <f t="shared" ca="1" si="374"/>
        <v>0</v>
      </c>
      <c r="M903" t="b">
        <f t="shared" ca="1" si="375"/>
        <v>1</v>
      </c>
      <c r="N903" s="9">
        <f ca="1">IF($A903="","",VLOOKUP($A903,Sheet1!$A$1:$B$39,2,0))</f>
        <v>2</v>
      </c>
      <c r="P903">
        <f t="shared" ca="1" si="376"/>
        <v>6</v>
      </c>
      <c r="Q903" s="1" t="str">
        <f t="shared" ca="1" si="377"/>
        <v/>
      </c>
      <c r="R903" s="1" t="str">
        <f t="shared" ca="1" si="378"/>
        <v>X</v>
      </c>
      <c r="S903" s="1" t="str">
        <f t="shared" ca="1" si="379"/>
        <v/>
      </c>
      <c r="T903" s="1" t="str">
        <f t="shared" ca="1" si="380"/>
        <v>X</v>
      </c>
      <c r="U903" s="1" t="str">
        <f t="shared" ca="1" si="381"/>
        <v/>
      </c>
      <c r="V903" s="1" t="str">
        <f t="shared" ca="1" si="382"/>
        <v>X</v>
      </c>
      <c r="W903" s="1" t="str">
        <f t="shared" ca="1" si="383"/>
        <v>X</v>
      </c>
      <c r="X903" s="1" t="str">
        <f t="shared" ca="1" si="384"/>
        <v/>
      </c>
      <c r="Y903" s="1" t="str">
        <f t="shared" ca="1" si="385"/>
        <v/>
      </c>
      <c r="Z903" s="1" t="str">
        <f t="shared" ca="1" si="386"/>
        <v/>
      </c>
      <c r="AA903" s="1" t="str">
        <f t="shared" ca="1" si="387"/>
        <v/>
      </c>
      <c r="AB903" s="1" t="str">
        <f t="shared" ca="1" si="388"/>
        <v>X</v>
      </c>
      <c r="AC903" s="9">
        <f ca="1">IF($A903="","",VLOOKUP($A903,Sheet1!$A$1:$B$39,2,0))</f>
        <v>2</v>
      </c>
    </row>
    <row r="904" spans="1:29">
      <c r="A904">
        <f t="shared" ca="1" si="389"/>
        <v>2</v>
      </c>
      <c r="B904" t="b">
        <f t="shared" ca="1" si="364"/>
        <v>0</v>
      </c>
      <c r="C904" t="b">
        <f t="shared" ca="1" si="365"/>
        <v>1</v>
      </c>
      <c r="D904" t="b">
        <f t="shared" ca="1" si="366"/>
        <v>0</v>
      </c>
      <c r="E904" t="b">
        <f t="shared" ca="1" si="367"/>
        <v>1</v>
      </c>
      <c r="F904" t="b">
        <f t="shared" ca="1" si="368"/>
        <v>0</v>
      </c>
      <c r="G904" t="b">
        <f t="shared" ca="1" si="369"/>
        <v>1</v>
      </c>
      <c r="H904" t="b">
        <f t="shared" ca="1" si="370"/>
        <v>1</v>
      </c>
      <c r="I904" t="b">
        <f t="shared" ca="1" si="371"/>
        <v>0</v>
      </c>
      <c r="J904" t="b">
        <f t="shared" ca="1" si="372"/>
        <v>0</v>
      </c>
      <c r="K904" t="b">
        <f t="shared" ca="1" si="373"/>
        <v>0</v>
      </c>
      <c r="L904" t="b">
        <f t="shared" ca="1" si="374"/>
        <v>1</v>
      </c>
      <c r="M904" t="b">
        <f t="shared" ca="1" si="375"/>
        <v>0</v>
      </c>
      <c r="N904" s="9">
        <f ca="1">IF($A904="","",VLOOKUP($A904,Sheet1!$A$1:$B$39,2,0))</f>
        <v>1</v>
      </c>
      <c r="P904">
        <f t="shared" ca="1" si="376"/>
        <v>2</v>
      </c>
      <c r="Q904" s="1" t="str">
        <f t="shared" ca="1" si="377"/>
        <v/>
      </c>
      <c r="R904" s="1" t="str">
        <f t="shared" ca="1" si="378"/>
        <v>X</v>
      </c>
      <c r="S904" s="1" t="str">
        <f t="shared" ca="1" si="379"/>
        <v/>
      </c>
      <c r="T904" s="1" t="str">
        <f t="shared" ca="1" si="380"/>
        <v>X</v>
      </c>
      <c r="U904" s="1" t="str">
        <f t="shared" ca="1" si="381"/>
        <v/>
      </c>
      <c r="V904" s="1" t="str">
        <f t="shared" ca="1" si="382"/>
        <v>X</v>
      </c>
      <c r="W904" s="1" t="str">
        <f t="shared" ca="1" si="383"/>
        <v>X</v>
      </c>
      <c r="X904" s="1" t="str">
        <f t="shared" ca="1" si="384"/>
        <v/>
      </c>
      <c r="Y904" s="1" t="str">
        <f t="shared" ca="1" si="385"/>
        <v/>
      </c>
      <c r="Z904" s="1" t="str">
        <f t="shared" ca="1" si="386"/>
        <v/>
      </c>
      <c r="AA904" s="1" t="str">
        <f t="shared" ca="1" si="387"/>
        <v>X</v>
      </c>
      <c r="AB904" s="1" t="str">
        <f t="shared" ca="1" si="388"/>
        <v/>
      </c>
      <c r="AC904" s="9">
        <f ca="1">IF($A904="","",VLOOKUP($A904,Sheet1!$A$1:$B$39,2,0))</f>
        <v>1</v>
      </c>
    </row>
    <row r="905" spans="1:29">
      <c r="A905">
        <f t="shared" ca="1" si="389"/>
        <v>5</v>
      </c>
      <c r="B905" t="b">
        <f t="shared" ca="1" si="364"/>
        <v>1</v>
      </c>
      <c r="C905" t="b">
        <f t="shared" ca="1" si="365"/>
        <v>0</v>
      </c>
      <c r="D905" t="b">
        <f t="shared" ca="1" si="366"/>
        <v>1</v>
      </c>
      <c r="E905" t="b">
        <f t="shared" ca="1" si="367"/>
        <v>0</v>
      </c>
      <c r="F905" t="b">
        <f t="shared" ca="1" si="368"/>
        <v>0</v>
      </c>
      <c r="G905" t="b">
        <f t="shared" ca="1" si="369"/>
        <v>1</v>
      </c>
      <c r="H905" t="b">
        <f t="shared" ca="1" si="370"/>
        <v>1</v>
      </c>
      <c r="I905" t="b">
        <f t="shared" ca="1" si="371"/>
        <v>0</v>
      </c>
      <c r="J905" t="b">
        <f t="shared" ca="1" si="372"/>
        <v>0</v>
      </c>
      <c r="K905" t="b">
        <f t="shared" ca="1" si="373"/>
        <v>0</v>
      </c>
      <c r="L905" t="b">
        <f t="shared" ca="1" si="374"/>
        <v>1</v>
      </c>
      <c r="M905" t="b">
        <f t="shared" ca="1" si="375"/>
        <v>0</v>
      </c>
      <c r="N905" s="9">
        <f ca="1">IF($A905="","",VLOOKUP($A905,Sheet1!$A$1:$B$39,2,0))</f>
        <v>2</v>
      </c>
      <c r="P905">
        <f t="shared" ca="1" si="376"/>
        <v>5</v>
      </c>
      <c r="Q905" s="1" t="str">
        <f t="shared" ca="1" si="377"/>
        <v>X</v>
      </c>
      <c r="R905" s="1" t="str">
        <f t="shared" ca="1" si="378"/>
        <v/>
      </c>
      <c r="S905" s="1" t="str">
        <f t="shared" ca="1" si="379"/>
        <v>X</v>
      </c>
      <c r="T905" s="1" t="str">
        <f t="shared" ca="1" si="380"/>
        <v/>
      </c>
      <c r="U905" s="1" t="str">
        <f t="shared" ca="1" si="381"/>
        <v/>
      </c>
      <c r="V905" s="1" t="str">
        <f t="shared" ca="1" si="382"/>
        <v>X</v>
      </c>
      <c r="W905" s="1" t="str">
        <f t="shared" ca="1" si="383"/>
        <v>X</v>
      </c>
      <c r="X905" s="1" t="str">
        <f t="shared" ca="1" si="384"/>
        <v/>
      </c>
      <c r="Y905" s="1" t="str">
        <f t="shared" ca="1" si="385"/>
        <v/>
      </c>
      <c r="Z905" s="1" t="str">
        <f t="shared" ca="1" si="386"/>
        <v/>
      </c>
      <c r="AA905" s="1" t="str">
        <f t="shared" ca="1" si="387"/>
        <v>X</v>
      </c>
      <c r="AB905" s="1" t="str">
        <f t="shared" ca="1" si="388"/>
        <v/>
      </c>
      <c r="AC905" s="9">
        <f ca="1">IF($A905="","",VLOOKUP($A905,Sheet1!$A$1:$B$39,2,0))</f>
        <v>2</v>
      </c>
    </row>
    <row r="906" spans="1:29">
      <c r="A906">
        <f t="shared" ca="1" si="389"/>
        <v>28</v>
      </c>
      <c r="B906" t="b">
        <f t="shared" ca="1" si="364"/>
        <v>0</v>
      </c>
      <c r="C906" t="b">
        <f t="shared" ca="1" si="365"/>
        <v>1</v>
      </c>
      <c r="D906" t="b">
        <f t="shared" ca="1" si="366"/>
        <v>0</v>
      </c>
      <c r="E906" t="b">
        <f t="shared" ca="1" si="367"/>
        <v>1</v>
      </c>
      <c r="F906" t="b">
        <f t="shared" ca="1" si="368"/>
        <v>1</v>
      </c>
      <c r="G906" t="b">
        <f t="shared" ca="1" si="369"/>
        <v>0</v>
      </c>
      <c r="H906" t="b">
        <f t="shared" ca="1" si="370"/>
        <v>0</v>
      </c>
      <c r="I906" t="b">
        <f t="shared" ca="1" si="371"/>
        <v>0</v>
      </c>
      <c r="J906" t="b">
        <f t="shared" ca="1" si="372"/>
        <v>1</v>
      </c>
      <c r="K906" t="b">
        <f t="shared" ca="1" si="373"/>
        <v>1</v>
      </c>
      <c r="L906" t="b">
        <f t="shared" ca="1" si="374"/>
        <v>0</v>
      </c>
      <c r="M906" t="b">
        <f t="shared" ca="1" si="375"/>
        <v>0</v>
      </c>
      <c r="N906" s="9">
        <f ca="1">IF($A906="","",VLOOKUP($A906,Sheet1!$A$1:$B$39,2,0))</f>
        <v>10</v>
      </c>
      <c r="P906">
        <f t="shared" ca="1" si="376"/>
        <v>28</v>
      </c>
      <c r="Q906" s="1" t="str">
        <f t="shared" ca="1" si="377"/>
        <v/>
      </c>
      <c r="R906" s="1" t="str">
        <f t="shared" ca="1" si="378"/>
        <v>X</v>
      </c>
      <c r="S906" s="1" t="str">
        <f t="shared" ca="1" si="379"/>
        <v/>
      </c>
      <c r="T906" s="1" t="str">
        <f t="shared" ca="1" si="380"/>
        <v>X</v>
      </c>
      <c r="U906" s="1" t="str">
        <f t="shared" ca="1" si="381"/>
        <v>X</v>
      </c>
      <c r="V906" s="1" t="str">
        <f t="shared" ca="1" si="382"/>
        <v/>
      </c>
      <c r="W906" s="1" t="str">
        <f t="shared" ca="1" si="383"/>
        <v/>
      </c>
      <c r="X906" s="1" t="str">
        <f t="shared" ca="1" si="384"/>
        <v/>
      </c>
      <c r="Y906" s="1" t="str">
        <f t="shared" ca="1" si="385"/>
        <v>X</v>
      </c>
      <c r="Z906" s="1" t="str">
        <f t="shared" ca="1" si="386"/>
        <v>X</v>
      </c>
      <c r="AA906" s="1" t="str">
        <f t="shared" ca="1" si="387"/>
        <v/>
      </c>
      <c r="AB906" s="1" t="str">
        <f t="shared" ca="1" si="388"/>
        <v/>
      </c>
      <c r="AC906" s="9">
        <f ca="1">IF($A906="","",VLOOKUP($A906,Sheet1!$A$1:$B$39,2,0))</f>
        <v>10</v>
      </c>
    </row>
    <row r="907" spans="1:29">
      <c r="A907">
        <f t="shared" ca="1" si="389"/>
        <v>1</v>
      </c>
      <c r="B907" t="b">
        <f t="shared" ca="1" si="364"/>
        <v>1</v>
      </c>
      <c r="C907" t="b">
        <f t="shared" ca="1" si="365"/>
        <v>0</v>
      </c>
      <c r="D907" t="b">
        <f t="shared" ca="1" si="366"/>
        <v>1</v>
      </c>
      <c r="E907" t="b">
        <f t="shared" ca="1" si="367"/>
        <v>0</v>
      </c>
      <c r="F907" t="b">
        <f t="shared" ca="1" si="368"/>
        <v>0</v>
      </c>
      <c r="G907" t="b">
        <f t="shared" ca="1" si="369"/>
        <v>1</v>
      </c>
      <c r="H907" t="b">
        <f t="shared" ca="1" si="370"/>
        <v>1</v>
      </c>
      <c r="I907" t="b">
        <f t="shared" ca="1" si="371"/>
        <v>0</v>
      </c>
      <c r="J907" t="b">
        <f t="shared" ca="1" si="372"/>
        <v>0</v>
      </c>
      <c r="K907" t="b">
        <f t="shared" ca="1" si="373"/>
        <v>1</v>
      </c>
      <c r="L907" t="b">
        <f t="shared" ca="1" si="374"/>
        <v>0</v>
      </c>
      <c r="M907" t="b">
        <f t="shared" ca="1" si="375"/>
        <v>0</v>
      </c>
      <c r="N907" s="9">
        <f ca="1">IF($A907="","",VLOOKUP($A907,Sheet1!$A$1:$B$39,2,0))</f>
        <v>1</v>
      </c>
      <c r="P907">
        <f t="shared" ca="1" si="376"/>
        <v>1</v>
      </c>
      <c r="Q907" s="1" t="str">
        <f t="shared" ca="1" si="377"/>
        <v>X</v>
      </c>
      <c r="R907" s="1" t="str">
        <f t="shared" ca="1" si="378"/>
        <v/>
      </c>
      <c r="S907" s="1" t="str">
        <f t="shared" ca="1" si="379"/>
        <v>X</v>
      </c>
      <c r="T907" s="1" t="str">
        <f t="shared" ca="1" si="380"/>
        <v/>
      </c>
      <c r="U907" s="1" t="str">
        <f t="shared" ca="1" si="381"/>
        <v/>
      </c>
      <c r="V907" s="1" t="str">
        <f t="shared" ca="1" si="382"/>
        <v>X</v>
      </c>
      <c r="W907" s="1" t="str">
        <f t="shared" ca="1" si="383"/>
        <v>X</v>
      </c>
      <c r="X907" s="1" t="str">
        <f t="shared" ca="1" si="384"/>
        <v/>
      </c>
      <c r="Y907" s="1" t="str">
        <f t="shared" ca="1" si="385"/>
        <v/>
      </c>
      <c r="Z907" s="1" t="str">
        <f t="shared" ca="1" si="386"/>
        <v>X</v>
      </c>
      <c r="AA907" s="1" t="str">
        <f t="shared" ca="1" si="387"/>
        <v/>
      </c>
      <c r="AB907" s="1" t="str">
        <f t="shared" ca="1" si="388"/>
        <v/>
      </c>
      <c r="AC907" s="9">
        <f ca="1">IF($A907="","",VLOOKUP($A907,Sheet1!$A$1:$B$39,2,0))</f>
        <v>1</v>
      </c>
    </row>
    <row r="908" spans="1:29">
      <c r="A908">
        <f t="shared" ca="1" si="389"/>
        <v>23</v>
      </c>
      <c r="B908" t="b">
        <f t="shared" ca="1" si="364"/>
        <v>1</v>
      </c>
      <c r="C908" t="b">
        <f t="shared" ca="1" si="365"/>
        <v>0</v>
      </c>
      <c r="D908" t="b">
        <f t="shared" ca="1" si="366"/>
        <v>1</v>
      </c>
      <c r="E908" t="b">
        <f t="shared" ca="1" si="367"/>
        <v>0</v>
      </c>
      <c r="F908" t="b">
        <f t="shared" ca="1" si="368"/>
        <v>1</v>
      </c>
      <c r="G908" t="b">
        <f t="shared" ca="1" si="369"/>
        <v>0</v>
      </c>
      <c r="H908" t="b">
        <f t="shared" ca="1" si="370"/>
        <v>0</v>
      </c>
      <c r="I908" t="b">
        <f t="shared" ca="1" si="371"/>
        <v>1</v>
      </c>
      <c r="J908" t="b">
        <f t="shared" ca="1" si="372"/>
        <v>0</v>
      </c>
      <c r="K908" t="b">
        <f t="shared" ca="1" si="373"/>
        <v>0</v>
      </c>
      <c r="L908" t="b">
        <f t="shared" ca="1" si="374"/>
        <v>1</v>
      </c>
      <c r="M908" t="b">
        <f t="shared" ca="1" si="375"/>
        <v>0</v>
      </c>
      <c r="N908" s="9">
        <f ca="1">IF($A908="","",VLOOKUP($A908,Sheet1!$A$1:$B$39,2,0))</f>
        <v>8</v>
      </c>
      <c r="P908">
        <f t="shared" ca="1" si="376"/>
        <v>23</v>
      </c>
      <c r="Q908" s="1" t="str">
        <f t="shared" ca="1" si="377"/>
        <v>X</v>
      </c>
      <c r="R908" s="1" t="str">
        <f t="shared" ca="1" si="378"/>
        <v/>
      </c>
      <c r="S908" s="1" t="str">
        <f t="shared" ca="1" si="379"/>
        <v>X</v>
      </c>
      <c r="T908" s="1" t="str">
        <f t="shared" ca="1" si="380"/>
        <v/>
      </c>
      <c r="U908" s="1" t="str">
        <f t="shared" ca="1" si="381"/>
        <v>X</v>
      </c>
      <c r="V908" s="1" t="str">
        <f t="shared" ca="1" si="382"/>
        <v/>
      </c>
      <c r="W908" s="1" t="str">
        <f t="shared" ca="1" si="383"/>
        <v/>
      </c>
      <c r="X908" s="1" t="str">
        <f t="shared" ca="1" si="384"/>
        <v>X</v>
      </c>
      <c r="Y908" s="1" t="str">
        <f t="shared" ca="1" si="385"/>
        <v/>
      </c>
      <c r="Z908" s="1" t="str">
        <f t="shared" ca="1" si="386"/>
        <v/>
      </c>
      <c r="AA908" s="1" t="str">
        <f t="shared" ca="1" si="387"/>
        <v>X</v>
      </c>
      <c r="AB908" s="1" t="str">
        <f t="shared" ca="1" si="388"/>
        <v/>
      </c>
      <c r="AC908" s="9">
        <f ca="1">IF($A908="","",VLOOKUP($A908,Sheet1!$A$1:$B$39,2,0))</f>
        <v>8</v>
      </c>
    </row>
    <row r="909" spans="1:29">
      <c r="A909">
        <f t="shared" ca="1" si="389"/>
        <v>16</v>
      </c>
      <c r="B909" t="b">
        <f t="shared" ca="1" si="364"/>
        <v>1</v>
      </c>
      <c r="C909" t="b">
        <f t="shared" ca="1" si="365"/>
        <v>0</v>
      </c>
      <c r="D909" t="b">
        <f t="shared" ca="1" si="366"/>
        <v>0</v>
      </c>
      <c r="E909" t="b">
        <f t="shared" ca="1" si="367"/>
        <v>1</v>
      </c>
      <c r="F909" t="b">
        <f t="shared" ca="1" si="368"/>
        <v>0</v>
      </c>
      <c r="G909" t="b">
        <f t="shared" ca="1" si="369"/>
        <v>1</v>
      </c>
      <c r="H909" t="b">
        <f t="shared" ca="1" si="370"/>
        <v>0</v>
      </c>
      <c r="I909" t="b">
        <f t="shared" ca="1" si="371"/>
        <v>1</v>
      </c>
      <c r="J909" t="b">
        <f t="shared" ca="1" si="372"/>
        <v>0</v>
      </c>
      <c r="K909" t="b">
        <f t="shared" ca="1" si="373"/>
        <v>1</v>
      </c>
      <c r="L909" t="b">
        <f t="shared" ca="1" si="374"/>
        <v>0</v>
      </c>
      <c r="M909" t="b">
        <f t="shared" ca="1" si="375"/>
        <v>0</v>
      </c>
      <c r="N909" s="9">
        <f ca="1">IF($A909="","",VLOOKUP($A909,Sheet1!$A$1:$B$39,2,0))</f>
        <v>6</v>
      </c>
      <c r="P909">
        <f t="shared" ca="1" si="376"/>
        <v>16</v>
      </c>
      <c r="Q909" s="1" t="str">
        <f t="shared" ca="1" si="377"/>
        <v>X</v>
      </c>
      <c r="R909" s="1" t="str">
        <f t="shared" ca="1" si="378"/>
        <v/>
      </c>
      <c r="S909" s="1" t="str">
        <f t="shared" ca="1" si="379"/>
        <v/>
      </c>
      <c r="T909" s="1" t="str">
        <f t="shared" ca="1" si="380"/>
        <v>X</v>
      </c>
      <c r="U909" s="1" t="str">
        <f t="shared" ca="1" si="381"/>
        <v/>
      </c>
      <c r="V909" s="1" t="str">
        <f t="shared" ca="1" si="382"/>
        <v>X</v>
      </c>
      <c r="W909" s="1" t="str">
        <f t="shared" ca="1" si="383"/>
        <v/>
      </c>
      <c r="X909" s="1" t="str">
        <f t="shared" ca="1" si="384"/>
        <v>X</v>
      </c>
      <c r="Y909" s="1" t="str">
        <f t="shared" ca="1" si="385"/>
        <v/>
      </c>
      <c r="Z909" s="1" t="str">
        <f t="shared" ca="1" si="386"/>
        <v>X</v>
      </c>
      <c r="AA909" s="1" t="str">
        <f t="shared" ca="1" si="387"/>
        <v/>
      </c>
      <c r="AB909" s="1" t="str">
        <f t="shared" ca="1" si="388"/>
        <v/>
      </c>
      <c r="AC909" s="9">
        <f ca="1">IF($A909="","",VLOOKUP($A909,Sheet1!$A$1:$B$39,2,0))</f>
        <v>6</v>
      </c>
    </row>
    <row r="910" spans="1:29">
      <c r="A910">
        <f t="shared" ca="1" si="389"/>
        <v>28</v>
      </c>
      <c r="B910" t="b">
        <f t="shared" ca="1" si="364"/>
        <v>0</v>
      </c>
      <c r="C910" t="b">
        <f t="shared" ca="1" si="365"/>
        <v>1</v>
      </c>
      <c r="D910" t="b">
        <f t="shared" ca="1" si="366"/>
        <v>0</v>
      </c>
      <c r="E910" t="b">
        <f t="shared" ca="1" si="367"/>
        <v>1</v>
      </c>
      <c r="F910" t="b">
        <f t="shared" ca="1" si="368"/>
        <v>1</v>
      </c>
      <c r="G910" t="b">
        <f t="shared" ca="1" si="369"/>
        <v>0</v>
      </c>
      <c r="H910" t="b">
        <f t="shared" ca="1" si="370"/>
        <v>0</v>
      </c>
      <c r="I910" t="b">
        <f t="shared" ca="1" si="371"/>
        <v>0</v>
      </c>
      <c r="J910" t="b">
        <f t="shared" ca="1" si="372"/>
        <v>1</v>
      </c>
      <c r="K910" t="b">
        <f t="shared" ca="1" si="373"/>
        <v>1</v>
      </c>
      <c r="L910" t="b">
        <f t="shared" ca="1" si="374"/>
        <v>0</v>
      </c>
      <c r="M910" t="b">
        <f t="shared" ca="1" si="375"/>
        <v>0</v>
      </c>
      <c r="N910" s="9">
        <f ca="1">IF($A910="","",VLOOKUP($A910,Sheet1!$A$1:$B$39,2,0))</f>
        <v>10</v>
      </c>
      <c r="P910">
        <f t="shared" ca="1" si="376"/>
        <v>28</v>
      </c>
      <c r="Q910" s="1" t="str">
        <f t="shared" ca="1" si="377"/>
        <v/>
      </c>
      <c r="R910" s="1" t="str">
        <f t="shared" ca="1" si="378"/>
        <v>X</v>
      </c>
      <c r="S910" s="1" t="str">
        <f t="shared" ca="1" si="379"/>
        <v/>
      </c>
      <c r="T910" s="1" t="str">
        <f t="shared" ca="1" si="380"/>
        <v>X</v>
      </c>
      <c r="U910" s="1" t="str">
        <f t="shared" ca="1" si="381"/>
        <v>X</v>
      </c>
      <c r="V910" s="1" t="str">
        <f t="shared" ca="1" si="382"/>
        <v/>
      </c>
      <c r="W910" s="1" t="str">
        <f t="shared" ca="1" si="383"/>
        <v/>
      </c>
      <c r="X910" s="1" t="str">
        <f t="shared" ca="1" si="384"/>
        <v/>
      </c>
      <c r="Y910" s="1" t="str">
        <f t="shared" ca="1" si="385"/>
        <v>X</v>
      </c>
      <c r="Z910" s="1" t="str">
        <f t="shared" ca="1" si="386"/>
        <v>X</v>
      </c>
      <c r="AA910" s="1" t="str">
        <f t="shared" ca="1" si="387"/>
        <v/>
      </c>
      <c r="AB910" s="1" t="str">
        <f t="shared" ca="1" si="388"/>
        <v/>
      </c>
      <c r="AC910" s="9">
        <f ca="1">IF($A910="","",VLOOKUP($A910,Sheet1!$A$1:$B$39,2,0))</f>
        <v>10</v>
      </c>
    </row>
    <row r="911" spans="1:29">
      <c r="A911">
        <f t="shared" ca="1" si="389"/>
        <v>11</v>
      </c>
      <c r="B911" t="b">
        <f t="shared" ca="1" si="364"/>
        <v>0</v>
      </c>
      <c r="C911" t="b">
        <f t="shared" ca="1" si="365"/>
        <v>1</v>
      </c>
      <c r="D911" t="b">
        <f t="shared" ca="1" si="366"/>
        <v>1</v>
      </c>
      <c r="E911" t="b">
        <f t="shared" ca="1" si="367"/>
        <v>0</v>
      </c>
      <c r="F911" t="b">
        <f t="shared" ca="1" si="368"/>
        <v>0</v>
      </c>
      <c r="G911" t="b">
        <f t="shared" ca="1" si="369"/>
        <v>1</v>
      </c>
      <c r="H911" t="b">
        <f t="shared" ca="1" si="370"/>
        <v>1</v>
      </c>
      <c r="I911" t="b">
        <f t="shared" ca="1" si="371"/>
        <v>0</v>
      </c>
      <c r="J911" t="b">
        <f t="shared" ca="1" si="372"/>
        <v>0</v>
      </c>
      <c r="K911" t="b">
        <f t="shared" ca="1" si="373"/>
        <v>0</v>
      </c>
      <c r="L911" t="b">
        <f t="shared" ca="1" si="374"/>
        <v>1</v>
      </c>
      <c r="M911" t="b">
        <f t="shared" ca="1" si="375"/>
        <v>0</v>
      </c>
      <c r="N911" s="9">
        <f ca="1">IF($A911="","",VLOOKUP($A911,Sheet1!$A$1:$B$39,2,0))</f>
        <v>4</v>
      </c>
      <c r="P911">
        <f t="shared" ca="1" si="376"/>
        <v>11</v>
      </c>
      <c r="Q911" s="1" t="str">
        <f t="shared" ca="1" si="377"/>
        <v/>
      </c>
      <c r="R911" s="1" t="str">
        <f t="shared" ca="1" si="378"/>
        <v>X</v>
      </c>
      <c r="S911" s="1" t="str">
        <f t="shared" ca="1" si="379"/>
        <v>X</v>
      </c>
      <c r="T911" s="1" t="str">
        <f t="shared" ca="1" si="380"/>
        <v/>
      </c>
      <c r="U911" s="1" t="str">
        <f t="shared" ca="1" si="381"/>
        <v/>
      </c>
      <c r="V911" s="1" t="str">
        <f t="shared" ca="1" si="382"/>
        <v>X</v>
      </c>
      <c r="W911" s="1" t="str">
        <f t="shared" ca="1" si="383"/>
        <v>X</v>
      </c>
      <c r="X911" s="1" t="str">
        <f t="shared" ca="1" si="384"/>
        <v/>
      </c>
      <c r="Y911" s="1" t="str">
        <f t="shared" ca="1" si="385"/>
        <v/>
      </c>
      <c r="Z911" s="1" t="str">
        <f t="shared" ca="1" si="386"/>
        <v/>
      </c>
      <c r="AA911" s="1" t="str">
        <f t="shared" ca="1" si="387"/>
        <v>X</v>
      </c>
      <c r="AB911" s="1" t="str">
        <f t="shared" ca="1" si="388"/>
        <v/>
      </c>
      <c r="AC911" s="9">
        <f ca="1">IF($A911="","",VLOOKUP($A911,Sheet1!$A$1:$B$39,2,0))</f>
        <v>4</v>
      </c>
    </row>
    <row r="912" spans="1:29">
      <c r="A912">
        <f t="shared" ca="1" si="389"/>
        <v>7</v>
      </c>
      <c r="B912" t="b">
        <f t="shared" ca="1" si="364"/>
        <v>1</v>
      </c>
      <c r="C912" t="b">
        <f t="shared" ca="1" si="365"/>
        <v>0</v>
      </c>
      <c r="D912" t="b">
        <f t="shared" ca="1" si="366"/>
        <v>1</v>
      </c>
      <c r="E912" t="b">
        <f t="shared" ca="1" si="367"/>
        <v>0</v>
      </c>
      <c r="F912" t="b">
        <f t="shared" ca="1" si="368"/>
        <v>0</v>
      </c>
      <c r="G912" t="b">
        <f t="shared" ca="1" si="369"/>
        <v>1</v>
      </c>
      <c r="H912" t="b">
        <f t="shared" ca="1" si="370"/>
        <v>1</v>
      </c>
      <c r="I912" t="b">
        <f t="shared" ca="1" si="371"/>
        <v>0</v>
      </c>
      <c r="J912" t="b">
        <f t="shared" ca="1" si="372"/>
        <v>0</v>
      </c>
      <c r="K912" t="b">
        <f t="shared" ca="1" si="373"/>
        <v>1</v>
      </c>
      <c r="L912" t="b">
        <f t="shared" ca="1" si="374"/>
        <v>0</v>
      </c>
      <c r="M912" t="b">
        <f t="shared" ca="1" si="375"/>
        <v>0</v>
      </c>
      <c r="N912" s="9">
        <f ca="1">IF($A912="","",VLOOKUP($A912,Sheet1!$A$1:$B$39,2,0))</f>
        <v>3</v>
      </c>
      <c r="P912">
        <f t="shared" ca="1" si="376"/>
        <v>7</v>
      </c>
      <c r="Q912" s="1" t="str">
        <f t="shared" ca="1" si="377"/>
        <v>X</v>
      </c>
      <c r="R912" s="1" t="str">
        <f t="shared" ca="1" si="378"/>
        <v/>
      </c>
      <c r="S912" s="1" t="str">
        <f t="shared" ca="1" si="379"/>
        <v>X</v>
      </c>
      <c r="T912" s="1" t="str">
        <f t="shared" ca="1" si="380"/>
        <v/>
      </c>
      <c r="U912" s="1" t="str">
        <f t="shared" ca="1" si="381"/>
        <v/>
      </c>
      <c r="V912" s="1" t="str">
        <f t="shared" ca="1" si="382"/>
        <v>X</v>
      </c>
      <c r="W912" s="1" t="str">
        <f t="shared" ca="1" si="383"/>
        <v>X</v>
      </c>
      <c r="X912" s="1" t="str">
        <f t="shared" ca="1" si="384"/>
        <v/>
      </c>
      <c r="Y912" s="1" t="str">
        <f t="shared" ca="1" si="385"/>
        <v/>
      </c>
      <c r="Z912" s="1" t="str">
        <f t="shared" ca="1" si="386"/>
        <v>X</v>
      </c>
      <c r="AA912" s="1" t="str">
        <f t="shared" ca="1" si="387"/>
        <v/>
      </c>
      <c r="AB912" s="1" t="str">
        <f t="shared" ca="1" si="388"/>
        <v/>
      </c>
      <c r="AC912" s="9">
        <f ca="1">IF($A912="","",VLOOKUP($A912,Sheet1!$A$1:$B$39,2,0))</f>
        <v>3</v>
      </c>
    </row>
    <row r="913" spans="1:29">
      <c r="A913">
        <f t="shared" ca="1" si="389"/>
        <v>29</v>
      </c>
      <c r="B913" t="b">
        <f t="shared" ca="1" si="364"/>
        <v>0</v>
      </c>
      <c r="C913" t="b">
        <f t="shared" ca="1" si="365"/>
        <v>1</v>
      </c>
      <c r="D913" t="b">
        <f t="shared" ca="1" si="366"/>
        <v>1</v>
      </c>
      <c r="E913" t="b">
        <f t="shared" ca="1" si="367"/>
        <v>0</v>
      </c>
      <c r="F913" t="b">
        <f t="shared" ca="1" si="368"/>
        <v>1</v>
      </c>
      <c r="G913" t="b">
        <f t="shared" ca="1" si="369"/>
        <v>0</v>
      </c>
      <c r="H913" t="b">
        <f t="shared" ca="1" si="370"/>
        <v>0</v>
      </c>
      <c r="I913" t="b">
        <f t="shared" ca="1" si="371"/>
        <v>0</v>
      </c>
      <c r="J913" t="b">
        <f t="shared" ca="1" si="372"/>
        <v>1</v>
      </c>
      <c r="K913" t="b">
        <f t="shared" ca="1" si="373"/>
        <v>0</v>
      </c>
      <c r="L913" t="b">
        <f t="shared" ca="1" si="374"/>
        <v>1</v>
      </c>
      <c r="M913" t="b">
        <f t="shared" ca="1" si="375"/>
        <v>0</v>
      </c>
      <c r="N913" s="9">
        <f ca="1">IF($A913="","",VLOOKUP($A913,Sheet1!$A$1:$B$39,2,0))</f>
        <v>10</v>
      </c>
      <c r="P913">
        <f t="shared" ca="1" si="376"/>
        <v>29</v>
      </c>
      <c r="Q913" s="1" t="str">
        <f t="shared" ca="1" si="377"/>
        <v/>
      </c>
      <c r="R913" s="1" t="str">
        <f t="shared" ca="1" si="378"/>
        <v>X</v>
      </c>
      <c r="S913" s="1" t="str">
        <f t="shared" ca="1" si="379"/>
        <v>X</v>
      </c>
      <c r="T913" s="1" t="str">
        <f t="shared" ca="1" si="380"/>
        <v/>
      </c>
      <c r="U913" s="1" t="str">
        <f t="shared" ca="1" si="381"/>
        <v>X</v>
      </c>
      <c r="V913" s="1" t="str">
        <f t="shared" ca="1" si="382"/>
        <v/>
      </c>
      <c r="W913" s="1" t="str">
        <f t="shared" ca="1" si="383"/>
        <v/>
      </c>
      <c r="X913" s="1" t="str">
        <f t="shared" ca="1" si="384"/>
        <v/>
      </c>
      <c r="Y913" s="1" t="str">
        <f t="shared" ca="1" si="385"/>
        <v>X</v>
      </c>
      <c r="Z913" s="1" t="str">
        <f t="shared" ca="1" si="386"/>
        <v/>
      </c>
      <c r="AA913" s="1" t="str">
        <f t="shared" ca="1" si="387"/>
        <v>X</v>
      </c>
      <c r="AB913" s="1" t="str">
        <f t="shared" ca="1" si="388"/>
        <v/>
      </c>
      <c r="AC913" s="9">
        <f ca="1">IF($A913="","",VLOOKUP($A913,Sheet1!$A$1:$B$39,2,0))</f>
        <v>10</v>
      </c>
    </row>
    <row r="914" spans="1:29">
      <c r="A914">
        <f t="shared" ca="1" si="389"/>
        <v>30</v>
      </c>
      <c r="B914" t="b">
        <f t="shared" ca="1" si="364"/>
        <v>1</v>
      </c>
      <c r="C914" t="b">
        <f t="shared" ca="1" si="365"/>
        <v>0</v>
      </c>
      <c r="D914" t="b">
        <f t="shared" ca="1" si="366"/>
        <v>0</v>
      </c>
      <c r="E914" t="b">
        <f t="shared" ca="1" si="367"/>
        <v>1</v>
      </c>
      <c r="F914" t="b">
        <f t="shared" ca="1" si="368"/>
        <v>1</v>
      </c>
      <c r="G914" t="b">
        <f t="shared" ca="1" si="369"/>
        <v>0</v>
      </c>
      <c r="H914" t="b">
        <f t="shared" ca="1" si="370"/>
        <v>0</v>
      </c>
      <c r="I914" t="b">
        <f t="shared" ca="1" si="371"/>
        <v>0</v>
      </c>
      <c r="J914" t="b">
        <f t="shared" ca="1" si="372"/>
        <v>1</v>
      </c>
      <c r="K914" t="b">
        <f t="shared" ca="1" si="373"/>
        <v>0</v>
      </c>
      <c r="L914" t="b">
        <f t="shared" ca="1" si="374"/>
        <v>0</v>
      </c>
      <c r="M914" t="b">
        <f t="shared" ca="1" si="375"/>
        <v>1</v>
      </c>
      <c r="N914" s="9">
        <f ca="1">IF($A914="","",VLOOKUP($A914,Sheet1!$A$1:$B$39,2,0))</f>
        <v>10</v>
      </c>
      <c r="P914">
        <f t="shared" ca="1" si="376"/>
        <v>30</v>
      </c>
      <c r="Q914" s="1" t="str">
        <f t="shared" ca="1" si="377"/>
        <v>X</v>
      </c>
      <c r="R914" s="1" t="str">
        <f t="shared" ca="1" si="378"/>
        <v/>
      </c>
      <c r="S914" s="1" t="str">
        <f t="shared" ca="1" si="379"/>
        <v/>
      </c>
      <c r="T914" s="1" t="str">
        <f t="shared" ca="1" si="380"/>
        <v>X</v>
      </c>
      <c r="U914" s="1" t="str">
        <f t="shared" ca="1" si="381"/>
        <v>X</v>
      </c>
      <c r="V914" s="1" t="str">
        <f t="shared" ca="1" si="382"/>
        <v/>
      </c>
      <c r="W914" s="1" t="str">
        <f t="shared" ca="1" si="383"/>
        <v/>
      </c>
      <c r="X914" s="1" t="str">
        <f t="shared" ca="1" si="384"/>
        <v/>
      </c>
      <c r="Y914" s="1" t="str">
        <f t="shared" ca="1" si="385"/>
        <v>X</v>
      </c>
      <c r="Z914" s="1" t="str">
        <f t="shared" ca="1" si="386"/>
        <v/>
      </c>
      <c r="AA914" s="1" t="str">
        <f t="shared" ca="1" si="387"/>
        <v/>
      </c>
      <c r="AB914" s="1" t="str">
        <f t="shared" ca="1" si="388"/>
        <v>X</v>
      </c>
      <c r="AC914" s="9">
        <f ca="1">IF($A914="","",VLOOKUP($A914,Sheet1!$A$1:$B$39,2,0))</f>
        <v>10</v>
      </c>
    </row>
    <row r="915" spans="1:29">
      <c r="A915">
        <f t="shared" ca="1" si="389"/>
        <v>11</v>
      </c>
      <c r="B915" t="b">
        <f t="shared" ca="1" si="364"/>
        <v>0</v>
      </c>
      <c r="C915" t="b">
        <f t="shared" ca="1" si="365"/>
        <v>1</v>
      </c>
      <c r="D915" t="b">
        <f t="shared" ca="1" si="366"/>
        <v>1</v>
      </c>
      <c r="E915" t="b">
        <f t="shared" ca="1" si="367"/>
        <v>0</v>
      </c>
      <c r="F915" t="b">
        <f t="shared" ca="1" si="368"/>
        <v>0</v>
      </c>
      <c r="G915" t="b">
        <f t="shared" ca="1" si="369"/>
        <v>1</v>
      </c>
      <c r="H915" t="b">
        <f t="shared" ca="1" si="370"/>
        <v>1</v>
      </c>
      <c r="I915" t="b">
        <f t="shared" ca="1" si="371"/>
        <v>0</v>
      </c>
      <c r="J915" t="b">
        <f t="shared" ca="1" si="372"/>
        <v>0</v>
      </c>
      <c r="K915" t="b">
        <f t="shared" ca="1" si="373"/>
        <v>0</v>
      </c>
      <c r="L915" t="b">
        <f t="shared" ca="1" si="374"/>
        <v>1</v>
      </c>
      <c r="M915" t="b">
        <f t="shared" ca="1" si="375"/>
        <v>0</v>
      </c>
      <c r="N915" s="9">
        <f ca="1">IF($A915="","",VLOOKUP($A915,Sheet1!$A$1:$B$39,2,0))</f>
        <v>4</v>
      </c>
      <c r="P915">
        <f t="shared" ca="1" si="376"/>
        <v>11</v>
      </c>
      <c r="Q915" s="1" t="str">
        <f t="shared" ca="1" si="377"/>
        <v/>
      </c>
      <c r="R915" s="1" t="str">
        <f t="shared" ca="1" si="378"/>
        <v>X</v>
      </c>
      <c r="S915" s="1" t="str">
        <f t="shared" ca="1" si="379"/>
        <v>X</v>
      </c>
      <c r="T915" s="1" t="str">
        <f t="shared" ca="1" si="380"/>
        <v/>
      </c>
      <c r="U915" s="1" t="str">
        <f t="shared" ca="1" si="381"/>
        <v/>
      </c>
      <c r="V915" s="1" t="str">
        <f t="shared" ca="1" si="382"/>
        <v>X</v>
      </c>
      <c r="W915" s="1" t="str">
        <f t="shared" ca="1" si="383"/>
        <v>X</v>
      </c>
      <c r="X915" s="1" t="str">
        <f t="shared" ca="1" si="384"/>
        <v/>
      </c>
      <c r="Y915" s="1" t="str">
        <f t="shared" ca="1" si="385"/>
        <v/>
      </c>
      <c r="Z915" s="1" t="str">
        <f t="shared" ca="1" si="386"/>
        <v/>
      </c>
      <c r="AA915" s="1" t="str">
        <f t="shared" ca="1" si="387"/>
        <v>X</v>
      </c>
      <c r="AB915" s="1" t="str">
        <f t="shared" ca="1" si="388"/>
        <v/>
      </c>
      <c r="AC915" s="9">
        <f ca="1">IF($A915="","",VLOOKUP($A915,Sheet1!$A$1:$B$39,2,0))</f>
        <v>4</v>
      </c>
    </row>
    <row r="916" spans="1:29">
      <c r="A916">
        <f t="shared" ca="1" si="389"/>
        <v>9</v>
      </c>
      <c r="B916" t="b">
        <f t="shared" ca="1" si="364"/>
        <v>1</v>
      </c>
      <c r="C916" t="b">
        <f t="shared" ca="1" si="365"/>
        <v>0</v>
      </c>
      <c r="D916" t="b">
        <f t="shared" ca="1" si="366"/>
        <v>1</v>
      </c>
      <c r="E916" t="b">
        <f t="shared" ca="1" si="367"/>
        <v>0</v>
      </c>
      <c r="F916" t="b">
        <f t="shared" ca="1" si="368"/>
        <v>0</v>
      </c>
      <c r="G916" t="b">
        <f t="shared" ca="1" si="369"/>
        <v>1</v>
      </c>
      <c r="H916" t="b">
        <f t="shared" ca="1" si="370"/>
        <v>1</v>
      </c>
      <c r="I916" t="b">
        <f t="shared" ca="1" si="371"/>
        <v>0</v>
      </c>
      <c r="J916" t="b">
        <f t="shared" ca="1" si="372"/>
        <v>0</v>
      </c>
      <c r="K916" t="b">
        <f t="shared" ca="1" si="373"/>
        <v>0</v>
      </c>
      <c r="L916" t="b">
        <f t="shared" ca="1" si="374"/>
        <v>0</v>
      </c>
      <c r="M916" t="b">
        <f t="shared" ca="1" si="375"/>
        <v>1</v>
      </c>
      <c r="N916" s="9">
        <f ca="1">IF($A916="","",VLOOKUP($A916,Sheet1!$A$1:$B$39,2,0))</f>
        <v>3</v>
      </c>
      <c r="P916">
        <f t="shared" ca="1" si="376"/>
        <v>9</v>
      </c>
      <c r="Q916" s="1" t="str">
        <f t="shared" ca="1" si="377"/>
        <v>X</v>
      </c>
      <c r="R916" s="1" t="str">
        <f t="shared" ca="1" si="378"/>
        <v/>
      </c>
      <c r="S916" s="1" t="str">
        <f t="shared" ca="1" si="379"/>
        <v>X</v>
      </c>
      <c r="T916" s="1" t="str">
        <f t="shared" ca="1" si="380"/>
        <v/>
      </c>
      <c r="U916" s="1" t="str">
        <f t="shared" ca="1" si="381"/>
        <v/>
      </c>
      <c r="V916" s="1" t="str">
        <f t="shared" ca="1" si="382"/>
        <v>X</v>
      </c>
      <c r="W916" s="1" t="str">
        <f t="shared" ca="1" si="383"/>
        <v>X</v>
      </c>
      <c r="X916" s="1" t="str">
        <f t="shared" ca="1" si="384"/>
        <v/>
      </c>
      <c r="Y916" s="1" t="str">
        <f t="shared" ca="1" si="385"/>
        <v/>
      </c>
      <c r="Z916" s="1" t="str">
        <f t="shared" ca="1" si="386"/>
        <v/>
      </c>
      <c r="AA916" s="1" t="str">
        <f t="shared" ca="1" si="387"/>
        <v/>
      </c>
      <c r="AB916" s="1" t="str">
        <f t="shared" ca="1" si="388"/>
        <v>X</v>
      </c>
      <c r="AC916" s="9">
        <f ca="1">IF($A916="","",VLOOKUP($A916,Sheet1!$A$1:$B$39,2,0))</f>
        <v>3</v>
      </c>
    </row>
    <row r="917" spans="1:29">
      <c r="A917">
        <f t="shared" ca="1" si="389"/>
        <v>5</v>
      </c>
      <c r="B917" t="b">
        <f t="shared" ca="1" si="364"/>
        <v>1</v>
      </c>
      <c r="C917" t="b">
        <f t="shared" ca="1" si="365"/>
        <v>0</v>
      </c>
      <c r="D917" t="b">
        <f t="shared" ca="1" si="366"/>
        <v>1</v>
      </c>
      <c r="E917" t="b">
        <f t="shared" ca="1" si="367"/>
        <v>0</v>
      </c>
      <c r="F917" t="b">
        <f t="shared" ca="1" si="368"/>
        <v>0</v>
      </c>
      <c r="G917" t="b">
        <f t="shared" ca="1" si="369"/>
        <v>1</v>
      </c>
      <c r="H917" t="b">
        <f t="shared" ca="1" si="370"/>
        <v>1</v>
      </c>
      <c r="I917" t="b">
        <f t="shared" ca="1" si="371"/>
        <v>0</v>
      </c>
      <c r="J917" t="b">
        <f t="shared" ca="1" si="372"/>
        <v>0</v>
      </c>
      <c r="K917" t="b">
        <f t="shared" ca="1" si="373"/>
        <v>0</v>
      </c>
      <c r="L917" t="b">
        <f t="shared" ca="1" si="374"/>
        <v>1</v>
      </c>
      <c r="M917" t="b">
        <f t="shared" ca="1" si="375"/>
        <v>0</v>
      </c>
      <c r="N917" s="9">
        <f ca="1">IF($A917="","",VLOOKUP($A917,Sheet1!$A$1:$B$39,2,0))</f>
        <v>2</v>
      </c>
      <c r="P917">
        <f t="shared" ca="1" si="376"/>
        <v>5</v>
      </c>
      <c r="Q917" s="1" t="str">
        <f t="shared" ca="1" si="377"/>
        <v>X</v>
      </c>
      <c r="R917" s="1" t="str">
        <f t="shared" ca="1" si="378"/>
        <v/>
      </c>
      <c r="S917" s="1" t="str">
        <f t="shared" ca="1" si="379"/>
        <v>X</v>
      </c>
      <c r="T917" s="1" t="str">
        <f t="shared" ca="1" si="380"/>
        <v/>
      </c>
      <c r="U917" s="1" t="str">
        <f t="shared" ca="1" si="381"/>
        <v/>
      </c>
      <c r="V917" s="1" t="str">
        <f t="shared" ca="1" si="382"/>
        <v>X</v>
      </c>
      <c r="W917" s="1" t="str">
        <f t="shared" ca="1" si="383"/>
        <v>X</v>
      </c>
      <c r="X917" s="1" t="str">
        <f t="shared" ca="1" si="384"/>
        <v/>
      </c>
      <c r="Y917" s="1" t="str">
        <f t="shared" ca="1" si="385"/>
        <v/>
      </c>
      <c r="Z917" s="1" t="str">
        <f t="shared" ca="1" si="386"/>
        <v/>
      </c>
      <c r="AA917" s="1" t="str">
        <f t="shared" ca="1" si="387"/>
        <v>X</v>
      </c>
      <c r="AB917" s="1" t="str">
        <f t="shared" ca="1" si="388"/>
        <v/>
      </c>
      <c r="AC917" s="9">
        <f ca="1">IF($A917="","",VLOOKUP($A917,Sheet1!$A$1:$B$39,2,0))</f>
        <v>2</v>
      </c>
    </row>
    <row r="918" spans="1:29">
      <c r="A918">
        <f t="shared" ca="1" si="389"/>
        <v>31</v>
      </c>
      <c r="B918" t="b">
        <f t="shared" ca="1" si="364"/>
        <v>0</v>
      </c>
      <c r="C918" t="b">
        <f t="shared" ca="1" si="365"/>
        <v>1</v>
      </c>
      <c r="D918" t="b">
        <f t="shared" ca="1" si="366"/>
        <v>1</v>
      </c>
      <c r="E918" t="b">
        <f t="shared" ca="1" si="367"/>
        <v>0</v>
      </c>
      <c r="F918" t="b">
        <f t="shared" ca="1" si="368"/>
        <v>1</v>
      </c>
      <c r="G918" t="b">
        <f t="shared" ca="1" si="369"/>
        <v>0</v>
      </c>
      <c r="H918" t="b">
        <f t="shared" ca="1" si="370"/>
        <v>0</v>
      </c>
      <c r="I918" t="b">
        <f t="shared" ca="1" si="371"/>
        <v>0</v>
      </c>
      <c r="J918" t="b">
        <f t="shared" ca="1" si="372"/>
        <v>1</v>
      </c>
      <c r="K918" t="b">
        <f t="shared" ca="1" si="373"/>
        <v>1</v>
      </c>
      <c r="L918" t="b">
        <f t="shared" ca="1" si="374"/>
        <v>0</v>
      </c>
      <c r="M918" t="b">
        <f t="shared" ca="1" si="375"/>
        <v>0</v>
      </c>
      <c r="N918" s="9">
        <f ca="1">IF($A918="","",VLOOKUP($A918,Sheet1!$A$1:$B$39,2,0))</f>
        <v>11</v>
      </c>
      <c r="P918">
        <f t="shared" ca="1" si="376"/>
        <v>31</v>
      </c>
      <c r="Q918" s="1" t="str">
        <f t="shared" ca="1" si="377"/>
        <v/>
      </c>
      <c r="R918" s="1" t="str">
        <f t="shared" ca="1" si="378"/>
        <v>X</v>
      </c>
      <c r="S918" s="1" t="str">
        <f t="shared" ca="1" si="379"/>
        <v>X</v>
      </c>
      <c r="T918" s="1" t="str">
        <f t="shared" ca="1" si="380"/>
        <v/>
      </c>
      <c r="U918" s="1" t="str">
        <f t="shared" ca="1" si="381"/>
        <v>X</v>
      </c>
      <c r="V918" s="1" t="str">
        <f t="shared" ca="1" si="382"/>
        <v/>
      </c>
      <c r="W918" s="1" t="str">
        <f t="shared" ca="1" si="383"/>
        <v/>
      </c>
      <c r="X918" s="1" t="str">
        <f t="shared" ca="1" si="384"/>
        <v/>
      </c>
      <c r="Y918" s="1" t="str">
        <f t="shared" ca="1" si="385"/>
        <v>X</v>
      </c>
      <c r="Z918" s="1" t="str">
        <f t="shared" ca="1" si="386"/>
        <v>X</v>
      </c>
      <c r="AA918" s="1" t="str">
        <f t="shared" ca="1" si="387"/>
        <v/>
      </c>
      <c r="AB918" s="1" t="str">
        <f t="shared" ca="1" si="388"/>
        <v/>
      </c>
      <c r="AC918" s="9">
        <f ca="1">IF($A918="","",VLOOKUP($A918,Sheet1!$A$1:$B$39,2,0))</f>
        <v>11</v>
      </c>
    </row>
    <row r="919" spans="1:29">
      <c r="A919">
        <f t="shared" ca="1" si="389"/>
        <v>19</v>
      </c>
      <c r="B919" t="b">
        <f t="shared" ca="1" si="364"/>
        <v>1</v>
      </c>
      <c r="C919" t="b">
        <f t="shared" ca="1" si="365"/>
        <v>0</v>
      </c>
      <c r="D919" t="b">
        <f t="shared" ca="1" si="366"/>
        <v>1</v>
      </c>
      <c r="E919" t="b">
        <f t="shared" ca="1" si="367"/>
        <v>0</v>
      </c>
      <c r="F919" t="b">
        <f t="shared" ca="1" si="368"/>
        <v>1</v>
      </c>
      <c r="G919" t="b">
        <f t="shared" ca="1" si="369"/>
        <v>0</v>
      </c>
      <c r="H919" t="b">
        <f t="shared" ca="1" si="370"/>
        <v>0</v>
      </c>
      <c r="I919" t="b">
        <f t="shared" ca="1" si="371"/>
        <v>1</v>
      </c>
      <c r="J919" t="b">
        <f t="shared" ca="1" si="372"/>
        <v>0</v>
      </c>
      <c r="K919" t="b">
        <f t="shared" ca="1" si="373"/>
        <v>1</v>
      </c>
      <c r="L919" t="b">
        <f t="shared" ca="1" si="374"/>
        <v>0</v>
      </c>
      <c r="M919" t="b">
        <f t="shared" ca="1" si="375"/>
        <v>0</v>
      </c>
      <c r="N919" s="9">
        <f ca="1">IF($A919="","",VLOOKUP($A919,Sheet1!$A$1:$B$39,2,0))</f>
        <v>7</v>
      </c>
      <c r="P919">
        <f t="shared" ca="1" si="376"/>
        <v>19</v>
      </c>
      <c r="Q919" s="1" t="str">
        <f t="shared" ca="1" si="377"/>
        <v>X</v>
      </c>
      <c r="R919" s="1" t="str">
        <f t="shared" ca="1" si="378"/>
        <v/>
      </c>
      <c r="S919" s="1" t="str">
        <f t="shared" ca="1" si="379"/>
        <v>X</v>
      </c>
      <c r="T919" s="1" t="str">
        <f t="shared" ca="1" si="380"/>
        <v/>
      </c>
      <c r="U919" s="1" t="str">
        <f t="shared" ca="1" si="381"/>
        <v>X</v>
      </c>
      <c r="V919" s="1" t="str">
        <f t="shared" ca="1" si="382"/>
        <v/>
      </c>
      <c r="W919" s="1" t="str">
        <f t="shared" ca="1" si="383"/>
        <v/>
      </c>
      <c r="X919" s="1" t="str">
        <f t="shared" ca="1" si="384"/>
        <v>X</v>
      </c>
      <c r="Y919" s="1" t="str">
        <f t="shared" ca="1" si="385"/>
        <v/>
      </c>
      <c r="Z919" s="1" t="str">
        <f t="shared" ca="1" si="386"/>
        <v>X</v>
      </c>
      <c r="AA919" s="1" t="str">
        <f t="shared" ca="1" si="387"/>
        <v/>
      </c>
      <c r="AB919" s="1" t="str">
        <f t="shared" ca="1" si="388"/>
        <v/>
      </c>
      <c r="AC919" s="9">
        <f ca="1">IF($A919="","",VLOOKUP($A919,Sheet1!$A$1:$B$39,2,0))</f>
        <v>7</v>
      </c>
    </row>
    <row r="920" spans="1:29">
      <c r="A920">
        <f t="shared" ca="1" si="389"/>
        <v>25</v>
      </c>
      <c r="B920" t="b">
        <f t="shared" ca="1" si="364"/>
        <v>1</v>
      </c>
      <c r="C920" t="b">
        <f t="shared" ca="1" si="365"/>
        <v>0</v>
      </c>
      <c r="D920" t="b">
        <f t="shared" ca="1" si="366"/>
        <v>1</v>
      </c>
      <c r="E920" t="b">
        <f t="shared" ca="1" si="367"/>
        <v>0</v>
      </c>
      <c r="F920" t="b">
        <f t="shared" ca="1" si="368"/>
        <v>1</v>
      </c>
      <c r="G920" t="b">
        <f t="shared" ca="1" si="369"/>
        <v>0</v>
      </c>
      <c r="H920" t="b">
        <f t="shared" ca="1" si="370"/>
        <v>0</v>
      </c>
      <c r="I920" t="b">
        <f t="shared" ca="1" si="371"/>
        <v>0</v>
      </c>
      <c r="J920" t="b">
        <f t="shared" ca="1" si="372"/>
        <v>1</v>
      </c>
      <c r="K920" t="b">
        <f t="shared" ca="1" si="373"/>
        <v>1</v>
      </c>
      <c r="L920" t="b">
        <f t="shared" ca="1" si="374"/>
        <v>0</v>
      </c>
      <c r="M920" t="b">
        <f t="shared" ca="1" si="375"/>
        <v>0</v>
      </c>
      <c r="N920" s="9">
        <f ca="1">IF($A920="","",VLOOKUP($A920,Sheet1!$A$1:$B$39,2,0))</f>
        <v>9</v>
      </c>
      <c r="P920">
        <f t="shared" ca="1" si="376"/>
        <v>25</v>
      </c>
      <c r="Q920" s="1" t="str">
        <f t="shared" ca="1" si="377"/>
        <v>X</v>
      </c>
      <c r="R920" s="1" t="str">
        <f t="shared" ca="1" si="378"/>
        <v/>
      </c>
      <c r="S920" s="1" t="str">
        <f t="shared" ca="1" si="379"/>
        <v>X</v>
      </c>
      <c r="T920" s="1" t="str">
        <f t="shared" ca="1" si="380"/>
        <v/>
      </c>
      <c r="U920" s="1" t="str">
        <f t="shared" ca="1" si="381"/>
        <v>X</v>
      </c>
      <c r="V920" s="1" t="str">
        <f t="shared" ca="1" si="382"/>
        <v/>
      </c>
      <c r="W920" s="1" t="str">
        <f t="shared" ca="1" si="383"/>
        <v/>
      </c>
      <c r="X920" s="1" t="str">
        <f t="shared" ca="1" si="384"/>
        <v/>
      </c>
      <c r="Y920" s="1" t="str">
        <f t="shared" ca="1" si="385"/>
        <v>X</v>
      </c>
      <c r="Z920" s="1" t="str">
        <f t="shared" ca="1" si="386"/>
        <v>X</v>
      </c>
      <c r="AA920" s="1" t="str">
        <f t="shared" ca="1" si="387"/>
        <v/>
      </c>
      <c r="AB920" s="1" t="str">
        <f t="shared" ca="1" si="388"/>
        <v/>
      </c>
      <c r="AC920" s="9">
        <f ca="1">IF($A920="","",VLOOKUP($A920,Sheet1!$A$1:$B$39,2,0))</f>
        <v>9</v>
      </c>
    </row>
    <row r="921" spans="1:29">
      <c r="A921">
        <f t="shared" ca="1" si="389"/>
        <v>6</v>
      </c>
      <c r="B921" t="b">
        <f t="shared" ca="1" si="364"/>
        <v>0</v>
      </c>
      <c r="C921" t="b">
        <f t="shared" ca="1" si="365"/>
        <v>1</v>
      </c>
      <c r="D921" t="b">
        <f t="shared" ca="1" si="366"/>
        <v>0</v>
      </c>
      <c r="E921" t="b">
        <f t="shared" ca="1" si="367"/>
        <v>1</v>
      </c>
      <c r="F921" t="b">
        <f t="shared" ca="1" si="368"/>
        <v>0</v>
      </c>
      <c r="G921" t="b">
        <f t="shared" ca="1" si="369"/>
        <v>1</v>
      </c>
      <c r="H921" t="b">
        <f t="shared" ca="1" si="370"/>
        <v>1</v>
      </c>
      <c r="I921" t="b">
        <f t="shared" ca="1" si="371"/>
        <v>0</v>
      </c>
      <c r="J921" t="b">
        <f t="shared" ca="1" si="372"/>
        <v>0</v>
      </c>
      <c r="K921" t="b">
        <f t="shared" ca="1" si="373"/>
        <v>0</v>
      </c>
      <c r="L921" t="b">
        <f t="shared" ca="1" si="374"/>
        <v>0</v>
      </c>
      <c r="M921" t="b">
        <f t="shared" ca="1" si="375"/>
        <v>1</v>
      </c>
      <c r="N921" s="9">
        <f ca="1">IF($A921="","",VLOOKUP($A921,Sheet1!$A$1:$B$39,2,0))</f>
        <v>2</v>
      </c>
      <c r="P921">
        <f t="shared" ca="1" si="376"/>
        <v>6</v>
      </c>
      <c r="Q921" s="1" t="str">
        <f t="shared" ca="1" si="377"/>
        <v/>
      </c>
      <c r="R921" s="1" t="str">
        <f t="shared" ca="1" si="378"/>
        <v>X</v>
      </c>
      <c r="S921" s="1" t="str">
        <f t="shared" ca="1" si="379"/>
        <v/>
      </c>
      <c r="T921" s="1" t="str">
        <f t="shared" ca="1" si="380"/>
        <v>X</v>
      </c>
      <c r="U921" s="1" t="str">
        <f t="shared" ca="1" si="381"/>
        <v/>
      </c>
      <c r="V921" s="1" t="str">
        <f t="shared" ca="1" si="382"/>
        <v>X</v>
      </c>
      <c r="W921" s="1" t="str">
        <f t="shared" ca="1" si="383"/>
        <v>X</v>
      </c>
      <c r="X921" s="1" t="str">
        <f t="shared" ca="1" si="384"/>
        <v/>
      </c>
      <c r="Y921" s="1" t="str">
        <f t="shared" ca="1" si="385"/>
        <v/>
      </c>
      <c r="Z921" s="1" t="str">
        <f t="shared" ca="1" si="386"/>
        <v/>
      </c>
      <c r="AA921" s="1" t="str">
        <f t="shared" ca="1" si="387"/>
        <v/>
      </c>
      <c r="AB921" s="1" t="str">
        <f t="shared" ca="1" si="388"/>
        <v>X</v>
      </c>
      <c r="AC921" s="9">
        <f ca="1">IF($A921="","",VLOOKUP($A921,Sheet1!$A$1:$B$39,2,0))</f>
        <v>2</v>
      </c>
    </row>
    <row r="922" spans="1:29">
      <c r="A922">
        <f t="shared" ca="1" si="389"/>
        <v>22</v>
      </c>
      <c r="B922" t="b">
        <f t="shared" ca="1" si="364"/>
        <v>0</v>
      </c>
      <c r="C922" t="b">
        <f t="shared" ca="1" si="365"/>
        <v>1</v>
      </c>
      <c r="D922" t="b">
        <f t="shared" ca="1" si="366"/>
        <v>0</v>
      </c>
      <c r="E922" t="b">
        <f t="shared" ca="1" si="367"/>
        <v>1</v>
      </c>
      <c r="F922" t="b">
        <f t="shared" ca="1" si="368"/>
        <v>1</v>
      </c>
      <c r="G922" t="b">
        <f t="shared" ca="1" si="369"/>
        <v>0</v>
      </c>
      <c r="H922" t="b">
        <f t="shared" ca="1" si="370"/>
        <v>0</v>
      </c>
      <c r="I922" t="b">
        <f t="shared" ca="1" si="371"/>
        <v>1</v>
      </c>
      <c r="J922" t="b">
        <f t="shared" ca="1" si="372"/>
        <v>0</v>
      </c>
      <c r="K922" t="b">
        <f t="shared" ca="1" si="373"/>
        <v>1</v>
      </c>
      <c r="L922" t="b">
        <f t="shared" ca="1" si="374"/>
        <v>0</v>
      </c>
      <c r="M922" t="b">
        <f t="shared" ca="1" si="375"/>
        <v>0</v>
      </c>
      <c r="N922" s="9">
        <f ca="1">IF($A922="","",VLOOKUP($A922,Sheet1!$A$1:$B$39,2,0))</f>
        <v>8</v>
      </c>
      <c r="P922">
        <f t="shared" ca="1" si="376"/>
        <v>22</v>
      </c>
      <c r="Q922" s="1" t="str">
        <f t="shared" ca="1" si="377"/>
        <v/>
      </c>
      <c r="R922" s="1" t="str">
        <f t="shared" ca="1" si="378"/>
        <v>X</v>
      </c>
      <c r="S922" s="1" t="str">
        <f t="shared" ca="1" si="379"/>
        <v/>
      </c>
      <c r="T922" s="1" t="str">
        <f t="shared" ca="1" si="380"/>
        <v>X</v>
      </c>
      <c r="U922" s="1" t="str">
        <f t="shared" ca="1" si="381"/>
        <v>X</v>
      </c>
      <c r="V922" s="1" t="str">
        <f t="shared" ca="1" si="382"/>
        <v/>
      </c>
      <c r="W922" s="1" t="str">
        <f t="shared" ca="1" si="383"/>
        <v/>
      </c>
      <c r="X922" s="1" t="str">
        <f t="shared" ca="1" si="384"/>
        <v>X</v>
      </c>
      <c r="Y922" s="1" t="str">
        <f t="shared" ca="1" si="385"/>
        <v/>
      </c>
      <c r="Z922" s="1" t="str">
        <f t="shared" ca="1" si="386"/>
        <v>X</v>
      </c>
      <c r="AA922" s="1" t="str">
        <f t="shared" ca="1" si="387"/>
        <v/>
      </c>
      <c r="AB922" s="1" t="str">
        <f t="shared" ca="1" si="388"/>
        <v/>
      </c>
      <c r="AC922" s="9">
        <f ca="1">IF($A922="","",VLOOKUP($A922,Sheet1!$A$1:$B$39,2,0))</f>
        <v>8</v>
      </c>
    </row>
    <row r="923" spans="1:29">
      <c r="A923">
        <f t="shared" ca="1" si="389"/>
        <v>12</v>
      </c>
      <c r="B923" t="b">
        <f t="shared" ca="1" si="364"/>
        <v>1</v>
      </c>
      <c r="C923" t="b">
        <f t="shared" ca="1" si="365"/>
        <v>0</v>
      </c>
      <c r="D923" t="b">
        <f t="shared" ca="1" si="366"/>
        <v>0</v>
      </c>
      <c r="E923" t="b">
        <f t="shared" ca="1" si="367"/>
        <v>1</v>
      </c>
      <c r="F923" t="b">
        <f t="shared" ca="1" si="368"/>
        <v>0</v>
      </c>
      <c r="G923" t="b">
        <f t="shared" ca="1" si="369"/>
        <v>1</v>
      </c>
      <c r="H923" t="b">
        <f t="shared" ca="1" si="370"/>
        <v>1</v>
      </c>
      <c r="I923" t="b">
        <f t="shared" ca="1" si="371"/>
        <v>0</v>
      </c>
      <c r="J923" t="b">
        <f t="shared" ca="1" si="372"/>
        <v>0</v>
      </c>
      <c r="K923" t="b">
        <f t="shared" ca="1" si="373"/>
        <v>0</v>
      </c>
      <c r="L923" t="b">
        <f t="shared" ca="1" si="374"/>
        <v>0</v>
      </c>
      <c r="M923" t="b">
        <f t="shared" ca="1" si="375"/>
        <v>1</v>
      </c>
      <c r="N923" s="9">
        <f ca="1">IF($A923="","",VLOOKUP($A923,Sheet1!$A$1:$B$39,2,0))</f>
        <v>4</v>
      </c>
      <c r="P923">
        <f t="shared" ca="1" si="376"/>
        <v>12</v>
      </c>
      <c r="Q923" s="1" t="str">
        <f t="shared" ca="1" si="377"/>
        <v>X</v>
      </c>
      <c r="R923" s="1" t="str">
        <f t="shared" ca="1" si="378"/>
        <v/>
      </c>
      <c r="S923" s="1" t="str">
        <f t="shared" ca="1" si="379"/>
        <v/>
      </c>
      <c r="T923" s="1" t="str">
        <f t="shared" ca="1" si="380"/>
        <v>X</v>
      </c>
      <c r="U923" s="1" t="str">
        <f t="shared" ca="1" si="381"/>
        <v/>
      </c>
      <c r="V923" s="1" t="str">
        <f t="shared" ca="1" si="382"/>
        <v>X</v>
      </c>
      <c r="W923" s="1" t="str">
        <f t="shared" ca="1" si="383"/>
        <v>X</v>
      </c>
      <c r="X923" s="1" t="str">
        <f t="shared" ca="1" si="384"/>
        <v/>
      </c>
      <c r="Y923" s="1" t="str">
        <f t="shared" ca="1" si="385"/>
        <v/>
      </c>
      <c r="Z923" s="1" t="str">
        <f t="shared" ca="1" si="386"/>
        <v/>
      </c>
      <c r="AA923" s="1" t="str">
        <f t="shared" ca="1" si="387"/>
        <v/>
      </c>
      <c r="AB923" s="1" t="str">
        <f t="shared" ca="1" si="388"/>
        <v>X</v>
      </c>
      <c r="AC923" s="9">
        <f ca="1">IF($A923="","",VLOOKUP($A923,Sheet1!$A$1:$B$39,2,0))</f>
        <v>4</v>
      </c>
    </row>
    <row r="924" spans="1:29">
      <c r="A924">
        <f t="shared" ca="1" si="389"/>
        <v>22</v>
      </c>
      <c r="B924" t="b">
        <f t="shared" ca="1" si="364"/>
        <v>0</v>
      </c>
      <c r="C924" t="b">
        <f t="shared" ca="1" si="365"/>
        <v>1</v>
      </c>
      <c r="D924" t="b">
        <f t="shared" ca="1" si="366"/>
        <v>0</v>
      </c>
      <c r="E924" t="b">
        <f t="shared" ca="1" si="367"/>
        <v>1</v>
      </c>
      <c r="F924" t="b">
        <f t="shared" ca="1" si="368"/>
        <v>1</v>
      </c>
      <c r="G924" t="b">
        <f t="shared" ca="1" si="369"/>
        <v>0</v>
      </c>
      <c r="H924" t="b">
        <f t="shared" ca="1" si="370"/>
        <v>0</v>
      </c>
      <c r="I924" t="b">
        <f t="shared" ca="1" si="371"/>
        <v>1</v>
      </c>
      <c r="J924" t="b">
        <f t="shared" ca="1" si="372"/>
        <v>0</v>
      </c>
      <c r="K924" t="b">
        <f t="shared" ca="1" si="373"/>
        <v>1</v>
      </c>
      <c r="L924" t="b">
        <f t="shared" ca="1" si="374"/>
        <v>0</v>
      </c>
      <c r="M924" t="b">
        <f t="shared" ca="1" si="375"/>
        <v>0</v>
      </c>
      <c r="N924" s="9">
        <f ca="1">IF($A924="","",VLOOKUP($A924,Sheet1!$A$1:$B$39,2,0))</f>
        <v>8</v>
      </c>
      <c r="P924">
        <f t="shared" ca="1" si="376"/>
        <v>22</v>
      </c>
      <c r="Q924" s="1" t="str">
        <f t="shared" ca="1" si="377"/>
        <v/>
      </c>
      <c r="R924" s="1" t="str">
        <f t="shared" ca="1" si="378"/>
        <v>X</v>
      </c>
      <c r="S924" s="1" t="str">
        <f t="shared" ca="1" si="379"/>
        <v/>
      </c>
      <c r="T924" s="1" t="str">
        <f t="shared" ca="1" si="380"/>
        <v>X</v>
      </c>
      <c r="U924" s="1" t="str">
        <f t="shared" ca="1" si="381"/>
        <v>X</v>
      </c>
      <c r="V924" s="1" t="str">
        <f t="shared" ca="1" si="382"/>
        <v/>
      </c>
      <c r="W924" s="1" t="str">
        <f t="shared" ca="1" si="383"/>
        <v/>
      </c>
      <c r="X924" s="1" t="str">
        <f t="shared" ca="1" si="384"/>
        <v>X</v>
      </c>
      <c r="Y924" s="1" t="str">
        <f t="shared" ca="1" si="385"/>
        <v/>
      </c>
      <c r="Z924" s="1" t="str">
        <f t="shared" ca="1" si="386"/>
        <v>X</v>
      </c>
      <c r="AA924" s="1" t="str">
        <f t="shared" ca="1" si="387"/>
        <v/>
      </c>
      <c r="AB924" s="1" t="str">
        <f t="shared" ca="1" si="388"/>
        <v/>
      </c>
      <c r="AC924" s="9">
        <f ca="1">IF($A924="","",VLOOKUP($A924,Sheet1!$A$1:$B$39,2,0))</f>
        <v>8</v>
      </c>
    </row>
    <row r="925" spans="1:29">
      <c r="A925">
        <f t="shared" ca="1" si="389"/>
        <v>14</v>
      </c>
      <c r="B925" t="b">
        <f t="shared" ca="1" si="364"/>
        <v>1</v>
      </c>
      <c r="C925" t="b">
        <f t="shared" ca="1" si="365"/>
        <v>0</v>
      </c>
      <c r="D925" t="b">
        <f t="shared" ca="1" si="366"/>
        <v>0</v>
      </c>
      <c r="E925" t="b">
        <f t="shared" ca="1" si="367"/>
        <v>1</v>
      </c>
      <c r="F925" t="b">
        <f t="shared" ca="1" si="368"/>
        <v>0</v>
      </c>
      <c r="G925" t="b">
        <f t="shared" ca="1" si="369"/>
        <v>1</v>
      </c>
      <c r="H925" t="b">
        <f t="shared" ca="1" si="370"/>
        <v>0</v>
      </c>
      <c r="I925" t="b">
        <f t="shared" ca="1" si="371"/>
        <v>1</v>
      </c>
      <c r="J925" t="b">
        <f t="shared" ca="1" si="372"/>
        <v>0</v>
      </c>
      <c r="K925" t="b">
        <f t="shared" ca="1" si="373"/>
        <v>0</v>
      </c>
      <c r="L925" t="b">
        <f t="shared" ca="1" si="374"/>
        <v>1</v>
      </c>
      <c r="M925" t="b">
        <f t="shared" ca="1" si="375"/>
        <v>0</v>
      </c>
      <c r="N925" s="9">
        <f ca="1">IF($A925="","",VLOOKUP($A925,Sheet1!$A$1:$B$39,2,0))</f>
        <v>5</v>
      </c>
      <c r="P925">
        <f t="shared" ca="1" si="376"/>
        <v>14</v>
      </c>
      <c r="Q925" s="1" t="str">
        <f t="shared" ca="1" si="377"/>
        <v>X</v>
      </c>
      <c r="R925" s="1" t="str">
        <f t="shared" ca="1" si="378"/>
        <v/>
      </c>
      <c r="S925" s="1" t="str">
        <f t="shared" ca="1" si="379"/>
        <v/>
      </c>
      <c r="T925" s="1" t="str">
        <f t="shared" ca="1" si="380"/>
        <v>X</v>
      </c>
      <c r="U925" s="1" t="str">
        <f t="shared" ca="1" si="381"/>
        <v/>
      </c>
      <c r="V925" s="1" t="str">
        <f t="shared" ca="1" si="382"/>
        <v>X</v>
      </c>
      <c r="W925" s="1" t="str">
        <f t="shared" ca="1" si="383"/>
        <v/>
      </c>
      <c r="X925" s="1" t="str">
        <f t="shared" ca="1" si="384"/>
        <v>X</v>
      </c>
      <c r="Y925" s="1" t="str">
        <f t="shared" ca="1" si="385"/>
        <v/>
      </c>
      <c r="Z925" s="1" t="str">
        <f t="shared" ca="1" si="386"/>
        <v/>
      </c>
      <c r="AA925" s="1" t="str">
        <f t="shared" ca="1" si="387"/>
        <v>X</v>
      </c>
      <c r="AB925" s="1" t="str">
        <f t="shared" ca="1" si="388"/>
        <v/>
      </c>
      <c r="AC925" s="9">
        <f ca="1">IF($A925="","",VLOOKUP($A925,Sheet1!$A$1:$B$39,2,0))</f>
        <v>5</v>
      </c>
    </row>
    <row r="926" spans="1:29">
      <c r="A926">
        <f t="shared" ca="1" si="389"/>
        <v>17</v>
      </c>
      <c r="B926" t="b">
        <f t="shared" ca="1" si="364"/>
        <v>0</v>
      </c>
      <c r="C926" t="b">
        <f t="shared" ca="1" si="365"/>
        <v>1</v>
      </c>
      <c r="D926" t="b">
        <f t="shared" ca="1" si="366"/>
        <v>1</v>
      </c>
      <c r="E926" t="b">
        <f t="shared" ca="1" si="367"/>
        <v>0</v>
      </c>
      <c r="F926" t="b">
        <f t="shared" ca="1" si="368"/>
        <v>0</v>
      </c>
      <c r="G926" t="b">
        <f t="shared" ca="1" si="369"/>
        <v>1</v>
      </c>
      <c r="H926" t="b">
        <f t="shared" ca="1" si="370"/>
        <v>0</v>
      </c>
      <c r="I926" t="b">
        <f t="shared" ca="1" si="371"/>
        <v>1</v>
      </c>
      <c r="J926" t="b">
        <f t="shared" ca="1" si="372"/>
        <v>0</v>
      </c>
      <c r="K926" t="b">
        <f t="shared" ca="1" si="373"/>
        <v>0</v>
      </c>
      <c r="L926" t="b">
        <f t="shared" ca="1" si="374"/>
        <v>1</v>
      </c>
      <c r="M926" t="b">
        <f t="shared" ca="1" si="375"/>
        <v>0</v>
      </c>
      <c r="N926" s="9">
        <f ca="1">IF($A926="","",VLOOKUP($A926,Sheet1!$A$1:$B$39,2,0))</f>
        <v>6</v>
      </c>
      <c r="P926">
        <f t="shared" ca="1" si="376"/>
        <v>17</v>
      </c>
      <c r="Q926" s="1" t="str">
        <f t="shared" ca="1" si="377"/>
        <v/>
      </c>
      <c r="R926" s="1" t="str">
        <f t="shared" ca="1" si="378"/>
        <v>X</v>
      </c>
      <c r="S926" s="1" t="str">
        <f t="shared" ca="1" si="379"/>
        <v>X</v>
      </c>
      <c r="T926" s="1" t="str">
        <f t="shared" ca="1" si="380"/>
        <v/>
      </c>
      <c r="U926" s="1" t="str">
        <f t="shared" ca="1" si="381"/>
        <v/>
      </c>
      <c r="V926" s="1" t="str">
        <f t="shared" ca="1" si="382"/>
        <v>X</v>
      </c>
      <c r="W926" s="1" t="str">
        <f t="shared" ca="1" si="383"/>
        <v/>
      </c>
      <c r="X926" s="1" t="str">
        <f t="shared" ca="1" si="384"/>
        <v>X</v>
      </c>
      <c r="Y926" s="1" t="str">
        <f t="shared" ca="1" si="385"/>
        <v/>
      </c>
      <c r="Z926" s="1" t="str">
        <f t="shared" ca="1" si="386"/>
        <v/>
      </c>
      <c r="AA926" s="1" t="str">
        <f t="shared" ca="1" si="387"/>
        <v>X</v>
      </c>
      <c r="AB926" s="1" t="str">
        <f t="shared" ca="1" si="388"/>
        <v/>
      </c>
      <c r="AC926" s="9">
        <f ca="1">IF($A926="","",VLOOKUP($A926,Sheet1!$A$1:$B$39,2,0))</f>
        <v>6</v>
      </c>
    </row>
    <row r="927" spans="1:29">
      <c r="A927">
        <f t="shared" ca="1" si="389"/>
        <v>8</v>
      </c>
      <c r="B927" t="b">
        <f t="shared" ca="1" si="364"/>
        <v>0</v>
      </c>
      <c r="C927" t="b">
        <f t="shared" ca="1" si="365"/>
        <v>1</v>
      </c>
      <c r="D927" t="b">
        <f t="shared" ca="1" si="366"/>
        <v>0</v>
      </c>
      <c r="E927" t="b">
        <f t="shared" ca="1" si="367"/>
        <v>1</v>
      </c>
      <c r="F927" t="b">
        <f t="shared" ca="1" si="368"/>
        <v>0</v>
      </c>
      <c r="G927" t="b">
        <f t="shared" ca="1" si="369"/>
        <v>1</v>
      </c>
      <c r="H927" t="b">
        <f t="shared" ca="1" si="370"/>
        <v>1</v>
      </c>
      <c r="I927" t="b">
        <f t="shared" ca="1" si="371"/>
        <v>0</v>
      </c>
      <c r="J927" t="b">
        <f t="shared" ca="1" si="372"/>
        <v>0</v>
      </c>
      <c r="K927" t="b">
        <f t="shared" ca="1" si="373"/>
        <v>0</v>
      </c>
      <c r="L927" t="b">
        <f t="shared" ca="1" si="374"/>
        <v>1</v>
      </c>
      <c r="M927" t="b">
        <f t="shared" ca="1" si="375"/>
        <v>0</v>
      </c>
      <c r="N927" s="9">
        <f ca="1">IF($A927="","",VLOOKUP($A927,Sheet1!$A$1:$B$39,2,0))</f>
        <v>3</v>
      </c>
      <c r="P927">
        <f t="shared" ca="1" si="376"/>
        <v>8</v>
      </c>
      <c r="Q927" s="1" t="str">
        <f t="shared" ca="1" si="377"/>
        <v/>
      </c>
      <c r="R927" s="1" t="str">
        <f t="shared" ca="1" si="378"/>
        <v>X</v>
      </c>
      <c r="S927" s="1" t="str">
        <f t="shared" ca="1" si="379"/>
        <v/>
      </c>
      <c r="T927" s="1" t="str">
        <f t="shared" ca="1" si="380"/>
        <v>X</v>
      </c>
      <c r="U927" s="1" t="str">
        <f t="shared" ca="1" si="381"/>
        <v/>
      </c>
      <c r="V927" s="1" t="str">
        <f t="shared" ca="1" si="382"/>
        <v>X</v>
      </c>
      <c r="W927" s="1" t="str">
        <f t="shared" ca="1" si="383"/>
        <v>X</v>
      </c>
      <c r="X927" s="1" t="str">
        <f t="shared" ca="1" si="384"/>
        <v/>
      </c>
      <c r="Y927" s="1" t="str">
        <f t="shared" ca="1" si="385"/>
        <v/>
      </c>
      <c r="Z927" s="1" t="str">
        <f t="shared" ca="1" si="386"/>
        <v/>
      </c>
      <c r="AA927" s="1" t="str">
        <f t="shared" ca="1" si="387"/>
        <v>X</v>
      </c>
      <c r="AB927" s="1" t="str">
        <f t="shared" ca="1" si="388"/>
        <v/>
      </c>
      <c r="AC927" s="9">
        <f ca="1">IF($A927="","",VLOOKUP($A927,Sheet1!$A$1:$B$39,2,0))</f>
        <v>3</v>
      </c>
    </row>
    <row r="928" spans="1:29">
      <c r="A928">
        <f t="shared" ca="1" si="389"/>
        <v>21</v>
      </c>
      <c r="B928" t="b">
        <f t="shared" ca="1" si="364"/>
        <v>1</v>
      </c>
      <c r="C928" t="b">
        <f t="shared" ca="1" si="365"/>
        <v>0</v>
      </c>
      <c r="D928" t="b">
        <f t="shared" ca="1" si="366"/>
        <v>1</v>
      </c>
      <c r="E928" t="b">
        <f t="shared" ca="1" si="367"/>
        <v>0</v>
      </c>
      <c r="F928" t="b">
        <f t="shared" ca="1" si="368"/>
        <v>1</v>
      </c>
      <c r="G928" t="b">
        <f t="shared" ca="1" si="369"/>
        <v>0</v>
      </c>
      <c r="H928" t="b">
        <f t="shared" ca="1" si="370"/>
        <v>0</v>
      </c>
      <c r="I928" t="b">
        <f t="shared" ca="1" si="371"/>
        <v>1</v>
      </c>
      <c r="J928" t="b">
        <f t="shared" ca="1" si="372"/>
        <v>0</v>
      </c>
      <c r="K928" t="b">
        <f t="shared" ca="1" si="373"/>
        <v>0</v>
      </c>
      <c r="L928" t="b">
        <f t="shared" ca="1" si="374"/>
        <v>0</v>
      </c>
      <c r="M928" t="b">
        <f t="shared" ca="1" si="375"/>
        <v>1</v>
      </c>
      <c r="N928" s="9">
        <f ca="1">IF($A928="","",VLOOKUP($A928,Sheet1!$A$1:$B$39,2,0))</f>
        <v>7</v>
      </c>
      <c r="P928">
        <f t="shared" ca="1" si="376"/>
        <v>21</v>
      </c>
      <c r="Q928" s="1" t="str">
        <f t="shared" ca="1" si="377"/>
        <v>X</v>
      </c>
      <c r="R928" s="1" t="str">
        <f t="shared" ca="1" si="378"/>
        <v/>
      </c>
      <c r="S928" s="1" t="str">
        <f t="shared" ca="1" si="379"/>
        <v>X</v>
      </c>
      <c r="T928" s="1" t="str">
        <f t="shared" ca="1" si="380"/>
        <v/>
      </c>
      <c r="U928" s="1" t="str">
        <f t="shared" ca="1" si="381"/>
        <v>X</v>
      </c>
      <c r="V928" s="1" t="str">
        <f t="shared" ca="1" si="382"/>
        <v/>
      </c>
      <c r="W928" s="1" t="str">
        <f t="shared" ca="1" si="383"/>
        <v/>
      </c>
      <c r="X928" s="1" t="str">
        <f t="shared" ca="1" si="384"/>
        <v>X</v>
      </c>
      <c r="Y928" s="1" t="str">
        <f t="shared" ca="1" si="385"/>
        <v/>
      </c>
      <c r="Z928" s="1" t="str">
        <f t="shared" ca="1" si="386"/>
        <v/>
      </c>
      <c r="AA928" s="1" t="str">
        <f t="shared" ca="1" si="387"/>
        <v/>
      </c>
      <c r="AB928" s="1" t="str">
        <f t="shared" ca="1" si="388"/>
        <v>X</v>
      </c>
      <c r="AC928" s="9">
        <f ca="1">IF($A928="","",VLOOKUP($A928,Sheet1!$A$1:$B$39,2,0))</f>
        <v>7</v>
      </c>
    </row>
    <row r="929" spans="1:29">
      <c r="A929">
        <f t="shared" ca="1" si="389"/>
        <v>18</v>
      </c>
      <c r="B929" t="b">
        <f t="shared" ca="1" si="364"/>
        <v>1</v>
      </c>
      <c r="C929" t="b">
        <f t="shared" ca="1" si="365"/>
        <v>0</v>
      </c>
      <c r="D929" t="b">
        <f t="shared" ca="1" si="366"/>
        <v>0</v>
      </c>
      <c r="E929" t="b">
        <f t="shared" ca="1" si="367"/>
        <v>1</v>
      </c>
      <c r="F929" t="b">
        <f t="shared" ca="1" si="368"/>
        <v>0</v>
      </c>
      <c r="G929" t="b">
        <f t="shared" ca="1" si="369"/>
        <v>1</v>
      </c>
      <c r="H929" t="b">
        <f t="shared" ca="1" si="370"/>
        <v>0</v>
      </c>
      <c r="I929" t="b">
        <f t="shared" ca="1" si="371"/>
        <v>1</v>
      </c>
      <c r="J929" t="b">
        <f t="shared" ca="1" si="372"/>
        <v>0</v>
      </c>
      <c r="K929" t="b">
        <f t="shared" ca="1" si="373"/>
        <v>0</v>
      </c>
      <c r="L929" t="b">
        <f t="shared" ca="1" si="374"/>
        <v>0</v>
      </c>
      <c r="M929" t="b">
        <f t="shared" ca="1" si="375"/>
        <v>1</v>
      </c>
      <c r="N929" s="9">
        <f ca="1">IF($A929="","",VLOOKUP($A929,Sheet1!$A$1:$B$39,2,0))</f>
        <v>6</v>
      </c>
      <c r="P929">
        <f t="shared" ca="1" si="376"/>
        <v>18</v>
      </c>
      <c r="Q929" s="1" t="str">
        <f t="shared" ca="1" si="377"/>
        <v>X</v>
      </c>
      <c r="R929" s="1" t="str">
        <f t="shared" ca="1" si="378"/>
        <v/>
      </c>
      <c r="S929" s="1" t="str">
        <f t="shared" ca="1" si="379"/>
        <v/>
      </c>
      <c r="T929" s="1" t="str">
        <f t="shared" ca="1" si="380"/>
        <v>X</v>
      </c>
      <c r="U929" s="1" t="str">
        <f t="shared" ca="1" si="381"/>
        <v/>
      </c>
      <c r="V929" s="1" t="str">
        <f t="shared" ca="1" si="382"/>
        <v>X</v>
      </c>
      <c r="W929" s="1" t="str">
        <f t="shared" ca="1" si="383"/>
        <v/>
      </c>
      <c r="X929" s="1" t="str">
        <f t="shared" ca="1" si="384"/>
        <v>X</v>
      </c>
      <c r="Y929" s="1" t="str">
        <f t="shared" ca="1" si="385"/>
        <v/>
      </c>
      <c r="Z929" s="1" t="str">
        <f t="shared" ca="1" si="386"/>
        <v/>
      </c>
      <c r="AA929" s="1" t="str">
        <f t="shared" ca="1" si="387"/>
        <v/>
      </c>
      <c r="AB929" s="1" t="str">
        <f t="shared" ca="1" si="388"/>
        <v>X</v>
      </c>
      <c r="AC929" s="9">
        <f ca="1">IF($A929="","",VLOOKUP($A929,Sheet1!$A$1:$B$39,2,0))</f>
        <v>6</v>
      </c>
    </row>
    <row r="930" spans="1:29">
      <c r="A930">
        <f t="shared" ca="1" si="389"/>
        <v>30</v>
      </c>
      <c r="B930" t="b">
        <f t="shared" ca="1" si="364"/>
        <v>1</v>
      </c>
      <c r="C930" t="b">
        <f t="shared" ca="1" si="365"/>
        <v>0</v>
      </c>
      <c r="D930" t="b">
        <f t="shared" ca="1" si="366"/>
        <v>0</v>
      </c>
      <c r="E930" t="b">
        <f t="shared" ca="1" si="367"/>
        <v>1</v>
      </c>
      <c r="F930" t="b">
        <f t="shared" ca="1" si="368"/>
        <v>1</v>
      </c>
      <c r="G930" t="b">
        <f t="shared" ca="1" si="369"/>
        <v>0</v>
      </c>
      <c r="H930" t="b">
        <f t="shared" ca="1" si="370"/>
        <v>0</v>
      </c>
      <c r="I930" t="b">
        <f t="shared" ca="1" si="371"/>
        <v>0</v>
      </c>
      <c r="J930" t="b">
        <f t="shared" ca="1" si="372"/>
        <v>1</v>
      </c>
      <c r="K930" t="b">
        <f t="shared" ca="1" si="373"/>
        <v>0</v>
      </c>
      <c r="L930" t="b">
        <f t="shared" ca="1" si="374"/>
        <v>0</v>
      </c>
      <c r="M930" t="b">
        <f t="shared" ca="1" si="375"/>
        <v>1</v>
      </c>
      <c r="N930" s="9">
        <f ca="1">IF($A930="","",VLOOKUP($A930,Sheet1!$A$1:$B$39,2,0))</f>
        <v>10</v>
      </c>
      <c r="P930">
        <f t="shared" ca="1" si="376"/>
        <v>30</v>
      </c>
      <c r="Q930" s="1" t="str">
        <f t="shared" ca="1" si="377"/>
        <v>X</v>
      </c>
      <c r="R930" s="1" t="str">
        <f t="shared" ca="1" si="378"/>
        <v/>
      </c>
      <c r="S930" s="1" t="str">
        <f t="shared" ca="1" si="379"/>
        <v/>
      </c>
      <c r="T930" s="1" t="str">
        <f t="shared" ca="1" si="380"/>
        <v>X</v>
      </c>
      <c r="U930" s="1" t="str">
        <f t="shared" ca="1" si="381"/>
        <v>X</v>
      </c>
      <c r="V930" s="1" t="str">
        <f t="shared" ca="1" si="382"/>
        <v/>
      </c>
      <c r="W930" s="1" t="str">
        <f t="shared" ca="1" si="383"/>
        <v/>
      </c>
      <c r="X930" s="1" t="str">
        <f t="shared" ca="1" si="384"/>
        <v/>
      </c>
      <c r="Y930" s="1" t="str">
        <f t="shared" ca="1" si="385"/>
        <v>X</v>
      </c>
      <c r="Z930" s="1" t="str">
        <f t="shared" ca="1" si="386"/>
        <v/>
      </c>
      <c r="AA930" s="1" t="str">
        <f t="shared" ca="1" si="387"/>
        <v/>
      </c>
      <c r="AB930" s="1" t="str">
        <f t="shared" ca="1" si="388"/>
        <v>X</v>
      </c>
      <c r="AC930" s="9">
        <f ca="1">IF($A930="","",VLOOKUP($A930,Sheet1!$A$1:$B$39,2,0))</f>
        <v>10</v>
      </c>
    </row>
    <row r="931" spans="1:29">
      <c r="A931">
        <f t="shared" ca="1" si="389"/>
        <v>21</v>
      </c>
      <c r="B931" t="b">
        <f t="shared" ca="1" si="364"/>
        <v>1</v>
      </c>
      <c r="C931" t="b">
        <f t="shared" ca="1" si="365"/>
        <v>0</v>
      </c>
      <c r="D931" t="b">
        <f t="shared" ca="1" si="366"/>
        <v>1</v>
      </c>
      <c r="E931" t="b">
        <f t="shared" ca="1" si="367"/>
        <v>0</v>
      </c>
      <c r="F931" t="b">
        <f t="shared" ca="1" si="368"/>
        <v>1</v>
      </c>
      <c r="G931" t="b">
        <f t="shared" ca="1" si="369"/>
        <v>0</v>
      </c>
      <c r="H931" t="b">
        <f t="shared" ca="1" si="370"/>
        <v>0</v>
      </c>
      <c r="I931" t="b">
        <f t="shared" ca="1" si="371"/>
        <v>1</v>
      </c>
      <c r="J931" t="b">
        <f t="shared" ca="1" si="372"/>
        <v>0</v>
      </c>
      <c r="K931" t="b">
        <f t="shared" ca="1" si="373"/>
        <v>0</v>
      </c>
      <c r="L931" t="b">
        <f t="shared" ca="1" si="374"/>
        <v>0</v>
      </c>
      <c r="M931" t="b">
        <f t="shared" ca="1" si="375"/>
        <v>1</v>
      </c>
      <c r="N931" s="9">
        <f ca="1">IF($A931="","",VLOOKUP($A931,Sheet1!$A$1:$B$39,2,0))</f>
        <v>7</v>
      </c>
      <c r="P931">
        <f t="shared" ca="1" si="376"/>
        <v>21</v>
      </c>
      <c r="Q931" s="1" t="str">
        <f t="shared" ca="1" si="377"/>
        <v>X</v>
      </c>
      <c r="R931" s="1" t="str">
        <f t="shared" ca="1" si="378"/>
        <v/>
      </c>
      <c r="S931" s="1" t="str">
        <f t="shared" ca="1" si="379"/>
        <v>X</v>
      </c>
      <c r="T931" s="1" t="str">
        <f t="shared" ca="1" si="380"/>
        <v/>
      </c>
      <c r="U931" s="1" t="str">
        <f t="shared" ca="1" si="381"/>
        <v>X</v>
      </c>
      <c r="V931" s="1" t="str">
        <f t="shared" ca="1" si="382"/>
        <v/>
      </c>
      <c r="W931" s="1" t="str">
        <f t="shared" ca="1" si="383"/>
        <v/>
      </c>
      <c r="X931" s="1" t="str">
        <f t="shared" ca="1" si="384"/>
        <v>X</v>
      </c>
      <c r="Y931" s="1" t="str">
        <f t="shared" ca="1" si="385"/>
        <v/>
      </c>
      <c r="Z931" s="1" t="str">
        <f t="shared" ca="1" si="386"/>
        <v/>
      </c>
      <c r="AA931" s="1" t="str">
        <f t="shared" ca="1" si="387"/>
        <v/>
      </c>
      <c r="AB931" s="1" t="str">
        <f t="shared" ca="1" si="388"/>
        <v>X</v>
      </c>
      <c r="AC931" s="9">
        <f ca="1">IF($A931="","",VLOOKUP($A931,Sheet1!$A$1:$B$39,2,0))</f>
        <v>7</v>
      </c>
    </row>
    <row r="932" spans="1:29">
      <c r="A932">
        <f t="shared" ca="1" si="389"/>
        <v>5</v>
      </c>
      <c r="B932" t="b">
        <f t="shared" ca="1" si="364"/>
        <v>1</v>
      </c>
      <c r="C932" t="b">
        <f t="shared" ca="1" si="365"/>
        <v>0</v>
      </c>
      <c r="D932" t="b">
        <f t="shared" ca="1" si="366"/>
        <v>1</v>
      </c>
      <c r="E932" t="b">
        <f t="shared" ca="1" si="367"/>
        <v>0</v>
      </c>
      <c r="F932" t="b">
        <f t="shared" ca="1" si="368"/>
        <v>0</v>
      </c>
      <c r="G932" t="b">
        <f t="shared" ca="1" si="369"/>
        <v>1</v>
      </c>
      <c r="H932" t="b">
        <f t="shared" ca="1" si="370"/>
        <v>1</v>
      </c>
      <c r="I932" t="b">
        <f t="shared" ca="1" si="371"/>
        <v>0</v>
      </c>
      <c r="J932" t="b">
        <f t="shared" ca="1" si="372"/>
        <v>0</v>
      </c>
      <c r="K932" t="b">
        <f t="shared" ca="1" si="373"/>
        <v>0</v>
      </c>
      <c r="L932" t="b">
        <f t="shared" ca="1" si="374"/>
        <v>1</v>
      </c>
      <c r="M932" t="b">
        <f t="shared" ca="1" si="375"/>
        <v>0</v>
      </c>
      <c r="N932" s="9">
        <f ca="1">IF($A932="","",VLOOKUP($A932,Sheet1!$A$1:$B$39,2,0))</f>
        <v>2</v>
      </c>
      <c r="P932">
        <f t="shared" ca="1" si="376"/>
        <v>5</v>
      </c>
      <c r="Q932" s="1" t="str">
        <f t="shared" ca="1" si="377"/>
        <v>X</v>
      </c>
      <c r="R932" s="1" t="str">
        <f t="shared" ca="1" si="378"/>
        <v/>
      </c>
      <c r="S932" s="1" t="str">
        <f t="shared" ca="1" si="379"/>
        <v>X</v>
      </c>
      <c r="T932" s="1" t="str">
        <f t="shared" ca="1" si="380"/>
        <v/>
      </c>
      <c r="U932" s="1" t="str">
        <f t="shared" ca="1" si="381"/>
        <v/>
      </c>
      <c r="V932" s="1" t="str">
        <f t="shared" ca="1" si="382"/>
        <v>X</v>
      </c>
      <c r="W932" s="1" t="str">
        <f t="shared" ca="1" si="383"/>
        <v>X</v>
      </c>
      <c r="X932" s="1" t="str">
        <f t="shared" ca="1" si="384"/>
        <v/>
      </c>
      <c r="Y932" s="1" t="str">
        <f t="shared" ca="1" si="385"/>
        <v/>
      </c>
      <c r="Z932" s="1" t="str">
        <f t="shared" ca="1" si="386"/>
        <v/>
      </c>
      <c r="AA932" s="1" t="str">
        <f t="shared" ca="1" si="387"/>
        <v>X</v>
      </c>
      <c r="AB932" s="1" t="str">
        <f t="shared" ca="1" si="388"/>
        <v/>
      </c>
      <c r="AC932" s="9">
        <f ca="1">IF($A932="","",VLOOKUP($A932,Sheet1!$A$1:$B$39,2,0))</f>
        <v>2</v>
      </c>
    </row>
    <row r="933" spans="1:29">
      <c r="A933">
        <f t="shared" ca="1" si="389"/>
        <v>15</v>
      </c>
      <c r="B933" t="b">
        <f t="shared" ca="1" si="364"/>
        <v>0</v>
      </c>
      <c r="C933" t="b">
        <f t="shared" ca="1" si="365"/>
        <v>1</v>
      </c>
      <c r="D933" t="b">
        <f t="shared" ca="1" si="366"/>
        <v>1</v>
      </c>
      <c r="E933" t="b">
        <f t="shared" ca="1" si="367"/>
        <v>0</v>
      </c>
      <c r="F933" t="b">
        <f t="shared" ca="1" si="368"/>
        <v>0</v>
      </c>
      <c r="G933" t="b">
        <f t="shared" ca="1" si="369"/>
        <v>1</v>
      </c>
      <c r="H933" t="b">
        <f t="shared" ca="1" si="370"/>
        <v>0</v>
      </c>
      <c r="I933" t="b">
        <f t="shared" ca="1" si="371"/>
        <v>1</v>
      </c>
      <c r="J933" t="b">
        <f t="shared" ca="1" si="372"/>
        <v>0</v>
      </c>
      <c r="K933" t="b">
        <f t="shared" ca="1" si="373"/>
        <v>0</v>
      </c>
      <c r="L933" t="b">
        <f t="shared" ca="1" si="374"/>
        <v>0</v>
      </c>
      <c r="M933" t="b">
        <f t="shared" ca="1" si="375"/>
        <v>1</v>
      </c>
      <c r="N933" s="9">
        <f ca="1">IF($A933="","",VLOOKUP($A933,Sheet1!$A$1:$B$39,2,0))</f>
        <v>5</v>
      </c>
      <c r="P933">
        <f t="shared" ca="1" si="376"/>
        <v>15</v>
      </c>
      <c r="Q933" s="1" t="str">
        <f t="shared" ca="1" si="377"/>
        <v/>
      </c>
      <c r="R933" s="1" t="str">
        <f t="shared" ca="1" si="378"/>
        <v>X</v>
      </c>
      <c r="S933" s="1" t="str">
        <f t="shared" ca="1" si="379"/>
        <v>X</v>
      </c>
      <c r="T933" s="1" t="str">
        <f t="shared" ca="1" si="380"/>
        <v/>
      </c>
      <c r="U933" s="1" t="str">
        <f t="shared" ca="1" si="381"/>
        <v/>
      </c>
      <c r="V933" s="1" t="str">
        <f t="shared" ca="1" si="382"/>
        <v>X</v>
      </c>
      <c r="W933" s="1" t="str">
        <f t="shared" ca="1" si="383"/>
        <v/>
      </c>
      <c r="X933" s="1" t="str">
        <f t="shared" ca="1" si="384"/>
        <v>X</v>
      </c>
      <c r="Y933" s="1" t="str">
        <f t="shared" ca="1" si="385"/>
        <v/>
      </c>
      <c r="Z933" s="1" t="str">
        <f t="shared" ca="1" si="386"/>
        <v/>
      </c>
      <c r="AA933" s="1" t="str">
        <f t="shared" ca="1" si="387"/>
        <v/>
      </c>
      <c r="AB933" s="1" t="str">
        <f t="shared" ca="1" si="388"/>
        <v>X</v>
      </c>
      <c r="AC933" s="9">
        <f ca="1">IF($A933="","",VLOOKUP($A933,Sheet1!$A$1:$B$39,2,0))</f>
        <v>5</v>
      </c>
    </row>
    <row r="934" spans="1:29">
      <c r="A934">
        <f t="shared" ca="1" si="389"/>
        <v>8</v>
      </c>
      <c r="B934" t="b">
        <f t="shared" ref="B934:B997" ca="1" si="390">OR(A934=1,A934=3, A934=5,A934=7,A934=9,A934=12,A934=14,A934=16,A934=18,A934=19,A934=21,A934=23,A934=25,A934=27,A934=30,A934=32,A934=34,A934=36)</f>
        <v>0</v>
      </c>
      <c r="C934" t="b">
        <f t="shared" ref="C934:C997" ca="1" si="391">OR(A934=2,A934=4, A934=6,A934=8,A934=10,A934=11,A934=13,A934=15,A934=17,A934=20,A934=22,A934=24,A934=26,A934=28,A934=29,A934=31,A934=33,A934=35)</f>
        <v>1</v>
      </c>
      <c r="D934" t="b">
        <f t="shared" ref="D934:D997" ca="1" si="392">OR(A934=1,A934=3, A934=5,A934=7,A934=9,A934=11,A934=13,A934=15,A934=17,A934=19,A934=21,A934=23,A934=25,A934=27,A934=29,A934=31,A934=33,A934=35)</f>
        <v>0</v>
      </c>
      <c r="E934" t="b">
        <f t="shared" ref="E934:E997" ca="1" si="393">OR(A934=2,A934=4, A934=6,A934=8,A934=10,A934=12,A934=14,A934=16,A934=18,A934=20,A934=22,A934=24,A934=26,A934=28,A934=30,A934=32,A934=34,A934=36)</f>
        <v>1</v>
      </c>
      <c r="F934" t="b">
        <f t="shared" ref="F934:F997" ca="1" si="394">OR(A934=19,A934=20,A934=21,A934=22,A934=23,A934=24,A934=25,A934=26,A934=27,A934=28,A934=29,A934=30,A934=31,A934=32,A934=33,A934=34,A934=35,A934=36)</f>
        <v>0</v>
      </c>
      <c r="G934" t="b">
        <f t="shared" ref="G934:G997" ca="1" si="395">OR(A934&lt;19)</f>
        <v>1</v>
      </c>
      <c r="H934" t="b">
        <f t="shared" ref="H934:H997" ca="1" si="396">OR(A934&lt;13)</f>
        <v>1</v>
      </c>
      <c r="I934" t="b">
        <f t="shared" ref="I934:I997" ca="1" si="397">OR(A934=13,A934=14,A934=15,A934=16,A934=17,A934=18,A934=19,A934=20,A934=21,A934=22,A934=23,A934=24)</f>
        <v>0</v>
      </c>
      <c r="J934" t="b">
        <f t="shared" ref="J934:J997" ca="1" si="398">OR(A934=25,A934=26,A934=27,A934=28,A934=29,A934=30,A934=31,A934=32,A934=33,A934=34,A934=35,A934=36)</f>
        <v>0</v>
      </c>
      <c r="K934" t="b">
        <f t="shared" ref="K934:K997" ca="1" si="399">OR(A934=1,A934=4, A934=7,A934=10,A934=13,A934=16,A934=19,A934=22,A934=25,A934=28,A934=31,A934=34)</f>
        <v>0</v>
      </c>
      <c r="L934" t="b">
        <f t="shared" ref="L934:L997" ca="1" si="400">OR(A934=2,A934=5, A934=8,A934=11,A934=14,A934=14,A934=17,A934=20,A934=23,A934=26,A934=29,A934=32,A934=35)</f>
        <v>1</v>
      </c>
      <c r="M934" t="b">
        <f t="shared" ref="M934:M997" ca="1" si="401">OR(A934=3,A934=6,A934=9,A934=12,A934=15,A934=18,A934=21,A934=24,A934=27,A934=30,A934=33,A934=36)</f>
        <v>0</v>
      </c>
      <c r="N934" s="9">
        <f ca="1">IF($A934="","",VLOOKUP($A934,Sheet1!$A$1:$B$39,2,0))</f>
        <v>3</v>
      </c>
      <c r="P934">
        <f t="shared" ref="P934:P997" ca="1" si="402">A934</f>
        <v>8</v>
      </c>
      <c r="Q934" s="1" t="str">
        <f t="shared" ref="Q934:Q997" ca="1" si="403">IF(B934=TRUE,"X","")</f>
        <v/>
      </c>
      <c r="R934" s="1" t="str">
        <f t="shared" ref="R934:R997" ca="1" si="404">IF(C934=TRUE,"X","")</f>
        <v>X</v>
      </c>
      <c r="S934" s="1" t="str">
        <f t="shared" ref="S934:S997" ca="1" si="405">IF(D934=TRUE,"X","")</f>
        <v/>
      </c>
      <c r="T934" s="1" t="str">
        <f t="shared" ref="T934:T997" ca="1" si="406">IF(E934=TRUE,"X","")</f>
        <v>X</v>
      </c>
      <c r="U934" s="1" t="str">
        <f t="shared" ref="U934:U997" ca="1" si="407">IF(F934=TRUE,"X","")</f>
        <v/>
      </c>
      <c r="V934" s="1" t="str">
        <f t="shared" ref="V934:V997" ca="1" si="408">IF(G934=TRUE,"X","")</f>
        <v>X</v>
      </c>
      <c r="W934" s="1" t="str">
        <f t="shared" ref="W934:W997" ca="1" si="409">IF(H934=TRUE,"X","")</f>
        <v>X</v>
      </c>
      <c r="X934" s="1" t="str">
        <f t="shared" ref="X934:X997" ca="1" si="410">IF(I934=TRUE,"X","")</f>
        <v/>
      </c>
      <c r="Y934" s="1" t="str">
        <f t="shared" ref="Y934:Y997" ca="1" si="411">IF(J934=TRUE,"X","")</f>
        <v/>
      </c>
      <c r="Z934" s="1" t="str">
        <f t="shared" ref="Z934:Z997" ca="1" si="412">IF(K934=TRUE,"X","")</f>
        <v/>
      </c>
      <c r="AA934" s="1" t="str">
        <f t="shared" ref="AA934:AA997" ca="1" si="413">IF(L934=TRUE,"X","")</f>
        <v>X</v>
      </c>
      <c r="AB934" s="1" t="str">
        <f t="shared" ref="AB934:AB997" ca="1" si="414">IF(M934=TRUE,"X","")</f>
        <v/>
      </c>
      <c r="AC934" s="9">
        <f ca="1">IF($A934="","",VLOOKUP($A934,Sheet1!$A$1:$B$39,2,0))</f>
        <v>3</v>
      </c>
    </row>
    <row r="935" spans="1:29">
      <c r="A935">
        <f t="shared" ca="1" si="389"/>
        <v>2</v>
      </c>
      <c r="B935" t="b">
        <f t="shared" ca="1" si="390"/>
        <v>0</v>
      </c>
      <c r="C935" t="b">
        <f t="shared" ca="1" si="391"/>
        <v>1</v>
      </c>
      <c r="D935" t="b">
        <f t="shared" ca="1" si="392"/>
        <v>0</v>
      </c>
      <c r="E935" t="b">
        <f t="shared" ca="1" si="393"/>
        <v>1</v>
      </c>
      <c r="F935" t="b">
        <f t="shared" ca="1" si="394"/>
        <v>0</v>
      </c>
      <c r="G935" t="b">
        <f t="shared" ca="1" si="395"/>
        <v>1</v>
      </c>
      <c r="H935" t="b">
        <f t="shared" ca="1" si="396"/>
        <v>1</v>
      </c>
      <c r="I935" t="b">
        <f t="shared" ca="1" si="397"/>
        <v>0</v>
      </c>
      <c r="J935" t="b">
        <f t="shared" ca="1" si="398"/>
        <v>0</v>
      </c>
      <c r="K935" t="b">
        <f t="shared" ca="1" si="399"/>
        <v>0</v>
      </c>
      <c r="L935" t="b">
        <f t="shared" ca="1" si="400"/>
        <v>1</v>
      </c>
      <c r="M935" t="b">
        <f t="shared" ca="1" si="401"/>
        <v>0</v>
      </c>
      <c r="N935" s="9">
        <f ca="1">IF($A935="","",VLOOKUP($A935,Sheet1!$A$1:$B$39,2,0))</f>
        <v>1</v>
      </c>
      <c r="P935">
        <f t="shared" ca="1" si="402"/>
        <v>2</v>
      </c>
      <c r="Q935" s="1" t="str">
        <f t="shared" ca="1" si="403"/>
        <v/>
      </c>
      <c r="R935" s="1" t="str">
        <f t="shared" ca="1" si="404"/>
        <v>X</v>
      </c>
      <c r="S935" s="1" t="str">
        <f t="shared" ca="1" si="405"/>
        <v/>
      </c>
      <c r="T935" s="1" t="str">
        <f t="shared" ca="1" si="406"/>
        <v>X</v>
      </c>
      <c r="U935" s="1" t="str">
        <f t="shared" ca="1" si="407"/>
        <v/>
      </c>
      <c r="V935" s="1" t="str">
        <f t="shared" ca="1" si="408"/>
        <v>X</v>
      </c>
      <c r="W935" s="1" t="str">
        <f t="shared" ca="1" si="409"/>
        <v>X</v>
      </c>
      <c r="X935" s="1" t="str">
        <f t="shared" ca="1" si="410"/>
        <v/>
      </c>
      <c r="Y935" s="1" t="str">
        <f t="shared" ca="1" si="411"/>
        <v/>
      </c>
      <c r="Z935" s="1" t="str">
        <f t="shared" ca="1" si="412"/>
        <v/>
      </c>
      <c r="AA935" s="1" t="str">
        <f t="shared" ca="1" si="413"/>
        <v>X</v>
      </c>
      <c r="AB935" s="1" t="str">
        <f t="shared" ca="1" si="414"/>
        <v/>
      </c>
      <c r="AC935" s="9">
        <f ca="1">IF($A935="","",VLOOKUP($A935,Sheet1!$A$1:$B$39,2,0))</f>
        <v>1</v>
      </c>
    </row>
    <row r="936" spans="1:29">
      <c r="A936">
        <f t="shared" ca="1" si="389"/>
        <v>4</v>
      </c>
      <c r="B936" t="b">
        <f t="shared" ca="1" si="390"/>
        <v>0</v>
      </c>
      <c r="C936" t="b">
        <f t="shared" ca="1" si="391"/>
        <v>1</v>
      </c>
      <c r="D936" t="b">
        <f t="shared" ca="1" si="392"/>
        <v>0</v>
      </c>
      <c r="E936" t="b">
        <f t="shared" ca="1" si="393"/>
        <v>1</v>
      </c>
      <c r="F936" t="b">
        <f t="shared" ca="1" si="394"/>
        <v>0</v>
      </c>
      <c r="G936" t="b">
        <f t="shared" ca="1" si="395"/>
        <v>1</v>
      </c>
      <c r="H936" t="b">
        <f t="shared" ca="1" si="396"/>
        <v>1</v>
      </c>
      <c r="I936" t="b">
        <f t="shared" ca="1" si="397"/>
        <v>0</v>
      </c>
      <c r="J936" t="b">
        <f t="shared" ca="1" si="398"/>
        <v>0</v>
      </c>
      <c r="K936" t="b">
        <f t="shared" ca="1" si="399"/>
        <v>1</v>
      </c>
      <c r="L936" t="b">
        <f t="shared" ca="1" si="400"/>
        <v>0</v>
      </c>
      <c r="M936" t="b">
        <f t="shared" ca="1" si="401"/>
        <v>0</v>
      </c>
      <c r="N936" s="9">
        <f ca="1">IF($A936="","",VLOOKUP($A936,Sheet1!$A$1:$B$39,2,0))</f>
        <v>2</v>
      </c>
      <c r="P936">
        <f t="shared" ca="1" si="402"/>
        <v>4</v>
      </c>
      <c r="Q936" s="1" t="str">
        <f t="shared" ca="1" si="403"/>
        <v/>
      </c>
      <c r="R936" s="1" t="str">
        <f t="shared" ca="1" si="404"/>
        <v>X</v>
      </c>
      <c r="S936" s="1" t="str">
        <f t="shared" ca="1" si="405"/>
        <v/>
      </c>
      <c r="T936" s="1" t="str">
        <f t="shared" ca="1" si="406"/>
        <v>X</v>
      </c>
      <c r="U936" s="1" t="str">
        <f t="shared" ca="1" si="407"/>
        <v/>
      </c>
      <c r="V936" s="1" t="str">
        <f t="shared" ca="1" si="408"/>
        <v>X</v>
      </c>
      <c r="W936" s="1" t="str">
        <f t="shared" ca="1" si="409"/>
        <v>X</v>
      </c>
      <c r="X936" s="1" t="str">
        <f t="shared" ca="1" si="410"/>
        <v/>
      </c>
      <c r="Y936" s="1" t="str">
        <f t="shared" ca="1" si="411"/>
        <v/>
      </c>
      <c r="Z936" s="1" t="str">
        <f t="shared" ca="1" si="412"/>
        <v>X</v>
      </c>
      <c r="AA936" s="1" t="str">
        <f t="shared" ca="1" si="413"/>
        <v/>
      </c>
      <c r="AB936" s="1" t="str">
        <f t="shared" ca="1" si="414"/>
        <v/>
      </c>
      <c r="AC936" s="9">
        <f ca="1">IF($A936="","",VLOOKUP($A936,Sheet1!$A$1:$B$39,2,0))</f>
        <v>2</v>
      </c>
    </row>
    <row r="937" spans="1:29">
      <c r="A937">
        <f t="shared" ca="1" si="389"/>
        <v>27</v>
      </c>
      <c r="B937" t="b">
        <f t="shared" ca="1" si="390"/>
        <v>1</v>
      </c>
      <c r="C937" t="b">
        <f t="shared" ca="1" si="391"/>
        <v>0</v>
      </c>
      <c r="D937" t="b">
        <f t="shared" ca="1" si="392"/>
        <v>1</v>
      </c>
      <c r="E937" t="b">
        <f t="shared" ca="1" si="393"/>
        <v>0</v>
      </c>
      <c r="F937" t="b">
        <f t="shared" ca="1" si="394"/>
        <v>1</v>
      </c>
      <c r="G937" t="b">
        <f t="shared" ca="1" si="395"/>
        <v>0</v>
      </c>
      <c r="H937" t="b">
        <f t="shared" ca="1" si="396"/>
        <v>0</v>
      </c>
      <c r="I937" t="b">
        <f t="shared" ca="1" si="397"/>
        <v>0</v>
      </c>
      <c r="J937" t="b">
        <f t="shared" ca="1" si="398"/>
        <v>1</v>
      </c>
      <c r="K937" t="b">
        <f t="shared" ca="1" si="399"/>
        <v>0</v>
      </c>
      <c r="L937" t="b">
        <f t="shared" ca="1" si="400"/>
        <v>0</v>
      </c>
      <c r="M937" t="b">
        <f t="shared" ca="1" si="401"/>
        <v>1</v>
      </c>
      <c r="N937" s="9">
        <f ca="1">IF($A937="","",VLOOKUP($A937,Sheet1!$A$1:$B$39,2,0))</f>
        <v>9</v>
      </c>
      <c r="P937">
        <f t="shared" ca="1" si="402"/>
        <v>27</v>
      </c>
      <c r="Q937" s="1" t="str">
        <f t="shared" ca="1" si="403"/>
        <v>X</v>
      </c>
      <c r="R937" s="1" t="str">
        <f t="shared" ca="1" si="404"/>
        <v/>
      </c>
      <c r="S937" s="1" t="str">
        <f t="shared" ca="1" si="405"/>
        <v>X</v>
      </c>
      <c r="T937" s="1" t="str">
        <f t="shared" ca="1" si="406"/>
        <v/>
      </c>
      <c r="U937" s="1" t="str">
        <f t="shared" ca="1" si="407"/>
        <v>X</v>
      </c>
      <c r="V937" s="1" t="str">
        <f t="shared" ca="1" si="408"/>
        <v/>
      </c>
      <c r="W937" s="1" t="str">
        <f t="shared" ca="1" si="409"/>
        <v/>
      </c>
      <c r="X937" s="1" t="str">
        <f t="shared" ca="1" si="410"/>
        <v/>
      </c>
      <c r="Y937" s="1" t="str">
        <f t="shared" ca="1" si="411"/>
        <v>X</v>
      </c>
      <c r="Z937" s="1" t="str">
        <f t="shared" ca="1" si="412"/>
        <v/>
      </c>
      <c r="AA937" s="1" t="str">
        <f t="shared" ca="1" si="413"/>
        <v/>
      </c>
      <c r="AB937" s="1" t="str">
        <f t="shared" ca="1" si="414"/>
        <v>X</v>
      </c>
      <c r="AC937" s="9">
        <f ca="1">IF($A937="","",VLOOKUP($A937,Sheet1!$A$1:$B$39,2,0))</f>
        <v>9</v>
      </c>
    </row>
    <row r="938" spans="1:29">
      <c r="A938">
        <f t="shared" ca="1" si="389"/>
        <v>10</v>
      </c>
      <c r="B938" t="b">
        <f t="shared" ca="1" si="390"/>
        <v>0</v>
      </c>
      <c r="C938" t="b">
        <f t="shared" ca="1" si="391"/>
        <v>1</v>
      </c>
      <c r="D938" t="b">
        <f t="shared" ca="1" si="392"/>
        <v>0</v>
      </c>
      <c r="E938" t="b">
        <f t="shared" ca="1" si="393"/>
        <v>1</v>
      </c>
      <c r="F938" t="b">
        <f t="shared" ca="1" si="394"/>
        <v>0</v>
      </c>
      <c r="G938" t="b">
        <f t="shared" ca="1" si="395"/>
        <v>1</v>
      </c>
      <c r="H938" t="b">
        <f t="shared" ca="1" si="396"/>
        <v>1</v>
      </c>
      <c r="I938" t="b">
        <f t="shared" ca="1" si="397"/>
        <v>0</v>
      </c>
      <c r="J938" t="b">
        <f t="shared" ca="1" si="398"/>
        <v>0</v>
      </c>
      <c r="K938" t="b">
        <f t="shared" ca="1" si="399"/>
        <v>1</v>
      </c>
      <c r="L938" t="b">
        <f t="shared" ca="1" si="400"/>
        <v>0</v>
      </c>
      <c r="M938" t="b">
        <f t="shared" ca="1" si="401"/>
        <v>0</v>
      </c>
      <c r="N938" s="9">
        <f ca="1">IF($A938="","",VLOOKUP($A938,Sheet1!$A$1:$B$39,2,0))</f>
        <v>4</v>
      </c>
      <c r="P938">
        <f t="shared" ca="1" si="402"/>
        <v>10</v>
      </c>
      <c r="Q938" s="1" t="str">
        <f t="shared" ca="1" si="403"/>
        <v/>
      </c>
      <c r="R938" s="1" t="str">
        <f t="shared" ca="1" si="404"/>
        <v>X</v>
      </c>
      <c r="S938" s="1" t="str">
        <f t="shared" ca="1" si="405"/>
        <v/>
      </c>
      <c r="T938" s="1" t="str">
        <f t="shared" ca="1" si="406"/>
        <v>X</v>
      </c>
      <c r="U938" s="1" t="str">
        <f t="shared" ca="1" si="407"/>
        <v/>
      </c>
      <c r="V938" s="1" t="str">
        <f t="shared" ca="1" si="408"/>
        <v>X</v>
      </c>
      <c r="W938" s="1" t="str">
        <f t="shared" ca="1" si="409"/>
        <v>X</v>
      </c>
      <c r="X938" s="1" t="str">
        <f t="shared" ca="1" si="410"/>
        <v/>
      </c>
      <c r="Y938" s="1" t="str">
        <f t="shared" ca="1" si="411"/>
        <v/>
      </c>
      <c r="Z938" s="1" t="str">
        <f t="shared" ca="1" si="412"/>
        <v>X</v>
      </c>
      <c r="AA938" s="1" t="str">
        <f t="shared" ca="1" si="413"/>
        <v/>
      </c>
      <c r="AB938" s="1" t="str">
        <f t="shared" ca="1" si="414"/>
        <v/>
      </c>
      <c r="AC938" s="9">
        <f ca="1">IF($A938="","",VLOOKUP($A938,Sheet1!$A$1:$B$39,2,0))</f>
        <v>4</v>
      </c>
    </row>
    <row r="939" spans="1:29">
      <c r="A939">
        <f t="shared" ca="1" si="389"/>
        <v>25</v>
      </c>
      <c r="B939" t="b">
        <f t="shared" ca="1" si="390"/>
        <v>1</v>
      </c>
      <c r="C939" t="b">
        <f t="shared" ca="1" si="391"/>
        <v>0</v>
      </c>
      <c r="D939" t="b">
        <f t="shared" ca="1" si="392"/>
        <v>1</v>
      </c>
      <c r="E939" t="b">
        <f t="shared" ca="1" si="393"/>
        <v>0</v>
      </c>
      <c r="F939" t="b">
        <f t="shared" ca="1" si="394"/>
        <v>1</v>
      </c>
      <c r="G939" t="b">
        <f t="shared" ca="1" si="395"/>
        <v>0</v>
      </c>
      <c r="H939" t="b">
        <f t="shared" ca="1" si="396"/>
        <v>0</v>
      </c>
      <c r="I939" t="b">
        <f t="shared" ca="1" si="397"/>
        <v>0</v>
      </c>
      <c r="J939" t="b">
        <f t="shared" ca="1" si="398"/>
        <v>1</v>
      </c>
      <c r="K939" t="b">
        <f t="shared" ca="1" si="399"/>
        <v>1</v>
      </c>
      <c r="L939" t="b">
        <f t="shared" ca="1" si="400"/>
        <v>0</v>
      </c>
      <c r="M939" t="b">
        <f t="shared" ca="1" si="401"/>
        <v>0</v>
      </c>
      <c r="N939" s="9">
        <f ca="1">IF($A939="","",VLOOKUP($A939,Sheet1!$A$1:$B$39,2,0))</f>
        <v>9</v>
      </c>
      <c r="P939">
        <f t="shared" ca="1" si="402"/>
        <v>25</v>
      </c>
      <c r="Q939" s="1" t="str">
        <f t="shared" ca="1" si="403"/>
        <v>X</v>
      </c>
      <c r="R939" s="1" t="str">
        <f t="shared" ca="1" si="404"/>
        <v/>
      </c>
      <c r="S939" s="1" t="str">
        <f t="shared" ca="1" si="405"/>
        <v>X</v>
      </c>
      <c r="T939" s="1" t="str">
        <f t="shared" ca="1" si="406"/>
        <v/>
      </c>
      <c r="U939" s="1" t="str">
        <f t="shared" ca="1" si="407"/>
        <v>X</v>
      </c>
      <c r="V939" s="1" t="str">
        <f t="shared" ca="1" si="408"/>
        <v/>
      </c>
      <c r="W939" s="1" t="str">
        <f t="shared" ca="1" si="409"/>
        <v/>
      </c>
      <c r="X939" s="1" t="str">
        <f t="shared" ca="1" si="410"/>
        <v/>
      </c>
      <c r="Y939" s="1" t="str">
        <f t="shared" ca="1" si="411"/>
        <v>X</v>
      </c>
      <c r="Z939" s="1" t="str">
        <f t="shared" ca="1" si="412"/>
        <v>X</v>
      </c>
      <c r="AA939" s="1" t="str">
        <f t="shared" ca="1" si="413"/>
        <v/>
      </c>
      <c r="AB939" s="1" t="str">
        <f t="shared" ca="1" si="414"/>
        <v/>
      </c>
      <c r="AC939" s="9">
        <f ca="1">IF($A939="","",VLOOKUP($A939,Sheet1!$A$1:$B$39,2,0))</f>
        <v>9</v>
      </c>
    </row>
    <row r="940" spans="1:29">
      <c r="A940">
        <f t="shared" ca="1" si="389"/>
        <v>17</v>
      </c>
      <c r="B940" t="b">
        <f t="shared" ca="1" si="390"/>
        <v>0</v>
      </c>
      <c r="C940" t="b">
        <f t="shared" ca="1" si="391"/>
        <v>1</v>
      </c>
      <c r="D940" t="b">
        <f t="shared" ca="1" si="392"/>
        <v>1</v>
      </c>
      <c r="E940" t="b">
        <f t="shared" ca="1" si="393"/>
        <v>0</v>
      </c>
      <c r="F940" t="b">
        <f t="shared" ca="1" si="394"/>
        <v>0</v>
      </c>
      <c r="G940" t="b">
        <f t="shared" ca="1" si="395"/>
        <v>1</v>
      </c>
      <c r="H940" t="b">
        <f t="shared" ca="1" si="396"/>
        <v>0</v>
      </c>
      <c r="I940" t="b">
        <f t="shared" ca="1" si="397"/>
        <v>1</v>
      </c>
      <c r="J940" t="b">
        <f t="shared" ca="1" si="398"/>
        <v>0</v>
      </c>
      <c r="K940" t="b">
        <f t="shared" ca="1" si="399"/>
        <v>0</v>
      </c>
      <c r="L940" t="b">
        <f t="shared" ca="1" si="400"/>
        <v>1</v>
      </c>
      <c r="M940" t="b">
        <f t="shared" ca="1" si="401"/>
        <v>0</v>
      </c>
      <c r="N940" s="9">
        <f ca="1">IF($A940="","",VLOOKUP($A940,Sheet1!$A$1:$B$39,2,0))</f>
        <v>6</v>
      </c>
      <c r="P940">
        <f t="shared" ca="1" si="402"/>
        <v>17</v>
      </c>
      <c r="Q940" s="1" t="str">
        <f t="shared" ca="1" si="403"/>
        <v/>
      </c>
      <c r="R940" s="1" t="str">
        <f t="shared" ca="1" si="404"/>
        <v>X</v>
      </c>
      <c r="S940" s="1" t="str">
        <f t="shared" ca="1" si="405"/>
        <v>X</v>
      </c>
      <c r="T940" s="1" t="str">
        <f t="shared" ca="1" si="406"/>
        <v/>
      </c>
      <c r="U940" s="1" t="str">
        <f t="shared" ca="1" si="407"/>
        <v/>
      </c>
      <c r="V940" s="1" t="str">
        <f t="shared" ca="1" si="408"/>
        <v>X</v>
      </c>
      <c r="W940" s="1" t="str">
        <f t="shared" ca="1" si="409"/>
        <v/>
      </c>
      <c r="X940" s="1" t="str">
        <f t="shared" ca="1" si="410"/>
        <v>X</v>
      </c>
      <c r="Y940" s="1" t="str">
        <f t="shared" ca="1" si="411"/>
        <v/>
      </c>
      <c r="Z940" s="1" t="str">
        <f t="shared" ca="1" si="412"/>
        <v/>
      </c>
      <c r="AA940" s="1" t="str">
        <f t="shared" ca="1" si="413"/>
        <v>X</v>
      </c>
      <c r="AB940" s="1" t="str">
        <f t="shared" ca="1" si="414"/>
        <v/>
      </c>
      <c r="AC940" s="9">
        <f ca="1">IF($A940="","",VLOOKUP($A940,Sheet1!$A$1:$B$39,2,0))</f>
        <v>6</v>
      </c>
    </row>
    <row r="941" spans="1:29">
      <c r="A941">
        <f t="shared" ca="1" si="389"/>
        <v>30</v>
      </c>
      <c r="B941" t="b">
        <f t="shared" ca="1" si="390"/>
        <v>1</v>
      </c>
      <c r="C941" t="b">
        <f t="shared" ca="1" si="391"/>
        <v>0</v>
      </c>
      <c r="D941" t="b">
        <f t="shared" ca="1" si="392"/>
        <v>0</v>
      </c>
      <c r="E941" t="b">
        <f t="shared" ca="1" si="393"/>
        <v>1</v>
      </c>
      <c r="F941" t="b">
        <f t="shared" ca="1" si="394"/>
        <v>1</v>
      </c>
      <c r="G941" t="b">
        <f t="shared" ca="1" si="395"/>
        <v>0</v>
      </c>
      <c r="H941" t="b">
        <f t="shared" ca="1" si="396"/>
        <v>0</v>
      </c>
      <c r="I941" t="b">
        <f t="shared" ca="1" si="397"/>
        <v>0</v>
      </c>
      <c r="J941" t="b">
        <f t="shared" ca="1" si="398"/>
        <v>1</v>
      </c>
      <c r="K941" t="b">
        <f t="shared" ca="1" si="399"/>
        <v>0</v>
      </c>
      <c r="L941" t="b">
        <f t="shared" ca="1" si="400"/>
        <v>0</v>
      </c>
      <c r="M941" t="b">
        <f t="shared" ca="1" si="401"/>
        <v>1</v>
      </c>
      <c r="N941" s="9">
        <f ca="1">IF($A941="","",VLOOKUP($A941,Sheet1!$A$1:$B$39,2,0))</f>
        <v>10</v>
      </c>
      <c r="P941">
        <f t="shared" ca="1" si="402"/>
        <v>30</v>
      </c>
      <c r="Q941" s="1" t="str">
        <f t="shared" ca="1" si="403"/>
        <v>X</v>
      </c>
      <c r="R941" s="1" t="str">
        <f t="shared" ca="1" si="404"/>
        <v/>
      </c>
      <c r="S941" s="1" t="str">
        <f t="shared" ca="1" si="405"/>
        <v/>
      </c>
      <c r="T941" s="1" t="str">
        <f t="shared" ca="1" si="406"/>
        <v>X</v>
      </c>
      <c r="U941" s="1" t="str">
        <f t="shared" ca="1" si="407"/>
        <v>X</v>
      </c>
      <c r="V941" s="1" t="str">
        <f t="shared" ca="1" si="408"/>
        <v/>
      </c>
      <c r="W941" s="1" t="str">
        <f t="shared" ca="1" si="409"/>
        <v/>
      </c>
      <c r="X941" s="1" t="str">
        <f t="shared" ca="1" si="410"/>
        <v/>
      </c>
      <c r="Y941" s="1" t="str">
        <f t="shared" ca="1" si="411"/>
        <v>X</v>
      </c>
      <c r="Z941" s="1" t="str">
        <f t="shared" ca="1" si="412"/>
        <v/>
      </c>
      <c r="AA941" s="1" t="str">
        <f t="shared" ca="1" si="413"/>
        <v/>
      </c>
      <c r="AB941" s="1" t="str">
        <f t="shared" ca="1" si="414"/>
        <v>X</v>
      </c>
      <c r="AC941" s="9">
        <f ca="1">IF($A941="","",VLOOKUP($A941,Sheet1!$A$1:$B$39,2,0))</f>
        <v>10</v>
      </c>
    </row>
    <row r="942" spans="1:29">
      <c r="A942">
        <f t="shared" ca="1" si="389"/>
        <v>5</v>
      </c>
      <c r="B942" t="b">
        <f t="shared" ca="1" si="390"/>
        <v>1</v>
      </c>
      <c r="C942" t="b">
        <f t="shared" ca="1" si="391"/>
        <v>0</v>
      </c>
      <c r="D942" t="b">
        <f t="shared" ca="1" si="392"/>
        <v>1</v>
      </c>
      <c r="E942" t="b">
        <f t="shared" ca="1" si="393"/>
        <v>0</v>
      </c>
      <c r="F942" t="b">
        <f t="shared" ca="1" si="394"/>
        <v>0</v>
      </c>
      <c r="G942" t="b">
        <f t="shared" ca="1" si="395"/>
        <v>1</v>
      </c>
      <c r="H942" t="b">
        <f t="shared" ca="1" si="396"/>
        <v>1</v>
      </c>
      <c r="I942" t="b">
        <f t="shared" ca="1" si="397"/>
        <v>0</v>
      </c>
      <c r="J942" t="b">
        <f t="shared" ca="1" si="398"/>
        <v>0</v>
      </c>
      <c r="K942" t="b">
        <f t="shared" ca="1" si="399"/>
        <v>0</v>
      </c>
      <c r="L942" t="b">
        <f t="shared" ca="1" si="400"/>
        <v>1</v>
      </c>
      <c r="M942" t="b">
        <f t="shared" ca="1" si="401"/>
        <v>0</v>
      </c>
      <c r="N942" s="9">
        <f ca="1">IF($A942="","",VLOOKUP($A942,Sheet1!$A$1:$B$39,2,0))</f>
        <v>2</v>
      </c>
      <c r="P942">
        <f t="shared" ca="1" si="402"/>
        <v>5</v>
      </c>
      <c r="Q942" s="1" t="str">
        <f t="shared" ca="1" si="403"/>
        <v>X</v>
      </c>
      <c r="R942" s="1" t="str">
        <f t="shared" ca="1" si="404"/>
        <v/>
      </c>
      <c r="S942" s="1" t="str">
        <f t="shared" ca="1" si="405"/>
        <v>X</v>
      </c>
      <c r="T942" s="1" t="str">
        <f t="shared" ca="1" si="406"/>
        <v/>
      </c>
      <c r="U942" s="1" t="str">
        <f t="shared" ca="1" si="407"/>
        <v/>
      </c>
      <c r="V942" s="1" t="str">
        <f t="shared" ca="1" si="408"/>
        <v>X</v>
      </c>
      <c r="W942" s="1" t="str">
        <f t="shared" ca="1" si="409"/>
        <v>X</v>
      </c>
      <c r="X942" s="1" t="str">
        <f t="shared" ca="1" si="410"/>
        <v/>
      </c>
      <c r="Y942" s="1" t="str">
        <f t="shared" ca="1" si="411"/>
        <v/>
      </c>
      <c r="Z942" s="1" t="str">
        <f t="shared" ca="1" si="412"/>
        <v/>
      </c>
      <c r="AA942" s="1" t="str">
        <f t="shared" ca="1" si="413"/>
        <v>X</v>
      </c>
      <c r="AB942" s="1" t="str">
        <f t="shared" ca="1" si="414"/>
        <v/>
      </c>
      <c r="AC942" s="9">
        <f ca="1">IF($A942="","",VLOOKUP($A942,Sheet1!$A$1:$B$39,2,0))</f>
        <v>2</v>
      </c>
    </row>
    <row r="943" spans="1:29">
      <c r="A943">
        <f t="shared" ca="1" si="389"/>
        <v>28</v>
      </c>
      <c r="B943" t="b">
        <f t="shared" ca="1" si="390"/>
        <v>0</v>
      </c>
      <c r="C943" t="b">
        <f t="shared" ca="1" si="391"/>
        <v>1</v>
      </c>
      <c r="D943" t="b">
        <f t="shared" ca="1" si="392"/>
        <v>0</v>
      </c>
      <c r="E943" t="b">
        <f t="shared" ca="1" si="393"/>
        <v>1</v>
      </c>
      <c r="F943" t="b">
        <f t="shared" ca="1" si="394"/>
        <v>1</v>
      </c>
      <c r="G943" t="b">
        <f t="shared" ca="1" si="395"/>
        <v>0</v>
      </c>
      <c r="H943" t="b">
        <f t="shared" ca="1" si="396"/>
        <v>0</v>
      </c>
      <c r="I943" t="b">
        <f t="shared" ca="1" si="397"/>
        <v>0</v>
      </c>
      <c r="J943" t="b">
        <f t="shared" ca="1" si="398"/>
        <v>1</v>
      </c>
      <c r="K943" t="b">
        <f t="shared" ca="1" si="399"/>
        <v>1</v>
      </c>
      <c r="L943" t="b">
        <f t="shared" ca="1" si="400"/>
        <v>0</v>
      </c>
      <c r="M943" t="b">
        <f t="shared" ca="1" si="401"/>
        <v>0</v>
      </c>
      <c r="N943" s="9">
        <f ca="1">IF($A943="","",VLOOKUP($A943,Sheet1!$A$1:$B$39,2,0))</f>
        <v>10</v>
      </c>
      <c r="P943">
        <f t="shared" ca="1" si="402"/>
        <v>28</v>
      </c>
      <c r="Q943" s="1" t="str">
        <f t="shared" ca="1" si="403"/>
        <v/>
      </c>
      <c r="R943" s="1" t="str">
        <f t="shared" ca="1" si="404"/>
        <v>X</v>
      </c>
      <c r="S943" s="1" t="str">
        <f t="shared" ca="1" si="405"/>
        <v/>
      </c>
      <c r="T943" s="1" t="str">
        <f t="shared" ca="1" si="406"/>
        <v>X</v>
      </c>
      <c r="U943" s="1" t="str">
        <f t="shared" ca="1" si="407"/>
        <v>X</v>
      </c>
      <c r="V943" s="1" t="str">
        <f t="shared" ca="1" si="408"/>
        <v/>
      </c>
      <c r="W943" s="1" t="str">
        <f t="shared" ca="1" si="409"/>
        <v/>
      </c>
      <c r="X943" s="1" t="str">
        <f t="shared" ca="1" si="410"/>
        <v/>
      </c>
      <c r="Y943" s="1" t="str">
        <f t="shared" ca="1" si="411"/>
        <v>X</v>
      </c>
      <c r="Z943" s="1" t="str">
        <f t="shared" ca="1" si="412"/>
        <v>X</v>
      </c>
      <c r="AA943" s="1" t="str">
        <f t="shared" ca="1" si="413"/>
        <v/>
      </c>
      <c r="AB943" s="1" t="str">
        <f t="shared" ca="1" si="414"/>
        <v/>
      </c>
      <c r="AC943" s="9">
        <f ca="1">IF($A943="","",VLOOKUP($A943,Sheet1!$A$1:$B$39,2,0))</f>
        <v>10</v>
      </c>
    </row>
    <row r="944" spans="1:29">
      <c r="A944">
        <f t="shared" ca="1" si="389"/>
        <v>3</v>
      </c>
      <c r="B944" t="b">
        <f t="shared" ca="1" si="390"/>
        <v>1</v>
      </c>
      <c r="C944" t="b">
        <f t="shared" ca="1" si="391"/>
        <v>0</v>
      </c>
      <c r="D944" t="b">
        <f t="shared" ca="1" si="392"/>
        <v>1</v>
      </c>
      <c r="E944" t="b">
        <f t="shared" ca="1" si="393"/>
        <v>0</v>
      </c>
      <c r="F944" t="b">
        <f t="shared" ca="1" si="394"/>
        <v>0</v>
      </c>
      <c r="G944" t="b">
        <f t="shared" ca="1" si="395"/>
        <v>1</v>
      </c>
      <c r="H944" t="b">
        <f t="shared" ca="1" si="396"/>
        <v>1</v>
      </c>
      <c r="I944" t="b">
        <f t="shared" ca="1" si="397"/>
        <v>0</v>
      </c>
      <c r="J944" t="b">
        <f t="shared" ca="1" si="398"/>
        <v>0</v>
      </c>
      <c r="K944" t="b">
        <f t="shared" ca="1" si="399"/>
        <v>0</v>
      </c>
      <c r="L944" t="b">
        <f t="shared" ca="1" si="400"/>
        <v>0</v>
      </c>
      <c r="M944" t="b">
        <f t="shared" ca="1" si="401"/>
        <v>1</v>
      </c>
      <c r="N944" s="9">
        <f ca="1">IF($A944="","",VLOOKUP($A944,Sheet1!$A$1:$B$39,2,0))</f>
        <v>1</v>
      </c>
      <c r="P944">
        <f t="shared" ca="1" si="402"/>
        <v>3</v>
      </c>
      <c r="Q944" s="1" t="str">
        <f t="shared" ca="1" si="403"/>
        <v>X</v>
      </c>
      <c r="R944" s="1" t="str">
        <f t="shared" ca="1" si="404"/>
        <v/>
      </c>
      <c r="S944" s="1" t="str">
        <f t="shared" ca="1" si="405"/>
        <v>X</v>
      </c>
      <c r="T944" s="1" t="str">
        <f t="shared" ca="1" si="406"/>
        <v/>
      </c>
      <c r="U944" s="1" t="str">
        <f t="shared" ca="1" si="407"/>
        <v/>
      </c>
      <c r="V944" s="1" t="str">
        <f t="shared" ca="1" si="408"/>
        <v>X</v>
      </c>
      <c r="W944" s="1" t="str">
        <f t="shared" ca="1" si="409"/>
        <v>X</v>
      </c>
      <c r="X944" s="1" t="str">
        <f t="shared" ca="1" si="410"/>
        <v/>
      </c>
      <c r="Y944" s="1" t="str">
        <f t="shared" ca="1" si="411"/>
        <v/>
      </c>
      <c r="Z944" s="1" t="str">
        <f t="shared" ca="1" si="412"/>
        <v/>
      </c>
      <c r="AA944" s="1" t="str">
        <f t="shared" ca="1" si="413"/>
        <v/>
      </c>
      <c r="AB944" s="1" t="str">
        <f t="shared" ca="1" si="414"/>
        <v>X</v>
      </c>
      <c r="AC944" s="9">
        <f ca="1">IF($A944="","",VLOOKUP($A944,Sheet1!$A$1:$B$39,2,0))</f>
        <v>1</v>
      </c>
    </row>
    <row r="945" spans="1:29">
      <c r="A945">
        <f t="shared" ca="1" si="389"/>
        <v>17</v>
      </c>
      <c r="B945" t="b">
        <f t="shared" ca="1" si="390"/>
        <v>0</v>
      </c>
      <c r="C945" t="b">
        <f t="shared" ca="1" si="391"/>
        <v>1</v>
      </c>
      <c r="D945" t="b">
        <f t="shared" ca="1" si="392"/>
        <v>1</v>
      </c>
      <c r="E945" t="b">
        <f t="shared" ca="1" si="393"/>
        <v>0</v>
      </c>
      <c r="F945" t="b">
        <f t="shared" ca="1" si="394"/>
        <v>0</v>
      </c>
      <c r="G945" t="b">
        <f t="shared" ca="1" si="395"/>
        <v>1</v>
      </c>
      <c r="H945" t="b">
        <f t="shared" ca="1" si="396"/>
        <v>0</v>
      </c>
      <c r="I945" t="b">
        <f t="shared" ca="1" si="397"/>
        <v>1</v>
      </c>
      <c r="J945" t="b">
        <f t="shared" ca="1" si="398"/>
        <v>0</v>
      </c>
      <c r="K945" t="b">
        <f t="shared" ca="1" si="399"/>
        <v>0</v>
      </c>
      <c r="L945" t="b">
        <f t="shared" ca="1" si="400"/>
        <v>1</v>
      </c>
      <c r="M945" t="b">
        <f t="shared" ca="1" si="401"/>
        <v>0</v>
      </c>
      <c r="N945" s="9">
        <f ca="1">IF($A945="","",VLOOKUP($A945,Sheet1!$A$1:$B$39,2,0))</f>
        <v>6</v>
      </c>
      <c r="P945">
        <f t="shared" ca="1" si="402"/>
        <v>17</v>
      </c>
      <c r="Q945" s="1" t="str">
        <f t="shared" ca="1" si="403"/>
        <v/>
      </c>
      <c r="R945" s="1" t="str">
        <f t="shared" ca="1" si="404"/>
        <v>X</v>
      </c>
      <c r="S945" s="1" t="str">
        <f t="shared" ca="1" si="405"/>
        <v>X</v>
      </c>
      <c r="T945" s="1" t="str">
        <f t="shared" ca="1" si="406"/>
        <v/>
      </c>
      <c r="U945" s="1" t="str">
        <f t="shared" ca="1" si="407"/>
        <v/>
      </c>
      <c r="V945" s="1" t="str">
        <f t="shared" ca="1" si="408"/>
        <v>X</v>
      </c>
      <c r="W945" s="1" t="str">
        <f t="shared" ca="1" si="409"/>
        <v/>
      </c>
      <c r="X945" s="1" t="str">
        <f t="shared" ca="1" si="410"/>
        <v>X</v>
      </c>
      <c r="Y945" s="1" t="str">
        <f t="shared" ca="1" si="411"/>
        <v/>
      </c>
      <c r="Z945" s="1" t="str">
        <f t="shared" ca="1" si="412"/>
        <v/>
      </c>
      <c r="AA945" s="1" t="str">
        <f t="shared" ca="1" si="413"/>
        <v>X</v>
      </c>
      <c r="AB945" s="1" t="str">
        <f t="shared" ca="1" si="414"/>
        <v/>
      </c>
      <c r="AC945" s="9">
        <f ca="1">IF($A945="","",VLOOKUP($A945,Sheet1!$A$1:$B$39,2,0))</f>
        <v>6</v>
      </c>
    </row>
    <row r="946" spans="1:29">
      <c r="A946">
        <f t="shared" ca="1" si="389"/>
        <v>28</v>
      </c>
      <c r="B946" t="b">
        <f t="shared" ca="1" si="390"/>
        <v>0</v>
      </c>
      <c r="C946" t="b">
        <f t="shared" ca="1" si="391"/>
        <v>1</v>
      </c>
      <c r="D946" t="b">
        <f t="shared" ca="1" si="392"/>
        <v>0</v>
      </c>
      <c r="E946" t="b">
        <f t="shared" ca="1" si="393"/>
        <v>1</v>
      </c>
      <c r="F946" t="b">
        <f t="shared" ca="1" si="394"/>
        <v>1</v>
      </c>
      <c r="G946" t="b">
        <f t="shared" ca="1" si="395"/>
        <v>0</v>
      </c>
      <c r="H946" t="b">
        <f t="shared" ca="1" si="396"/>
        <v>0</v>
      </c>
      <c r="I946" t="b">
        <f t="shared" ca="1" si="397"/>
        <v>0</v>
      </c>
      <c r="J946" t="b">
        <f t="shared" ca="1" si="398"/>
        <v>1</v>
      </c>
      <c r="K946" t="b">
        <f t="shared" ca="1" si="399"/>
        <v>1</v>
      </c>
      <c r="L946" t="b">
        <f t="shared" ca="1" si="400"/>
        <v>0</v>
      </c>
      <c r="M946" t="b">
        <f t="shared" ca="1" si="401"/>
        <v>0</v>
      </c>
      <c r="N946" s="9">
        <f ca="1">IF($A946="","",VLOOKUP($A946,Sheet1!$A$1:$B$39,2,0))</f>
        <v>10</v>
      </c>
      <c r="P946">
        <f t="shared" ca="1" si="402"/>
        <v>28</v>
      </c>
      <c r="Q946" s="1" t="str">
        <f t="shared" ca="1" si="403"/>
        <v/>
      </c>
      <c r="R946" s="1" t="str">
        <f t="shared" ca="1" si="404"/>
        <v>X</v>
      </c>
      <c r="S946" s="1" t="str">
        <f t="shared" ca="1" si="405"/>
        <v/>
      </c>
      <c r="T946" s="1" t="str">
        <f t="shared" ca="1" si="406"/>
        <v>X</v>
      </c>
      <c r="U946" s="1" t="str">
        <f t="shared" ca="1" si="407"/>
        <v>X</v>
      </c>
      <c r="V946" s="1" t="str">
        <f t="shared" ca="1" si="408"/>
        <v/>
      </c>
      <c r="W946" s="1" t="str">
        <f t="shared" ca="1" si="409"/>
        <v/>
      </c>
      <c r="X946" s="1" t="str">
        <f t="shared" ca="1" si="410"/>
        <v/>
      </c>
      <c r="Y946" s="1" t="str">
        <f t="shared" ca="1" si="411"/>
        <v>X</v>
      </c>
      <c r="Z946" s="1" t="str">
        <f t="shared" ca="1" si="412"/>
        <v>X</v>
      </c>
      <c r="AA946" s="1" t="str">
        <f t="shared" ca="1" si="413"/>
        <v/>
      </c>
      <c r="AB946" s="1" t="str">
        <f t="shared" ca="1" si="414"/>
        <v/>
      </c>
      <c r="AC946" s="9">
        <f ca="1">IF($A946="","",VLOOKUP($A946,Sheet1!$A$1:$B$39,2,0))</f>
        <v>10</v>
      </c>
    </row>
    <row r="947" spans="1:29">
      <c r="A947">
        <f t="shared" ca="1" si="389"/>
        <v>5</v>
      </c>
      <c r="B947" t="b">
        <f t="shared" ca="1" si="390"/>
        <v>1</v>
      </c>
      <c r="C947" t="b">
        <f t="shared" ca="1" si="391"/>
        <v>0</v>
      </c>
      <c r="D947" t="b">
        <f t="shared" ca="1" si="392"/>
        <v>1</v>
      </c>
      <c r="E947" t="b">
        <f t="shared" ca="1" si="393"/>
        <v>0</v>
      </c>
      <c r="F947" t="b">
        <f t="shared" ca="1" si="394"/>
        <v>0</v>
      </c>
      <c r="G947" t="b">
        <f t="shared" ca="1" si="395"/>
        <v>1</v>
      </c>
      <c r="H947" t="b">
        <f t="shared" ca="1" si="396"/>
        <v>1</v>
      </c>
      <c r="I947" t="b">
        <f t="shared" ca="1" si="397"/>
        <v>0</v>
      </c>
      <c r="J947" t="b">
        <f t="shared" ca="1" si="398"/>
        <v>0</v>
      </c>
      <c r="K947" t="b">
        <f t="shared" ca="1" si="399"/>
        <v>0</v>
      </c>
      <c r="L947" t="b">
        <f t="shared" ca="1" si="400"/>
        <v>1</v>
      </c>
      <c r="M947" t="b">
        <f t="shared" ca="1" si="401"/>
        <v>0</v>
      </c>
      <c r="N947" s="9">
        <f ca="1">IF($A947="","",VLOOKUP($A947,Sheet1!$A$1:$B$39,2,0))</f>
        <v>2</v>
      </c>
      <c r="P947">
        <f t="shared" ca="1" si="402"/>
        <v>5</v>
      </c>
      <c r="Q947" s="1" t="str">
        <f t="shared" ca="1" si="403"/>
        <v>X</v>
      </c>
      <c r="R947" s="1" t="str">
        <f t="shared" ca="1" si="404"/>
        <v/>
      </c>
      <c r="S947" s="1" t="str">
        <f t="shared" ca="1" si="405"/>
        <v>X</v>
      </c>
      <c r="T947" s="1" t="str">
        <f t="shared" ca="1" si="406"/>
        <v/>
      </c>
      <c r="U947" s="1" t="str">
        <f t="shared" ca="1" si="407"/>
        <v/>
      </c>
      <c r="V947" s="1" t="str">
        <f t="shared" ca="1" si="408"/>
        <v>X</v>
      </c>
      <c r="W947" s="1" t="str">
        <f t="shared" ca="1" si="409"/>
        <v>X</v>
      </c>
      <c r="X947" s="1" t="str">
        <f t="shared" ca="1" si="410"/>
        <v/>
      </c>
      <c r="Y947" s="1" t="str">
        <f t="shared" ca="1" si="411"/>
        <v/>
      </c>
      <c r="Z947" s="1" t="str">
        <f t="shared" ca="1" si="412"/>
        <v/>
      </c>
      <c r="AA947" s="1" t="str">
        <f t="shared" ca="1" si="413"/>
        <v>X</v>
      </c>
      <c r="AB947" s="1" t="str">
        <f t="shared" ca="1" si="414"/>
        <v/>
      </c>
      <c r="AC947" s="9">
        <f ca="1">IF($A947="","",VLOOKUP($A947,Sheet1!$A$1:$B$39,2,0))</f>
        <v>2</v>
      </c>
    </row>
    <row r="948" spans="1:29">
      <c r="A948">
        <f t="shared" ca="1" si="389"/>
        <v>18</v>
      </c>
      <c r="B948" t="b">
        <f t="shared" ca="1" si="390"/>
        <v>1</v>
      </c>
      <c r="C948" t="b">
        <f t="shared" ca="1" si="391"/>
        <v>0</v>
      </c>
      <c r="D948" t="b">
        <f t="shared" ca="1" si="392"/>
        <v>0</v>
      </c>
      <c r="E948" t="b">
        <f t="shared" ca="1" si="393"/>
        <v>1</v>
      </c>
      <c r="F948" t="b">
        <f t="shared" ca="1" si="394"/>
        <v>0</v>
      </c>
      <c r="G948" t="b">
        <f t="shared" ca="1" si="395"/>
        <v>1</v>
      </c>
      <c r="H948" t="b">
        <f t="shared" ca="1" si="396"/>
        <v>0</v>
      </c>
      <c r="I948" t="b">
        <f t="shared" ca="1" si="397"/>
        <v>1</v>
      </c>
      <c r="J948" t="b">
        <f t="shared" ca="1" si="398"/>
        <v>0</v>
      </c>
      <c r="K948" t="b">
        <f t="shared" ca="1" si="399"/>
        <v>0</v>
      </c>
      <c r="L948" t="b">
        <f t="shared" ca="1" si="400"/>
        <v>0</v>
      </c>
      <c r="M948" t="b">
        <f t="shared" ca="1" si="401"/>
        <v>1</v>
      </c>
      <c r="N948" s="9">
        <f ca="1">IF($A948="","",VLOOKUP($A948,Sheet1!$A$1:$B$39,2,0))</f>
        <v>6</v>
      </c>
      <c r="P948">
        <f t="shared" ca="1" si="402"/>
        <v>18</v>
      </c>
      <c r="Q948" s="1" t="str">
        <f t="shared" ca="1" si="403"/>
        <v>X</v>
      </c>
      <c r="R948" s="1" t="str">
        <f t="shared" ca="1" si="404"/>
        <v/>
      </c>
      <c r="S948" s="1" t="str">
        <f t="shared" ca="1" si="405"/>
        <v/>
      </c>
      <c r="T948" s="1" t="str">
        <f t="shared" ca="1" si="406"/>
        <v>X</v>
      </c>
      <c r="U948" s="1" t="str">
        <f t="shared" ca="1" si="407"/>
        <v/>
      </c>
      <c r="V948" s="1" t="str">
        <f t="shared" ca="1" si="408"/>
        <v>X</v>
      </c>
      <c r="W948" s="1" t="str">
        <f t="shared" ca="1" si="409"/>
        <v/>
      </c>
      <c r="X948" s="1" t="str">
        <f t="shared" ca="1" si="410"/>
        <v>X</v>
      </c>
      <c r="Y948" s="1" t="str">
        <f t="shared" ca="1" si="411"/>
        <v/>
      </c>
      <c r="Z948" s="1" t="str">
        <f t="shared" ca="1" si="412"/>
        <v/>
      </c>
      <c r="AA948" s="1" t="str">
        <f t="shared" ca="1" si="413"/>
        <v/>
      </c>
      <c r="AB948" s="1" t="str">
        <f t="shared" ca="1" si="414"/>
        <v>X</v>
      </c>
      <c r="AC948" s="9">
        <f ca="1">IF($A948="","",VLOOKUP($A948,Sheet1!$A$1:$B$39,2,0))</f>
        <v>6</v>
      </c>
    </row>
    <row r="949" spans="1:29">
      <c r="A949">
        <f t="shared" ca="1" si="389"/>
        <v>24</v>
      </c>
      <c r="B949" t="b">
        <f t="shared" ca="1" si="390"/>
        <v>0</v>
      </c>
      <c r="C949" t="b">
        <f t="shared" ca="1" si="391"/>
        <v>1</v>
      </c>
      <c r="D949" t="b">
        <f t="shared" ca="1" si="392"/>
        <v>0</v>
      </c>
      <c r="E949" t="b">
        <f t="shared" ca="1" si="393"/>
        <v>1</v>
      </c>
      <c r="F949" t="b">
        <f t="shared" ca="1" si="394"/>
        <v>1</v>
      </c>
      <c r="G949" t="b">
        <f t="shared" ca="1" si="395"/>
        <v>0</v>
      </c>
      <c r="H949" t="b">
        <f t="shared" ca="1" si="396"/>
        <v>0</v>
      </c>
      <c r="I949" t="b">
        <f t="shared" ca="1" si="397"/>
        <v>1</v>
      </c>
      <c r="J949" t="b">
        <f t="shared" ca="1" si="398"/>
        <v>0</v>
      </c>
      <c r="K949" t="b">
        <f t="shared" ca="1" si="399"/>
        <v>0</v>
      </c>
      <c r="L949" t="b">
        <f t="shared" ca="1" si="400"/>
        <v>0</v>
      </c>
      <c r="M949" t="b">
        <f t="shared" ca="1" si="401"/>
        <v>1</v>
      </c>
      <c r="N949" s="9">
        <f ca="1">IF($A949="","",VLOOKUP($A949,Sheet1!$A$1:$B$39,2,0))</f>
        <v>8</v>
      </c>
      <c r="P949">
        <f t="shared" ca="1" si="402"/>
        <v>24</v>
      </c>
      <c r="Q949" s="1" t="str">
        <f t="shared" ca="1" si="403"/>
        <v/>
      </c>
      <c r="R949" s="1" t="str">
        <f t="shared" ca="1" si="404"/>
        <v>X</v>
      </c>
      <c r="S949" s="1" t="str">
        <f t="shared" ca="1" si="405"/>
        <v/>
      </c>
      <c r="T949" s="1" t="str">
        <f t="shared" ca="1" si="406"/>
        <v>X</v>
      </c>
      <c r="U949" s="1" t="str">
        <f t="shared" ca="1" si="407"/>
        <v>X</v>
      </c>
      <c r="V949" s="1" t="str">
        <f t="shared" ca="1" si="408"/>
        <v/>
      </c>
      <c r="W949" s="1" t="str">
        <f t="shared" ca="1" si="409"/>
        <v/>
      </c>
      <c r="X949" s="1" t="str">
        <f t="shared" ca="1" si="410"/>
        <v>X</v>
      </c>
      <c r="Y949" s="1" t="str">
        <f t="shared" ca="1" si="411"/>
        <v/>
      </c>
      <c r="Z949" s="1" t="str">
        <f t="shared" ca="1" si="412"/>
        <v/>
      </c>
      <c r="AA949" s="1" t="str">
        <f t="shared" ca="1" si="413"/>
        <v/>
      </c>
      <c r="AB949" s="1" t="str">
        <f t="shared" ca="1" si="414"/>
        <v>X</v>
      </c>
      <c r="AC949" s="9">
        <f ca="1">IF($A949="","",VLOOKUP($A949,Sheet1!$A$1:$B$39,2,0))</f>
        <v>8</v>
      </c>
    </row>
    <row r="950" spans="1:29">
      <c r="A950">
        <f t="shared" ca="1" si="389"/>
        <v>12</v>
      </c>
      <c r="B950" t="b">
        <f t="shared" ca="1" si="390"/>
        <v>1</v>
      </c>
      <c r="C950" t="b">
        <f t="shared" ca="1" si="391"/>
        <v>0</v>
      </c>
      <c r="D950" t="b">
        <f t="shared" ca="1" si="392"/>
        <v>0</v>
      </c>
      <c r="E950" t="b">
        <f t="shared" ca="1" si="393"/>
        <v>1</v>
      </c>
      <c r="F950" t="b">
        <f t="shared" ca="1" si="394"/>
        <v>0</v>
      </c>
      <c r="G950" t="b">
        <f t="shared" ca="1" si="395"/>
        <v>1</v>
      </c>
      <c r="H950" t="b">
        <f t="shared" ca="1" si="396"/>
        <v>1</v>
      </c>
      <c r="I950" t="b">
        <f t="shared" ca="1" si="397"/>
        <v>0</v>
      </c>
      <c r="J950" t="b">
        <f t="shared" ca="1" si="398"/>
        <v>0</v>
      </c>
      <c r="K950" t="b">
        <f t="shared" ca="1" si="399"/>
        <v>0</v>
      </c>
      <c r="L950" t="b">
        <f t="shared" ca="1" si="400"/>
        <v>0</v>
      </c>
      <c r="M950" t="b">
        <f t="shared" ca="1" si="401"/>
        <v>1</v>
      </c>
      <c r="N950" s="9">
        <f ca="1">IF($A950="","",VLOOKUP($A950,Sheet1!$A$1:$B$39,2,0))</f>
        <v>4</v>
      </c>
      <c r="P950">
        <f t="shared" ca="1" si="402"/>
        <v>12</v>
      </c>
      <c r="Q950" s="1" t="str">
        <f t="shared" ca="1" si="403"/>
        <v>X</v>
      </c>
      <c r="R950" s="1" t="str">
        <f t="shared" ca="1" si="404"/>
        <v/>
      </c>
      <c r="S950" s="1" t="str">
        <f t="shared" ca="1" si="405"/>
        <v/>
      </c>
      <c r="T950" s="1" t="str">
        <f t="shared" ca="1" si="406"/>
        <v>X</v>
      </c>
      <c r="U950" s="1" t="str">
        <f t="shared" ca="1" si="407"/>
        <v/>
      </c>
      <c r="V950" s="1" t="str">
        <f t="shared" ca="1" si="408"/>
        <v>X</v>
      </c>
      <c r="W950" s="1" t="str">
        <f t="shared" ca="1" si="409"/>
        <v>X</v>
      </c>
      <c r="X950" s="1" t="str">
        <f t="shared" ca="1" si="410"/>
        <v/>
      </c>
      <c r="Y950" s="1" t="str">
        <f t="shared" ca="1" si="411"/>
        <v/>
      </c>
      <c r="Z950" s="1" t="str">
        <f t="shared" ca="1" si="412"/>
        <v/>
      </c>
      <c r="AA950" s="1" t="str">
        <f t="shared" ca="1" si="413"/>
        <v/>
      </c>
      <c r="AB950" s="1" t="str">
        <f t="shared" ca="1" si="414"/>
        <v>X</v>
      </c>
      <c r="AC950" s="9">
        <f ca="1">IF($A950="","",VLOOKUP($A950,Sheet1!$A$1:$B$39,2,0))</f>
        <v>4</v>
      </c>
    </row>
    <row r="951" spans="1:29">
      <c r="A951">
        <f t="shared" ca="1" si="389"/>
        <v>22</v>
      </c>
      <c r="B951" t="b">
        <f t="shared" ca="1" si="390"/>
        <v>0</v>
      </c>
      <c r="C951" t="b">
        <f t="shared" ca="1" si="391"/>
        <v>1</v>
      </c>
      <c r="D951" t="b">
        <f t="shared" ca="1" si="392"/>
        <v>0</v>
      </c>
      <c r="E951" t="b">
        <f t="shared" ca="1" si="393"/>
        <v>1</v>
      </c>
      <c r="F951" t="b">
        <f t="shared" ca="1" si="394"/>
        <v>1</v>
      </c>
      <c r="G951" t="b">
        <f t="shared" ca="1" si="395"/>
        <v>0</v>
      </c>
      <c r="H951" t="b">
        <f t="shared" ca="1" si="396"/>
        <v>0</v>
      </c>
      <c r="I951" t="b">
        <f t="shared" ca="1" si="397"/>
        <v>1</v>
      </c>
      <c r="J951" t="b">
        <f t="shared" ca="1" si="398"/>
        <v>0</v>
      </c>
      <c r="K951" t="b">
        <f t="shared" ca="1" si="399"/>
        <v>1</v>
      </c>
      <c r="L951" t="b">
        <f t="shared" ca="1" si="400"/>
        <v>0</v>
      </c>
      <c r="M951" t="b">
        <f t="shared" ca="1" si="401"/>
        <v>0</v>
      </c>
      <c r="N951" s="9">
        <f ca="1">IF($A951="","",VLOOKUP($A951,Sheet1!$A$1:$B$39,2,0))</f>
        <v>8</v>
      </c>
      <c r="P951">
        <f t="shared" ca="1" si="402"/>
        <v>22</v>
      </c>
      <c r="Q951" s="1" t="str">
        <f t="shared" ca="1" si="403"/>
        <v/>
      </c>
      <c r="R951" s="1" t="str">
        <f t="shared" ca="1" si="404"/>
        <v>X</v>
      </c>
      <c r="S951" s="1" t="str">
        <f t="shared" ca="1" si="405"/>
        <v/>
      </c>
      <c r="T951" s="1" t="str">
        <f t="shared" ca="1" si="406"/>
        <v>X</v>
      </c>
      <c r="U951" s="1" t="str">
        <f t="shared" ca="1" si="407"/>
        <v>X</v>
      </c>
      <c r="V951" s="1" t="str">
        <f t="shared" ca="1" si="408"/>
        <v/>
      </c>
      <c r="W951" s="1" t="str">
        <f t="shared" ca="1" si="409"/>
        <v/>
      </c>
      <c r="X951" s="1" t="str">
        <f t="shared" ca="1" si="410"/>
        <v>X</v>
      </c>
      <c r="Y951" s="1" t="str">
        <f t="shared" ca="1" si="411"/>
        <v/>
      </c>
      <c r="Z951" s="1" t="str">
        <f t="shared" ca="1" si="412"/>
        <v>X</v>
      </c>
      <c r="AA951" s="1" t="str">
        <f t="shared" ca="1" si="413"/>
        <v/>
      </c>
      <c r="AB951" s="1" t="str">
        <f t="shared" ca="1" si="414"/>
        <v/>
      </c>
      <c r="AC951" s="9">
        <f ca="1">IF($A951="","",VLOOKUP($A951,Sheet1!$A$1:$B$39,2,0))</f>
        <v>8</v>
      </c>
    </row>
    <row r="952" spans="1:29">
      <c r="A952">
        <f t="shared" ca="1" si="389"/>
        <v>14</v>
      </c>
      <c r="B952" t="b">
        <f t="shared" ca="1" si="390"/>
        <v>1</v>
      </c>
      <c r="C952" t="b">
        <f t="shared" ca="1" si="391"/>
        <v>0</v>
      </c>
      <c r="D952" t="b">
        <f t="shared" ca="1" si="392"/>
        <v>0</v>
      </c>
      <c r="E952" t="b">
        <f t="shared" ca="1" si="393"/>
        <v>1</v>
      </c>
      <c r="F952" t="b">
        <f t="shared" ca="1" si="394"/>
        <v>0</v>
      </c>
      <c r="G952" t="b">
        <f t="shared" ca="1" si="395"/>
        <v>1</v>
      </c>
      <c r="H952" t="b">
        <f t="shared" ca="1" si="396"/>
        <v>0</v>
      </c>
      <c r="I952" t="b">
        <f t="shared" ca="1" si="397"/>
        <v>1</v>
      </c>
      <c r="J952" t="b">
        <f t="shared" ca="1" si="398"/>
        <v>0</v>
      </c>
      <c r="K952" t="b">
        <f t="shared" ca="1" si="399"/>
        <v>0</v>
      </c>
      <c r="L952" t="b">
        <f t="shared" ca="1" si="400"/>
        <v>1</v>
      </c>
      <c r="M952" t="b">
        <f t="shared" ca="1" si="401"/>
        <v>0</v>
      </c>
      <c r="N952" s="9">
        <f ca="1">IF($A952="","",VLOOKUP($A952,Sheet1!$A$1:$B$39,2,0))</f>
        <v>5</v>
      </c>
      <c r="P952">
        <f t="shared" ca="1" si="402"/>
        <v>14</v>
      </c>
      <c r="Q952" s="1" t="str">
        <f t="shared" ca="1" si="403"/>
        <v>X</v>
      </c>
      <c r="R952" s="1" t="str">
        <f t="shared" ca="1" si="404"/>
        <v/>
      </c>
      <c r="S952" s="1" t="str">
        <f t="shared" ca="1" si="405"/>
        <v/>
      </c>
      <c r="T952" s="1" t="str">
        <f t="shared" ca="1" si="406"/>
        <v>X</v>
      </c>
      <c r="U952" s="1" t="str">
        <f t="shared" ca="1" si="407"/>
        <v/>
      </c>
      <c r="V952" s="1" t="str">
        <f t="shared" ca="1" si="408"/>
        <v>X</v>
      </c>
      <c r="W952" s="1" t="str">
        <f t="shared" ca="1" si="409"/>
        <v/>
      </c>
      <c r="X952" s="1" t="str">
        <f t="shared" ca="1" si="410"/>
        <v>X</v>
      </c>
      <c r="Y952" s="1" t="str">
        <f t="shared" ca="1" si="411"/>
        <v/>
      </c>
      <c r="Z952" s="1" t="str">
        <f t="shared" ca="1" si="412"/>
        <v/>
      </c>
      <c r="AA952" s="1" t="str">
        <f t="shared" ca="1" si="413"/>
        <v>X</v>
      </c>
      <c r="AB952" s="1" t="str">
        <f t="shared" ca="1" si="414"/>
        <v/>
      </c>
      <c r="AC952" s="9">
        <f ca="1">IF($A952="","",VLOOKUP($A952,Sheet1!$A$1:$B$39,2,0))</f>
        <v>5</v>
      </c>
    </row>
    <row r="953" spans="1:29">
      <c r="A953">
        <f t="shared" ca="1" si="389"/>
        <v>23</v>
      </c>
      <c r="B953" t="b">
        <f t="shared" ca="1" si="390"/>
        <v>1</v>
      </c>
      <c r="C953" t="b">
        <f t="shared" ca="1" si="391"/>
        <v>0</v>
      </c>
      <c r="D953" t="b">
        <f t="shared" ca="1" si="392"/>
        <v>1</v>
      </c>
      <c r="E953" t="b">
        <f t="shared" ca="1" si="393"/>
        <v>0</v>
      </c>
      <c r="F953" t="b">
        <f t="shared" ca="1" si="394"/>
        <v>1</v>
      </c>
      <c r="G953" t="b">
        <f t="shared" ca="1" si="395"/>
        <v>0</v>
      </c>
      <c r="H953" t="b">
        <f t="shared" ca="1" si="396"/>
        <v>0</v>
      </c>
      <c r="I953" t="b">
        <f t="shared" ca="1" si="397"/>
        <v>1</v>
      </c>
      <c r="J953" t="b">
        <f t="shared" ca="1" si="398"/>
        <v>0</v>
      </c>
      <c r="K953" t="b">
        <f t="shared" ca="1" si="399"/>
        <v>0</v>
      </c>
      <c r="L953" t="b">
        <f t="shared" ca="1" si="400"/>
        <v>1</v>
      </c>
      <c r="M953" t="b">
        <f t="shared" ca="1" si="401"/>
        <v>0</v>
      </c>
      <c r="N953" s="9">
        <f ca="1">IF($A953="","",VLOOKUP($A953,Sheet1!$A$1:$B$39,2,0))</f>
        <v>8</v>
      </c>
      <c r="P953">
        <f t="shared" ca="1" si="402"/>
        <v>23</v>
      </c>
      <c r="Q953" s="1" t="str">
        <f t="shared" ca="1" si="403"/>
        <v>X</v>
      </c>
      <c r="R953" s="1" t="str">
        <f t="shared" ca="1" si="404"/>
        <v/>
      </c>
      <c r="S953" s="1" t="str">
        <f t="shared" ca="1" si="405"/>
        <v>X</v>
      </c>
      <c r="T953" s="1" t="str">
        <f t="shared" ca="1" si="406"/>
        <v/>
      </c>
      <c r="U953" s="1" t="str">
        <f t="shared" ca="1" si="407"/>
        <v>X</v>
      </c>
      <c r="V953" s="1" t="str">
        <f t="shared" ca="1" si="408"/>
        <v/>
      </c>
      <c r="W953" s="1" t="str">
        <f t="shared" ca="1" si="409"/>
        <v/>
      </c>
      <c r="X953" s="1" t="str">
        <f t="shared" ca="1" si="410"/>
        <v>X</v>
      </c>
      <c r="Y953" s="1" t="str">
        <f t="shared" ca="1" si="411"/>
        <v/>
      </c>
      <c r="Z953" s="1" t="str">
        <f t="shared" ca="1" si="412"/>
        <v/>
      </c>
      <c r="AA953" s="1" t="str">
        <f t="shared" ca="1" si="413"/>
        <v>X</v>
      </c>
      <c r="AB953" s="1" t="str">
        <f t="shared" ca="1" si="414"/>
        <v/>
      </c>
      <c r="AC953" s="9">
        <f ca="1">IF($A953="","",VLOOKUP($A953,Sheet1!$A$1:$B$39,2,0))</f>
        <v>8</v>
      </c>
    </row>
    <row r="954" spans="1:29">
      <c r="A954">
        <f t="shared" ca="1" si="389"/>
        <v>37</v>
      </c>
      <c r="B954" t="b">
        <f t="shared" ca="1" si="390"/>
        <v>0</v>
      </c>
      <c r="C954" t="b">
        <f t="shared" ca="1" si="391"/>
        <v>0</v>
      </c>
      <c r="D954" t="b">
        <f t="shared" ca="1" si="392"/>
        <v>0</v>
      </c>
      <c r="E954" t="b">
        <f t="shared" ca="1" si="393"/>
        <v>0</v>
      </c>
      <c r="F954" t="b">
        <f t="shared" ca="1" si="394"/>
        <v>0</v>
      </c>
      <c r="G954" t="b">
        <f t="shared" ca="1" si="395"/>
        <v>0</v>
      </c>
      <c r="H954" t="b">
        <f t="shared" ca="1" si="396"/>
        <v>0</v>
      </c>
      <c r="I954" t="b">
        <f t="shared" ca="1" si="397"/>
        <v>0</v>
      </c>
      <c r="J954" t="b">
        <f t="shared" ca="1" si="398"/>
        <v>0</v>
      </c>
      <c r="K954" t="b">
        <f t="shared" ca="1" si="399"/>
        <v>0</v>
      </c>
      <c r="L954" t="b">
        <f t="shared" ca="1" si="400"/>
        <v>0</v>
      </c>
      <c r="M954" t="b">
        <f t="shared" ca="1" si="401"/>
        <v>0</v>
      </c>
      <c r="N954" s="9">
        <f ca="1">IF($A954="","",VLOOKUP($A954,Sheet1!$A$1:$B$39,2,0))</f>
        <v>0</v>
      </c>
      <c r="P954">
        <f t="shared" ca="1" si="402"/>
        <v>37</v>
      </c>
      <c r="Q954" s="1" t="str">
        <f t="shared" ca="1" si="403"/>
        <v/>
      </c>
      <c r="R954" s="1" t="str">
        <f t="shared" ca="1" si="404"/>
        <v/>
      </c>
      <c r="S954" s="1" t="str">
        <f t="shared" ca="1" si="405"/>
        <v/>
      </c>
      <c r="T954" s="1" t="str">
        <f t="shared" ca="1" si="406"/>
        <v/>
      </c>
      <c r="U954" s="1" t="str">
        <f t="shared" ca="1" si="407"/>
        <v/>
      </c>
      <c r="V954" s="1" t="str">
        <f t="shared" ca="1" si="408"/>
        <v/>
      </c>
      <c r="W954" s="1" t="str">
        <f t="shared" ca="1" si="409"/>
        <v/>
      </c>
      <c r="X954" s="1" t="str">
        <f t="shared" ca="1" si="410"/>
        <v/>
      </c>
      <c r="Y954" s="1" t="str">
        <f t="shared" ca="1" si="411"/>
        <v/>
      </c>
      <c r="Z954" s="1" t="str">
        <f t="shared" ca="1" si="412"/>
        <v/>
      </c>
      <c r="AA954" s="1" t="str">
        <f t="shared" ca="1" si="413"/>
        <v/>
      </c>
      <c r="AB954" s="1" t="str">
        <f t="shared" ca="1" si="414"/>
        <v/>
      </c>
      <c r="AC954" s="9">
        <f ca="1">IF($A954="","",VLOOKUP($A954,Sheet1!$A$1:$B$39,2,0))</f>
        <v>0</v>
      </c>
    </row>
    <row r="955" spans="1:29">
      <c r="A955">
        <f t="shared" ca="1" si="389"/>
        <v>33</v>
      </c>
      <c r="B955" t="b">
        <f t="shared" ca="1" si="390"/>
        <v>0</v>
      </c>
      <c r="C955" t="b">
        <f t="shared" ca="1" si="391"/>
        <v>1</v>
      </c>
      <c r="D955" t="b">
        <f t="shared" ca="1" si="392"/>
        <v>1</v>
      </c>
      <c r="E955" t="b">
        <f t="shared" ca="1" si="393"/>
        <v>0</v>
      </c>
      <c r="F955" t="b">
        <f t="shared" ca="1" si="394"/>
        <v>1</v>
      </c>
      <c r="G955" t="b">
        <f t="shared" ca="1" si="395"/>
        <v>0</v>
      </c>
      <c r="H955" t="b">
        <f t="shared" ca="1" si="396"/>
        <v>0</v>
      </c>
      <c r="I955" t="b">
        <f t="shared" ca="1" si="397"/>
        <v>0</v>
      </c>
      <c r="J955" t="b">
        <f t="shared" ca="1" si="398"/>
        <v>1</v>
      </c>
      <c r="K955" t="b">
        <f t="shared" ca="1" si="399"/>
        <v>0</v>
      </c>
      <c r="L955" t="b">
        <f t="shared" ca="1" si="400"/>
        <v>0</v>
      </c>
      <c r="M955" t="b">
        <f t="shared" ca="1" si="401"/>
        <v>1</v>
      </c>
      <c r="N955" s="9">
        <f ca="1">IF($A955="","",VLOOKUP($A955,Sheet1!$A$1:$B$39,2,0))</f>
        <v>11</v>
      </c>
      <c r="P955">
        <f t="shared" ca="1" si="402"/>
        <v>33</v>
      </c>
      <c r="Q955" s="1" t="str">
        <f t="shared" ca="1" si="403"/>
        <v/>
      </c>
      <c r="R955" s="1" t="str">
        <f t="shared" ca="1" si="404"/>
        <v>X</v>
      </c>
      <c r="S955" s="1" t="str">
        <f t="shared" ca="1" si="405"/>
        <v>X</v>
      </c>
      <c r="T955" s="1" t="str">
        <f t="shared" ca="1" si="406"/>
        <v/>
      </c>
      <c r="U955" s="1" t="str">
        <f t="shared" ca="1" si="407"/>
        <v>X</v>
      </c>
      <c r="V955" s="1" t="str">
        <f t="shared" ca="1" si="408"/>
        <v/>
      </c>
      <c r="W955" s="1" t="str">
        <f t="shared" ca="1" si="409"/>
        <v/>
      </c>
      <c r="X955" s="1" t="str">
        <f t="shared" ca="1" si="410"/>
        <v/>
      </c>
      <c r="Y955" s="1" t="str">
        <f t="shared" ca="1" si="411"/>
        <v>X</v>
      </c>
      <c r="Z955" s="1" t="str">
        <f t="shared" ca="1" si="412"/>
        <v/>
      </c>
      <c r="AA955" s="1" t="str">
        <f t="shared" ca="1" si="413"/>
        <v/>
      </c>
      <c r="AB955" s="1" t="str">
        <f t="shared" ca="1" si="414"/>
        <v>X</v>
      </c>
      <c r="AC955" s="9">
        <f ca="1">IF($A955="","",VLOOKUP($A955,Sheet1!$A$1:$B$39,2,0))</f>
        <v>11</v>
      </c>
    </row>
    <row r="956" spans="1:29">
      <c r="A956">
        <f t="shared" ca="1" si="389"/>
        <v>19</v>
      </c>
      <c r="B956" t="b">
        <f t="shared" ca="1" si="390"/>
        <v>1</v>
      </c>
      <c r="C956" t="b">
        <f t="shared" ca="1" si="391"/>
        <v>0</v>
      </c>
      <c r="D956" t="b">
        <f t="shared" ca="1" si="392"/>
        <v>1</v>
      </c>
      <c r="E956" t="b">
        <f t="shared" ca="1" si="393"/>
        <v>0</v>
      </c>
      <c r="F956" t="b">
        <f t="shared" ca="1" si="394"/>
        <v>1</v>
      </c>
      <c r="G956" t="b">
        <f t="shared" ca="1" si="395"/>
        <v>0</v>
      </c>
      <c r="H956" t="b">
        <f t="shared" ca="1" si="396"/>
        <v>0</v>
      </c>
      <c r="I956" t="b">
        <f t="shared" ca="1" si="397"/>
        <v>1</v>
      </c>
      <c r="J956" t="b">
        <f t="shared" ca="1" si="398"/>
        <v>0</v>
      </c>
      <c r="K956" t="b">
        <f t="shared" ca="1" si="399"/>
        <v>1</v>
      </c>
      <c r="L956" t="b">
        <f t="shared" ca="1" si="400"/>
        <v>0</v>
      </c>
      <c r="M956" t="b">
        <f t="shared" ca="1" si="401"/>
        <v>0</v>
      </c>
      <c r="N956" s="9">
        <f ca="1">IF($A956="","",VLOOKUP($A956,Sheet1!$A$1:$B$39,2,0))</f>
        <v>7</v>
      </c>
      <c r="P956">
        <f t="shared" ca="1" si="402"/>
        <v>19</v>
      </c>
      <c r="Q956" s="1" t="str">
        <f t="shared" ca="1" si="403"/>
        <v>X</v>
      </c>
      <c r="R956" s="1" t="str">
        <f t="shared" ca="1" si="404"/>
        <v/>
      </c>
      <c r="S956" s="1" t="str">
        <f t="shared" ca="1" si="405"/>
        <v>X</v>
      </c>
      <c r="T956" s="1" t="str">
        <f t="shared" ca="1" si="406"/>
        <v/>
      </c>
      <c r="U956" s="1" t="str">
        <f t="shared" ca="1" si="407"/>
        <v>X</v>
      </c>
      <c r="V956" s="1" t="str">
        <f t="shared" ca="1" si="408"/>
        <v/>
      </c>
      <c r="W956" s="1" t="str">
        <f t="shared" ca="1" si="409"/>
        <v/>
      </c>
      <c r="X956" s="1" t="str">
        <f t="shared" ca="1" si="410"/>
        <v>X</v>
      </c>
      <c r="Y956" s="1" t="str">
        <f t="shared" ca="1" si="411"/>
        <v/>
      </c>
      <c r="Z956" s="1" t="str">
        <f t="shared" ca="1" si="412"/>
        <v>X</v>
      </c>
      <c r="AA956" s="1" t="str">
        <f t="shared" ca="1" si="413"/>
        <v/>
      </c>
      <c r="AB956" s="1" t="str">
        <f t="shared" ca="1" si="414"/>
        <v/>
      </c>
      <c r="AC956" s="9">
        <f ca="1">IF($A956="","",VLOOKUP($A956,Sheet1!$A$1:$B$39,2,0))</f>
        <v>7</v>
      </c>
    </row>
    <row r="957" spans="1:29">
      <c r="A957">
        <f t="shared" ca="1" si="389"/>
        <v>23</v>
      </c>
      <c r="B957" t="b">
        <f t="shared" ca="1" si="390"/>
        <v>1</v>
      </c>
      <c r="C957" t="b">
        <f t="shared" ca="1" si="391"/>
        <v>0</v>
      </c>
      <c r="D957" t="b">
        <f t="shared" ca="1" si="392"/>
        <v>1</v>
      </c>
      <c r="E957" t="b">
        <f t="shared" ca="1" si="393"/>
        <v>0</v>
      </c>
      <c r="F957" t="b">
        <f t="shared" ca="1" si="394"/>
        <v>1</v>
      </c>
      <c r="G957" t="b">
        <f t="shared" ca="1" si="395"/>
        <v>0</v>
      </c>
      <c r="H957" t="b">
        <f t="shared" ca="1" si="396"/>
        <v>0</v>
      </c>
      <c r="I957" t="b">
        <f t="shared" ca="1" si="397"/>
        <v>1</v>
      </c>
      <c r="J957" t="b">
        <f t="shared" ca="1" si="398"/>
        <v>0</v>
      </c>
      <c r="K957" t="b">
        <f t="shared" ca="1" si="399"/>
        <v>0</v>
      </c>
      <c r="L957" t="b">
        <f t="shared" ca="1" si="400"/>
        <v>1</v>
      </c>
      <c r="M957" t="b">
        <f t="shared" ca="1" si="401"/>
        <v>0</v>
      </c>
      <c r="N957" s="9">
        <f ca="1">IF($A957="","",VLOOKUP($A957,Sheet1!$A$1:$B$39,2,0))</f>
        <v>8</v>
      </c>
      <c r="P957">
        <f t="shared" ca="1" si="402"/>
        <v>23</v>
      </c>
      <c r="Q957" s="1" t="str">
        <f t="shared" ca="1" si="403"/>
        <v>X</v>
      </c>
      <c r="R957" s="1" t="str">
        <f t="shared" ca="1" si="404"/>
        <v/>
      </c>
      <c r="S957" s="1" t="str">
        <f t="shared" ca="1" si="405"/>
        <v>X</v>
      </c>
      <c r="T957" s="1" t="str">
        <f t="shared" ca="1" si="406"/>
        <v/>
      </c>
      <c r="U957" s="1" t="str">
        <f t="shared" ca="1" si="407"/>
        <v>X</v>
      </c>
      <c r="V957" s="1" t="str">
        <f t="shared" ca="1" si="408"/>
        <v/>
      </c>
      <c r="W957" s="1" t="str">
        <f t="shared" ca="1" si="409"/>
        <v/>
      </c>
      <c r="X957" s="1" t="str">
        <f t="shared" ca="1" si="410"/>
        <v>X</v>
      </c>
      <c r="Y957" s="1" t="str">
        <f t="shared" ca="1" si="411"/>
        <v/>
      </c>
      <c r="Z957" s="1" t="str">
        <f t="shared" ca="1" si="412"/>
        <v/>
      </c>
      <c r="AA957" s="1" t="str">
        <f t="shared" ca="1" si="413"/>
        <v>X</v>
      </c>
      <c r="AB957" s="1" t="str">
        <f t="shared" ca="1" si="414"/>
        <v/>
      </c>
      <c r="AC957" s="9">
        <f ca="1">IF($A957="","",VLOOKUP($A957,Sheet1!$A$1:$B$39,2,0))</f>
        <v>8</v>
      </c>
    </row>
    <row r="958" spans="1:29">
      <c r="A958">
        <f t="shared" ca="1" si="389"/>
        <v>32</v>
      </c>
      <c r="B958" t="b">
        <f t="shared" ca="1" si="390"/>
        <v>1</v>
      </c>
      <c r="C958" t="b">
        <f t="shared" ca="1" si="391"/>
        <v>0</v>
      </c>
      <c r="D958" t="b">
        <f t="shared" ca="1" si="392"/>
        <v>0</v>
      </c>
      <c r="E958" t="b">
        <f t="shared" ca="1" si="393"/>
        <v>1</v>
      </c>
      <c r="F958" t="b">
        <f t="shared" ca="1" si="394"/>
        <v>1</v>
      </c>
      <c r="G958" t="b">
        <f t="shared" ca="1" si="395"/>
        <v>0</v>
      </c>
      <c r="H958" t="b">
        <f t="shared" ca="1" si="396"/>
        <v>0</v>
      </c>
      <c r="I958" t="b">
        <f t="shared" ca="1" si="397"/>
        <v>0</v>
      </c>
      <c r="J958" t="b">
        <f t="shared" ca="1" si="398"/>
        <v>1</v>
      </c>
      <c r="K958" t="b">
        <f t="shared" ca="1" si="399"/>
        <v>0</v>
      </c>
      <c r="L958" t="b">
        <f t="shared" ca="1" si="400"/>
        <v>1</v>
      </c>
      <c r="M958" t="b">
        <f t="shared" ca="1" si="401"/>
        <v>0</v>
      </c>
      <c r="N958" s="9">
        <f ca="1">IF($A958="","",VLOOKUP($A958,Sheet1!$A$1:$B$39,2,0))</f>
        <v>11</v>
      </c>
      <c r="P958">
        <f t="shared" ca="1" si="402"/>
        <v>32</v>
      </c>
      <c r="Q958" s="1" t="str">
        <f t="shared" ca="1" si="403"/>
        <v>X</v>
      </c>
      <c r="R958" s="1" t="str">
        <f t="shared" ca="1" si="404"/>
        <v/>
      </c>
      <c r="S958" s="1" t="str">
        <f t="shared" ca="1" si="405"/>
        <v/>
      </c>
      <c r="T958" s="1" t="str">
        <f t="shared" ca="1" si="406"/>
        <v>X</v>
      </c>
      <c r="U958" s="1" t="str">
        <f t="shared" ca="1" si="407"/>
        <v>X</v>
      </c>
      <c r="V958" s="1" t="str">
        <f t="shared" ca="1" si="408"/>
        <v/>
      </c>
      <c r="W958" s="1" t="str">
        <f t="shared" ca="1" si="409"/>
        <v/>
      </c>
      <c r="X958" s="1" t="str">
        <f t="shared" ca="1" si="410"/>
        <v/>
      </c>
      <c r="Y958" s="1" t="str">
        <f t="shared" ca="1" si="411"/>
        <v>X</v>
      </c>
      <c r="Z958" s="1" t="str">
        <f t="shared" ca="1" si="412"/>
        <v/>
      </c>
      <c r="AA958" s="1" t="str">
        <f t="shared" ca="1" si="413"/>
        <v>X</v>
      </c>
      <c r="AB958" s="1" t="str">
        <f t="shared" ca="1" si="414"/>
        <v/>
      </c>
      <c r="AC958" s="9">
        <f ca="1">IF($A958="","",VLOOKUP($A958,Sheet1!$A$1:$B$39,2,0))</f>
        <v>11</v>
      </c>
    </row>
    <row r="959" spans="1:29">
      <c r="A959">
        <f t="shared" ca="1" si="389"/>
        <v>18</v>
      </c>
      <c r="B959" t="b">
        <f t="shared" ca="1" si="390"/>
        <v>1</v>
      </c>
      <c r="C959" t="b">
        <f t="shared" ca="1" si="391"/>
        <v>0</v>
      </c>
      <c r="D959" t="b">
        <f t="shared" ca="1" si="392"/>
        <v>0</v>
      </c>
      <c r="E959" t="b">
        <f t="shared" ca="1" si="393"/>
        <v>1</v>
      </c>
      <c r="F959" t="b">
        <f t="shared" ca="1" si="394"/>
        <v>0</v>
      </c>
      <c r="G959" t="b">
        <f t="shared" ca="1" si="395"/>
        <v>1</v>
      </c>
      <c r="H959" t="b">
        <f t="shared" ca="1" si="396"/>
        <v>0</v>
      </c>
      <c r="I959" t="b">
        <f t="shared" ca="1" si="397"/>
        <v>1</v>
      </c>
      <c r="J959" t="b">
        <f t="shared" ca="1" si="398"/>
        <v>0</v>
      </c>
      <c r="K959" t="b">
        <f t="shared" ca="1" si="399"/>
        <v>0</v>
      </c>
      <c r="L959" t="b">
        <f t="shared" ca="1" si="400"/>
        <v>0</v>
      </c>
      <c r="M959" t="b">
        <f t="shared" ca="1" si="401"/>
        <v>1</v>
      </c>
      <c r="N959" s="9">
        <f ca="1">IF($A959="","",VLOOKUP($A959,Sheet1!$A$1:$B$39,2,0))</f>
        <v>6</v>
      </c>
      <c r="P959">
        <f t="shared" ca="1" si="402"/>
        <v>18</v>
      </c>
      <c r="Q959" s="1" t="str">
        <f t="shared" ca="1" si="403"/>
        <v>X</v>
      </c>
      <c r="R959" s="1" t="str">
        <f t="shared" ca="1" si="404"/>
        <v/>
      </c>
      <c r="S959" s="1" t="str">
        <f t="shared" ca="1" si="405"/>
        <v/>
      </c>
      <c r="T959" s="1" t="str">
        <f t="shared" ca="1" si="406"/>
        <v>X</v>
      </c>
      <c r="U959" s="1" t="str">
        <f t="shared" ca="1" si="407"/>
        <v/>
      </c>
      <c r="V959" s="1" t="str">
        <f t="shared" ca="1" si="408"/>
        <v>X</v>
      </c>
      <c r="W959" s="1" t="str">
        <f t="shared" ca="1" si="409"/>
        <v/>
      </c>
      <c r="X959" s="1" t="str">
        <f t="shared" ca="1" si="410"/>
        <v>X</v>
      </c>
      <c r="Y959" s="1" t="str">
        <f t="shared" ca="1" si="411"/>
        <v/>
      </c>
      <c r="Z959" s="1" t="str">
        <f t="shared" ca="1" si="412"/>
        <v/>
      </c>
      <c r="AA959" s="1" t="str">
        <f t="shared" ca="1" si="413"/>
        <v/>
      </c>
      <c r="AB959" s="1" t="str">
        <f t="shared" ca="1" si="414"/>
        <v>X</v>
      </c>
      <c r="AC959" s="9">
        <f ca="1">IF($A959="","",VLOOKUP($A959,Sheet1!$A$1:$B$39,2,0))</f>
        <v>6</v>
      </c>
    </row>
    <row r="960" spans="1:29">
      <c r="A960">
        <f t="shared" ca="1" si="389"/>
        <v>3</v>
      </c>
      <c r="B960" t="b">
        <f t="shared" ca="1" si="390"/>
        <v>1</v>
      </c>
      <c r="C960" t="b">
        <f t="shared" ca="1" si="391"/>
        <v>0</v>
      </c>
      <c r="D960" t="b">
        <f t="shared" ca="1" si="392"/>
        <v>1</v>
      </c>
      <c r="E960" t="b">
        <f t="shared" ca="1" si="393"/>
        <v>0</v>
      </c>
      <c r="F960" t="b">
        <f t="shared" ca="1" si="394"/>
        <v>0</v>
      </c>
      <c r="G960" t="b">
        <f t="shared" ca="1" si="395"/>
        <v>1</v>
      </c>
      <c r="H960" t="b">
        <f t="shared" ca="1" si="396"/>
        <v>1</v>
      </c>
      <c r="I960" t="b">
        <f t="shared" ca="1" si="397"/>
        <v>0</v>
      </c>
      <c r="J960" t="b">
        <f t="shared" ca="1" si="398"/>
        <v>0</v>
      </c>
      <c r="K960" t="b">
        <f t="shared" ca="1" si="399"/>
        <v>0</v>
      </c>
      <c r="L960" t="b">
        <f t="shared" ca="1" si="400"/>
        <v>0</v>
      </c>
      <c r="M960" t="b">
        <f t="shared" ca="1" si="401"/>
        <v>1</v>
      </c>
      <c r="N960" s="9">
        <f ca="1">IF($A960="","",VLOOKUP($A960,Sheet1!$A$1:$B$39,2,0))</f>
        <v>1</v>
      </c>
      <c r="P960">
        <f t="shared" ca="1" si="402"/>
        <v>3</v>
      </c>
      <c r="Q960" s="1" t="str">
        <f t="shared" ca="1" si="403"/>
        <v>X</v>
      </c>
      <c r="R960" s="1" t="str">
        <f t="shared" ca="1" si="404"/>
        <v/>
      </c>
      <c r="S960" s="1" t="str">
        <f t="shared" ca="1" si="405"/>
        <v>X</v>
      </c>
      <c r="T960" s="1" t="str">
        <f t="shared" ca="1" si="406"/>
        <v/>
      </c>
      <c r="U960" s="1" t="str">
        <f t="shared" ca="1" si="407"/>
        <v/>
      </c>
      <c r="V960" s="1" t="str">
        <f t="shared" ca="1" si="408"/>
        <v>X</v>
      </c>
      <c r="W960" s="1" t="str">
        <f t="shared" ca="1" si="409"/>
        <v>X</v>
      </c>
      <c r="X960" s="1" t="str">
        <f t="shared" ca="1" si="410"/>
        <v/>
      </c>
      <c r="Y960" s="1" t="str">
        <f t="shared" ca="1" si="411"/>
        <v/>
      </c>
      <c r="Z960" s="1" t="str">
        <f t="shared" ca="1" si="412"/>
        <v/>
      </c>
      <c r="AA960" s="1" t="str">
        <f t="shared" ca="1" si="413"/>
        <v/>
      </c>
      <c r="AB960" s="1" t="str">
        <f t="shared" ca="1" si="414"/>
        <v>X</v>
      </c>
      <c r="AC960" s="9">
        <f ca="1">IF($A960="","",VLOOKUP($A960,Sheet1!$A$1:$B$39,2,0))</f>
        <v>1</v>
      </c>
    </row>
    <row r="961" spans="1:29">
      <c r="A961">
        <f t="shared" ca="1" si="389"/>
        <v>5</v>
      </c>
      <c r="B961" t="b">
        <f t="shared" ca="1" si="390"/>
        <v>1</v>
      </c>
      <c r="C961" t="b">
        <f t="shared" ca="1" si="391"/>
        <v>0</v>
      </c>
      <c r="D961" t="b">
        <f t="shared" ca="1" si="392"/>
        <v>1</v>
      </c>
      <c r="E961" t="b">
        <f t="shared" ca="1" si="393"/>
        <v>0</v>
      </c>
      <c r="F961" t="b">
        <f t="shared" ca="1" si="394"/>
        <v>0</v>
      </c>
      <c r="G961" t="b">
        <f t="shared" ca="1" si="395"/>
        <v>1</v>
      </c>
      <c r="H961" t="b">
        <f t="shared" ca="1" si="396"/>
        <v>1</v>
      </c>
      <c r="I961" t="b">
        <f t="shared" ca="1" si="397"/>
        <v>0</v>
      </c>
      <c r="J961" t="b">
        <f t="shared" ca="1" si="398"/>
        <v>0</v>
      </c>
      <c r="K961" t="b">
        <f t="shared" ca="1" si="399"/>
        <v>0</v>
      </c>
      <c r="L961" t="b">
        <f t="shared" ca="1" si="400"/>
        <v>1</v>
      </c>
      <c r="M961" t="b">
        <f t="shared" ca="1" si="401"/>
        <v>0</v>
      </c>
      <c r="N961" s="9">
        <f ca="1">IF($A961="","",VLOOKUP($A961,Sheet1!$A$1:$B$39,2,0))</f>
        <v>2</v>
      </c>
      <c r="P961">
        <f t="shared" ca="1" si="402"/>
        <v>5</v>
      </c>
      <c r="Q961" s="1" t="str">
        <f t="shared" ca="1" si="403"/>
        <v>X</v>
      </c>
      <c r="R961" s="1" t="str">
        <f t="shared" ca="1" si="404"/>
        <v/>
      </c>
      <c r="S961" s="1" t="str">
        <f t="shared" ca="1" si="405"/>
        <v>X</v>
      </c>
      <c r="T961" s="1" t="str">
        <f t="shared" ca="1" si="406"/>
        <v/>
      </c>
      <c r="U961" s="1" t="str">
        <f t="shared" ca="1" si="407"/>
        <v/>
      </c>
      <c r="V961" s="1" t="str">
        <f t="shared" ca="1" si="408"/>
        <v>X</v>
      </c>
      <c r="W961" s="1" t="str">
        <f t="shared" ca="1" si="409"/>
        <v>X</v>
      </c>
      <c r="X961" s="1" t="str">
        <f t="shared" ca="1" si="410"/>
        <v/>
      </c>
      <c r="Y961" s="1" t="str">
        <f t="shared" ca="1" si="411"/>
        <v/>
      </c>
      <c r="Z961" s="1" t="str">
        <f t="shared" ca="1" si="412"/>
        <v/>
      </c>
      <c r="AA961" s="1" t="str">
        <f t="shared" ca="1" si="413"/>
        <v>X</v>
      </c>
      <c r="AB961" s="1" t="str">
        <f t="shared" ca="1" si="414"/>
        <v/>
      </c>
      <c r="AC961" s="9">
        <f ca="1">IF($A961="","",VLOOKUP($A961,Sheet1!$A$1:$B$39,2,0))</f>
        <v>2</v>
      </c>
    </row>
    <row r="962" spans="1:29">
      <c r="A962">
        <f t="shared" ca="1" si="389"/>
        <v>10</v>
      </c>
      <c r="B962" t="b">
        <f t="shared" ca="1" si="390"/>
        <v>0</v>
      </c>
      <c r="C962" t="b">
        <f t="shared" ca="1" si="391"/>
        <v>1</v>
      </c>
      <c r="D962" t="b">
        <f t="shared" ca="1" si="392"/>
        <v>0</v>
      </c>
      <c r="E962" t="b">
        <f t="shared" ca="1" si="393"/>
        <v>1</v>
      </c>
      <c r="F962" t="b">
        <f t="shared" ca="1" si="394"/>
        <v>0</v>
      </c>
      <c r="G962" t="b">
        <f t="shared" ca="1" si="395"/>
        <v>1</v>
      </c>
      <c r="H962" t="b">
        <f t="shared" ca="1" si="396"/>
        <v>1</v>
      </c>
      <c r="I962" t="b">
        <f t="shared" ca="1" si="397"/>
        <v>0</v>
      </c>
      <c r="J962" t="b">
        <f t="shared" ca="1" si="398"/>
        <v>0</v>
      </c>
      <c r="K962" t="b">
        <f t="shared" ca="1" si="399"/>
        <v>1</v>
      </c>
      <c r="L962" t="b">
        <f t="shared" ca="1" si="400"/>
        <v>0</v>
      </c>
      <c r="M962" t="b">
        <f t="shared" ca="1" si="401"/>
        <v>0</v>
      </c>
      <c r="N962" s="9">
        <f ca="1">IF($A962="","",VLOOKUP($A962,Sheet1!$A$1:$B$39,2,0))</f>
        <v>4</v>
      </c>
      <c r="P962">
        <f t="shared" ca="1" si="402"/>
        <v>10</v>
      </c>
      <c r="Q962" s="1" t="str">
        <f t="shared" ca="1" si="403"/>
        <v/>
      </c>
      <c r="R962" s="1" t="str">
        <f t="shared" ca="1" si="404"/>
        <v>X</v>
      </c>
      <c r="S962" s="1" t="str">
        <f t="shared" ca="1" si="405"/>
        <v/>
      </c>
      <c r="T962" s="1" t="str">
        <f t="shared" ca="1" si="406"/>
        <v>X</v>
      </c>
      <c r="U962" s="1" t="str">
        <f t="shared" ca="1" si="407"/>
        <v/>
      </c>
      <c r="V962" s="1" t="str">
        <f t="shared" ca="1" si="408"/>
        <v>X</v>
      </c>
      <c r="W962" s="1" t="str">
        <f t="shared" ca="1" si="409"/>
        <v>X</v>
      </c>
      <c r="X962" s="1" t="str">
        <f t="shared" ca="1" si="410"/>
        <v/>
      </c>
      <c r="Y962" s="1" t="str">
        <f t="shared" ca="1" si="411"/>
        <v/>
      </c>
      <c r="Z962" s="1" t="str">
        <f t="shared" ca="1" si="412"/>
        <v>X</v>
      </c>
      <c r="AA962" s="1" t="str">
        <f t="shared" ca="1" si="413"/>
        <v/>
      </c>
      <c r="AB962" s="1" t="str">
        <f t="shared" ca="1" si="414"/>
        <v/>
      </c>
      <c r="AC962" s="9">
        <f ca="1">IF($A962="","",VLOOKUP($A962,Sheet1!$A$1:$B$39,2,0))</f>
        <v>4</v>
      </c>
    </row>
    <row r="963" spans="1:29">
      <c r="A963">
        <f t="shared" ca="1" si="389"/>
        <v>25</v>
      </c>
      <c r="B963" t="b">
        <f t="shared" ca="1" si="390"/>
        <v>1</v>
      </c>
      <c r="C963" t="b">
        <f t="shared" ca="1" si="391"/>
        <v>0</v>
      </c>
      <c r="D963" t="b">
        <f t="shared" ca="1" si="392"/>
        <v>1</v>
      </c>
      <c r="E963" t="b">
        <f t="shared" ca="1" si="393"/>
        <v>0</v>
      </c>
      <c r="F963" t="b">
        <f t="shared" ca="1" si="394"/>
        <v>1</v>
      </c>
      <c r="G963" t="b">
        <f t="shared" ca="1" si="395"/>
        <v>0</v>
      </c>
      <c r="H963" t="b">
        <f t="shared" ca="1" si="396"/>
        <v>0</v>
      </c>
      <c r="I963" t="b">
        <f t="shared" ca="1" si="397"/>
        <v>0</v>
      </c>
      <c r="J963" t="b">
        <f t="shared" ca="1" si="398"/>
        <v>1</v>
      </c>
      <c r="K963" t="b">
        <f t="shared" ca="1" si="399"/>
        <v>1</v>
      </c>
      <c r="L963" t="b">
        <f t="shared" ca="1" si="400"/>
        <v>0</v>
      </c>
      <c r="M963" t="b">
        <f t="shared" ca="1" si="401"/>
        <v>0</v>
      </c>
      <c r="N963" s="9">
        <f ca="1">IF($A963="","",VLOOKUP($A963,Sheet1!$A$1:$B$39,2,0))</f>
        <v>9</v>
      </c>
      <c r="P963">
        <f t="shared" ca="1" si="402"/>
        <v>25</v>
      </c>
      <c r="Q963" s="1" t="str">
        <f t="shared" ca="1" si="403"/>
        <v>X</v>
      </c>
      <c r="R963" s="1" t="str">
        <f t="shared" ca="1" si="404"/>
        <v/>
      </c>
      <c r="S963" s="1" t="str">
        <f t="shared" ca="1" si="405"/>
        <v>X</v>
      </c>
      <c r="T963" s="1" t="str">
        <f t="shared" ca="1" si="406"/>
        <v/>
      </c>
      <c r="U963" s="1" t="str">
        <f t="shared" ca="1" si="407"/>
        <v>X</v>
      </c>
      <c r="V963" s="1" t="str">
        <f t="shared" ca="1" si="408"/>
        <v/>
      </c>
      <c r="W963" s="1" t="str">
        <f t="shared" ca="1" si="409"/>
        <v/>
      </c>
      <c r="X963" s="1" t="str">
        <f t="shared" ca="1" si="410"/>
        <v/>
      </c>
      <c r="Y963" s="1" t="str">
        <f t="shared" ca="1" si="411"/>
        <v>X</v>
      </c>
      <c r="Z963" s="1" t="str">
        <f t="shared" ca="1" si="412"/>
        <v>X</v>
      </c>
      <c r="AA963" s="1" t="str">
        <f t="shared" ca="1" si="413"/>
        <v/>
      </c>
      <c r="AB963" s="1" t="str">
        <f t="shared" ca="1" si="414"/>
        <v/>
      </c>
      <c r="AC963" s="9">
        <f ca="1">IF($A963="","",VLOOKUP($A963,Sheet1!$A$1:$B$39,2,0))</f>
        <v>9</v>
      </c>
    </row>
    <row r="964" spans="1:29">
      <c r="A964">
        <f t="shared" ca="1" si="389"/>
        <v>11</v>
      </c>
      <c r="B964" t="b">
        <f t="shared" ca="1" si="390"/>
        <v>0</v>
      </c>
      <c r="C964" t="b">
        <f t="shared" ca="1" si="391"/>
        <v>1</v>
      </c>
      <c r="D964" t="b">
        <f t="shared" ca="1" si="392"/>
        <v>1</v>
      </c>
      <c r="E964" t="b">
        <f t="shared" ca="1" si="393"/>
        <v>0</v>
      </c>
      <c r="F964" t="b">
        <f t="shared" ca="1" si="394"/>
        <v>0</v>
      </c>
      <c r="G964" t="b">
        <f t="shared" ca="1" si="395"/>
        <v>1</v>
      </c>
      <c r="H964" t="b">
        <f t="shared" ca="1" si="396"/>
        <v>1</v>
      </c>
      <c r="I964" t="b">
        <f t="shared" ca="1" si="397"/>
        <v>0</v>
      </c>
      <c r="J964" t="b">
        <f t="shared" ca="1" si="398"/>
        <v>0</v>
      </c>
      <c r="K964" t="b">
        <f t="shared" ca="1" si="399"/>
        <v>0</v>
      </c>
      <c r="L964" t="b">
        <f t="shared" ca="1" si="400"/>
        <v>1</v>
      </c>
      <c r="M964" t="b">
        <f t="shared" ca="1" si="401"/>
        <v>0</v>
      </c>
      <c r="N964" s="9">
        <f ca="1">IF($A964="","",VLOOKUP($A964,Sheet1!$A$1:$B$39,2,0))</f>
        <v>4</v>
      </c>
      <c r="P964">
        <f t="shared" ca="1" si="402"/>
        <v>11</v>
      </c>
      <c r="Q964" s="1" t="str">
        <f t="shared" ca="1" si="403"/>
        <v/>
      </c>
      <c r="R964" s="1" t="str">
        <f t="shared" ca="1" si="404"/>
        <v>X</v>
      </c>
      <c r="S964" s="1" t="str">
        <f t="shared" ca="1" si="405"/>
        <v>X</v>
      </c>
      <c r="T964" s="1" t="str">
        <f t="shared" ca="1" si="406"/>
        <v/>
      </c>
      <c r="U964" s="1" t="str">
        <f t="shared" ca="1" si="407"/>
        <v/>
      </c>
      <c r="V964" s="1" t="str">
        <f t="shared" ca="1" si="408"/>
        <v>X</v>
      </c>
      <c r="W964" s="1" t="str">
        <f t="shared" ca="1" si="409"/>
        <v>X</v>
      </c>
      <c r="X964" s="1" t="str">
        <f t="shared" ca="1" si="410"/>
        <v/>
      </c>
      <c r="Y964" s="1" t="str">
        <f t="shared" ca="1" si="411"/>
        <v/>
      </c>
      <c r="Z964" s="1" t="str">
        <f t="shared" ca="1" si="412"/>
        <v/>
      </c>
      <c r="AA964" s="1" t="str">
        <f t="shared" ca="1" si="413"/>
        <v>X</v>
      </c>
      <c r="AB964" s="1" t="str">
        <f t="shared" ca="1" si="414"/>
        <v/>
      </c>
      <c r="AC964" s="9">
        <f ca="1">IF($A964="","",VLOOKUP($A964,Sheet1!$A$1:$B$39,2,0))</f>
        <v>4</v>
      </c>
    </row>
    <row r="965" spans="1:29">
      <c r="A965">
        <f t="shared" ref="A965:A1005" ca="1" si="415">(RANDBETWEEN(1,38))</f>
        <v>3</v>
      </c>
      <c r="B965" t="b">
        <f t="shared" ca="1" si="390"/>
        <v>1</v>
      </c>
      <c r="C965" t="b">
        <f t="shared" ca="1" si="391"/>
        <v>0</v>
      </c>
      <c r="D965" t="b">
        <f t="shared" ca="1" si="392"/>
        <v>1</v>
      </c>
      <c r="E965" t="b">
        <f t="shared" ca="1" si="393"/>
        <v>0</v>
      </c>
      <c r="F965" t="b">
        <f t="shared" ca="1" si="394"/>
        <v>0</v>
      </c>
      <c r="G965" t="b">
        <f t="shared" ca="1" si="395"/>
        <v>1</v>
      </c>
      <c r="H965" t="b">
        <f t="shared" ca="1" si="396"/>
        <v>1</v>
      </c>
      <c r="I965" t="b">
        <f t="shared" ca="1" si="397"/>
        <v>0</v>
      </c>
      <c r="J965" t="b">
        <f t="shared" ca="1" si="398"/>
        <v>0</v>
      </c>
      <c r="K965" t="b">
        <f t="shared" ca="1" si="399"/>
        <v>0</v>
      </c>
      <c r="L965" t="b">
        <f t="shared" ca="1" si="400"/>
        <v>0</v>
      </c>
      <c r="M965" t="b">
        <f t="shared" ca="1" si="401"/>
        <v>1</v>
      </c>
      <c r="N965" s="9">
        <f ca="1">IF($A965="","",VLOOKUP($A965,Sheet1!$A$1:$B$39,2,0))</f>
        <v>1</v>
      </c>
      <c r="P965">
        <f t="shared" ca="1" si="402"/>
        <v>3</v>
      </c>
      <c r="Q965" s="1" t="str">
        <f t="shared" ca="1" si="403"/>
        <v>X</v>
      </c>
      <c r="R965" s="1" t="str">
        <f t="shared" ca="1" si="404"/>
        <v/>
      </c>
      <c r="S965" s="1" t="str">
        <f t="shared" ca="1" si="405"/>
        <v>X</v>
      </c>
      <c r="T965" s="1" t="str">
        <f t="shared" ca="1" si="406"/>
        <v/>
      </c>
      <c r="U965" s="1" t="str">
        <f t="shared" ca="1" si="407"/>
        <v/>
      </c>
      <c r="V965" s="1" t="str">
        <f t="shared" ca="1" si="408"/>
        <v>X</v>
      </c>
      <c r="W965" s="1" t="str">
        <f t="shared" ca="1" si="409"/>
        <v>X</v>
      </c>
      <c r="X965" s="1" t="str">
        <f t="shared" ca="1" si="410"/>
        <v/>
      </c>
      <c r="Y965" s="1" t="str">
        <f t="shared" ca="1" si="411"/>
        <v/>
      </c>
      <c r="Z965" s="1" t="str">
        <f t="shared" ca="1" si="412"/>
        <v/>
      </c>
      <c r="AA965" s="1" t="str">
        <f t="shared" ca="1" si="413"/>
        <v/>
      </c>
      <c r="AB965" s="1" t="str">
        <f t="shared" ca="1" si="414"/>
        <v>X</v>
      </c>
      <c r="AC965" s="9">
        <f ca="1">IF($A965="","",VLOOKUP($A965,Sheet1!$A$1:$B$39,2,0))</f>
        <v>1</v>
      </c>
    </row>
    <row r="966" spans="1:29">
      <c r="A966">
        <f t="shared" ca="1" si="415"/>
        <v>10</v>
      </c>
      <c r="B966" t="b">
        <f t="shared" ca="1" si="390"/>
        <v>0</v>
      </c>
      <c r="C966" t="b">
        <f t="shared" ca="1" si="391"/>
        <v>1</v>
      </c>
      <c r="D966" t="b">
        <f t="shared" ca="1" si="392"/>
        <v>0</v>
      </c>
      <c r="E966" t="b">
        <f t="shared" ca="1" si="393"/>
        <v>1</v>
      </c>
      <c r="F966" t="b">
        <f t="shared" ca="1" si="394"/>
        <v>0</v>
      </c>
      <c r="G966" t="b">
        <f t="shared" ca="1" si="395"/>
        <v>1</v>
      </c>
      <c r="H966" t="b">
        <f t="shared" ca="1" si="396"/>
        <v>1</v>
      </c>
      <c r="I966" t="b">
        <f t="shared" ca="1" si="397"/>
        <v>0</v>
      </c>
      <c r="J966" t="b">
        <f t="shared" ca="1" si="398"/>
        <v>0</v>
      </c>
      <c r="K966" t="b">
        <f t="shared" ca="1" si="399"/>
        <v>1</v>
      </c>
      <c r="L966" t="b">
        <f t="shared" ca="1" si="400"/>
        <v>0</v>
      </c>
      <c r="M966" t="b">
        <f t="shared" ca="1" si="401"/>
        <v>0</v>
      </c>
      <c r="N966" s="9">
        <f ca="1">IF($A966="","",VLOOKUP($A966,Sheet1!$A$1:$B$39,2,0))</f>
        <v>4</v>
      </c>
      <c r="P966">
        <f t="shared" ca="1" si="402"/>
        <v>10</v>
      </c>
      <c r="Q966" s="1" t="str">
        <f t="shared" ca="1" si="403"/>
        <v/>
      </c>
      <c r="R966" s="1" t="str">
        <f t="shared" ca="1" si="404"/>
        <v>X</v>
      </c>
      <c r="S966" s="1" t="str">
        <f t="shared" ca="1" si="405"/>
        <v/>
      </c>
      <c r="T966" s="1" t="str">
        <f t="shared" ca="1" si="406"/>
        <v>X</v>
      </c>
      <c r="U966" s="1" t="str">
        <f t="shared" ca="1" si="407"/>
        <v/>
      </c>
      <c r="V966" s="1" t="str">
        <f t="shared" ca="1" si="408"/>
        <v>X</v>
      </c>
      <c r="W966" s="1" t="str">
        <f t="shared" ca="1" si="409"/>
        <v>X</v>
      </c>
      <c r="X966" s="1" t="str">
        <f t="shared" ca="1" si="410"/>
        <v/>
      </c>
      <c r="Y966" s="1" t="str">
        <f t="shared" ca="1" si="411"/>
        <v/>
      </c>
      <c r="Z966" s="1" t="str">
        <f t="shared" ca="1" si="412"/>
        <v>X</v>
      </c>
      <c r="AA966" s="1" t="str">
        <f t="shared" ca="1" si="413"/>
        <v/>
      </c>
      <c r="AB966" s="1" t="str">
        <f t="shared" ca="1" si="414"/>
        <v/>
      </c>
      <c r="AC966" s="9">
        <f ca="1">IF($A966="","",VLOOKUP($A966,Sheet1!$A$1:$B$39,2,0))</f>
        <v>4</v>
      </c>
    </row>
    <row r="967" spans="1:29">
      <c r="A967">
        <f t="shared" ca="1" si="415"/>
        <v>15</v>
      </c>
      <c r="B967" t="b">
        <f t="shared" ca="1" si="390"/>
        <v>0</v>
      </c>
      <c r="C967" t="b">
        <f t="shared" ca="1" si="391"/>
        <v>1</v>
      </c>
      <c r="D967" t="b">
        <f t="shared" ca="1" si="392"/>
        <v>1</v>
      </c>
      <c r="E967" t="b">
        <f t="shared" ca="1" si="393"/>
        <v>0</v>
      </c>
      <c r="F967" t="b">
        <f t="shared" ca="1" si="394"/>
        <v>0</v>
      </c>
      <c r="G967" t="b">
        <f t="shared" ca="1" si="395"/>
        <v>1</v>
      </c>
      <c r="H967" t="b">
        <f t="shared" ca="1" si="396"/>
        <v>0</v>
      </c>
      <c r="I967" t="b">
        <f t="shared" ca="1" si="397"/>
        <v>1</v>
      </c>
      <c r="J967" t="b">
        <f t="shared" ca="1" si="398"/>
        <v>0</v>
      </c>
      <c r="K967" t="b">
        <f t="shared" ca="1" si="399"/>
        <v>0</v>
      </c>
      <c r="L967" t="b">
        <f t="shared" ca="1" si="400"/>
        <v>0</v>
      </c>
      <c r="M967" t="b">
        <f t="shared" ca="1" si="401"/>
        <v>1</v>
      </c>
      <c r="N967" s="9">
        <f ca="1">IF($A967="","",VLOOKUP($A967,Sheet1!$A$1:$B$39,2,0))</f>
        <v>5</v>
      </c>
      <c r="P967">
        <f t="shared" ca="1" si="402"/>
        <v>15</v>
      </c>
      <c r="Q967" s="1" t="str">
        <f t="shared" ca="1" si="403"/>
        <v/>
      </c>
      <c r="R967" s="1" t="str">
        <f t="shared" ca="1" si="404"/>
        <v>X</v>
      </c>
      <c r="S967" s="1" t="str">
        <f t="shared" ca="1" si="405"/>
        <v>X</v>
      </c>
      <c r="T967" s="1" t="str">
        <f t="shared" ca="1" si="406"/>
        <v/>
      </c>
      <c r="U967" s="1" t="str">
        <f t="shared" ca="1" si="407"/>
        <v/>
      </c>
      <c r="V967" s="1" t="str">
        <f t="shared" ca="1" si="408"/>
        <v>X</v>
      </c>
      <c r="W967" s="1" t="str">
        <f t="shared" ca="1" si="409"/>
        <v/>
      </c>
      <c r="X967" s="1" t="str">
        <f t="shared" ca="1" si="410"/>
        <v>X</v>
      </c>
      <c r="Y967" s="1" t="str">
        <f t="shared" ca="1" si="411"/>
        <v/>
      </c>
      <c r="Z967" s="1" t="str">
        <f t="shared" ca="1" si="412"/>
        <v/>
      </c>
      <c r="AA967" s="1" t="str">
        <f t="shared" ca="1" si="413"/>
        <v/>
      </c>
      <c r="AB967" s="1" t="str">
        <f t="shared" ca="1" si="414"/>
        <v>X</v>
      </c>
      <c r="AC967" s="9">
        <f ca="1">IF($A967="","",VLOOKUP($A967,Sheet1!$A$1:$B$39,2,0))</f>
        <v>5</v>
      </c>
    </row>
    <row r="968" spans="1:29">
      <c r="A968">
        <f t="shared" ca="1" si="415"/>
        <v>21</v>
      </c>
      <c r="B968" t="b">
        <f t="shared" ca="1" si="390"/>
        <v>1</v>
      </c>
      <c r="C968" t="b">
        <f t="shared" ca="1" si="391"/>
        <v>0</v>
      </c>
      <c r="D968" t="b">
        <f t="shared" ca="1" si="392"/>
        <v>1</v>
      </c>
      <c r="E968" t="b">
        <f t="shared" ca="1" si="393"/>
        <v>0</v>
      </c>
      <c r="F968" t="b">
        <f t="shared" ca="1" si="394"/>
        <v>1</v>
      </c>
      <c r="G968" t="b">
        <f t="shared" ca="1" si="395"/>
        <v>0</v>
      </c>
      <c r="H968" t="b">
        <f t="shared" ca="1" si="396"/>
        <v>0</v>
      </c>
      <c r="I968" t="b">
        <f t="shared" ca="1" si="397"/>
        <v>1</v>
      </c>
      <c r="J968" t="b">
        <f t="shared" ca="1" si="398"/>
        <v>0</v>
      </c>
      <c r="K968" t="b">
        <f t="shared" ca="1" si="399"/>
        <v>0</v>
      </c>
      <c r="L968" t="b">
        <f t="shared" ca="1" si="400"/>
        <v>0</v>
      </c>
      <c r="M968" t="b">
        <f t="shared" ca="1" si="401"/>
        <v>1</v>
      </c>
      <c r="N968" s="9">
        <f ca="1">IF($A968="","",VLOOKUP($A968,Sheet1!$A$1:$B$39,2,0))</f>
        <v>7</v>
      </c>
      <c r="P968">
        <f t="shared" ca="1" si="402"/>
        <v>21</v>
      </c>
      <c r="Q968" s="1" t="str">
        <f t="shared" ca="1" si="403"/>
        <v>X</v>
      </c>
      <c r="R968" s="1" t="str">
        <f t="shared" ca="1" si="404"/>
        <v/>
      </c>
      <c r="S968" s="1" t="str">
        <f t="shared" ca="1" si="405"/>
        <v>X</v>
      </c>
      <c r="T968" s="1" t="str">
        <f t="shared" ca="1" si="406"/>
        <v/>
      </c>
      <c r="U968" s="1" t="str">
        <f t="shared" ca="1" si="407"/>
        <v>X</v>
      </c>
      <c r="V968" s="1" t="str">
        <f t="shared" ca="1" si="408"/>
        <v/>
      </c>
      <c r="W968" s="1" t="str">
        <f t="shared" ca="1" si="409"/>
        <v/>
      </c>
      <c r="X968" s="1" t="str">
        <f t="shared" ca="1" si="410"/>
        <v>X</v>
      </c>
      <c r="Y968" s="1" t="str">
        <f t="shared" ca="1" si="411"/>
        <v/>
      </c>
      <c r="Z968" s="1" t="str">
        <f t="shared" ca="1" si="412"/>
        <v/>
      </c>
      <c r="AA968" s="1" t="str">
        <f t="shared" ca="1" si="413"/>
        <v/>
      </c>
      <c r="AB968" s="1" t="str">
        <f t="shared" ca="1" si="414"/>
        <v>X</v>
      </c>
      <c r="AC968" s="9">
        <f ca="1">IF($A968="","",VLOOKUP($A968,Sheet1!$A$1:$B$39,2,0))</f>
        <v>7</v>
      </c>
    </row>
    <row r="969" spans="1:29">
      <c r="A969">
        <f t="shared" ca="1" si="415"/>
        <v>15</v>
      </c>
      <c r="B969" t="b">
        <f t="shared" ca="1" si="390"/>
        <v>0</v>
      </c>
      <c r="C969" t="b">
        <f t="shared" ca="1" si="391"/>
        <v>1</v>
      </c>
      <c r="D969" t="b">
        <f t="shared" ca="1" si="392"/>
        <v>1</v>
      </c>
      <c r="E969" t="b">
        <f t="shared" ca="1" si="393"/>
        <v>0</v>
      </c>
      <c r="F969" t="b">
        <f t="shared" ca="1" si="394"/>
        <v>0</v>
      </c>
      <c r="G969" t="b">
        <f t="shared" ca="1" si="395"/>
        <v>1</v>
      </c>
      <c r="H969" t="b">
        <f t="shared" ca="1" si="396"/>
        <v>0</v>
      </c>
      <c r="I969" t="b">
        <f t="shared" ca="1" si="397"/>
        <v>1</v>
      </c>
      <c r="J969" t="b">
        <f t="shared" ca="1" si="398"/>
        <v>0</v>
      </c>
      <c r="K969" t="b">
        <f t="shared" ca="1" si="399"/>
        <v>0</v>
      </c>
      <c r="L969" t="b">
        <f t="shared" ca="1" si="400"/>
        <v>0</v>
      </c>
      <c r="M969" t="b">
        <f t="shared" ca="1" si="401"/>
        <v>1</v>
      </c>
      <c r="N969" s="9">
        <f ca="1">IF($A969="","",VLOOKUP($A969,Sheet1!$A$1:$B$39,2,0))</f>
        <v>5</v>
      </c>
      <c r="P969">
        <f t="shared" ca="1" si="402"/>
        <v>15</v>
      </c>
      <c r="Q969" s="1" t="str">
        <f t="shared" ca="1" si="403"/>
        <v/>
      </c>
      <c r="R969" s="1" t="str">
        <f t="shared" ca="1" si="404"/>
        <v>X</v>
      </c>
      <c r="S969" s="1" t="str">
        <f t="shared" ca="1" si="405"/>
        <v>X</v>
      </c>
      <c r="T969" s="1" t="str">
        <f t="shared" ca="1" si="406"/>
        <v/>
      </c>
      <c r="U969" s="1" t="str">
        <f t="shared" ca="1" si="407"/>
        <v/>
      </c>
      <c r="V969" s="1" t="str">
        <f t="shared" ca="1" si="408"/>
        <v>X</v>
      </c>
      <c r="W969" s="1" t="str">
        <f t="shared" ca="1" si="409"/>
        <v/>
      </c>
      <c r="X969" s="1" t="str">
        <f t="shared" ca="1" si="410"/>
        <v>X</v>
      </c>
      <c r="Y969" s="1" t="str">
        <f t="shared" ca="1" si="411"/>
        <v/>
      </c>
      <c r="Z969" s="1" t="str">
        <f t="shared" ca="1" si="412"/>
        <v/>
      </c>
      <c r="AA969" s="1" t="str">
        <f t="shared" ca="1" si="413"/>
        <v/>
      </c>
      <c r="AB969" s="1" t="str">
        <f t="shared" ca="1" si="414"/>
        <v>X</v>
      </c>
      <c r="AC969" s="9">
        <f ca="1">IF($A969="","",VLOOKUP($A969,Sheet1!$A$1:$B$39,2,0))</f>
        <v>5</v>
      </c>
    </row>
    <row r="970" spans="1:29">
      <c r="A970">
        <f t="shared" ca="1" si="415"/>
        <v>36</v>
      </c>
      <c r="B970" t="b">
        <f t="shared" ca="1" si="390"/>
        <v>1</v>
      </c>
      <c r="C970" t="b">
        <f t="shared" ca="1" si="391"/>
        <v>0</v>
      </c>
      <c r="D970" t="b">
        <f t="shared" ca="1" si="392"/>
        <v>0</v>
      </c>
      <c r="E970" t="b">
        <f t="shared" ca="1" si="393"/>
        <v>1</v>
      </c>
      <c r="F970" t="b">
        <f t="shared" ca="1" si="394"/>
        <v>1</v>
      </c>
      <c r="G970" t="b">
        <f t="shared" ca="1" si="395"/>
        <v>0</v>
      </c>
      <c r="H970" t="b">
        <f t="shared" ca="1" si="396"/>
        <v>0</v>
      </c>
      <c r="I970" t="b">
        <f t="shared" ca="1" si="397"/>
        <v>0</v>
      </c>
      <c r="J970" t="b">
        <f t="shared" ca="1" si="398"/>
        <v>1</v>
      </c>
      <c r="K970" t="b">
        <f t="shared" ca="1" si="399"/>
        <v>0</v>
      </c>
      <c r="L970" t="b">
        <f t="shared" ca="1" si="400"/>
        <v>0</v>
      </c>
      <c r="M970" t="b">
        <f t="shared" ca="1" si="401"/>
        <v>1</v>
      </c>
      <c r="N970" s="9">
        <f ca="1">IF($A970="","",VLOOKUP($A970,Sheet1!$A$1:$B$39,2,0))</f>
        <v>12</v>
      </c>
      <c r="P970">
        <f t="shared" ca="1" si="402"/>
        <v>36</v>
      </c>
      <c r="Q970" s="1" t="str">
        <f t="shared" ca="1" si="403"/>
        <v>X</v>
      </c>
      <c r="R970" s="1" t="str">
        <f t="shared" ca="1" si="404"/>
        <v/>
      </c>
      <c r="S970" s="1" t="str">
        <f t="shared" ca="1" si="405"/>
        <v/>
      </c>
      <c r="T970" s="1" t="str">
        <f t="shared" ca="1" si="406"/>
        <v>X</v>
      </c>
      <c r="U970" s="1" t="str">
        <f t="shared" ca="1" si="407"/>
        <v>X</v>
      </c>
      <c r="V970" s="1" t="str">
        <f t="shared" ca="1" si="408"/>
        <v/>
      </c>
      <c r="W970" s="1" t="str">
        <f t="shared" ca="1" si="409"/>
        <v/>
      </c>
      <c r="X970" s="1" t="str">
        <f t="shared" ca="1" si="410"/>
        <v/>
      </c>
      <c r="Y970" s="1" t="str">
        <f t="shared" ca="1" si="411"/>
        <v>X</v>
      </c>
      <c r="Z970" s="1" t="str">
        <f t="shared" ca="1" si="412"/>
        <v/>
      </c>
      <c r="AA970" s="1" t="str">
        <f t="shared" ca="1" si="413"/>
        <v/>
      </c>
      <c r="AB970" s="1" t="str">
        <f t="shared" ca="1" si="414"/>
        <v>X</v>
      </c>
      <c r="AC970" s="9">
        <f ca="1">IF($A970="","",VLOOKUP($A970,Sheet1!$A$1:$B$39,2,0))</f>
        <v>12</v>
      </c>
    </row>
    <row r="971" spans="1:29">
      <c r="A971">
        <f t="shared" ca="1" si="415"/>
        <v>18</v>
      </c>
      <c r="B971" t="b">
        <f t="shared" ca="1" si="390"/>
        <v>1</v>
      </c>
      <c r="C971" t="b">
        <f t="shared" ca="1" si="391"/>
        <v>0</v>
      </c>
      <c r="D971" t="b">
        <f t="shared" ca="1" si="392"/>
        <v>0</v>
      </c>
      <c r="E971" t="b">
        <f t="shared" ca="1" si="393"/>
        <v>1</v>
      </c>
      <c r="F971" t="b">
        <f t="shared" ca="1" si="394"/>
        <v>0</v>
      </c>
      <c r="G971" t="b">
        <f t="shared" ca="1" si="395"/>
        <v>1</v>
      </c>
      <c r="H971" t="b">
        <f t="shared" ca="1" si="396"/>
        <v>0</v>
      </c>
      <c r="I971" t="b">
        <f t="shared" ca="1" si="397"/>
        <v>1</v>
      </c>
      <c r="J971" t="b">
        <f t="shared" ca="1" si="398"/>
        <v>0</v>
      </c>
      <c r="K971" t="b">
        <f t="shared" ca="1" si="399"/>
        <v>0</v>
      </c>
      <c r="L971" t="b">
        <f t="shared" ca="1" si="400"/>
        <v>0</v>
      </c>
      <c r="M971" t="b">
        <f t="shared" ca="1" si="401"/>
        <v>1</v>
      </c>
      <c r="N971" s="9">
        <f ca="1">IF($A971="","",VLOOKUP($A971,Sheet1!$A$1:$B$39,2,0))</f>
        <v>6</v>
      </c>
      <c r="P971">
        <f t="shared" ca="1" si="402"/>
        <v>18</v>
      </c>
      <c r="Q971" s="1" t="str">
        <f t="shared" ca="1" si="403"/>
        <v>X</v>
      </c>
      <c r="R971" s="1" t="str">
        <f t="shared" ca="1" si="404"/>
        <v/>
      </c>
      <c r="S971" s="1" t="str">
        <f t="shared" ca="1" si="405"/>
        <v/>
      </c>
      <c r="T971" s="1" t="str">
        <f t="shared" ca="1" si="406"/>
        <v>X</v>
      </c>
      <c r="U971" s="1" t="str">
        <f t="shared" ca="1" si="407"/>
        <v/>
      </c>
      <c r="V971" s="1" t="str">
        <f t="shared" ca="1" si="408"/>
        <v>X</v>
      </c>
      <c r="W971" s="1" t="str">
        <f t="shared" ca="1" si="409"/>
        <v/>
      </c>
      <c r="X971" s="1" t="str">
        <f t="shared" ca="1" si="410"/>
        <v>X</v>
      </c>
      <c r="Y971" s="1" t="str">
        <f t="shared" ca="1" si="411"/>
        <v/>
      </c>
      <c r="Z971" s="1" t="str">
        <f t="shared" ca="1" si="412"/>
        <v/>
      </c>
      <c r="AA971" s="1" t="str">
        <f t="shared" ca="1" si="413"/>
        <v/>
      </c>
      <c r="AB971" s="1" t="str">
        <f t="shared" ca="1" si="414"/>
        <v>X</v>
      </c>
      <c r="AC971" s="9">
        <f ca="1">IF($A971="","",VLOOKUP($A971,Sheet1!$A$1:$B$39,2,0))</f>
        <v>6</v>
      </c>
    </row>
    <row r="972" spans="1:29">
      <c r="A972">
        <f t="shared" ca="1" si="415"/>
        <v>33</v>
      </c>
      <c r="B972" t="b">
        <f t="shared" ca="1" si="390"/>
        <v>0</v>
      </c>
      <c r="C972" t="b">
        <f t="shared" ca="1" si="391"/>
        <v>1</v>
      </c>
      <c r="D972" t="b">
        <f t="shared" ca="1" si="392"/>
        <v>1</v>
      </c>
      <c r="E972" t="b">
        <f t="shared" ca="1" si="393"/>
        <v>0</v>
      </c>
      <c r="F972" t="b">
        <f t="shared" ca="1" si="394"/>
        <v>1</v>
      </c>
      <c r="G972" t="b">
        <f t="shared" ca="1" si="395"/>
        <v>0</v>
      </c>
      <c r="H972" t="b">
        <f t="shared" ca="1" si="396"/>
        <v>0</v>
      </c>
      <c r="I972" t="b">
        <f t="shared" ca="1" si="397"/>
        <v>0</v>
      </c>
      <c r="J972" t="b">
        <f t="shared" ca="1" si="398"/>
        <v>1</v>
      </c>
      <c r="K972" t="b">
        <f t="shared" ca="1" si="399"/>
        <v>0</v>
      </c>
      <c r="L972" t="b">
        <f t="shared" ca="1" si="400"/>
        <v>0</v>
      </c>
      <c r="M972" t="b">
        <f t="shared" ca="1" si="401"/>
        <v>1</v>
      </c>
      <c r="N972" s="9">
        <f ca="1">IF($A972="","",VLOOKUP($A972,Sheet1!$A$1:$B$39,2,0))</f>
        <v>11</v>
      </c>
      <c r="P972">
        <f t="shared" ca="1" si="402"/>
        <v>33</v>
      </c>
      <c r="Q972" s="1" t="str">
        <f t="shared" ca="1" si="403"/>
        <v/>
      </c>
      <c r="R972" s="1" t="str">
        <f t="shared" ca="1" si="404"/>
        <v>X</v>
      </c>
      <c r="S972" s="1" t="str">
        <f t="shared" ca="1" si="405"/>
        <v>X</v>
      </c>
      <c r="T972" s="1" t="str">
        <f t="shared" ca="1" si="406"/>
        <v/>
      </c>
      <c r="U972" s="1" t="str">
        <f t="shared" ca="1" si="407"/>
        <v>X</v>
      </c>
      <c r="V972" s="1" t="str">
        <f t="shared" ca="1" si="408"/>
        <v/>
      </c>
      <c r="W972" s="1" t="str">
        <f t="shared" ca="1" si="409"/>
        <v/>
      </c>
      <c r="X972" s="1" t="str">
        <f t="shared" ca="1" si="410"/>
        <v/>
      </c>
      <c r="Y972" s="1" t="str">
        <f t="shared" ca="1" si="411"/>
        <v>X</v>
      </c>
      <c r="Z972" s="1" t="str">
        <f t="shared" ca="1" si="412"/>
        <v/>
      </c>
      <c r="AA972" s="1" t="str">
        <f t="shared" ca="1" si="413"/>
        <v/>
      </c>
      <c r="AB972" s="1" t="str">
        <f t="shared" ca="1" si="414"/>
        <v>X</v>
      </c>
      <c r="AC972" s="9">
        <f ca="1">IF($A972="","",VLOOKUP($A972,Sheet1!$A$1:$B$39,2,0))</f>
        <v>11</v>
      </c>
    </row>
    <row r="973" spans="1:29">
      <c r="A973">
        <f t="shared" ca="1" si="415"/>
        <v>3</v>
      </c>
      <c r="B973" t="b">
        <f t="shared" ca="1" si="390"/>
        <v>1</v>
      </c>
      <c r="C973" t="b">
        <f t="shared" ca="1" si="391"/>
        <v>0</v>
      </c>
      <c r="D973" t="b">
        <f t="shared" ca="1" si="392"/>
        <v>1</v>
      </c>
      <c r="E973" t="b">
        <f t="shared" ca="1" si="393"/>
        <v>0</v>
      </c>
      <c r="F973" t="b">
        <f t="shared" ca="1" si="394"/>
        <v>0</v>
      </c>
      <c r="G973" t="b">
        <f t="shared" ca="1" si="395"/>
        <v>1</v>
      </c>
      <c r="H973" t="b">
        <f t="shared" ca="1" si="396"/>
        <v>1</v>
      </c>
      <c r="I973" t="b">
        <f t="shared" ca="1" si="397"/>
        <v>0</v>
      </c>
      <c r="J973" t="b">
        <f t="shared" ca="1" si="398"/>
        <v>0</v>
      </c>
      <c r="K973" t="b">
        <f t="shared" ca="1" si="399"/>
        <v>0</v>
      </c>
      <c r="L973" t="b">
        <f t="shared" ca="1" si="400"/>
        <v>0</v>
      </c>
      <c r="M973" t="b">
        <f t="shared" ca="1" si="401"/>
        <v>1</v>
      </c>
      <c r="N973" s="9">
        <f ca="1">IF($A973="","",VLOOKUP($A973,Sheet1!$A$1:$B$39,2,0))</f>
        <v>1</v>
      </c>
      <c r="P973">
        <f t="shared" ca="1" si="402"/>
        <v>3</v>
      </c>
      <c r="Q973" s="1" t="str">
        <f t="shared" ca="1" si="403"/>
        <v>X</v>
      </c>
      <c r="R973" s="1" t="str">
        <f t="shared" ca="1" si="404"/>
        <v/>
      </c>
      <c r="S973" s="1" t="str">
        <f t="shared" ca="1" si="405"/>
        <v>X</v>
      </c>
      <c r="T973" s="1" t="str">
        <f t="shared" ca="1" si="406"/>
        <v/>
      </c>
      <c r="U973" s="1" t="str">
        <f t="shared" ca="1" si="407"/>
        <v/>
      </c>
      <c r="V973" s="1" t="str">
        <f t="shared" ca="1" si="408"/>
        <v>X</v>
      </c>
      <c r="W973" s="1" t="str">
        <f t="shared" ca="1" si="409"/>
        <v>X</v>
      </c>
      <c r="X973" s="1" t="str">
        <f t="shared" ca="1" si="410"/>
        <v/>
      </c>
      <c r="Y973" s="1" t="str">
        <f t="shared" ca="1" si="411"/>
        <v/>
      </c>
      <c r="Z973" s="1" t="str">
        <f t="shared" ca="1" si="412"/>
        <v/>
      </c>
      <c r="AA973" s="1" t="str">
        <f t="shared" ca="1" si="413"/>
        <v/>
      </c>
      <c r="AB973" s="1" t="str">
        <f t="shared" ca="1" si="414"/>
        <v>X</v>
      </c>
      <c r="AC973" s="9">
        <f ca="1">IF($A973="","",VLOOKUP($A973,Sheet1!$A$1:$B$39,2,0))</f>
        <v>1</v>
      </c>
    </row>
    <row r="974" spans="1:29">
      <c r="A974">
        <f t="shared" ca="1" si="415"/>
        <v>35</v>
      </c>
      <c r="B974" t="b">
        <f t="shared" ca="1" si="390"/>
        <v>0</v>
      </c>
      <c r="C974" t="b">
        <f t="shared" ca="1" si="391"/>
        <v>1</v>
      </c>
      <c r="D974" t="b">
        <f t="shared" ca="1" si="392"/>
        <v>1</v>
      </c>
      <c r="E974" t="b">
        <f t="shared" ca="1" si="393"/>
        <v>0</v>
      </c>
      <c r="F974" t="b">
        <f t="shared" ca="1" si="394"/>
        <v>1</v>
      </c>
      <c r="G974" t="b">
        <f t="shared" ca="1" si="395"/>
        <v>0</v>
      </c>
      <c r="H974" t="b">
        <f t="shared" ca="1" si="396"/>
        <v>0</v>
      </c>
      <c r="I974" t="b">
        <f t="shared" ca="1" si="397"/>
        <v>0</v>
      </c>
      <c r="J974" t="b">
        <f t="shared" ca="1" si="398"/>
        <v>1</v>
      </c>
      <c r="K974" t="b">
        <f t="shared" ca="1" si="399"/>
        <v>0</v>
      </c>
      <c r="L974" t="b">
        <f t="shared" ca="1" si="400"/>
        <v>1</v>
      </c>
      <c r="M974" t="b">
        <f t="shared" ca="1" si="401"/>
        <v>0</v>
      </c>
      <c r="N974" s="9">
        <f ca="1">IF($A974="","",VLOOKUP($A974,Sheet1!$A$1:$B$39,2,0))</f>
        <v>12</v>
      </c>
      <c r="P974">
        <f t="shared" ca="1" si="402"/>
        <v>35</v>
      </c>
      <c r="Q974" s="1" t="str">
        <f t="shared" ca="1" si="403"/>
        <v/>
      </c>
      <c r="R974" s="1" t="str">
        <f t="shared" ca="1" si="404"/>
        <v>X</v>
      </c>
      <c r="S974" s="1" t="str">
        <f t="shared" ca="1" si="405"/>
        <v>X</v>
      </c>
      <c r="T974" s="1" t="str">
        <f t="shared" ca="1" si="406"/>
        <v/>
      </c>
      <c r="U974" s="1" t="str">
        <f t="shared" ca="1" si="407"/>
        <v>X</v>
      </c>
      <c r="V974" s="1" t="str">
        <f t="shared" ca="1" si="408"/>
        <v/>
      </c>
      <c r="W974" s="1" t="str">
        <f t="shared" ca="1" si="409"/>
        <v/>
      </c>
      <c r="X974" s="1" t="str">
        <f t="shared" ca="1" si="410"/>
        <v/>
      </c>
      <c r="Y974" s="1" t="str">
        <f t="shared" ca="1" si="411"/>
        <v>X</v>
      </c>
      <c r="Z974" s="1" t="str">
        <f t="shared" ca="1" si="412"/>
        <v/>
      </c>
      <c r="AA974" s="1" t="str">
        <f t="shared" ca="1" si="413"/>
        <v>X</v>
      </c>
      <c r="AB974" s="1" t="str">
        <f t="shared" ca="1" si="414"/>
        <v/>
      </c>
      <c r="AC974" s="9">
        <f ca="1">IF($A974="","",VLOOKUP($A974,Sheet1!$A$1:$B$39,2,0))</f>
        <v>12</v>
      </c>
    </row>
    <row r="975" spans="1:29">
      <c r="A975">
        <f t="shared" ca="1" si="415"/>
        <v>3</v>
      </c>
      <c r="B975" t="b">
        <f t="shared" ca="1" si="390"/>
        <v>1</v>
      </c>
      <c r="C975" t="b">
        <f t="shared" ca="1" si="391"/>
        <v>0</v>
      </c>
      <c r="D975" t="b">
        <f t="shared" ca="1" si="392"/>
        <v>1</v>
      </c>
      <c r="E975" t="b">
        <f t="shared" ca="1" si="393"/>
        <v>0</v>
      </c>
      <c r="F975" t="b">
        <f t="shared" ca="1" si="394"/>
        <v>0</v>
      </c>
      <c r="G975" t="b">
        <f t="shared" ca="1" si="395"/>
        <v>1</v>
      </c>
      <c r="H975" t="b">
        <f t="shared" ca="1" si="396"/>
        <v>1</v>
      </c>
      <c r="I975" t="b">
        <f t="shared" ca="1" si="397"/>
        <v>0</v>
      </c>
      <c r="J975" t="b">
        <f t="shared" ca="1" si="398"/>
        <v>0</v>
      </c>
      <c r="K975" t="b">
        <f t="shared" ca="1" si="399"/>
        <v>0</v>
      </c>
      <c r="L975" t="b">
        <f t="shared" ca="1" si="400"/>
        <v>0</v>
      </c>
      <c r="M975" t="b">
        <f t="shared" ca="1" si="401"/>
        <v>1</v>
      </c>
      <c r="N975" s="9">
        <f ca="1">IF($A975="","",VLOOKUP($A975,Sheet1!$A$1:$B$39,2,0))</f>
        <v>1</v>
      </c>
      <c r="P975">
        <f t="shared" ca="1" si="402"/>
        <v>3</v>
      </c>
      <c r="Q975" s="1" t="str">
        <f t="shared" ca="1" si="403"/>
        <v>X</v>
      </c>
      <c r="R975" s="1" t="str">
        <f t="shared" ca="1" si="404"/>
        <v/>
      </c>
      <c r="S975" s="1" t="str">
        <f t="shared" ca="1" si="405"/>
        <v>X</v>
      </c>
      <c r="T975" s="1" t="str">
        <f t="shared" ca="1" si="406"/>
        <v/>
      </c>
      <c r="U975" s="1" t="str">
        <f t="shared" ca="1" si="407"/>
        <v/>
      </c>
      <c r="V975" s="1" t="str">
        <f t="shared" ca="1" si="408"/>
        <v>X</v>
      </c>
      <c r="W975" s="1" t="str">
        <f t="shared" ca="1" si="409"/>
        <v>X</v>
      </c>
      <c r="X975" s="1" t="str">
        <f t="shared" ca="1" si="410"/>
        <v/>
      </c>
      <c r="Y975" s="1" t="str">
        <f t="shared" ca="1" si="411"/>
        <v/>
      </c>
      <c r="Z975" s="1" t="str">
        <f t="shared" ca="1" si="412"/>
        <v/>
      </c>
      <c r="AA975" s="1" t="str">
        <f t="shared" ca="1" si="413"/>
        <v/>
      </c>
      <c r="AB975" s="1" t="str">
        <f t="shared" ca="1" si="414"/>
        <v>X</v>
      </c>
      <c r="AC975" s="9">
        <f ca="1">IF($A975="","",VLOOKUP($A975,Sheet1!$A$1:$B$39,2,0))</f>
        <v>1</v>
      </c>
    </row>
    <row r="976" spans="1:29">
      <c r="A976">
        <f t="shared" ca="1" si="415"/>
        <v>12</v>
      </c>
      <c r="B976" t="b">
        <f t="shared" ca="1" si="390"/>
        <v>1</v>
      </c>
      <c r="C976" t="b">
        <f t="shared" ca="1" si="391"/>
        <v>0</v>
      </c>
      <c r="D976" t="b">
        <f t="shared" ca="1" si="392"/>
        <v>0</v>
      </c>
      <c r="E976" t="b">
        <f t="shared" ca="1" si="393"/>
        <v>1</v>
      </c>
      <c r="F976" t="b">
        <f t="shared" ca="1" si="394"/>
        <v>0</v>
      </c>
      <c r="G976" t="b">
        <f t="shared" ca="1" si="395"/>
        <v>1</v>
      </c>
      <c r="H976" t="b">
        <f t="shared" ca="1" si="396"/>
        <v>1</v>
      </c>
      <c r="I976" t="b">
        <f t="shared" ca="1" si="397"/>
        <v>0</v>
      </c>
      <c r="J976" t="b">
        <f t="shared" ca="1" si="398"/>
        <v>0</v>
      </c>
      <c r="K976" t="b">
        <f t="shared" ca="1" si="399"/>
        <v>0</v>
      </c>
      <c r="L976" t="b">
        <f t="shared" ca="1" si="400"/>
        <v>0</v>
      </c>
      <c r="M976" t="b">
        <f t="shared" ca="1" si="401"/>
        <v>1</v>
      </c>
      <c r="N976" s="9">
        <f ca="1">IF($A976="","",VLOOKUP($A976,Sheet1!$A$1:$B$39,2,0))</f>
        <v>4</v>
      </c>
      <c r="P976">
        <f t="shared" ca="1" si="402"/>
        <v>12</v>
      </c>
      <c r="Q976" s="1" t="str">
        <f t="shared" ca="1" si="403"/>
        <v>X</v>
      </c>
      <c r="R976" s="1" t="str">
        <f t="shared" ca="1" si="404"/>
        <v/>
      </c>
      <c r="S976" s="1" t="str">
        <f t="shared" ca="1" si="405"/>
        <v/>
      </c>
      <c r="T976" s="1" t="str">
        <f t="shared" ca="1" si="406"/>
        <v>X</v>
      </c>
      <c r="U976" s="1" t="str">
        <f t="shared" ca="1" si="407"/>
        <v/>
      </c>
      <c r="V976" s="1" t="str">
        <f t="shared" ca="1" si="408"/>
        <v>X</v>
      </c>
      <c r="W976" s="1" t="str">
        <f t="shared" ca="1" si="409"/>
        <v>X</v>
      </c>
      <c r="X976" s="1" t="str">
        <f t="shared" ca="1" si="410"/>
        <v/>
      </c>
      <c r="Y976" s="1" t="str">
        <f t="shared" ca="1" si="411"/>
        <v/>
      </c>
      <c r="Z976" s="1" t="str">
        <f t="shared" ca="1" si="412"/>
        <v/>
      </c>
      <c r="AA976" s="1" t="str">
        <f t="shared" ca="1" si="413"/>
        <v/>
      </c>
      <c r="AB976" s="1" t="str">
        <f t="shared" ca="1" si="414"/>
        <v>X</v>
      </c>
      <c r="AC976" s="9">
        <f ca="1">IF($A976="","",VLOOKUP($A976,Sheet1!$A$1:$B$39,2,0))</f>
        <v>4</v>
      </c>
    </row>
    <row r="977" spans="1:29">
      <c r="A977">
        <f t="shared" ca="1" si="415"/>
        <v>26</v>
      </c>
      <c r="B977" t="b">
        <f t="shared" ca="1" si="390"/>
        <v>0</v>
      </c>
      <c r="C977" t="b">
        <f t="shared" ca="1" si="391"/>
        <v>1</v>
      </c>
      <c r="D977" t="b">
        <f t="shared" ca="1" si="392"/>
        <v>0</v>
      </c>
      <c r="E977" t="b">
        <f t="shared" ca="1" si="393"/>
        <v>1</v>
      </c>
      <c r="F977" t="b">
        <f t="shared" ca="1" si="394"/>
        <v>1</v>
      </c>
      <c r="G977" t="b">
        <f t="shared" ca="1" si="395"/>
        <v>0</v>
      </c>
      <c r="H977" t="b">
        <f t="shared" ca="1" si="396"/>
        <v>0</v>
      </c>
      <c r="I977" t="b">
        <f t="shared" ca="1" si="397"/>
        <v>0</v>
      </c>
      <c r="J977" t="b">
        <f t="shared" ca="1" si="398"/>
        <v>1</v>
      </c>
      <c r="K977" t="b">
        <f t="shared" ca="1" si="399"/>
        <v>0</v>
      </c>
      <c r="L977" t="b">
        <f t="shared" ca="1" si="400"/>
        <v>1</v>
      </c>
      <c r="M977" t="b">
        <f t="shared" ca="1" si="401"/>
        <v>0</v>
      </c>
      <c r="N977" s="9">
        <f ca="1">IF($A977="","",VLOOKUP($A977,Sheet1!$A$1:$B$39,2,0))</f>
        <v>9</v>
      </c>
      <c r="P977">
        <f t="shared" ca="1" si="402"/>
        <v>26</v>
      </c>
      <c r="Q977" s="1" t="str">
        <f t="shared" ca="1" si="403"/>
        <v/>
      </c>
      <c r="R977" s="1" t="str">
        <f t="shared" ca="1" si="404"/>
        <v>X</v>
      </c>
      <c r="S977" s="1" t="str">
        <f t="shared" ca="1" si="405"/>
        <v/>
      </c>
      <c r="T977" s="1" t="str">
        <f t="shared" ca="1" si="406"/>
        <v>X</v>
      </c>
      <c r="U977" s="1" t="str">
        <f t="shared" ca="1" si="407"/>
        <v>X</v>
      </c>
      <c r="V977" s="1" t="str">
        <f t="shared" ca="1" si="408"/>
        <v/>
      </c>
      <c r="W977" s="1" t="str">
        <f t="shared" ca="1" si="409"/>
        <v/>
      </c>
      <c r="X977" s="1" t="str">
        <f t="shared" ca="1" si="410"/>
        <v/>
      </c>
      <c r="Y977" s="1" t="str">
        <f t="shared" ca="1" si="411"/>
        <v>X</v>
      </c>
      <c r="Z977" s="1" t="str">
        <f t="shared" ca="1" si="412"/>
        <v/>
      </c>
      <c r="AA977" s="1" t="str">
        <f t="shared" ca="1" si="413"/>
        <v>X</v>
      </c>
      <c r="AB977" s="1" t="str">
        <f t="shared" ca="1" si="414"/>
        <v/>
      </c>
      <c r="AC977" s="9">
        <f ca="1">IF($A977="","",VLOOKUP($A977,Sheet1!$A$1:$B$39,2,0))</f>
        <v>9</v>
      </c>
    </row>
    <row r="978" spans="1:29">
      <c r="A978">
        <f t="shared" ca="1" si="415"/>
        <v>27</v>
      </c>
      <c r="B978" t="b">
        <f t="shared" ca="1" si="390"/>
        <v>1</v>
      </c>
      <c r="C978" t="b">
        <f t="shared" ca="1" si="391"/>
        <v>0</v>
      </c>
      <c r="D978" t="b">
        <f t="shared" ca="1" si="392"/>
        <v>1</v>
      </c>
      <c r="E978" t="b">
        <f t="shared" ca="1" si="393"/>
        <v>0</v>
      </c>
      <c r="F978" t="b">
        <f t="shared" ca="1" si="394"/>
        <v>1</v>
      </c>
      <c r="G978" t="b">
        <f t="shared" ca="1" si="395"/>
        <v>0</v>
      </c>
      <c r="H978" t="b">
        <f t="shared" ca="1" si="396"/>
        <v>0</v>
      </c>
      <c r="I978" t="b">
        <f t="shared" ca="1" si="397"/>
        <v>0</v>
      </c>
      <c r="J978" t="b">
        <f t="shared" ca="1" si="398"/>
        <v>1</v>
      </c>
      <c r="K978" t="b">
        <f t="shared" ca="1" si="399"/>
        <v>0</v>
      </c>
      <c r="L978" t="b">
        <f t="shared" ca="1" si="400"/>
        <v>0</v>
      </c>
      <c r="M978" t="b">
        <f t="shared" ca="1" si="401"/>
        <v>1</v>
      </c>
      <c r="N978" s="9">
        <f ca="1">IF($A978="","",VLOOKUP($A978,Sheet1!$A$1:$B$39,2,0))</f>
        <v>9</v>
      </c>
      <c r="P978">
        <f t="shared" ca="1" si="402"/>
        <v>27</v>
      </c>
      <c r="Q978" s="1" t="str">
        <f t="shared" ca="1" si="403"/>
        <v>X</v>
      </c>
      <c r="R978" s="1" t="str">
        <f t="shared" ca="1" si="404"/>
        <v/>
      </c>
      <c r="S978" s="1" t="str">
        <f t="shared" ca="1" si="405"/>
        <v>X</v>
      </c>
      <c r="T978" s="1" t="str">
        <f t="shared" ca="1" si="406"/>
        <v/>
      </c>
      <c r="U978" s="1" t="str">
        <f t="shared" ca="1" si="407"/>
        <v>X</v>
      </c>
      <c r="V978" s="1" t="str">
        <f t="shared" ca="1" si="408"/>
        <v/>
      </c>
      <c r="W978" s="1" t="str">
        <f t="shared" ca="1" si="409"/>
        <v/>
      </c>
      <c r="X978" s="1" t="str">
        <f t="shared" ca="1" si="410"/>
        <v/>
      </c>
      <c r="Y978" s="1" t="str">
        <f t="shared" ca="1" si="411"/>
        <v>X</v>
      </c>
      <c r="Z978" s="1" t="str">
        <f t="shared" ca="1" si="412"/>
        <v/>
      </c>
      <c r="AA978" s="1" t="str">
        <f t="shared" ca="1" si="413"/>
        <v/>
      </c>
      <c r="AB978" s="1" t="str">
        <f t="shared" ca="1" si="414"/>
        <v>X</v>
      </c>
      <c r="AC978" s="9">
        <f ca="1">IF($A978="","",VLOOKUP($A978,Sheet1!$A$1:$B$39,2,0))</f>
        <v>9</v>
      </c>
    </row>
    <row r="979" spans="1:29">
      <c r="A979">
        <f t="shared" ca="1" si="415"/>
        <v>19</v>
      </c>
      <c r="B979" t="b">
        <f t="shared" ca="1" si="390"/>
        <v>1</v>
      </c>
      <c r="C979" t="b">
        <f t="shared" ca="1" si="391"/>
        <v>0</v>
      </c>
      <c r="D979" t="b">
        <f t="shared" ca="1" si="392"/>
        <v>1</v>
      </c>
      <c r="E979" t="b">
        <f t="shared" ca="1" si="393"/>
        <v>0</v>
      </c>
      <c r="F979" t="b">
        <f t="shared" ca="1" si="394"/>
        <v>1</v>
      </c>
      <c r="G979" t="b">
        <f t="shared" ca="1" si="395"/>
        <v>0</v>
      </c>
      <c r="H979" t="b">
        <f t="shared" ca="1" si="396"/>
        <v>0</v>
      </c>
      <c r="I979" t="b">
        <f t="shared" ca="1" si="397"/>
        <v>1</v>
      </c>
      <c r="J979" t="b">
        <f t="shared" ca="1" si="398"/>
        <v>0</v>
      </c>
      <c r="K979" t="b">
        <f t="shared" ca="1" si="399"/>
        <v>1</v>
      </c>
      <c r="L979" t="b">
        <f t="shared" ca="1" si="400"/>
        <v>0</v>
      </c>
      <c r="M979" t="b">
        <f t="shared" ca="1" si="401"/>
        <v>0</v>
      </c>
      <c r="N979" s="9">
        <f ca="1">IF($A979="","",VLOOKUP($A979,Sheet1!$A$1:$B$39,2,0))</f>
        <v>7</v>
      </c>
      <c r="P979">
        <f t="shared" ca="1" si="402"/>
        <v>19</v>
      </c>
      <c r="Q979" s="1" t="str">
        <f t="shared" ca="1" si="403"/>
        <v>X</v>
      </c>
      <c r="R979" s="1" t="str">
        <f t="shared" ca="1" si="404"/>
        <v/>
      </c>
      <c r="S979" s="1" t="str">
        <f t="shared" ca="1" si="405"/>
        <v>X</v>
      </c>
      <c r="T979" s="1" t="str">
        <f t="shared" ca="1" si="406"/>
        <v/>
      </c>
      <c r="U979" s="1" t="str">
        <f t="shared" ca="1" si="407"/>
        <v>X</v>
      </c>
      <c r="V979" s="1" t="str">
        <f t="shared" ca="1" si="408"/>
        <v/>
      </c>
      <c r="W979" s="1" t="str">
        <f t="shared" ca="1" si="409"/>
        <v/>
      </c>
      <c r="X979" s="1" t="str">
        <f t="shared" ca="1" si="410"/>
        <v>X</v>
      </c>
      <c r="Y979" s="1" t="str">
        <f t="shared" ca="1" si="411"/>
        <v/>
      </c>
      <c r="Z979" s="1" t="str">
        <f t="shared" ca="1" si="412"/>
        <v>X</v>
      </c>
      <c r="AA979" s="1" t="str">
        <f t="shared" ca="1" si="413"/>
        <v/>
      </c>
      <c r="AB979" s="1" t="str">
        <f t="shared" ca="1" si="414"/>
        <v/>
      </c>
      <c r="AC979" s="9">
        <f ca="1">IF($A979="","",VLOOKUP($A979,Sheet1!$A$1:$B$39,2,0))</f>
        <v>7</v>
      </c>
    </row>
    <row r="980" spans="1:29">
      <c r="A980">
        <f t="shared" ca="1" si="415"/>
        <v>36</v>
      </c>
      <c r="B980" t="b">
        <f t="shared" ca="1" si="390"/>
        <v>1</v>
      </c>
      <c r="C980" t="b">
        <f t="shared" ca="1" si="391"/>
        <v>0</v>
      </c>
      <c r="D980" t="b">
        <f t="shared" ca="1" si="392"/>
        <v>0</v>
      </c>
      <c r="E980" t="b">
        <f t="shared" ca="1" si="393"/>
        <v>1</v>
      </c>
      <c r="F980" t="b">
        <f t="shared" ca="1" si="394"/>
        <v>1</v>
      </c>
      <c r="G980" t="b">
        <f t="shared" ca="1" si="395"/>
        <v>0</v>
      </c>
      <c r="H980" t="b">
        <f t="shared" ca="1" si="396"/>
        <v>0</v>
      </c>
      <c r="I980" t="b">
        <f t="shared" ca="1" si="397"/>
        <v>0</v>
      </c>
      <c r="J980" t="b">
        <f t="shared" ca="1" si="398"/>
        <v>1</v>
      </c>
      <c r="K980" t="b">
        <f t="shared" ca="1" si="399"/>
        <v>0</v>
      </c>
      <c r="L980" t="b">
        <f t="shared" ca="1" si="400"/>
        <v>0</v>
      </c>
      <c r="M980" t="b">
        <f t="shared" ca="1" si="401"/>
        <v>1</v>
      </c>
      <c r="N980" s="9">
        <f ca="1">IF($A980="","",VLOOKUP($A980,Sheet1!$A$1:$B$39,2,0))</f>
        <v>12</v>
      </c>
      <c r="P980">
        <f t="shared" ca="1" si="402"/>
        <v>36</v>
      </c>
      <c r="Q980" s="1" t="str">
        <f t="shared" ca="1" si="403"/>
        <v>X</v>
      </c>
      <c r="R980" s="1" t="str">
        <f t="shared" ca="1" si="404"/>
        <v/>
      </c>
      <c r="S980" s="1" t="str">
        <f t="shared" ca="1" si="405"/>
        <v/>
      </c>
      <c r="T980" s="1" t="str">
        <f t="shared" ca="1" si="406"/>
        <v>X</v>
      </c>
      <c r="U980" s="1" t="str">
        <f t="shared" ca="1" si="407"/>
        <v>X</v>
      </c>
      <c r="V980" s="1" t="str">
        <f t="shared" ca="1" si="408"/>
        <v/>
      </c>
      <c r="W980" s="1" t="str">
        <f t="shared" ca="1" si="409"/>
        <v/>
      </c>
      <c r="X980" s="1" t="str">
        <f t="shared" ca="1" si="410"/>
        <v/>
      </c>
      <c r="Y980" s="1" t="str">
        <f t="shared" ca="1" si="411"/>
        <v>X</v>
      </c>
      <c r="Z980" s="1" t="str">
        <f t="shared" ca="1" si="412"/>
        <v/>
      </c>
      <c r="AA980" s="1" t="str">
        <f t="shared" ca="1" si="413"/>
        <v/>
      </c>
      <c r="AB980" s="1" t="str">
        <f t="shared" ca="1" si="414"/>
        <v>X</v>
      </c>
      <c r="AC980" s="9">
        <f ca="1">IF($A980="","",VLOOKUP($A980,Sheet1!$A$1:$B$39,2,0))</f>
        <v>12</v>
      </c>
    </row>
    <row r="981" spans="1:29">
      <c r="A981">
        <f t="shared" ca="1" si="415"/>
        <v>8</v>
      </c>
      <c r="B981" t="b">
        <f t="shared" ca="1" si="390"/>
        <v>0</v>
      </c>
      <c r="C981" t="b">
        <f t="shared" ca="1" si="391"/>
        <v>1</v>
      </c>
      <c r="D981" t="b">
        <f t="shared" ca="1" si="392"/>
        <v>0</v>
      </c>
      <c r="E981" t="b">
        <f t="shared" ca="1" si="393"/>
        <v>1</v>
      </c>
      <c r="F981" t="b">
        <f t="shared" ca="1" si="394"/>
        <v>0</v>
      </c>
      <c r="G981" t="b">
        <f t="shared" ca="1" si="395"/>
        <v>1</v>
      </c>
      <c r="H981" t="b">
        <f t="shared" ca="1" si="396"/>
        <v>1</v>
      </c>
      <c r="I981" t="b">
        <f t="shared" ca="1" si="397"/>
        <v>0</v>
      </c>
      <c r="J981" t="b">
        <f t="shared" ca="1" si="398"/>
        <v>0</v>
      </c>
      <c r="K981" t="b">
        <f t="shared" ca="1" si="399"/>
        <v>0</v>
      </c>
      <c r="L981" t="b">
        <f t="shared" ca="1" si="400"/>
        <v>1</v>
      </c>
      <c r="M981" t="b">
        <f t="shared" ca="1" si="401"/>
        <v>0</v>
      </c>
      <c r="N981" s="9">
        <f ca="1">IF($A981="","",VLOOKUP($A981,Sheet1!$A$1:$B$39,2,0))</f>
        <v>3</v>
      </c>
      <c r="P981">
        <f t="shared" ca="1" si="402"/>
        <v>8</v>
      </c>
      <c r="Q981" s="1" t="str">
        <f t="shared" ca="1" si="403"/>
        <v/>
      </c>
      <c r="R981" s="1" t="str">
        <f t="shared" ca="1" si="404"/>
        <v>X</v>
      </c>
      <c r="S981" s="1" t="str">
        <f t="shared" ca="1" si="405"/>
        <v/>
      </c>
      <c r="T981" s="1" t="str">
        <f t="shared" ca="1" si="406"/>
        <v>X</v>
      </c>
      <c r="U981" s="1" t="str">
        <f t="shared" ca="1" si="407"/>
        <v/>
      </c>
      <c r="V981" s="1" t="str">
        <f t="shared" ca="1" si="408"/>
        <v>X</v>
      </c>
      <c r="W981" s="1" t="str">
        <f t="shared" ca="1" si="409"/>
        <v>X</v>
      </c>
      <c r="X981" s="1" t="str">
        <f t="shared" ca="1" si="410"/>
        <v/>
      </c>
      <c r="Y981" s="1" t="str">
        <f t="shared" ca="1" si="411"/>
        <v/>
      </c>
      <c r="Z981" s="1" t="str">
        <f t="shared" ca="1" si="412"/>
        <v/>
      </c>
      <c r="AA981" s="1" t="str">
        <f t="shared" ca="1" si="413"/>
        <v>X</v>
      </c>
      <c r="AB981" s="1" t="str">
        <f t="shared" ca="1" si="414"/>
        <v/>
      </c>
      <c r="AC981" s="9">
        <f ca="1">IF($A981="","",VLOOKUP($A981,Sheet1!$A$1:$B$39,2,0))</f>
        <v>3</v>
      </c>
    </row>
    <row r="982" spans="1:29">
      <c r="A982">
        <f t="shared" ca="1" si="415"/>
        <v>23</v>
      </c>
      <c r="B982" t="b">
        <f t="shared" ca="1" si="390"/>
        <v>1</v>
      </c>
      <c r="C982" t="b">
        <f t="shared" ca="1" si="391"/>
        <v>0</v>
      </c>
      <c r="D982" t="b">
        <f t="shared" ca="1" si="392"/>
        <v>1</v>
      </c>
      <c r="E982" t="b">
        <f t="shared" ca="1" si="393"/>
        <v>0</v>
      </c>
      <c r="F982" t="b">
        <f t="shared" ca="1" si="394"/>
        <v>1</v>
      </c>
      <c r="G982" t="b">
        <f t="shared" ca="1" si="395"/>
        <v>0</v>
      </c>
      <c r="H982" t="b">
        <f t="shared" ca="1" si="396"/>
        <v>0</v>
      </c>
      <c r="I982" t="b">
        <f t="shared" ca="1" si="397"/>
        <v>1</v>
      </c>
      <c r="J982" t="b">
        <f t="shared" ca="1" si="398"/>
        <v>0</v>
      </c>
      <c r="K982" t="b">
        <f t="shared" ca="1" si="399"/>
        <v>0</v>
      </c>
      <c r="L982" t="b">
        <f t="shared" ca="1" si="400"/>
        <v>1</v>
      </c>
      <c r="M982" t="b">
        <f t="shared" ca="1" si="401"/>
        <v>0</v>
      </c>
      <c r="N982" s="9">
        <f ca="1">IF($A982="","",VLOOKUP($A982,Sheet1!$A$1:$B$39,2,0))</f>
        <v>8</v>
      </c>
      <c r="P982">
        <f t="shared" ca="1" si="402"/>
        <v>23</v>
      </c>
      <c r="Q982" s="1" t="str">
        <f t="shared" ca="1" si="403"/>
        <v>X</v>
      </c>
      <c r="R982" s="1" t="str">
        <f t="shared" ca="1" si="404"/>
        <v/>
      </c>
      <c r="S982" s="1" t="str">
        <f t="shared" ca="1" si="405"/>
        <v>X</v>
      </c>
      <c r="T982" s="1" t="str">
        <f t="shared" ca="1" si="406"/>
        <v/>
      </c>
      <c r="U982" s="1" t="str">
        <f t="shared" ca="1" si="407"/>
        <v>X</v>
      </c>
      <c r="V982" s="1" t="str">
        <f t="shared" ca="1" si="408"/>
        <v/>
      </c>
      <c r="W982" s="1" t="str">
        <f t="shared" ca="1" si="409"/>
        <v/>
      </c>
      <c r="X982" s="1" t="str">
        <f t="shared" ca="1" si="410"/>
        <v>X</v>
      </c>
      <c r="Y982" s="1" t="str">
        <f t="shared" ca="1" si="411"/>
        <v/>
      </c>
      <c r="Z982" s="1" t="str">
        <f t="shared" ca="1" si="412"/>
        <v/>
      </c>
      <c r="AA982" s="1" t="str">
        <f t="shared" ca="1" si="413"/>
        <v>X</v>
      </c>
      <c r="AB982" s="1" t="str">
        <f t="shared" ca="1" si="414"/>
        <v/>
      </c>
      <c r="AC982" s="9">
        <f ca="1">IF($A982="","",VLOOKUP($A982,Sheet1!$A$1:$B$39,2,0))</f>
        <v>8</v>
      </c>
    </row>
    <row r="983" spans="1:29">
      <c r="A983">
        <f t="shared" ca="1" si="415"/>
        <v>12</v>
      </c>
      <c r="B983" t="b">
        <f t="shared" ca="1" si="390"/>
        <v>1</v>
      </c>
      <c r="C983" t="b">
        <f t="shared" ca="1" si="391"/>
        <v>0</v>
      </c>
      <c r="D983" t="b">
        <f t="shared" ca="1" si="392"/>
        <v>0</v>
      </c>
      <c r="E983" t="b">
        <f t="shared" ca="1" si="393"/>
        <v>1</v>
      </c>
      <c r="F983" t="b">
        <f t="shared" ca="1" si="394"/>
        <v>0</v>
      </c>
      <c r="G983" t="b">
        <f t="shared" ca="1" si="395"/>
        <v>1</v>
      </c>
      <c r="H983" t="b">
        <f t="shared" ca="1" si="396"/>
        <v>1</v>
      </c>
      <c r="I983" t="b">
        <f t="shared" ca="1" si="397"/>
        <v>0</v>
      </c>
      <c r="J983" t="b">
        <f t="shared" ca="1" si="398"/>
        <v>0</v>
      </c>
      <c r="K983" t="b">
        <f t="shared" ca="1" si="399"/>
        <v>0</v>
      </c>
      <c r="L983" t="b">
        <f t="shared" ca="1" si="400"/>
        <v>0</v>
      </c>
      <c r="M983" t="b">
        <f t="shared" ca="1" si="401"/>
        <v>1</v>
      </c>
      <c r="N983" s="9">
        <f ca="1">IF($A983="","",VLOOKUP($A983,Sheet1!$A$1:$B$39,2,0))</f>
        <v>4</v>
      </c>
      <c r="P983">
        <f t="shared" ca="1" si="402"/>
        <v>12</v>
      </c>
      <c r="Q983" s="1" t="str">
        <f t="shared" ca="1" si="403"/>
        <v>X</v>
      </c>
      <c r="R983" s="1" t="str">
        <f t="shared" ca="1" si="404"/>
        <v/>
      </c>
      <c r="S983" s="1" t="str">
        <f t="shared" ca="1" si="405"/>
        <v/>
      </c>
      <c r="T983" s="1" t="str">
        <f t="shared" ca="1" si="406"/>
        <v>X</v>
      </c>
      <c r="U983" s="1" t="str">
        <f t="shared" ca="1" si="407"/>
        <v/>
      </c>
      <c r="V983" s="1" t="str">
        <f t="shared" ca="1" si="408"/>
        <v>X</v>
      </c>
      <c r="W983" s="1" t="str">
        <f t="shared" ca="1" si="409"/>
        <v>X</v>
      </c>
      <c r="X983" s="1" t="str">
        <f t="shared" ca="1" si="410"/>
        <v/>
      </c>
      <c r="Y983" s="1" t="str">
        <f t="shared" ca="1" si="411"/>
        <v/>
      </c>
      <c r="Z983" s="1" t="str">
        <f t="shared" ca="1" si="412"/>
        <v/>
      </c>
      <c r="AA983" s="1" t="str">
        <f t="shared" ca="1" si="413"/>
        <v/>
      </c>
      <c r="AB983" s="1" t="str">
        <f t="shared" ca="1" si="414"/>
        <v>X</v>
      </c>
      <c r="AC983" s="9">
        <f ca="1">IF($A983="","",VLOOKUP($A983,Sheet1!$A$1:$B$39,2,0))</f>
        <v>4</v>
      </c>
    </row>
    <row r="984" spans="1:29">
      <c r="A984">
        <f t="shared" ca="1" si="415"/>
        <v>3</v>
      </c>
      <c r="B984" t="b">
        <f t="shared" ca="1" si="390"/>
        <v>1</v>
      </c>
      <c r="C984" t="b">
        <f t="shared" ca="1" si="391"/>
        <v>0</v>
      </c>
      <c r="D984" t="b">
        <f t="shared" ca="1" si="392"/>
        <v>1</v>
      </c>
      <c r="E984" t="b">
        <f t="shared" ca="1" si="393"/>
        <v>0</v>
      </c>
      <c r="F984" t="b">
        <f t="shared" ca="1" si="394"/>
        <v>0</v>
      </c>
      <c r="G984" t="b">
        <f t="shared" ca="1" si="395"/>
        <v>1</v>
      </c>
      <c r="H984" t="b">
        <f t="shared" ca="1" si="396"/>
        <v>1</v>
      </c>
      <c r="I984" t="b">
        <f t="shared" ca="1" si="397"/>
        <v>0</v>
      </c>
      <c r="J984" t="b">
        <f t="shared" ca="1" si="398"/>
        <v>0</v>
      </c>
      <c r="K984" t="b">
        <f t="shared" ca="1" si="399"/>
        <v>0</v>
      </c>
      <c r="L984" t="b">
        <f t="shared" ca="1" si="400"/>
        <v>0</v>
      </c>
      <c r="M984" t="b">
        <f t="shared" ca="1" si="401"/>
        <v>1</v>
      </c>
      <c r="N984" s="9">
        <f ca="1">IF($A984="","",VLOOKUP($A984,Sheet1!$A$1:$B$39,2,0))</f>
        <v>1</v>
      </c>
      <c r="P984">
        <f t="shared" ca="1" si="402"/>
        <v>3</v>
      </c>
      <c r="Q984" s="1" t="str">
        <f t="shared" ca="1" si="403"/>
        <v>X</v>
      </c>
      <c r="R984" s="1" t="str">
        <f t="shared" ca="1" si="404"/>
        <v/>
      </c>
      <c r="S984" s="1" t="str">
        <f t="shared" ca="1" si="405"/>
        <v>X</v>
      </c>
      <c r="T984" s="1" t="str">
        <f t="shared" ca="1" si="406"/>
        <v/>
      </c>
      <c r="U984" s="1" t="str">
        <f t="shared" ca="1" si="407"/>
        <v/>
      </c>
      <c r="V984" s="1" t="str">
        <f t="shared" ca="1" si="408"/>
        <v>X</v>
      </c>
      <c r="W984" s="1" t="str">
        <f t="shared" ca="1" si="409"/>
        <v>X</v>
      </c>
      <c r="X984" s="1" t="str">
        <f t="shared" ca="1" si="410"/>
        <v/>
      </c>
      <c r="Y984" s="1" t="str">
        <f t="shared" ca="1" si="411"/>
        <v/>
      </c>
      <c r="Z984" s="1" t="str">
        <f t="shared" ca="1" si="412"/>
        <v/>
      </c>
      <c r="AA984" s="1" t="str">
        <f t="shared" ca="1" si="413"/>
        <v/>
      </c>
      <c r="AB984" s="1" t="str">
        <f t="shared" ca="1" si="414"/>
        <v>X</v>
      </c>
      <c r="AC984" s="9">
        <f ca="1">IF($A984="","",VLOOKUP($A984,Sheet1!$A$1:$B$39,2,0))</f>
        <v>1</v>
      </c>
    </row>
    <row r="985" spans="1:29">
      <c r="A985">
        <f t="shared" ca="1" si="415"/>
        <v>30</v>
      </c>
      <c r="B985" t="b">
        <f t="shared" ca="1" si="390"/>
        <v>1</v>
      </c>
      <c r="C985" t="b">
        <f t="shared" ca="1" si="391"/>
        <v>0</v>
      </c>
      <c r="D985" t="b">
        <f t="shared" ca="1" si="392"/>
        <v>0</v>
      </c>
      <c r="E985" t="b">
        <f t="shared" ca="1" si="393"/>
        <v>1</v>
      </c>
      <c r="F985" t="b">
        <f t="shared" ca="1" si="394"/>
        <v>1</v>
      </c>
      <c r="G985" t="b">
        <f t="shared" ca="1" si="395"/>
        <v>0</v>
      </c>
      <c r="H985" t="b">
        <f t="shared" ca="1" si="396"/>
        <v>0</v>
      </c>
      <c r="I985" t="b">
        <f t="shared" ca="1" si="397"/>
        <v>0</v>
      </c>
      <c r="J985" t="b">
        <f t="shared" ca="1" si="398"/>
        <v>1</v>
      </c>
      <c r="K985" t="b">
        <f t="shared" ca="1" si="399"/>
        <v>0</v>
      </c>
      <c r="L985" t="b">
        <f t="shared" ca="1" si="400"/>
        <v>0</v>
      </c>
      <c r="M985" t="b">
        <f t="shared" ca="1" si="401"/>
        <v>1</v>
      </c>
      <c r="N985" s="9">
        <f ca="1">IF($A985="","",VLOOKUP($A985,Sheet1!$A$1:$B$39,2,0))</f>
        <v>10</v>
      </c>
      <c r="P985">
        <f t="shared" ca="1" si="402"/>
        <v>30</v>
      </c>
      <c r="Q985" s="1" t="str">
        <f t="shared" ca="1" si="403"/>
        <v>X</v>
      </c>
      <c r="R985" s="1" t="str">
        <f t="shared" ca="1" si="404"/>
        <v/>
      </c>
      <c r="S985" s="1" t="str">
        <f t="shared" ca="1" si="405"/>
        <v/>
      </c>
      <c r="T985" s="1" t="str">
        <f t="shared" ca="1" si="406"/>
        <v>X</v>
      </c>
      <c r="U985" s="1" t="str">
        <f t="shared" ca="1" si="407"/>
        <v>X</v>
      </c>
      <c r="V985" s="1" t="str">
        <f t="shared" ca="1" si="408"/>
        <v/>
      </c>
      <c r="W985" s="1" t="str">
        <f t="shared" ca="1" si="409"/>
        <v/>
      </c>
      <c r="X985" s="1" t="str">
        <f t="shared" ca="1" si="410"/>
        <v/>
      </c>
      <c r="Y985" s="1" t="str">
        <f t="shared" ca="1" si="411"/>
        <v>X</v>
      </c>
      <c r="Z985" s="1" t="str">
        <f t="shared" ca="1" si="412"/>
        <v/>
      </c>
      <c r="AA985" s="1" t="str">
        <f t="shared" ca="1" si="413"/>
        <v/>
      </c>
      <c r="AB985" s="1" t="str">
        <f t="shared" ca="1" si="414"/>
        <v>X</v>
      </c>
      <c r="AC985" s="9">
        <f ca="1">IF($A985="","",VLOOKUP($A985,Sheet1!$A$1:$B$39,2,0))</f>
        <v>10</v>
      </c>
    </row>
    <row r="986" spans="1:29">
      <c r="A986">
        <f t="shared" ca="1" si="415"/>
        <v>12</v>
      </c>
      <c r="B986" t="b">
        <f t="shared" ca="1" si="390"/>
        <v>1</v>
      </c>
      <c r="C986" t="b">
        <f t="shared" ca="1" si="391"/>
        <v>0</v>
      </c>
      <c r="D986" t="b">
        <f t="shared" ca="1" si="392"/>
        <v>0</v>
      </c>
      <c r="E986" t="b">
        <f t="shared" ca="1" si="393"/>
        <v>1</v>
      </c>
      <c r="F986" t="b">
        <f t="shared" ca="1" si="394"/>
        <v>0</v>
      </c>
      <c r="G986" t="b">
        <f t="shared" ca="1" si="395"/>
        <v>1</v>
      </c>
      <c r="H986" t="b">
        <f t="shared" ca="1" si="396"/>
        <v>1</v>
      </c>
      <c r="I986" t="b">
        <f t="shared" ca="1" si="397"/>
        <v>0</v>
      </c>
      <c r="J986" t="b">
        <f t="shared" ca="1" si="398"/>
        <v>0</v>
      </c>
      <c r="K986" t="b">
        <f t="shared" ca="1" si="399"/>
        <v>0</v>
      </c>
      <c r="L986" t="b">
        <f t="shared" ca="1" si="400"/>
        <v>0</v>
      </c>
      <c r="M986" t="b">
        <f t="shared" ca="1" si="401"/>
        <v>1</v>
      </c>
      <c r="N986" s="9">
        <f ca="1">IF($A986="","",VLOOKUP($A986,Sheet1!$A$1:$B$39,2,0))</f>
        <v>4</v>
      </c>
      <c r="P986">
        <f t="shared" ca="1" si="402"/>
        <v>12</v>
      </c>
      <c r="Q986" s="1" t="str">
        <f t="shared" ca="1" si="403"/>
        <v>X</v>
      </c>
      <c r="R986" s="1" t="str">
        <f t="shared" ca="1" si="404"/>
        <v/>
      </c>
      <c r="S986" s="1" t="str">
        <f t="shared" ca="1" si="405"/>
        <v/>
      </c>
      <c r="T986" s="1" t="str">
        <f t="shared" ca="1" si="406"/>
        <v>X</v>
      </c>
      <c r="U986" s="1" t="str">
        <f t="shared" ca="1" si="407"/>
        <v/>
      </c>
      <c r="V986" s="1" t="str">
        <f t="shared" ca="1" si="408"/>
        <v>X</v>
      </c>
      <c r="W986" s="1" t="str">
        <f t="shared" ca="1" si="409"/>
        <v>X</v>
      </c>
      <c r="X986" s="1" t="str">
        <f t="shared" ca="1" si="410"/>
        <v/>
      </c>
      <c r="Y986" s="1" t="str">
        <f t="shared" ca="1" si="411"/>
        <v/>
      </c>
      <c r="Z986" s="1" t="str">
        <f t="shared" ca="1" si="412"/>
        <v/>
      </c>
      <c r="AA986" s="1" t="str">
        <f t="shared" ca="1" si="413"/>
        <v/>
      </c>
      <c r="AB986" s="1" t="str">
        <f t="shared" ca="1" si="414"/>
        <v>X</v>
      </c>
      <c r="AC986" s="9">
        <f ca="1">IF($A986="","",VLOOKUP($A986,Sheet1!$A$1:$B$39,2,0))</f>
        <v>4</v>
      </c>
    </row>
    <row r="987" spans="1:29">
      <c r="A987">
        <f t="shared" ca="1" si="415"/>
        <v>26</v>
      </c>
      <c r="B987" t="b">
        <f t="shared" ca="1" si="390"/>
        <v>0</v>
      </c>
      <c r="C987" t="b">
        <f t="shared" ca="1" si="391"/>
        <v>1</v>
      </c>
      <c r="D987" t="b">
        <f t="shared" ca="1" si="392"/>
        <v>0</v>
      </c>
      <c r="E987" t="b">
        <f t="shared" ca="1" si="393"/>
        <v>1</v>
      </c>
      <c r="F987" t="b">
        <f t="shared" ca="1" si="394"/>
        <v>1</v>
      </c>
      <c r="G987" t="b">
        <f t="shared" ca="1" si="395"/>
        <v>0</v>
      </c>
      <c r="H987" t="b">
        <f t="shared" ca="1" si="396"/>
        <v>0</v>
      </c>
      <c r="I987" t="b">
        <f t="shared" ca="1" si="397"/>
        <v>0</v>
      </c>
      <c r="J987" t="b">
        <f t="shared" ca="1" si="398"/>
        <v>1</v>
      </c>
      <c r="K987" t="b">
        <f t="shared" ca="1" si="399"/>
        <v>0</v>
      </c>
      <c r="L987" t="b">
        <f t="shared" ca="1" si="400"/>
        <v>1</v>
      </c>
      <c r="M987" t="b">
        <f t="shared" ca="1" si="401"/>
        <v>0</v>
      </c>
      <c r="N987" s="9">
        <f ca="1">IF($A987="","",VLOOKUP($A987,Sheet1!$A$1:$B$39,2,0))</f>
        <v>9</v>
      </c>
      <c r="P987">
        <f t="shared" ca="1" si="402"/>
        <v>26</v>
      </c>
      <c r="Q987" s="1" t="str">
        <f t="shared" ca="1" si="403"/>
        <v/>
      </c>
      <c r="R987" s="1" t="str">
        <f t="shared" ca="1" si="404"/>
        <v>X</v>
      </c>
      <c r="S987" s="1" t="str">
        <f t="shared" ca="1" si="405"/>
        <v/>
      </c>
      <c r="T987" s="1" t="str">
        <f t="shared" ca="1" si="406"/>
        <v>X</v>
      </c>
      <c r="U987" s="1" t="str">
        <f t="shared" ca="1" si="407"/>
        <v>X</v>
      </c>
      <c r="V987" s="1" t="str">
        <f t="shared" ca="1" si="408"/>
        <v/>
      </c>
      <c r="W987" s="1" t="str">
        <f t="shared" ca="1" si="409"/>
        <v/>
      </c>
      <c r="X987" s="1" t="str">
        <f t="shared" ca="1" si="410"/>
        <v/>
      </c>
      <c r="Y987" s="1" t="str">
        <f t="shared" ca="1" si="411"/>
        <v>X</v>
      </c>
      <c r="Z987" s="1" t="str">
        <f t="shared" ca="1" si="412"/>
        <v/>
      </c>
      <c r="AA987" s="1" t="str">
        <f t="shared" ca="1" si="413"/>
        <v>X</v>
      </c>
      <c r="AB987" s="1" t="str">
        <f t="shared" ca="1" si="414"/>
        <v/>
      </c>
      <c r="AC987" s="9">
        <f ca="1">IF($A987="","",VLOOKUP($A987,Sheet1!$A$1:$B$39,2,0))</f>
        <v>9</v>
      </c>
    </row>
    <row r="988" spans="1:29">
      <c r="A988">
        <f t="shared" ca="1" si="415"/>
        <v>5</v>
      </c>
      <c r="B988" t="b">
        <f t="shared" ca="1" si="390"/>
        <v>1</v>
      </c>
      <c r="C988" t="b">
        <f t="shared" ca="1" si="391"/>
        <v>0</v>
      </c>
      <c r="D988" t="b">
        <f t="shared" ca="1" si="392"/>
        <v>1</v>
      </c>
      <c r="E988" t="b">
        <f t="shared" ca="1" si="393"/>
        <v>0</v>
      </c>
      <c r="F988" t="b">
        <f t="shared" ca="1" si="394"/>
        <v>0</v>
      </c>
      <c r="G988" t="b">
        <f t="shared" ca="1" si="395"/>
        <v>1</v>
      </c>
      <c r="H988" t="b">
        <f t="shared" ca="1" si="396"/>
        <v>1</v>
      </c>
      <c r="I988" t="b">
        <f t="shared" ca="1" si="397"/>
        <v>0</v>
      </c>
      <c r="J988" t="b">
        <f t="shared" ca="1" si="398"/>
        <v>0</v>
      </c>
      <c r="K988" t="b">
        <f t="shared" ca="1" si="399"/>
        <v>0</v>
      </c>
      <c r="L988" t="b">
        <f t="shared" ca="1" si="400"/>
        <v>1</v>
      </c>
      <c r="M988" t="b">
        <f t="shared" ca="1" si="401"/>
        <v>0</v>
      </c>
      <c r="N988" s="9">
        <f ca="1">IF($A988="","",VLOOKUP($A988,Sheet1!$A$1:$B$39,2,0))</f>
        <v>2</v>
      </c>
      <c r="P988">
        <f t="shared" ca="1" si="402"/>
        <v>5</v>
      </c>
      <c r="Q988" s="1" t="str">
        <f t="shared" ca="1" si="403"/>
        <v>X</v>
      </c>
      <c r="R988" s="1" t="str">
        <f t="shared" ca="1" si="404"/>
        <v/>
      </c>
      <c r="S988" s="1" t="str">
        <f t="shared" ca="1" si="405"/>
        <v>X</v>
      </c>
      <c r="T988" s="1" t="str">
        <f t="shared" ca="1" si="406"/>
        <v/>
      </c>
      <c r="U988" s="1" t="str">
        <f t="shared" ca="1" si="407"/>
        <v/>
      </c>
      <c r="V988" s="1" t="str">
        <f t="shared" ca="1" si="408"/>
        <v>X</v>
      </c>
      <c r="W988" s="1" t="str">
        <f t="shared" ca="1" si="409"/>
        <v>X</v>
      </c>
      <c r="X988" s="1" t="str">
        <f t="shared" ca="1" si="410"/>
        <v/>
      </c>
      <c r="Y988" s="1" t="str">
        <f t="shared" ca="1" si="411"/>
        <v/>
      </c>
      <c r="Z988" s="1" t="str">
        <f t="shared" ca="1" si="412"/>
        <v/>
      </c>
      <c r="AA988" s="1" t="str">
        <f t="shared" ca="1" si="413"/>
        <v>X</v>
      </c>
      <c r="AB988" s="1" t="str">
        <f t="shared" ca="1" si="414"/>
        <v/>
      </c>
      <c r="AC988" s="9">
        <f ca="1">IF($A988="","",VLOOKUP($A988,Sheet1!$A$1:$B$39,2,0))</f>
        <v>2</v>
      </c>
    </row>
    <row r="989" spans="1:29">
      <c r="A989">
        <f t="shared" ca="1" si="415"/>
        <v>17</v>
      </c>
      <c r="B989" t="b">
        <f t="shared" ca="1" si="390"/>
        <v>0</v>
      </c>
      <c r="C989" t="b">
        <f t="shared" ca="1" si="391"/>
        <v>1</v>
      </c>
      <c r="D989" t="b">
        <f t="shared" ca="1" si="392"/>
        <v>1</v>
      </c>
      <c r="E989" t="b">
        <f t="shared" ca="1" si="393"/>
        <v>0</v>
      </c>
      <c r="F989" t="b">
        <f t="shared" ca="1" si="394"/>
        <v>0</v>
      </c>
      <c r="G989" t="b">
        <f t="shared" ca="1" si="395"/>
        <v>1</v>
      </c>
      <c r="H989" t="b">
        <f t="shared" ca="1" si="396"/>
        <v>0</v>
      </c>
      <c r="I989" t="b">
        <f t="shared" ca="1" si="397"/>
        <v>1</v>
      </c>
      <c r="J989" t="b">
        <f t="shared" ca="1" si="398"/>
        <v>0</v>
      </c>
      <c r="K989" t="b">
        <f t="shared" ca="1" si="399"/>
        <v>0</v>
      </c>
      <c r="L989" t="b">
        <f t="shared" ca="1" si="400"/>
        <v>1</v>
      </c>
      <c r="M989" t="b">
        <f t="shared" ca="1" si="401"/>
        <v>0</v>
      </c>
      <c r="N989" s="9">
        <f ca="1">IF($A989="","",VLOOKUP($A989,Sheet1!$A$1:$B$39,2,0))</f>
        <v>6</v>
      </c>
      <c r="P989">
        <f t="shared" ca="1" si="402"/>
        <v>17</v>
      </c>
      <c r="Q989" s="1" t="str">
        <f t="shared" ca="1" si="403"/>
        <v/>
      </c>
      <c r="R989" s="1" t="str">
        <f t="shared" ca="1" si="404"/>
        <v>X</v>
      </c>
      <c r="S989" s="1" t="str">
        <f t="shared" ca="1" si="405"/>
        <v>X</v>
      </c>
      <c r="T989" s="1" t="str">
        <f t="shared" ca="1" si="406"/>
        <v/>
      </c>
      <c r="U989" s="1" t="str">
        <f t="shared" ca="1" si="407"/>
        <v/>
      </c>
      <c r="V989" s="1" t="str">
        <f t="shared" ca="1" si="408"/>
        <v>X</v>
      </c>
      <c r="W989" s="1" t="str">
        <f t="shared" ca="1" si="409"/>
        <v/>
      </c>
      <c r="X989" s="1" t="str">
        <f t="shared" ca="1" si="410"/>
        <v>X</v>
      </c>
      <c r="Y989" s="1" t="str">
        <f t="shared" ca="1" si="411"/>
        <v/>
      </c>
      <c r="Z989" s="1" t="str">
        <f t="shared" ca="1" si="412"/>
        <v/>
      </c>
      <c r="AA989" s="1" t="str">
        <f t="shared" ca="1" si="413"/>
        <v>X</v>
      </c>
      <c r="AB989" s="1" t="str">
        <f t="shared" ca="1" si="414"/>
        <v/>
      </c>
      <c r="AC989" s="9">
        <f ca="1">IF($A989="","",VLOOKUP($A989,Sheet1!$A$1:$B$39,2,0))</f>
        <v>6</v>
      </c>
    </row>
    <row r="990" spans="1:29">
      <c r="A990">
        <f t="shared" ca="1" si="415"/>
        <v>35</v>
      </c>
      <c r="B990" t="b">
        <f t="shared" ca="1" si="390"/>
        <v>0</v>
      </c>
      <c r="C990" t="b">
        <f t="shared" ca="1" si="391"/>
        <v>1</v>
      </c>
      <c r="D990" t="b">
        <f t="shared" ca="1" si="392"/>
        <v>1</v>
      </c>
      <c r="E990" t="b">
        <f t="shared" ca="1" si="393"/>
        <v>0</v>
      </c>
      <c r="F990" t="b">
        <f t="shared" ca="1" si="394"/>
        <v>1</v>
      </c>
      <c r="G990" t="b">
        <f t="shared" ca="1" si="395"/>
        <v>0</v>
      </c>
      <c r="H990" t="b">
        <f t="shared" ca="1" si="396"/>
        <v>0</v>
      </c>
      <c r="I990" t="b">
        <f t="shared" ca="1" si="397"/>
        <v>0</v>
      </c>
      <c r="J990" t="b">
        <f t="shared" ca="1" si="398"/>
        <v>1</v>
      </c>
      <c r="K990" t="b">
        <f t="shared" ca="1" si="399"/>
        <v>0</v>
      </c>
      <c r="L990" t="b">
        <f t="shared" ca="1" si="400"/>
        <v>1</v>
      </c>
      <c r="M990" t="b">
        <f t="shared" ca="1" si="401"/>
        <v>0</v>
      </c>
      <c r="N990" s="9">
        <f ca="1">IF($A990="","",VLOOKUP($A990,Sheet1!$A$1:$B$39,2,0))</f>
        <v>12</v>
      </c>
      <c r="P990">
        <f t="shared" ca="1" si="402"/>
        <v>35</v>
      </c>
      <c r="Q990" s="1" t="str">
        <f t="shared" ca="1" si="403"/>
        <v/>
      </c>
      <c r="R990" s="1" t="str">
        <f t="shared" ca="1" si="404"/>
        <v>X</v>
      </c>
      <c r="S990" s="1" t="str">
        <f t="shared" ca="1" si="405"/>
        <v>X</v>
      </c>
      <c r="T990" s="1" t="str">
        <f t="shared" ca="1" si="406"/>
        <v/>
      </c>
      <c r="U990" s="1" t="str">
        <f t="shared" ca="1" si="407"/>
        <v>X</v>
      </c>
      <c r="V990" s="1" t="str">
        <f t="shared" ca="1" si="408"/>
        <v/>
      </c>
      <c r="W990" s="1" t="str">
        <f t="shared" ca="1" si="409"/>
        <v/>
      </c>
      <c r="X990" s="1" t="str">
        <f t="shared" ca="1" si="410"/>
        <v/>
      </c>
      <c r="Y990" s="1" t="str">
        <f t="shared" ca="1" si="411"/>
        <v>X</v>
      </c>
      <c r="Z990" s="1" t="str">
        <f t="shared" ca="1" si="412"/>
        <v/>
      </c>
      <c r="AA990" s="1" t="str">
        <f t="shared" ca="1" si="413"/>
        <v>X</v>
      </c>
      <c r="AB990" s="1" t="str">
        <f t="shared" ca="1" si="414"/>
        <v/>
      </c>
      <c r="AC990" s="9">
        <f ca="1">IF($A990="","",VLOOKUP($A990,Sheet1!$A$1:$B$39,2,0))</f>
        <v>12</v>
      </c>
    </row>
    <row r="991" spans="1:29">
      <c r="A991">
        <f t="shared" ca="1" si="415"/>
        <v>27</v>
      </c>
      <c r="B991" t="b">
        <f t="shared" ca="1" si="390"/>
        <v>1</v>
      </c>
      <c r="C991" t="b">
        <f t="shared" ca="1" si="391"/>
        <v>0</v>
      </c>
      <c r="D991" t="b">
        <f t="shared" ca="1" si="392"/>
        <v>1</v>
      </c>
      <c r="E991" t="b">
        <f t="shared" ca="1" si="393"/>
        <v>0</v>
      </c>
      <c r="F991" t="b">
        <f t="shared" ca="1" si="394"/>
        <v>1</v>
      </c>
      <c r="G991" t="b">
        <f t="shared" ca="1" si="395"/>
        <v>0</v>
      </c>
      <c r="H991" t="b">
        <f t="shared" ca="1" si="396"/>
        <v>0</v>
      </c>
      <c r="I991" t="b">
        <f t="shared" ca="1" si="397"/>
        <v>0</v>
      </c>
      <c r="J991" t="b">
        <f t="shared" ca="1" si="398"/>
        <v>1</v>
      </c>
      <c r="K991" t="b">
        <f t="shared" ca="1" si="399"/>
        <v>0</v>
      </c>
      <c r="L991" t="b">
        <f t="shared" ca="1" si="400"/>
        <v>0</v>
      </c>
      <c r="M991" t="b">
        <f t="shared" ca="1" si="401"/>
        <v>1</v>
      </c>
      <c r="N991" s="9">
        <f ca="1">IF($A991="","",VLOOKUP($A991,Sheet1!$A$1:$B$39,2,0))</f>
        <v>9</v>
      </c>
      <c r="P991">
        <f t="shared" ca="1" si="402"/>
        <v>27</v>
      </c>
      <c r="Q991" s="1" t="str">
        <f t="shared" ca="1" si="403"/>
        <v>X</v>
      </c>
      <c r="R991" s="1" t="str">
        <f t="shared" ca="1" si="404"/>
        <v/>
      </c>
      <c r="S991" s="1" t="str">
        <f t="shared" ca="1" si="405"/>
        <v>X</v>
      </c>
      <c r="T991" s="1" t="str">
        <f t="shared" ca="1" si="406"/>
        <v/>
      </c>
      <c r="U991" s="1" t="str">
        <f t="shared" ca="1" si="407"/>
        <v>X</v>
      </c>
      <c r="V991" s="1" t="str">
        <f t="shared" ca="1" si="408"/>
        <v/>
      </c>
      <c r="W991" s="1" t="str">
        <f t="shared" ca="1" si="409"/>
        <v/>
      </c>
      <c r="X991" s="1" t="str">
        <f t="shared" ca="1" si="410"/>
        <v/>
      </c>
      <c r="Y991" s="1" t="str">
        <f t="shared" ca="1" si="411"/>
        <v>X</v>
      </c>
      <c r="Z991" s="1" t="str">
        <f t="shared" ca="1" si="412"/>
        <v/>
      </c>
      <c r="AA991" s="1" t="str">
        <f t="shared" ca="1" si="413"/>
        <v/>
      </c>
      <c r="AB991" s="1" t="str">
        <f t="shared" ca="1" si="414"/>
        <v>X</v>
      </c>
      <c r="AC991" s="9">
        <f ca="1">IF($A991="","",VLOOKUP($A991,Sheet1!$A$1:$B$39,2,0))</f>
        <v>9</v>
      </c>
    </row>
    <row r="992" spans="1:29">
      <c r="A992">
        <f t="shared" ca="1" si="415"/>
        <v>27</v>
      </c>
      <c r="B992" t="b">
        <f t="shared" ca="1" si="390"/>
        <v>1</v>
      </c>
      <c r="C992" t="b">
        <f t="shared" ca="1" si="391"/>
        <v>0</v>
      </c>
      <c r="D992" t="b">
        <f t="shared" ca="1" si="392"/>
        <v>1</v>
      </c>
      <c r="E992" t="b">
        <f t="shared" ca="1" si="393"/>
        <v>0</v>
      </c>
      <c r="F992" t="b">
        <f t="shared" ca="1" si="394"/>
        <v>1</v>
      </c>
      <c r="G992" t="b">
        <f t="shared" ca="1" si="395"/>
        <v>0</v>
      </c>
      <c r="H992" t="b">
        <f t="shared" ca="1" si="396"/>
        <v>0</v>
      </c>
      <c r="I992" t="b">
        <f t="shared" ca="1" si="397"/>
        <v>0</v>
      </c>
      <c r="J992" t="b">
        <f t="shared" ca="1" si="398"/>
        <v>1</v>
      </c>
      <c r="K992" t="b">
        <f t="shared" ca="1" si="399"/>
        <v>0</v>
      </c>
      <c r="L992" t="b">
        <f t="shared" ca="1" si="400"/>
        <v>0</v>
      </c>
      <c r="M992" t="b">
        <f t="shared" ca="1" si="401"/>
        <v>1</v>
      </c>
      <c r="N992" s="9">
        <f ca="1">IF($A992="","",VLOOKUP($A992,Sheet1!$A$1:$B$39,2,0))</f>
        <v>9</v>
      </c>
      <c r="P992">
        <f t="shared" ca="1" si="402"/>
        <v>27</v>
      </c>
      <c r="Q992" s="1" t="str">
        <f t="shared" ca="1" si="403"/>
        <v>X</v>
      </c>
      <c r="R992" s="1" t="str">
        <f t="shared" ca="1" si="404"/>
        <v/>
      </c>
      <c r="S992" s="1" t="str">
        <f t="shared" ca="1" si="405"/>
        <v>X</v>
      </c>
      <c r="T992" s="1" t="str">
        <f t="shared" ca="1" si="406"/>
        <v/>
      </c>
      <c r="U992" s="1" t="str">
        <f t="shared" ca="1" si="407"/>
        <v>X</v>
      </c>
      <c r="V992" s="1" t="str">
        <f t="shared" ca="1" si="408"/>
        <v/>
      </c>
      <c r="W992" s="1" t="str">
        <f t="shared" ca="1" si="409"/>
        <v/>
      </c>
      <c r="X992" s="1" t="str">
        <f t="shared" ca="1" si="410"/>
        <v/>
      </c>
      <c r="Y992" s="1" t="str">
        <f t="shared" ca="1" si="411"/>
        <v>X</v>
      </c>
      <c r="Z992" s="1" t="str">
        <f t="shared" ca="1" si="412"/>
        <v/>
      </c>
      <c r="AA992" s="1" t="str">
        <f t="shared" ca="1" si="413"/>
        <v/>
      </c>
      <c r="AB992" s="1" t="str">
        <f t="shared" ca="1" si="414"/>
        <v>X</v>
      </c>
      <c r="AC992" s="9">
        <f ca="1">IF($A992="","",VLOOKUP($A992,Sheet1!$A$1:$B$39,2,0))</f>
        <v>9</v>
      </c>
    </row>
    <row r="993" spans="1:29">
      <c r="A993">
        <f t="shared" ca="1" si="415"/>
        <v>38</v>
      </c>
      <c r="B993" t="b">
        <f t="shared" ca="1" si="390"/>
        <v>0</v>
      </c>
      <c r="C993" t="b">
        <f t="shared" ca="1" si="391"/>
        <v>0</v>
      </c>
      <c r="D993" t="b">
        <f t="shared" ca="1" si="392"/>
        <v>0</v>
      </c>
      <c r="E993" t="b">
        <f t="shared" ca="1" si="393"/>
        <v>0</v>
      </c>
      <c r="F993" t="b">
        <f t="shared" ca="1" si="394"/>
        <v>0</v>
      </c>
      <c r="G993" t="b">
        <f t="shared" ca="1" si="395"/>
        <v>0</v>
      </c>
      <c r="H993" t="b">
        <f t="shared" ca="1" si="396"/>
        <v>0</v>
      </c>
      <c r="I993" t="b">
        <f t="shared" ca="1" si="397"/>
        <v>0</v>
      </c>
      <c r="J993" t="b">
        <f t="shared" ca="1" si="398"/>
        <v>0</v>
      </c>
      <c r="K993" t="b">
        <f t="shared" ca="1" si="399"/>
        <v>0</v>
      </c>
      <c r="L993" t="b">
        <f t="shared" ca="1" si="400"/>
        <v>0</v>
      </c>
      <c r="M993" t="b">
        <f t="shared" ca="1" si="401"/>
        <v>0</v>
      </c>
      <c r="N993" s="9">
        <f ca="1">IF($A993="","",VLOOKUP($A993,Sheet1!$A$1:$B$39,2,0))</f>
        <v>0</v>
      </c>
      <c r="P993">
        <f t="shared" ca="1" si="402"/>
        <v>38</v>
      </c>
      <c r="Q993" s="1" t="str">
        <f t="shared" ca="1" si="403"/>
        <v/>
      </c>
      <c r="R993" s="1" t="str">
        <f t="shared" ca="1" si="404"/>
        <v/>
      </c>
      <c r="S993" s="1" t="str">
        <f t="shared" ca="1" si="405"/>
        <v/>
      </c>
      <c r="T993" s="1" t="str">
        <f t="shared" ca="1" si="406"/>
        <v/>
      </c>
      <c r="U993" s="1" t="str">
        <f t="shared" ca="1" si="407"/>
        <v/>
      </c>
      <c r="V993" s="1" t="str">
        <f t="shared" ca="1" si="408"/>
        <v/>
      </c>
      <c r="W993" s="1" t="str">
        <f t="shared" ca="1" si="409"/>
        <v/>
      </c>
      <c r="X993" s="1" t="str">
        <f t="shared" ca="1" si="410"/>
        <v/>
      </c>
      <c r="Y993" s="1" t="str">
        <f t="shared" ca="1" si="411"/>
        <v/>
      </c>
      <c r="Z993" s="1" t="str">
        <f t="shared" ca="1" si="412"/>
        <v/>
      </c>
      <c r="AA993" s="1" t="str">
        <f t="shared" ca="1" si="413"/>
        <v/>
      </c>
      <c r="AB993" s="1" t="str">
        <f t="shared" ca="1" si="414"/>
        <v/>
      </c>
      <c r="AC993" s="9">
        <f ca="1">IF($A993="","",VLOOKUP($A993,Sheet1!$A$1:$B$39,2,0))</f>
        <v>0</v>
      </c>
    </row>
    <row r="994" spans="1:29">
      <c r="A994">
        <f t="shared" ca="1" si="415"/>
        <v>38</v>
      </c>
      <c r="B994" t="b">
        <f t="shared" ca="1" si="390"/>
        <v>0</v>
      </c>
      <c r="C994" t="b">
        <f t="shared" ca="1" si="391"/>
        <v>0</v>
      </c>
      <c r="D994" t="b">
        <f t="shared" ca="1" si="392"/>
        <v>0</v>
      </c>
      <c r="E994" t="b">
        <f t="shared" ca="1" si="393"/>
        <v>0</v>
      </c>
      <c r="F994" t="b">
        <f t="shared" ca="1" si="394"/>
        <v>0</v>
      </c>
      <c r="G994" t="b">
        <f t="shared" ca="1" si="395"/>
        <v>0</v>
      </c>
      <c r="H994" t="b">
        <f t="shared" ca="1" si="396"/>
        <v>0</v>
      </c>
      <c r="I994" t="b">
        <f t="shared" ca="1" si="397"/>
        <v>0</v>
      </c>
      <c r="J994" t="b">
        <f t="shared" ca="1" si="398"/>
        <v>0</v>
      </c>
      <c r="K994" t="b">
        <f t="shared" ca="1" si="399"/>
        <v>0</v>
      </c>
      <c r="L994" t="b">
        <f t="shared" ca="1" si="400"/>
        <v>0</v>
      </c>
      <c r="M994" t="b">
        <f t="shared" ca="1" si="401"/>
        <v>0</v>
      </c>
      <c r="N994" s="9">
        <f ca="1">IF($A994="","",VLOOKUP($A994,Sheet1!$A$1:$B$39,2,0))</f>
        <v>0</v>
      </c>
      <c r="P994">
        <f t="shared" ca="1" si="402"/>
        <v>38</v>
      </c>
      <c r="Q994" s="1" t="str">
        <f t="shared" ca="1" si="403"/>
        <v/>
      </c>
      <c r="R994" s="1" t="str">
        <f t="shared" ca="1" si="404"/>
        <v/>
      </c>
      <c r="S994" s="1" t="str">
        <f t="shared" ca="1" si="405"/>
        <v/>
      </c>
      <c r="T994" s="1" t="str">
        <f t="shared" ca="1" si="406"/>
        <v/>
      </c>
      <c r="U994" s="1" t="str">
        <f t="shared" ca="1" si="407"/>
        <v/>
      </c>
      <c r="V994" s="1" t="str">
        <f t="shared" ca="1" si="408"/>
        <v/>
      </c>
      <c r="W994" s="1" t="str">
        <f t="shared" ca="1" si="409"/>
        <v/>
      </c>
      <c r="X994" s="1" t="str">
        <f t="shared" ca="1" si="410"/>
        <v/>
      </c>
      <c r="Y994" s="1" t="str">
        <f t="shared" ca="1" si="411"/>
        <v/>
      </c>
      <c r="Z994" s="1" t="str">
        <f t="shared" ca="1" si="412"/>
        <v/>
      </c>
      <c r="AA994" s="1" t="str">
        <f t="shared" ca="1" si="413"/>
        <v/>
      </c>
      <c r="AB994" s="1" t="str">
        <f t="shared" ca="1" si="414"/>
        <v/>
      </c>
      <c r="AC994" s="9">
        <f ca="1">IF($A994="","",VLOOKUP($A994,Sheet1!$A$1:$B$39,2,0))</f>
        <v>0</v>
      </c>
    </row>
    <row r="995" spans="1:29">
      <c r="A995">
        <f t="shared" ca="1" si="415"/>
        <v>3</v>
      </c>
      <c r="B995" t="b">
        <f t="shared" ca="1" si="390"/>
        <v>1</v>
      </c>
      <c r="C995" t="b">
        <f t="shared" ca="1" si="391"/>
        <v>0</v>
      </c>
      <c r="D995" t="b">
        <f t="shared" ca="1" si="392"/>
        <v>1</v>
      </c>
      <c r="E995" t="b">
        <f t="shared" ca="1" si="393"/>
        <v>0</v>
      </c>
      <c r="F995" t="b">
        <f t="shared" ca="1" si="394"/>
        <v>0</v>
      </c>
      <c r="G995" t="b">
        <f t="shared" ca="1" si="395"/>
        <v>1</v>
      </c>
      <c r="H995" t="b">
        <f t="shared" ca="1" si="396"/>
        <v>1</v>
      </c>
      <c r="I995" t="b">
        <f t="shared" ca="1" si="397"/>
        <v>0</v>
      </c>
      <c r="J995" t="b">
        <f t="shared" ca="1" si="398"/>
        <v>0</v>
      </c>
      <c r="K995" t="b">
        <f t="shared" ca="1" si="399"/>
        <v>0</v>
      </c>
      <c r="L995" t="b">
        <f t="shared" ca="1" si="400"/>
        <v>0</v>
      </c>
      <c r="M995" t="b">
        <f t="shared" ca="1" si="401"/>
        <v>1</v>
      </c>
      <c r="N995" s="9">
        <f ca="1">IF($A995="","",VLOOKUP($A995,Sheet1!$A$1:$B$39,2,0))</f>
        <v>1</v>
      </c>
      <c r="P995">
        <f t="shared" ca="1" si="402"/>
        <v>3</v>
      </c>
      <c r="Q995" s="1" t="str">
        <f t="shared" ca="1" si="403"/>
        <v>X</v>
      </c>
      <c r="R995" s="1" t="str">
        <f t="shared" ca="1" si="404"/>
        <v/>
      </c>
      <c r="S995" s="1" t="str">
        <f t="shared" ca="1" si="405"/>
        <v>X</v>
      </c>
      <c r="T995" s="1" t="str">
        <f t="shared" ca="1" si="406"/>
        <v/>
      </c>
      <c r="U995" s="1" t="str">
        <f t="shared" ca="1" si="407"/>
        <v/>
      </c>
      <c r="V995" s="1" t="str">
        <f t="shared" ca="1" si="408"/>
        <v>X</v>
      </c>
      <c r="W995" s="1" t="str">
        <f t="shared" ca="1" si="409"/>
        <v>X</v>
      </c>
      <c r="X995" s="1" t="str">
        <f t="shared" ca="1" si="410"/>
        <v/>
      </c>
      <c r="Y995" s="1" t="str">
        <f t="shared" ca="1" si="411"/>
        <v/>
      </c>
      <c r="Z995" s="1" t="str">
        <f t="shared" ca="1" si="412"/>
        <v/>
      </c>
      <c r="AA995" s="1" t="str">
        <f t="shared" ca="1" si="413"/>
        <v/>
      </c>
      <c r="AB995" s="1" t="str">
        <f t="shared" ca="1" si="414"/>
        <v>X</v>
      </c>
      <c r="AC995" s="9">
        <f ca="1">IF($A995="","",VLOOKUP($A995,Sheet1!$A$1:$B$39,2,0))</f>
        <v>1</v>
      </c>
    </row>
    <row r="996" spans="1:29">
      <c r="A996">
        <f t="shared" ca="1" si="415"/>
        <v>34</v>
      </c>
      <c r="B996" t="b">
        <f t="shared" ca="1" si="390"/>
        <v>1</v>
      </c>
      <c r="C996" t="b">
        <f t="shared" ca="1" si="391"/>
        <v>0</v>
      </c>
      <c r="D996" t="b">
        <f t="shared" ca="1" si="392"/>
        <v>0</v>
      </c>
      <c r="E996" t="b">
        <f t="shared" ca="1" si="393"/>
        <v>1</v>
      </c>
      <c r="F996" t="b">
        <f t="shared" ca="1" si="394"/>
        <v>1</v>
      </c>
      <c r="G996" t="b">
        <f t="shared" ca="1" si="395"/>
        <v>0</v>
      </c>
      <c r="H996" t="b">
        <f t="shared" ca="1" si="396"/>
        <v>0</v>
      </c>
      <c r="I996" t="b">
        <f t="shared" ca="1" si="397"/>
        <v>0</v>
      </c>
      <c r="J996" t="b">
        <f t="shared" ca="1" si="398"/>
        <v>1</v>
      </c>
      <c r="K996" t="b">
        <f t="shared" ca="1" si="399"/>
        <v>1</v>
      </c>
      <c r="L996" t="b">
        <f t="shared" ca="1" si="400"/>
        <v>0</v>
      </c>
      <c r="M996" t="b">
        <f t="shared" ca="1" si="401"/>
        <v>0</v>
      </c>
      <c r="N996" s="9">
        <f ca="1">IF($A996="","",VLOOKUP($A996,Sheet1!$A$1:$B$39,2,0))</f>
        <v>12</v>
      </c>
      <c r="P996">
        <f t="shared" ca="1" si="402"/>
        <v>34</v>
      </c>
      <c r="Q996" s="1" t="str">
        <f t="shared" ca="1" si="403"/>
        <v>X</v>
      </c>
      <c r="R996" s="1" t="str">
        <f t="shared" ca="1" si="404"/>
        <v/>
      </c>
      <c r="S996" s="1" t="str">
        <f t="shared" ca="1" si="405"/>
        <v/>
      </c>
      <c r="T996" s="1" t="str">
        <f t="shared" ca="1" si="406"/>
        <v>X</v>
      </c>
      <c r="U996" s="1" t="str">
        <f t="shared" ca="1" si="407"/>
        <v>X</v>
      </c>
      <c r="V996" s="1" t="str">
        <f t="shared" ca="1" si="408"/>
        <v/>
      </c>
      <c r="W996" s="1" t="str">
        <f t="shared" ca="1" si="409"/>
        <v/>
      </c>
      <c r="X996" s="1" t="str">
        <f t="shared" ca="1" si="410"/>
        <v/>
      </c>
      <c r="Y996" s="1" t="str">
        <f t="shared" ca="1" si="411"/>
        <v>X</v>
      </c>
      <c r="Z996" s="1" t="str">
        <f t="shared" ca="1" si="412"/>
        <v>X</v>
      </c>
      <c r="AA996" s="1" t="str">
        <f t="shared" ca="1" si="413"/>
        <v/>
      </c>
      <c r="AB996" s="1" t="str">
        <f t="shared" ca="1" si="414"/>
        <v/>
      </c>
      <c r="AC996" s="9">
        <f ca="1">IF($A996="","",VLOOKUP($A996,Sheet1!$A$1:$B$39,2,0))</f>
        <v>12</v>
      </c>
    </row>
    <row r="997" spans="1:29">
      <c r="A997">
        <f t="shared" ca="1" si="415"/>
        <v>29</v>
      </c>
      <c r="B997" t="b">
        <f t="shared" ca="1" si="390"/>
        <v>0</v>
      </c>
      <c r="C997" t="b">
        <f t="shared" ca="1" si="391"/>
        <v>1</v>
      </c>
      <c r="D997" t="b">
        <f t="shared" ca="1" si="392"/>
        <v>1</v>
      </c>
      <c r="E997" t="b">
        <f t="shared" ca="1" si="393"/>
        <v>0</v>
      </c>
      <c r="F997" t="b">
        <f t="shared" ca="1" si="394"/>
        <v>1</v>
      </c>
      <c r="G997" t="b">
        <f t="shared" ca="1" si="395"/>
        <v>0</v>
      </c>
      <c r="H997" t="b">
        <f t="shared" ca="1" si="396"/>
        <v>0</v>
      </c>
      <c r="I997" t="b">
        <f t="shared" ca="1" si="397"/>
        <v>0</v>
      </c>
      <c r="J997" t="b">
        <f t="shared" ca="1" si="398"/>
        <v>1</v>
      </c>
      <c r="K997" t="b">
        <f t="shared" ca="1" si="399"/>
        <v>0</v>
      </c>
      <c r="L997" t="b">
        <f t="shared" ca="1" si="400"/>
        <v>1</v>
      </c>
      <c r="M997" t="b">
        <f t="shared" ca="1" si="401"/>
        <v>0</v>
      </c>
      <c r="N997" s="9">
        <f ca="1">IF($A997="","",VLOOKUP($A997,Sheet1!$A$1:$B$39,2,0))</f>
        <v>10</v>
      </c>
      <c r="P997">
        <f t="shared" ca="1" si="402"/>
        <v>29</v>
      </c>
      <c r="Q997" s="1" t="str">
        <f t="shared" ca="1" si="403"/>
        <v/>
      </c>
      <c r="R997" s="1" t="str">
        <f t="shared" ca="1" si="404"/>
        <v>X</v>
      </c>
      <c r="S997" s="1" t="str">
        <f t="shared" ca="1" si="405"/>
        <v>X</v>
      </c>
      <c r="T997" s="1" t="str">
        <f t="shared" ca="1" si="406"/>
        <v/>
      </c>
      <c r="U997" s="1" t="str">
        <f t="shared" ca="1" si="407"/>
        <v>X</v>
      </c>
      <c r="V997" s="1" t="str">
        <f t="shared" ca="1" si="408"/>
        <v/>
      </c>
      <c r="W997" s="1" t="str">
        <f t="shared" ca="1" si="409"/>
        <v/>
      </c>
      <c r="X997" s="1" t="str">
        <f t="shared" ca="1" si="410"/>
        <v/>
      </c>
      <c r="Y997" s="1" t="str">
        <f t="shared" ca="1" si="411"/>
        <v>X</v>
      </c>
      <c r="Z997" s="1" t="str">
        <f t="shared" ca="1" si="412"/>
        <v/>
      </c>
      <c r="AA997" s="1" t="str">
        <f t="shared" ca="1" si="413"/>
        <v>X</v>
      </c>
      <c r="AB997" s="1" t="str">
        <f t="shared" ca="1" si="414"/>
        <v/>
      </c>
      <c r="AC997" s="9">
        <f ca="1">IF($A997="","",VLOOKUP($A997,Sheet1!$A$1:$B$39,2,0))</f>
        <v>10</v>
      </c>
    </row>
    <row r="998" spans="1:29">
      <c r="A998">
        <f t="shared" ca="1" si="415"/>
        <v>21</v>
      </c>
      <c r="B998" t="b">
        <f t="shared" ref="B998:B1005" ca="1" si="416">OR(A998=1,A998=3, A998=5,A998=7,A998=9,A998=12,A998=14,A998=16,A998=18,A998=19,A998=21,A998=23,A998=25,A998=27,A998=30,A998=32,A998=34,A998=36)</f>
        <v>1</v>
      </c>
      <c r="C998" t="b">
        <f t="shared" ref="C998:C1005" ca="1" si="417">OR(A998=2,A998=4, A998=6,A998=8,A998=10,A998=11,A998=13,A998=15,A998=17,A998=20,A998=22,A998=24,A998=26,A998=28,A998=29,A998=31,A998=33,A998=35)</f>
        <v>0</v>
      </c>
      <c r="D998" t="b">
        <f t="shared" ref="D998:D1005" ca="1" si="418">OR(A998=1,A998=3, A998=5,A998=7,A998=9,A998=11,A998=13,A998=15,A998=17,A998=19,A998=21,A998=23,A998=25,A998=27,A998=29,A998=31,A998=33,A998=35)</f>
        <v>1</v>
      </c>
      <c r="E998" t="b">
        <f t="shared" ref="E998:E1005" ca="1" si="419">OR(A998=2,A998=4, A998=6,A998=8,A998=10,A998=12,A998=14,A998=16,A998=18,A998=20,A998=22,A998=24,A998=26,A998=28,A998=30,A998=32,A998=34,A998=36)</f>
        <v>0</v>
      </c>
      <c r="F998" t="b">
        <f t="shared" ref="F998:F1005" ca="1" si="420">OR(A998=19,A998=20,A998=21,A998=22,A998=23,A998=24,A998=25,A998=26,A998=27,A998=28,A998=29,A998=30,A998=31,A998=32,A998=33,A998=34,A998=35,A998=36)</f>
        <v>1</v>
      </c>
      <c r="G998" t="b">
        <f t="shared" ref="G998:G1005" ca="1" si="421">OR(A998&lt;19)</f>
        <v>0</v>
      </c>
      <c r="H998" t="b">
        <f t="shared" ref="H998:H1005" ca="1" si="422">OR(A998&lt;13)</f>
        <v>0</v>
      </c>
      <c r="I998" t="b">
        <f t="shared" ref="I998:I1005" ca="1" si="423">OR(A998=13,A998=14,A998=15,A998=16,A998=17,A998=18,A998=19,A998=20,A998=21,A998=22,A998=23,A998=24)</f>
        <v>1</v>
      </c>
      <c r="J998" t="b">
        <f t="shared" ref="J998:J1005" ca="1" si="424">OR(A998=25,A998=26,A998=27,A998=28,A998=29,A998=30,A998=31,A998=32,A998=33,A998=34,A998=35,A998=36)</f>
        <v>0</v>
      </c>
      <c r="K998" t="b">
        <f t="shared" ref="K998:K1005" ca="1" si="425">OR(A998=1,A998=4, A998=7,A998=10,A998=13,A998=16,A998=19,A998=22,A998=25,A998=28,A998=31,A998=34)</f>
        <v>0</v>
      </c>
      <c r="L998" t="b">
        <f t="shared" ref="L998:L1005" ca="1" si="426">OR(A998=2,A998=5, A998=8,A998=11,A998=14,A998=14,A998=17,A998=20,A998=23,A998=26,A998=29,A998=32,A998=35)</f>
        <v>0</v>
      </c>
      <c r="M998" t="b">
        <f t="shared" ref="M998:M1005" ca="1" si="427">OR(A998=3,A998=6,A998=9,A998=12,A998=15,A998=18,A998=21,A998=24,A998=27,A998=30,A998=33,A998=36)</f>
        <v>1</v>
      </c>
      <c r="N998" s="9">
        <f ca="1">IF($A998="","",VLOOKUP($A998,Sheet1!$A$1:$B$39,2,0))</f>
        <v>7</v>
      </c>
      <c r="P998">
        <f t="shared" ref="P998:P1005" ca="1" si="428">A998</f>
        <v>21</v>
      </c>
      <c r="Q998" s="1" t="str">
        <f t="shared" ref="Q998:Q1005" ca="1" si="429">IF(B998=TRUE,"X","")</f>
        <v>X</v>
      </c>
      <c r="R998" s="1" t="str">
        <f t="shared" ref="R998:R1005" ca="1" si="430">IF(C998=TRUE,"X","")</f>
        <v/>
      </c>
      <c r="S998" s="1" t="str">
        <f t="shared" ref="S998:S1005" ca="1" si="431">IF(D998=TRUE,"X","")</f>
        <v>X</v>
      </c>
      <c r="T998" s="1" t="str">
        <f t="shared" ref="T998:T1005" ca="1" si="432">IF(E998=TRUE,"X","")</f>
        <v/>
      </c>
      <c r="U998" s="1" t="str">
        <f t="shared" ref="U998:U1005" ca="1" si="433">IF(F998=TRUE,"X","")</f>
        <v>X</v>
      </c>
      <c r="V998" s="1" t="str">
        <f t="shared" ref="V998:V1005" ca="1" si="434">IF(G998=TRUE,"X","")</f>
        <v/>
      </c>
      <c r="W998" s="1" t="str">
        <f t="shared" ref="W998:W1005" ca="1" si="435">IF(H998=TRUE,"X","")</f>
        <v/>
      </c>
      <c r="X998" s="1" t="str">
        <f t="shared" ref="X998:X1005" ca="1" si="436">IF(I998=TRUE,"X","")</f>
        <v>X</v>
      </c>
      <c r="Y998" s="1" t="str">
        <f t="shared" ref="Y998:Y1005" ca="1" si="437">IF(J998=TRUE,"X","")</f>
        <v/>
      </c>
      <c r="Z998" s="1" t="str">
        <f t="shared" ref="Z998:Z1005" ca="1" si="438">IF(K998=TRUE,"X","")</f>
        <v/>
      </c>
      <c r="AA998" s="1" t="str">
        <f t="shared" ref="AA998:AA1005" ca="1" si="439">IF(L998=TRUE,"X","")</f>
        <v/>
      </c>
      <c r="AB998" s="1" t="str">
        <f t="shared" ref="AB998:AB1005" ca="1" si="440">IF(M998=TRUE,"X","")</f>
        <v>X</v>
      </c>
      <c r="AC998" s="9">
        <f ca="1">IF($A998="","",VLOOKUP($A998,Sheet1!$A$1:$B$39,2,0))</f>
        <v>7</v>
      </c>
    </row>
    <row r="999" spans="1:29">
      <c r="A999">
        <f t="shared" ca="1" si="415"/>
        <v>17</v>
      </c>
      <c r="B999" t="b">
        <f t="shared" ca="1" si="416"/>
        <v>0</v>
      </c>
      <c r="C999" t="b">
        <f t="shared" ca="1" si="417"/>
        <v>1</v>
      </c>
      <c r="D999" t="b">
        <f t="shared" ca="1" si="418"/>
        <v>1</v>
      </c>
      <c r="E999" t="b">
        <f t="shared" ca="1" si="419"/>
        <v>0</v>
      </c>
      <c r="F999" t="b">
        <f t="shared" ca="1" si="420"/>
        <v>0</v>
      </c>
      <c r="G999" t="b">
        <f t="shared" ca="1" si="421"/>
        <v>1</v>
      </c>
      <c r="H999" t="b">
        <f t="shared" ca="1" si="422"/>
        <v>0</v>
      </c>
      <c r="I999" t="b">
        <f t="shared" ca="1" si="423"/>
        <v>1</v>
      </c>
      <c r="J999" t="b">
        <f t="shared" ca="1" si="424"/>
        <v>0</v>
      </c>
      <c r="K999" t="b">
        <f t="shared" ca="1" si="425"/>
        <v>0</v>
      </c>
      <c r="L999" t="b">
        <f t="shared" ca="1" si="426"/>
        <v>1</v>
      </c>
      <c r="M999" t="b">
        <f t="shared" ca="1" si="427"/>
        <v>0</v>
      </c>
      <c r="N999" s="9">
        <f ca="1">IF($A999="","",VLOOKUP($A999,Sheet1!$A$1:$B$39,2,0))</f>
        <v>6</v>
      </c>
      <c r="P999">
        <f t="shared" ca="1" si="428"/>
        <v>17</v>
      </c>
      <c r="Q999" s="1" t="str">
        <f t="shared" ca="1" si="429"/>
        <v/>
      </c>
      <c r="R999" s="1" t="str">
        <f t="shared" ca="1" si="430"/>
        <v>X</v>
      </c>
      <c r="S999" s="1" t="str">
        <f t="shared" ca="1" si="431"/>
        <v>X</v>
      </c>
      <c r="T999" s="1" t="str">
        <f t="shared" ca="1" si="432"/>
        <v/>
      </c>
      <c r="U999" s="1" t="str">
        <f t="shared" ca="1" si="433"/>
        <v/>
      </c>
      <c r="V999" s="1" t="str">
        <f t="shared" ca="1" si="434"/>
        <v>X</v>
      </c>
      <c r="W999" s="1" t="str">
        <f t="shared" ca="1" si="435"/>
        <v/>
      </c>
      <c r="X999" s="1" t="str">
        <f t="shared" ca="1" si="436"/>
        <v>X</v>
      </c>
      <c r="Y999" s="1" t="str">
        <f t="shared" ca="1" si="437"/>
        <v/>
      </c>
      <c r="Z999" s="1" t="str">
        <f t="shared" ca="1" si="438"/>
        <v/>
      </c>
      <c r="AA999" s="1" t="str">
        <f t="shared" ca="1" si="439"/>
        <v>X</v>
      </c>
      <c r="AB999" s="1" t="str">
        <f t="shared" ca="1" si="440"/>
        <v/>
      </c>
      <c r="AC999" s="9">
        <f ca="1">IF($A999="","",VLOOKUP($A999,Sheet1!$A$1:$B$39,2,0))</f>
        <v>6</v>
      </c>
    </row>
    <row r="1000" spans="1:29">
      <c r="A1000">
        <f t="shared" ca="1" si="415"/>
        <v>36</v>
      </c>
      <c r="B1000" t="b">
        <f t="shared" ca="1" si="416"/>
        <v>1</v>
      </c>
      <c r="C1000" t="b">
        <f t="shared" ca="1" si="417"/>
        <v>0</v>
      </c>
      <c r="D1000" t="b">
        <f t="shared" ca="1" si="418"/>
        <v>0</v>
      </c>
      <c r="E1000" t="b">
        <f t="shared" ca="1" si="419"/>
        <v>1</v>
      </c>
      <c r="F1000" t="b">
        <f t="shared" ca="1" si="420"/>
        <v>1</v>
      </c>
      <c r="G1000" t="b">
        <f t="shared" ca="1" si="421"/>
        <v>0</v>
      </c>
      <c r="H1000" t="b">
        <f t="shared" ca="1" si="422"/>
        <v>0</v>
      </c>
      <c r="I1000" t="b">
        <f t="shared" ca="1" si="423"/>
        <v>0</v>
      </c>
      <c r="J1000" t="b">
        <f t="shared" ca="1" si="424"/>
        <v>1</v>
      </c>
      <c r="K1000" t="b">
        <f t="shared" ca="1" si="425"/>
        <v>0</v>
      </c>
      <c r="L1000" t="b">
        <f t="shared" ca="1" si="426"/>
        <v>0</v>
      </c>
      <c r="M1000" t="b">
        <f t="shared" ca="1" si="427"/>
        <v>1</v>
      </c>
      <c r="N1000" s="9">
        <f ca="1">IF($A1000="","",VLOOKUP($A1000,Sheet1!$A$1:$B$39,2,0))</f>
        <v>12</v>
      </c>
      <c r="P1000">
        <f t="shared" ca="1" si="428"/>
        <v>36</v>
      </c>
      <c r="Q1000" s="1" t="str">
        <f t="shared" ca="1" si="429"/>
        <v>X</v>
      </c>
      <c r="R1000" s="1" t="str">
        <f t="shared" ca="1" si="430"/>
        <v/>
      </c>
      <c r="S1000" s="1" t="str">
        <f t="shared" ca="1" si="431"/>
        <v/>
      </c>
      <c r="T1000" s="1" t="str">
        <f t="shared" ca="1" si="432"/>
        <v>X</v>
      </c>
      <c r="U1000" s="1" t="str">
        <f t="shared" ca="1" si="433"/>
        <v>X</v>
      </c>
      <c r="V1000" s="1" t="str">
        <f t="shared" ca="1" si="434"/>
        <v/>
      </c>
      <c r="W1000" s="1" t="str">
        <f t="shared" ca="1" si="435"/>
        <v/>
      </c>
      <c r="X1000" s="1" t="str">
        <f t="shared" ca="1" si="436"/>
        <v/>
      </c>
      <c r="Y1000" s="1" t="str">
        <f t="shared" ca="1" si="437"/>
        <v>X</v>
      </c>
      <c r="Z1000" s="1" t="str">
        <f t="shared" ca="1" si="438"/>
        <v/>
      </c>
      <c r="AA1000" s="1" t="str">
        <f t="shared" ca="1" si="439"/>
        <v/>
      </c>
      <c r="AB1000" s="1" t="str">
        <f t="shared" ca="1" si="440"/>
        <v>X</v>
      </c>
      <c r="AC1000" s="9">
        <f ca="1">IF($A1000="","",VLOOKUP($A1000,Sheet1!$A$1:$B$39,2,0))</f>
        <v>12</v>
      </c>
    </row>
    <row r="1001" spans="1:29">
      <c r="A1001">
        <f t="shared" ca="1" si="415"/>
        <v>6</v>
      </c>
      <c r="B1001" t="b">
        <f t="shared" ca="1" si="416"/>
        <v>0</v>
      </c>
      <c r="C1001" t="b">
        <f t="shared" ca="1" si="417"/>
        <v>1</v>
      </c>
      <c r="D1001" t="b">
        <f t="shared" ca="1" si="418"/>
        <v>0</v>
      </c>
      <c r="E1001" t="b">
        <f t="shared" ca="1" si="419"/>
        <v>1</v>
      </c>
      <c r="F1001" t="b">
        <f t="shared" ca="1" si="420"/>
        <v>0</v>
      </c>
      <c r="G1001" t="b">
        <f t="shared" ca="1" si="421"/>
        <v>1</v>
      </c>
      <c r="H1001" t="b">
        <f t="shared" ca="1" si="422"/>
        <v>1</v>
      </c>
      <c r="I1001" t="b">
        <f t="shared" ca="1" si="423"/>
        <v>0</v>
      </c>
      <c r="J1001" t="b">
        <f t="shared" ca="1" si="424"/>
        <v>0</v>
      </c>
      <c r="K1001" t="b">
        <f t="shared" ca="1" si="425"/>
        <v>0</v>
      </c>
      <c r="L1001" t="b">
        <f t="shared" ca="1" si="426"/>
        <v>0</v>
      </c>
      <c r="M1001" t="b">
        <f t="shared" ca="1" si="427"/>
        <v>1</v>
      </c>
      <c r="N1001" s="9">
        <f ca="1">IF($A1001="","",VLOOKUP($A1001,Sheet1!$A$1:$B$39,2,0))</f>
        <v>2</v>
      </c>
      <c r="P1001">
        <f t="shared" ca="1" si="428"/>
        <v>6</v>
      </c>
      <c r="Q1001" s="1" t="str">
        <f t="shared" ca="1" si="429"/>
        <v/>
      </c>
      <c r="R1001" s="1" t="str">
        <f t="shared" ca="1" si="430"/>
        <v>X</v>
      </c>
      <c r="S1001" s="1" t="str">
        <f t="shared" ca="1" si="431"/>
        <v/>
      </c>
      <c r="T1001" s="1" t="str">
        <f t="shared" ca="1" si="432"/>
        <v>X</v>
      </c>
      <c r="U1001" s="1" t="str">
        <f t="shared" ca="1" si="433"/>
        <v/>
      </c>
      <c r="V1001" s="1" t="str">
        <f t="shared" ca="1" si="434"/>
        <v>X</v>
      </c>
      <c r="W1001" s="1" t="str">
        <f t="shared" ca="1" si="435"/>
        <v>X</v>
      </c>
      <c r="X1001" s="1" t="str">
        <f t="shared" ca="1" si="436"/>
        <v/>
      </c>
      <c r="Y1001" s="1" t="str">
        <f t="shared" ca="1" si="437"/>
        <v/>
      </c>
      <c r="Z1001" s="1" t="str">
        <f t="shared" ca="1" si="438"/>
        <v/>
      </c>
      <c r="AA1001" s="1" t="str">
        <f t="shared" ca="1" si="439"/>
        <v/>
      </c>
      <c r="AB1001" s="1" t="str">
        <f t="shared" ca="1" si="440"/>
        <v>X</v>
      </c>
      <c r="AC1001" s="9">
        <f ca="1">IF($A1001="","",VLOOKUP($A1001,Sheet1!$A$1:$B$39,2,0))</f>
        <v>2</v>
      </c>
    </row>
    <row r="1002" spans="1:29">
      <c r="A1002">
        <f t="shared" ca="1" si="415"/>
        <v>18</v>
      </c>
      <c r="B1002" t="b">
        <f t="shared" ca="1" si="416"/>
        <v>1</v>
      </c>
      <c r="C1002" t="b">
        <f t="shared" ca="1" si="417"/>
        <v>0</v>
      </c>
      <c r="D1002" t="b">
        <f t="shared" ca="1" si="418"/>
        <v>0</v>
      </c>
      <c r="E1002" t="b">
        <f t="shared" ca="1" si="419"/>
        <v>1</v>
      </c>
      <c r="F1002" t="b">
        <f t="shared" ca="1" si="420"/>
        <v>0</v>
      </c>
      <c r="G1002" t="b">
        <f t="shared" ca="1" si="421"/>
        <v>1</v>
      </c>
      <c r="H1002" t="b">
        <f t="shared" ca="1" si="422"/>
        <v>0</v>
      </c>
      <c r="I1002" t="b">
        <f t="shared" ca="1" si="423"/>
        <v>1</v>
      </c>
      <c r="J1002" t="b">
        <f t="shared" ca="1" si="424"/>
        <v>0</v>
      </c>
      <c r="K1002" t="b">
        <f t="shared" ca="1" si="425"/>
        <v>0</v>
      </c>
      <c r="L1002" t="b">
        <f t="shared" ca="1" si="426"/>
        <v>0</v>
      </c>
      <c r="M1002" t="b">
        <f t="shared" ca="1" si="427"/>
        <v>1</v>
      </c>
      <c r="N1002" s="9">
        <f ca="1">IF($A1002="","",VLOOKUP($A1002,Sheet1!$A$1:$B$39,2,0))</f>
        <v>6</v>
      </c>
      <c r="P1002">
        <f t="shared" ca="1" si="428"/>
        <v>18</v>
      </c>
      <c r="Q1002" s="1" t="str">
        <f t="shared" ca="1" si="429"/>
        <v>X</v>
      </c>
      <c r="R1002" s="1" t="str">
        <f t="shared" ca="1" si="430"/>
        <v/>
      </c>
      <c r="S1002" s="1" t="str">
        <f t="shared" ca="1" si="431"/>
        <v/>
      </c>
      <c r="T1002" s="1" t="str">
        <f t="shared" ca="1" si="432"/>
        <v>X</v>
      </c>
      <c r="U1002" s="1" t="str">
        <f t="shared" ca="1" si="433"/>
        <v/>
      </c>
      <c r="V1002" s="1" t="str">
        <f t="shared" ca="1" si="434"/>
        <v>X</v>
      </c>
      <c r="W1002" s="1" t="str">
        <f t="shared" ca="1" si="435"/>
        <v/>
      </c>
      <c r="X1002" s="1" t="str">
        <f t="shared" ca="1" si="436"/>
        <v>X</v>
      </c>
      <c r="Y1002" s="1" t="str">
        <f t="shared" ca="1" si="437"/>
        <v/>
      </c>
      <c r="Z1002" s="1" t="str">
        <f t="shared" ca="1" si="438"/>
        <v/>
      </c>
      <c r="AA1002" s="1" t="str">
        <f t="shared" ca="1" si="439"/>
        <v/>
      </c>
      <c r="AB1002" s="1" t="str">
        <f t="shared" ca="1" si="440"/>
        <v>X</v>
      </c>
      <c r="AC1002" s="9">
        <f ca="1">IF($A1002="","",VLOOKUP($A1002,Sheet1!$A$1:$B$39,2,0))</f>
        <v>6</v>
      </c>
    </row>
    <row r="1003" spans="1:29">
      <c r="A1003">
        <f t="shared" ca="1" si="415"/>
        <v>12</v>
      </c>
      <c r="B1003" t="b">
        <f t="shared" ca="1" si="416"/>
        <v>1</v>
      </c>
      <c r="C1003" t="b">
        <f t="shared" ca="1" si="417"/>
        <v>0</v>
      </c>
      <c r="D1003" t="b">
        <f t="shared" ca="1" si="418"/>
        <v>0</v>
      </c>
      <c r="E1003" t="b">
        <f t="shared" ca="1" si="419"/>
        <v>1</v>
      </c>
      <c r="F1003" t="b">
        <f t="shared" ca="1" si="420"/>
        <v>0</v>
      </c>
      <c r="G1003" t="b">
        <f t="shared" ca="1" si="421"/>
        <v>1</v>
      </c>
      <c r="H1003" t="b">
        <f t="shared" ca="1" si="422"/>
        <v>1</v>
      </c>
      <c r="I1003" t="b">
        <f t="shared" ca="1" si="423"/>
        <v>0</v>
      </c>
      <c r="J1003" t="b">
        <f t="shared" ca="1" si="424"/>
        <v>0</v>
      </c>
      <c r="K1003" t="b">
        <f t="shared" ca="1" si="425"/>
        <v>0</v>
      </c>
      <c r="L1003" t="b">
        <f t="shared" ca="1" si="426"/>
        <v>0</v>
      </c>
      <c r="M1003" t="b">
        <f t="shared" ca="1" si="427"/>
        <v>1</v>
      </c>
      <c r="N1003" s="9">
        <f ca="1">IF($A1003="","",VLOOKUP($A1003,Sheet1!$A$1:$B$39,2,0))</f>
        <v>4</v>
      </c>
      <c r="P1003">
        <f t="shared" ca="1" si="428"/>
        <v>12</v>
      </c>
      <c r="Q1003" s="1" t="str">
        <f t="shared" ca="1" si="429"/>
        <v>X</v>
      </c>
      <c r="R1003" s="1" t="str">
        <f t="shared" ca="1" si="430"/>
        <v/>
      </c>
      <c r="S1003" s="1" t="str">
        <f t="shared" ca="1" si="431"/>
        <v/>
      </c>
      <c r="T1003" s="1" t="str">
        <f t="shared" ca="1" si="432"/>
        <v>X</v>
      </c>
      <c r="U1003" s="1" t="str">
        <f t="shared" ca="1" si="433"/>
        <v/>
      </c>
      <c r="V1003" s="1" t="str">
        <f t="shared" ca="1" si="434"/>
        <v>X</v>
      </c>
      <c r="W1003" s="1" t="str">
        <f t="shared" ca="1" si="435"/>
        <v>X</v>
      </c>
      <c r="X1003" s="1" t="str">
        <f t="shared" ca="1" si="436"/>
        <v/>
      </c>
      <c r="Y1003" s="1" t="str">
        <f t="shared" ca="1" si="437"/>
        <v/>
      </c>
      <c r="Z1003" s="1" t="str">
        <f t="shared" ca="1" si="438"/>
        <v/>
      </c>
      <c r="AA1003" s="1" t="str">
        <f t="shared" ca="1" si="439"/>
        <v/>
      </c>
      <c r="AB1003" s="1" t="str">
        <f t="shared" ca="1" si="440"/>
        <v>X</v>
      </c>
      <c r="AC1003" s="9">
        <f ca="1">IF($A1003="","",VLOOKUP($A1003,Sheet1!$A$1:$B$39,2,0))</f>
        <v>4</v>
      </c>
    </row>
    <row r="1004" spans="1:29">
      <c r="A1004">
        <f t="shared" ca="1" si="415"/>
        <v>11</v>
      </c>
      <c r="B1004" t="b">
        <f t="shared" ca="1" si="416"/>
        <v>0</v>
      </c>
      <c r="C1004" t="b">
        <f t="shared" ca="1" si="417"/>
        <v>1</v>
      </c>
      <c r="D1004" t="b">
        <f t="shared" ca="1" si="418"/>
        <v>1</v>
      </c>
      <c r="E1004" t="b">
        <f t="shared" ca="1" si="419"/>
        <v>0</v>
      </c>
      <c r="F1004" t="b">
        <f t="shared" ca="1" si="420"/>
        <v>0</v>
      </c>
      <c r="G1004" t="b">
        <f t="shared" ca="1" si="421"/>
        <v>1</v>
      </c>
      <c r="H1004" t="b">
        <f t="shared" ca="1" si="422"/>
        <v>1</v>
      </c>
      <c r="I1004" t="b">
        <f t="shared" ca="1" si="423"/>
        <v>0</v>
      </c>
      <c r="J1004" t="b">
        <f t="shared" ca="1" si="424"/>
        <v>0</v>
      </c>
      <c r="K1004" t="b">
        <f t="shared" ca="1" si="425"/>
        <v>0</v>
      </c>
      <c r="L1004" t="b">
        <f t="shared" ca="1" si="426"/>
        <v>1</v>
      </c>
      <c r="M1004" t="b">
        <f t="shared" ca="1" si="427"/>
        <v>0</v>
      </c>
      <c r="N1004" s="9">
        <f ca="1">IF($A1004="","",VLOOKUP($A1004,Sheet1!$A$1:$B$39,2,0))</f>
        <v>4</v>
      </c>
      <c r="P1004">
        <f t="shared" ca="1" si="428"/>
        <v>11</v>
      </c>
      <c r="Q1004" s="1" t="str">
        <f t="shared" ca="1" si="429"/>
        <v/>
      </c>
      <c r="R1004" s="1" t="str">
        <f t="shared" ca="1" si="430"/>
        <v>X</v>
      </c>
      <c r="S1004" s="1" t="str">
        <f t="shared" ca="1" si="431"/>
        <v>X</v>
      </c>
      <c r="T1004" s="1" t="str">
        <f t="shared" ca="1" si="432"/>
        <v/>
      </c>
      <c r="U1004" s="1" t="str">
        <f t="shared" ca="1" si="433"/>
        <v/>
      </c>
      <c r="V1004" s="1" t="str">
        <f t="shared" ca="1" si="434"/>
        <v>X</v>
      </c>
      <c r="W1004" s="1" t="str">
        <f t="shared" ca="1" si="435"/>
        <v>X</v>
      </c>
      <c r="X1004" s="1" t="str">
        <f t="shared" ca="1" si="436"/>
        <v/>
      </c>
      <c r="Y1004" s="1" t="str">
        <f t="shared" ca="1" si="437"/>
        <v/>
      </c>
      <c r="Z1004" s="1" t="str">
        <f t="shared" ca="1" si="438"/>
        <v/>
      </c>
      <c r="AA1004" s="1" t="str">
        <f t="shared" ca="1" si="439"/>
        <v>X</v>
      </c>
      <c r="AB1004" s="1" t="str">
        <f t="shared" ca="1" si="440"/>
        <v/>
      </c>
      <c r="AC1004" s="9">
        <f ca="1">IF($A1004="","",VLOOKUP($A1004,Sheet1!$A$1:$B$39,2,0))</f>
        <v>4</v>
      </c>
    </row>
    <row r="1005" spans="1:29">
      <c r="A1005">
        <f t="shared" ca="1" si="415"/>
        <v>27</v>
      </c>
      <c r="B1005" t="b">
        <f t="shared" ca="1" si="416"/>
        <v>1</v>
      </c>
      <c r="C1005" t="b">
        <f t="shared" ca="1" si="417"/>
        <v>0</v>
      </c>
      <c r="D1005" t="b">
        <f t="shared" ca="1" si="418"/>
        <v>1</v>
      </c>
      <c r="E1005" t="b">
        <f t="shared" ca="1" si="419"/>
        <v>0</v>
      </c>
      <c r="F1005" t="b">
        <f t="shared" ca="1" si="420"/>
        <v>1</v>
      </c>
      <c r="G1005" t="b">
        <f t="shared" ca="1" si="421"/>
        <v>0</v>
      </c>
      <c r="H1005" t="b">
        <f t="shared" ca="1" si="422"/>
        <v>0</v>
      </c>
      <c r="I1005" t="b">
        <f t="shared" ca="1" si="423"/>
        <v>0</v>
      </c>
      <c r="J1005" t="b">
        <f t="shared" ca="1" si="424"/>
        <v>1</v>
      </c>
      <c r="K1005" t="b">
        <f t="shared" ca="1" si="425"/>
        <v>0</v>
      </c>
      <c r="L1005" t="b">
        <f t="shared" ca="1" si="426"/>
        <v>0</v>
      </c>
      <c r="M1005" t="b">
        <f t="shared" ca="1" si="427"/>
        <v>1</v>
      </c>
      <c r="N1005" s="9">
        <f ca="1">IF($A1005="","",VLOOKUP($A1005,Sheet1!$A$1:$B$39,2,0))</f>
        <v>9</v>
      </c>
      <c r="P1005">
        <f t="shared" ca="1" si="428"/>
        <v>27</v>
      </c>
      <c r="Q1005" s="1" t="str">
        <f t="shared" ca="1" si="429"/>
        <v>X</v>
      </c>
      <c r="R1005" s="1" t="str">
        <f t="shared" ca="1" si="430"/>
        <v/>
      </c>
      <c r="S1005" s="1" t="str">
        <f t="shared" ca="1" si="431"/>
        <v>X</v>
      </c>
      <c r="T1005" s="1" t="str">
        <f t="shared" ca="1" si="432"/>
        <v/>
      </c>
      <c r="U1005" s="1" t="str">
        <f t="shared" ca="1" si="433"/>
        <v>X</v>
      </c>
      <c r="V1005" s="1" t="str">
        <f t="shared" ca="1" si="434"/>
        <v/>
      </c>
      <c r="W1005" s="1" t="str">
        <f t="shared" ca="1" si="435"/>
        <v/>
      </c>
      <c r="X1005" s="1" t="str">
        <f t="shared" ca="1" si="436"/>
        <v/>
      </c>
      <c r="Y1005" s="1" t="str">
        <f t="shared" ca="1" si="437"/>
        <v>X</v>
      </c>
      <c r="Z1005" s="1" t="str">
        <f t="shared" ca="1" si="438"/>
        <v/>
      </c>
      <c r="AA1005" s="1" t="str">
        <f t="shared" ca="1" si="439"/>
        <v/>
      </c>
      <c r="AB1005" s="1" t="str">
        <f t="shared" ca="1" si="440"/>
        <v>X</v>
      </c>
      <c r="AC1005" s="9">
        <f ca="1">IF($A1005="","",VLOOKUP($A1005,Sheet1!$A$1:$B$39,2,0))</f>
        <v>9</v>
      </c>
    </row>
  </sheetData>
  <phoneticPr fontId="2" type="noConversion"/>
  <conditionalFormatting sqref="B5:B1005">
    <cfRule type="cellIs" dxfId="65" priority="18" stopIfTrue="1" operator="equal">
      <formula>TRUE</formula>
    </cfRule>
  </conditionalFormatting>
  <conditionalFormatting sqref="C5:C1005">
    <cfRule type="cellIs" dxfId="64" priority="19" stopIfTrue="1" operator="equal">
      <formula>TRUE</formula>
    </cfRule>
    <cfRule type="cellIs" priority="20" stopIfTrue="1" operator="equal">
      <formula>FALSE</formula>
    </cfRule>
  </conditionalFormatting>
  <conditionalFormatting sqref="D5:D1005">
    <cfRule type="cellIs" dxfId="63" priority="21" stopIfTrue="1" operator="equal">
      <formula>TRUE</formula>
    </cfRule>
  </conditionalFormatting>
  <conditionalFormatting sqref="H5:H1005">
    <cfRule type="cellIs" dxfId="62" priority="22" stopIfTrue="1" operator="lessThan">
      <formula>13</formula>
    </cfRule>
  </conditionalFormatting>
  <conditionalFormatting sqref="E5:G1005 I5:M1005">
    <cfRule type="cellIs" dxfId="61" priority="23" stopIfTrue="1" operator="equal">
      <formula>TRUE</formula>
    </cfRule>
  </conditionalFormatting>
  <conditionalFormatting sqref="S5:AB1005">
    <cfRule type="cellIs" dxfId="60" priority="24" stopIfTrue="1" operator="equal">
      <formula>"X"</formula>
    </cfRule>
  </conditionalFormatting>
  <conditionalFormatting sqref="Q5:Q1005">
    <cfRule type="cellIs" dxfId="59" priority="25" stopIfTrue="1" operator="equal">
      <formula>"X"</formula>
    </cfRule>
  </conditionalFormatting>
  <conditionalFormatting sqref="R5:R1005">
    <cfRule type="cellIs" dxfId="58" priority="26" stopIfTrue="1" operator="equal">
      <formula>"X"</formula>
    </cfRule>
  </conditionalFormatting>
  <conditionalFormatting sqref="N5:N1005">
    <cfRule type="cellIs" dxfId="57" priority="17" stopIfTrue="1" operator="equal">
      <formula>TRUE</formula>
    </cfRule>
  </conditionalFormatting>
  <conditionalFormatting sqref="N6">
    <cfRule type="cellIs" dxfId="56" priority="16" operator="equal">
      <formula>0</formula>
    </cfRule>
  </conditionalFormatting>
  <conditionalFormatting sqref="N4:N1005">
    <cfRule type="cellIs" dxfId="55" priority="15" operator="equal">
      <formula>0</formula>
    </cfRule>
  </conditionalFormatting>
  <conditionalFormatting sqref="N5">
    <cfRule type="cellIs" dxfId="54" priority="14" operator="equal">
      <formula>0</formula>
    </cfRule>
  </conditionalFormatting>
  <conditionalFormatting sqref="N1:N1048576">
    <cfRule type="cellIs" dxfId="53" priority="13" operator="equal">
      <formula>0</formula>
    </cfRule>
  </conditionalFormatting>
  <conditionalFormatting sqref="N6:N21">
    <cfRule type="cellIs" dxfId="52" priority="12" operator="equal">
      <formula>0</formula>
    </cfRule>
  </conditionalFormatting>
  <conditionalFormatting sqref="N6:N1005">
    <cfRule type="cellIs" dxfId="51" priority="11" operator="equal">
      <formula>0</formula>
    </cfRule>
  </conditionalFormatting>
  <conditionalFormatting sqref="AC1:AC1048576">
    <cfRule type="cellIs" dxfId="50" priority="10" operator="equal">
      <formula>0</formula>
    </cfRule>
    <cfRule type="cellIs" dxfId="49" priority="1" operator="equal">
      <formula>0</formula>
    </cfRule>
  </conditionalFormatting>
  <conditionalFormatting sqref="AC5:AC1005">
    <cfRule type="cellIs" dxfId="48" priority="9" stopIfTrue="1" operator="equal">
      <formula>TRUE</formula>
    </cfRule>
  </conditionalFormatting>
  <conditionalFormatting sqref="AC6">
    <cfRule type="cellIs" dxfId="47" priority="8" operator="equal">
      <formula>0</formula>
    </cfRule>
  </conditionalFormatting>
  <conditionalFormatting sqref="AC4:AC1005">
    <cfRule type="cellIs" dxfId="46" priority="7" operator="equal">
      <formula>0</formula>
    </cfRule>
  </conditionalFormatting>
  <conditionalFormatting sqref="AC5">
    <cfRule type="cellIs" dxfId="45" priority="6" operator="equal">
      <formula>0</formula>
    </cfRule>
  </conditionalFormatting>
  <conditionalFormatting sqref="AC4:AC1005">
    <cfRule type="cellIs" dxfId="44" priority="5" operator="equal">
      <formula>0</formula>
    </cfRule>
  </conditionalFormatting>
  <conditionalFormatting sqref="AC6:AC10">
    <cfRule type="cellIs" dxfId="43" priority="4" operator="equal">
      <formula>0</formula>
    </cfRule>
  </conditionalFormatting>
  <conditionalFormatting sqref="AC6:AC10">
    <cfRule type="cellIs" dxfId="42" priority="3" operator="equal">
      <formula>0</formula>
    </cfRule>
  </conditionalFormatting>
  <conditionalFormatting sqref="AC6:AC1005">
    <cfRule type="cellIs" dxfId="41" priority="2" operator="equal">
      <formula>0</formula>
    </cfRule>
  </conditionalFormatting>
  <printOptions horizontalCentered="1" gridLines="1"/>
  <pageMargins left="0.25" right="0.25" top="0.25" bottom="0.25" header="0.2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AE1144"/>
  <sheetViews>
    <sheetView tabSelected="1" workbookViewId="0">
      <selection activeCell="O5" sqref="O5"/>
    </sheetView>
  </sheetViews>
  <sheetFormatPr defaultRowHeight="12.75"/>
  <cols>
    <col min="1" max="1" width="3" customWidth="1"/>
    <col min="2" max="14" width="6.7109375" customWidth="1"/>
    <col min="15" max="15" width="6.7109375" style="9" customWidth="1"/>
    <col min="16" max="30" width="6.7109375" customWidth="1"/>
  </cols>
  <sheetData>
    <row r="1" spans="2:31">
      <c r="B1" t="s">
        <v>0</v>
      </c>
    </row>
    <row r="3" spans="2:31" ht="15.75">
      <c r="B3" s="2" t="s">
        <v>15</v>
      </c>
      <c r="C3" s="2"/>
      <c r="D3" s="2"/>
      <c r="E3" s="2"/>
      <c r="F3" s="3"/>
      <c r="R3" s="4" t="s">
        <v>16</v>
      </c>
    </row>
    <row r="4" spans="2:31">
      <c r="B4" s="5" t="s">
        <v>10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11</v>
      </c>
      <c r="J4" s="1" t="s">
        <v>12</v>
      </c>
      <c r="K4" s="1" t="s">
        <v>13</v>
      </c>
      <c r="L4" s="1" t="s">
        <v>7</v>
      </c>
      <c r="M4" s="1" t="s">
        <v>8</v>
      </c>
      <c r="N4" s="1" t="s">
        <v>9</v>
      </c>
      <c r="O4" s="1" t="s">
        <v>18</v>
      </c>
      <c r="P4" s="1"/>
      <c r="Q4" s="1"/>
      <c r="R4" s="1" t="s">
        <v>10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5</v>
      </c>
      <c r="X4" s="1" t="s">
        <v>6</v>
      </c>
      <c r="Y4" s="1" t="s">
        <v>11</v>
      </c>
      <c r="Z4" s="1" t="s">
        <v>12</v>
      </c>
      <c r="AA4" s="1" t="s">
        <v>13</v>
      </c>
      <c r="AB4" s="1" t="s">
        <v>7</v>
      </c>
      <c r="AC4" s="1" t="s">
        <v>8</v>
      </c>
      <c r="AD4" s="1" t="s">
        <v>9</v>
      </c>
      <c r="AE4" s="1" t="s">
        <v>18</v>
      </c>
    </row>
    <row r="5" spans="2:31">
      <c r="B5">
        <v>1</v>
      </c>
      <c r="C5" t="b">
        <f t="shared" ref="C5:C68" si="0">OR(B5=1,B5=3, B5=5,B5=7,B5=9,B5=12,B5=14,B5=16,B5=18,B5=19,B5=21,B5=23,B5=25,B5=27,B5=30,B5=32,B5=34,B5=36)</f>
        <v>1</v>
      </c>
      <c r="D5" t="b">
        <f t="shared" ref="D5:D68" si="1">OR(B5=2,B5=4, B5=6,B5=8,B5=10,B5=11,B5=13,B5=15,B5=17,B5=20,B5=22,B5=24,B5=26,B5=28,B5=29,B5=31,B5=33,B5=35)</f>
        <v>0</v>
      </c>
      <c r="E5" t="b">
        <f t="shared" ref="E5:E68" si="2">OR(B5=1,B5=3, B5=5,B5=7,B5=9,B5=11,B5=13,B5=15,B5=17,B5=19,B5=21,B5=23,B5=25,B5=27,B5=29,B5=31,B5=33,B5=35)</f>
        <v>1</v>
      </c>
      <c r="F5" t="b">
        <f t="shared" ref="F5:F68" si="3">OR(B5=2,B5=4, B5=6,B5=8,B5=10,B5=12,B5=14,B5=16,B5=18,B5=20,B5=22,B5=24,B5=26,B5=28,B5=30,B5=32,B5=34,B5=36)</f>
        <v>0</v>
      </c>
      <c r="G5" t="b">
        <f t="shared" ref="G5:G68" si="4">OR(B5=19,B5=20,B5=21,B5=22,B5=23,B5=24,B5=25,B5=26,B5=27,B5=28,B5=29,B5=30,B5=31,B5=32,B5=33,B5=34,B5=35,B5=36)</f>
        <v>0</v>
      </c>
      <c r="H5" t="b">
        <f>OR(B5=1,B5=2,B5=3,B5=4,B5=5,B5=6,B5=7,B5=8,B5=9,B5=10,B5=11,B5=12,B5=13,B5=14,B5=15,B5=16,B5=17,B5=18)</f>
        <v>1</v>
      </c>
      <c r="I5" t="b">
        <f t="shared" ref="I5:I68" si="5">OR(B5=1,B5=2,B5=3,B5=4,B5=5,B5=6,B5=7,B5=8,B5=9,B5=10,B5=11,B5=12)</f>
        <v>1</v>
      </c>
      <c r="J5" t="b">
        <f t="shared" ref="J5:J68" si="6">OR(B5=13,B5=14,B5=15,B5=16,B5=17,B5=18,B5=19,B5=20,B5=21,B5=22,B5=23,B5=24)</f>
        <v>0</v>
      </c>
      <c r="K5" t="b">
        <f t="shared" ref="K5:K68" si="7">OR(B5=25,B5=26,B5=27,B5=28,B5=29,B5=30,B5=31,B5=32,B5=33,B5=34,B5=35,B5=36)</f>
        <v>0</v>
      </c>
      <c r="L5" t="b">
        <f t="shared" ref="L5:L68" si="8">OR(B5=1,B5=4, B5=7,B5=10,B5=13,B5=16,B5=19,B5=22,B5=25,B5=28,B5=31,B5=34)</f>
        <v>1</v>
      </c>
      <c r="M5" t="b">
        <f t="shared" ref="M5:M68" si="9">OR(B5=2,B5=5, B5=8,B5=11,B5=14,B5=14,B5=17,B5=20,B5=23,B5=26,B5=29,B5=32,B5=35)</f>
        <v>0</v>
      </c>
      <c r="N5" t="b">
        <f t="shared" ref="N5:N68" si="10">OR(B5=3,B5=6,B5=9,B5=12,B5=15,B5=18,B5=21,B5=24,B5=27,B5=30,B5=33,B5=36)</f>
        <v>0</v>
      </c>
      <c r="O5" s="9">
        <f>IF($B5="","",VLOOKUP($B5,Sheet1!$A$1:$B$39,2,0))</f>
        <v>1</v>
      </c>
      <c r="R5">
        <f t="shared" ref="R5:R68" si="11">B5</f>
        <v>1</v>
      </c>
      <c r="S5" s="1" t="str">
        <f t="shared" ref="S5:S21" si="12">IF(C5=TRUE,"X","")</f>
        <v>X</v>
      </c>
      <c r="T5" s="1" t="str">
        <f t="shared" ref="T5:T21" si="13">IF(D5=TRUE,"X","")</f>
        <v/>
      </c>
      <c r="U5" s="1" t="str">
        <f t="shared" ref="U5:U21" si="14">IF(E5=TRUE,"X","")</f>
        <v>X</v>
      </c>
      <c r="V5" s="1" t="str">
        <f t="shared" ref="V5:V21" si="15">IF(F5=TRUE,"X","")</f>
        <v/>
      </c>
      <c r="W5" s="1" t="str">
        <f t="shared" ref="W5:W21" si="16">IF(G5=TRUE,"X","")</f>
        <v/>
      </c>
      <c r="X5" s="1" t="str">
        <f t="shared" ref="X5:X21" si="17">IF(H5=TRUE,"X","")</f>
        <v>X</v>
      </c>
      <c r="Y5" s="1" t="str">
        <f t="shared" ref="Y5:Y21" si="18">IF(I5=TRUE,"X","")</f>
        <v>X</v>
      </c>
      <c r="Z5" s="1" t="str">
        <f t="shared" ref="Z5:Z21" si="19">IF(J5=TRUE,"X","")</f>
        <v/>
      </c>
      <c r="AA5" s="1" t="str">
        <f t="shared" ref="AA5:AA21" si="20">IF(K5=TRUE,"X","")</f>
        <v/>
      </c>
      <c r="AB5" s="1" t="str">
        <f t="shared" ref="AB5:AB21" si="21">IF(L5=TRUE,"X","")</f>
        <v>X</v>
      </c>
      <c r="AC5" s="1" t="str">
        <f t="shared" ref="AC5:AC21" si="22">IF(M5=TRUE,"X","")</f>
        <v/>
      </c>
      <c r="AD5" s="1" t="str">
        <f t="shared" ref="AD5:AD21" si="23">IF(N5=TRUE,"X","")</f>
        <v/>
      </c>
      <c r="AE5" s="1">
        <f>O5</f>
        <v>1</v>
      </c>
    </row>
    <row r="6" spans="2:31">
      <c r="B6" s="7">
        <v>2</v>
      </c>
      <c r="C6" t="b">
        <f t="shared" si="0"/>
        <v>0</v>
      </c>
      <c r="D6" t="b">
        <f t="shared" si="1"/>
        <v>1</v>
      </c>
      <c r="E6" t="b">
        <f t="shared" si="2"/>
        <v>0</v>
      </c>
      <c r="F6" t="b">
        <f t="shared" si="3"/>
        <v>1</v>
      </c>
      <c r="G6" t="b">
        <f t="shared" si="4"/>
        <v>0</v>
      </c>
      <c r="H6" t="b">
        <f t="shared" ref="H6:H69" si="24">OR(B6=1,B6=2,B6=3,B6=4,B6=5,B6=6,B6=7,B6=8,B6=9,B6=10,B6=11,B6=12,B6=12,B6=13,B6=15,B6=16,B6=17,B6=18)</f>
        <v>1</v>
      </c>
      <c r="I6" t="b">
        <f t="shared" si="5"/>
        <v>1</v>
      </c>
      <c r="J6" t="b">
        <f t="shared" si="6"/>
        <v>0</v>
      </c>
      <c r="K6" t="b">
        <f t="shared" si="7"/>
        <v>0</v>
      </c>
      <c r="L6" t="b">
        <f t="shared" si="8"/>
        <v>0</v>
      </c>
      <c r="M6" t="b">
        <f t="shared" si="9"/>
        <v>1</v>
      </c>
      <c r="N6" t="b">
        <f t="shared" si="10"/>
        <v>0</v>
      </c>
      <c r="O6" s="9">
        <f>IF($B6="","",VLOOKUP($B6,Sheet1!$A$1:$B$39,2,0))</f>
        <v>1</v>
      </c>
      <c r="R6">
        <f t="shared" si="11"/>
        <v>2</v>
      </c>
      <c r="S6" s="1" t="str">
        <f t="shared" si="12"/>
        <v/>
      </c>
      <c r="T6" s="1" t="str">
        <f t="shared" si="13"/>
        <v>X</v>
      </c>
      <c r="U6" s="1" t="str">
        <f t="shared" si="14"/>
        <v/>
      </c>
      <c r="V6" s="1" t="str">
        <f t="shared" si="15"/>
        <v>X</v>
      </c>
      <c r="W6" s="1" t="str">
        <f t="shared" si="16"/>
        <v/>
      </c>
      <c r="X6" s="1" t="str">
        <f t="shared" si="17"/>
        <v>X</v>
      </c>
      <c r="Y6" s="1" t="str">
        <f t="shared" si="18"/>
        <v>X</v>
      </c>
      <c r="Z6" s="1" t="str">
        <f t="shared" si="19"/>
        <v/>
      </c>
      <c r="AA6" s="1" t="str">
        <f t="shared" si="20"/>
        <v/>
      </c>
      <c r="AB6" s="1" t="str">
        <f t="shared" si="21"/>
        <v/>
      </c>
      <c r="AC6" s="1" t="str">
        <f t="shared" si="22"/>
        <v>X</v>
      </c>
      <c r="AD6" s="1" t="str">
        <f t="shared" si="23"/>
        <v/>
      </c>
      <c r="AE6" s="1">
        <f t="shared" ref="AE6:AE69" si="25">O6</f>
        <v>1</v>
      </c>
    </row>
    <row r="7" spans="2:31">
      <c r="B7">
        <v>3</v>
      </c>
      <c r="C7" t="b">
        <f t="shared" si="0"/>
        <v>1</v>
      </c>
      <c r="D7" t="b">
        <f t="shared" si="1"/>
        <v>0</v>
      </c>
      <c r="E7" t="b">
        <f t="shared" si="2"/>
        <v>1</v>
      </c>
      <c r="F7" t="b">
        <f t="shared" si="3"/>
        <v>0</v>
      </c>
      <c r="G7" t="b">
        <f t="shared" si="4"/>
        <v>0</v>
      </c>
      <c r="H7" t="b">
        <f t="shared" si="24"/>
        <v>1</v>
      </c>
      <c r="I7" t="b">
        <f t="shared" si="5"/>
        <v>1</v>
      </c>
      <c r="J7" t="b">
        <f t="shared" si="6"/>
        <v>0</v>
      </c>
      <c r="K7" t="b">
        <f t="shared" si="7"/>
        <v>0</v>
      </c>
      <c r="L7" t="b">
        <f t="shared" si="8"/>
        <v>0</v>
      </c>
      <c r="M7" t="b">
        <f t="shared" si="9"/>
        <v>0</v>
      </c>
      <c r="N7" t="b">
        <f t="shared" si="10"/>
        <v>1</v>
      </c>
      <c r="O7" s="9">
        <f>IF($B7="","",VLOOKUP($B7,Sheet1!$A$1:$B$39,2,0))</f>
        <v>1</v>
      </c>
      <c r="R7">
        <f t="shared" si="11"/>
        <v>3</v>
      </c>
      <c r="S7" s="1" t="str">
        <f t="shared" si="12"/>
        <v>X</v>
      </c>
      <c r="T7" s="1" t="str">
        <f t="shared" si="13"/>
        <v/>
      </c>
      <c r="U7" s="1" t="str">
        <f t="shared" si="14"/>
        <v>X</v>
      </c>
      <c r="V7" s="1" t="str">
        <f t="shared" si="15"/>
        <v/>
      </c>
      <c r="W7" s="1" t="str">
        <f t="shared" si="16"/>
        <v/>
      </c>
      <c r="X7" s="1" t="str">
        <f t="shared" si="17"/>
        <v>X</v>
      </c>
      <c r="Y7" s="1" t="str">
        <f t="shared" si="18"/>
        <v>X</v>
      </c>
      <c r="Z7" s="1" t="str">
        <f t="shared" si="19"/>
        <v/>
      </c>
      <c r="AA7" s="1" t="str">
        <f t="shared" si="20"/>
        <v/>
      </c>
      <c r="AB7" s="1" t="str">
        <f t="shared" si="21"/>
        <v/>
      </c>
      <c r="AC7" s="1" t="str">
        <f t="shared" si="22"/>
        <v/>
      </c>
      <c r="AD7" s="1" t="str">
        <f t="shared" si="23"/>
        <v>X</v>
      </c>
      <c r="AE7" s="1">
        <f t="shared" si="25"/>
        <v>1</v>
      </c>
    </row>
    <row r="8" spans="2:31">
      <c r="B8">
        <v>4</v>
      </c>
      <c r="C8" t="b">
        <f t="shared" si="0"/>
        <v>0</v>
      </c>
      <c r="D8" t="b">
        <f t="shared" si="1"/>
        <v>1</v>
      </c>
      <c r="E8" t="b">
        <f t="shared" si="2"/>
        <v>0</v>
      </c>
      <c r="F8" t="b">
        <f t="shared" si="3"/>
        <v>1</v>
      </c>
      <c r="G8" t="b">
        <f t="shared" si="4"/>
        <v>0</v>
      </c>
      <c r="H8" t="b">
        <f t="shared" si="24"/>
        <v>1</v>
      </c>
      <c r="I8" t="b">
        <f t="shared" si="5"/>
        <v>1</v>
      </c>
      <c r="J8" t="b">
        <f t="shared" si="6"/>
        <v>0</v>
      </c>
      <c r="K8" t="b">
        <f t="shared" si="7"/>
        <v>0</v>
      </c>
      <c r="L8" t="b">
        <f t="shared" si="8"/>
        <v>1</v>
      </c>
      <c r="M8" t="b">
        <f t="shared" si="9"/>
        <v>0</v>
      </c>
      <c r="N8" t="b">
        <f t="shared" si="10"/>
        <v>0</v>
      </c>
      <c r="O8" s="9">
        <f>IF($B8="","",VLOOKUP($B8,Sheet1!$A$1:$B$39,2,0))</f>
        <v>2</v>
      </c>
      <c r="R8">
        <f t="shared" si="11"/>
        <v>4</v>
      </c>
      <c r="S8" s="1" t="str">
        <f t="shared" si="12"/>
        <v/>
      </c>
      <c r="T8" s="1" t="str">
        <f t="shared" si="13"/>
        <v>X</v>
      </c>
      <c r="U8" s="1" t="str">
        <f t="shared" si="14"/>
        <v/>
      </c>
      <c r="V8" s="1" t="str">
        <f t="shared" si="15"/>
        <v>X</v>
      </c>
      <c r="W8" s="1" t="str">
        <f t="shared" si="16"/>
        <v/>
      </c>
      <c r="X8" s="1" t="str">
        <f t="shared" si="17"/>
        <v>X</v>
      </c>
      <c r="Y8" s="1" t="str">
        <f t="shared" si="18"/>
        <v>X</v>
      </c>
      <c r="Z8" s="1" t="str">
        <f t="shared" si="19"/>
        <v/>
      </c>
      <c r="AA8" s="1" t="str">
        <f t="shared" si="20"/>
        <v/>
      </c>
      <c r="AB8" s="1" t="str">
        <f t="shared" si="21"/>
        <v>X</v>
      </c>
      <c r="AC8" s="1" t="str">
        <f t="shared" si="22"/>
        <v/>
      </c>
      <c r="AD8" s="1" t="str">
        <f t="shared" si="23"/>
        <v/>
      </c>
      <c r="AE8" s="1">
        <f t="shared" si="25"/>
        <v>2</v>
      </c>
    </row>
    <row r="9" spans="2:31">
      <c r="B9">
        <v>5</v>
      </c>
      <c r="C9" t="b">
        <f t="shared" si="0"/>
        <v>1</v>
      </c>
      <c r="D9" t="b">
        <f t="shared" si="1"/>
        <v>0</v>
      </c>
      <c r="E9" t="b">
        <f t="shared" si="2"/>
        <v>1</v>
      </c>
      <c r="F9" t="b">
        <f t="shared" si="3"/>
        <v>0</v>
      </c>
      <c r="G9" t="b">
        <f t="shared" si="4"/>
        <v>0</v>
      </c>
      <c r="H9" t="b">
        <f t="shared" si="24"/>
        <v>1</v>
      </c>
      <c r="I9" t="b">
        <f t="shared" si="5"/>
        <v>1</v>
      </c>
      <c r="J9" t="b">
        <f t="shared" si="6"/>
        <v>0</v>
      </c>
      <c r="K9" t="b">
        <f t="shared" si="7"/>
        <v>0</v>
      </c>
      <c r="L9" t="b">
        <f t="shared" si="8"/>
        <v>0</v>
      </c>
      <c r="M9" t="b">
        <f t="shared" si="9"/>
        <v>1</v>
      </c>
      <c r="N9" t="b">
        <f t="shared" si="10"/>
        <v>0</v>
      </c>
      <c r="O9" s="9">
        <f>IF($B9="","",VLOOKUP($B9,Sheet1!$A$1:$B$39,2,0))</f>
        <v>2</v>
      </c>
      <c r="R9">
        <f t="shared" si="11"/>
        <v>5</v>
      </c>
      <c r="S9" s="1" t="str">
        <f t="shared" si="12"/>
        <v>X</v>
      </c>
      <c r="T9" s="1" t="str">
        <f t="shared" si="13"/>
        <v/>
      </c>
      <c r="U9" s="1" t="str">
        <f t="shared" si="14"/>
        <v>X</v>
      </c>
      <c r="V9" s="1" t="str">
        <f t="shared" si="15"/>
        <v/>
      </c>
      <c r="W9" s="1" t="str">
        <f t="shared" si="16"/>
        <v/>
      </c>
      <c r="X9" s="1" t="str">
        <f t="shared" si="17"/>
        <v>X</v>
      </c>
      <c r="Y9" s="1" t="str">
        <f t="shared" si="18"/>
        <v>X</v>
      </c>
      <c r="Z9" s="1" t="str">
        <f t="shared" si="19"/>
        <v/>
      </c>
      <c r="AA9" s="1" t="str">
        <f t="shared" si="20"/>
        <v/>
      </c>
      <c r="AB9" s="1" t="str">
        <f t="shared" si="21"/>
        <v/>
      </c>
      <c r="AC9" s="1" t="str">
        <f t="shared" si="22"/>
        <v>X</v>
      </c>
      <c r="AD9" s="1" t="str">
        <f t="shared" si="23"/>
        <v/>
      </c>
      <c r="AE9" s="1">
        <f t="shared" si="25"/>
        <v>2</v>
      </c>
    </row>
    <row r="10" spans="2:31">
      <c r="B10">
        <v>6</v>
      </c>
      <c r="C10" t="b">
        <f t="shared" si="0"/>
        <v>0</v>
      </c>
      <c r="D10" t="b">
        <f t="shared" si="1"/>
        <v>1</v>
      </c>
      <c r="E10" t="b">
        <f t="shared" si="2"/>
        <v>0</v>
      </c>
      <c r="F10" t="b">
        <f t="shared" si="3"/>
        <v>1</v>
      </c>
      <c r="G10" t="b">
        <f t="shared" si="4"/>
        <v>0</v>
      </c>
      <c r="H10" t="b">
        <f t="shared" si="24"/>
        <v>1</v>
      </c>
      <c r="I10" t="b">
        <f t="shared" si="5"/>
        <v>1</v>
      </c>
      <c r="J10" t="b">
        <f t="shared" si="6"/>
        <v>0</v>
      </c>
      <c r="K10" t="b">
        <f t="shared" si="7"/>
        <v>0</v>
      </c>
      <c r="L10" t="b">
        <f t="shared" si="8"/>
        <v>0</v>
      </c>
      <c r="M10" t="b">
        <f t="shared" si="9"/>
        <v>0</v>
      </c>
      <c r="N10" t="b">
        <f t="shared" si="10"/>
        <v>1</v>
      </c>
      <c r="O10" s="9">
        <f>IF($B10="","",VLOOKUP($B10,Sheet1!$A$1:$B$39,2,0))</f>
        <v>2</v>
      </c>
      <c r="R10">
        <f t="shared" si="11"/>
        <v>6</v>
      </c>
      <c r="S10" s="1" t="str">
        <f t="shared" si="12"/>
        <v/>
      </c>
      <c r="T10" s="1" t="str">
        <f t="shared" si="13"/>
        <v>X</v>
      </c>
      <c r="U10" s="1" t="str">
        <f t="shared" si="14"/>
        <v/>
      </c>
      <c r="V10" s="1" t="str">
        <f t="shared" si="15"/>
        <v>X</v>
      </c>
      <c r="W10" s="1" t="str">
        <f t="shared" si="16"/>
        <v/>
      </c>
      <c r="X10" s="1" t="str">
        <f t="shared" si="17"/>
        <v>X</v>
      </c>
      <c r="Y10" s="1" t="str">
        <f t="shared" si="18"/>
        <v>X</v>
      </c>
      <c r="Z10" s="1" t="str">
        <f t="shared" si="19"/>
        <v/>
      </c>
      <c r="AA10" s="1" t="str">
        <f t="shared" si="20"/>
        <v/>
      </c>
      <c r="AB10" s="1" t="str">
        <f t="shared" si="21"/>
        <v/>
      </c>
      <c r="AC10" s="1" t="str">
        <f t="shared" si="22"/>
        <v/>
      </c>
      <c r="AD10" s="1" t="str">
        <f t="shared" si="23"/>
        <v>X</v>
      </c>
      <c r="AE10" s="1">
        <f t="shared" si="25"/>
        <v>2</v>
      </c>
    </row>
    <row r="11" spans="2:31">
      <c r="B11">
        <v>7</v>
      </c>
      <c r="C11" t="b">
        <f t="shared" si="0"/>
        <v>1</v>
      </c>
      <c r="D11" t="b">
        <f t="shared" si="1"/>
        <v>0</v>
      </c>
      <c r="E11" t="b">
        <f t="shared" si="2"/>
        <v>1</v>
      </c>
      <c r="F11" t="b">
        <f t="shared" si="3"/>
        <v>0</v>
      </c>
      <c r="G11" t="b">
        <f t="shared" si="4"/>
        <v>0</v>
      </c>
      <c r="H11" t="b">
        <f t="shared" si="24"/>
        <v>1</v>
      </c>
      <c r="I11" t="b">
        <f t="shared" si="5"/>
        <v>1</v>
      </c>
      <c r="J11" t="b">
        <f t="shared" si="6"/>
        <v>0</v>
      </c>
      <c r="K11" t="b">
        <f t="shared" si="7"/>
        <v>0</v>
      </c>
      <c r="L11" t="b">
        <f t="shared" si="8"/>
        <v>1</v>
      </c>
      <c r="M11" t="b">
        <f t="shared" si="9"/>
        <v>0</v>
      </c>
      <c r="N11" t="b">
        <f t="shared" si="10"/>
        <v>0</v>
      </c>
      <c r="O11" s="9">
        <f>IF($B11="","",VLOOKUP($B11,Sheet1!$A$1:$B$39,2,0))</f>
        <v>3</v>
      </c>
      <c r="R11">
        <f t="shared" si="11"/>
        <v>7</v>
      </c>
      <c r="S11" s="1" t="str">
        <f t="shared" si="12"/>
        <v>X</v>
      </c>
      <c r="T11" s="1" t="str">
        <f t="shared" si="13"/>
        <v/>
      </c>
      <c r="U11" s="1" t="str">
        <f t="shared" si="14"/>
        <v>X</v>
      </c>
      <c r="V11" s="1" t="str">
        <f t="shared" si="15"/>
        <v/>
      </c>
      <c r="W11" s="1" t="str">
        <f t="shared" si="16"/>
        <v/>
      </c>
      <c r="X11" s="1" t="str">
        <f t="shared" si="17"/>
        <v>X</v>
      </c>
      <c r="Y11" s="1" t="str">
        <f t="shared" si="18"/>
        <v>X</v>
      </c>
      <c r="Z11" s="1" t="str">
        <f t="shared" si="19"/>
        <v/>
      </c>
      <c r="AA11" s="1" t="str">
        <f t="shared" si="20"/>
        <v/>
      </c>
      <c r="AB11" s="1" t="str">
        <f t="shared" si="21"/>
        <v>X</v>
      </c>
      <c r="AC11" s="1" t="str">
        <f t="shared" si="22"/>
        <v/>
      </c>
      <c r="AD11" s="1" t="str">
        <f t="shared" si="23"/>
        <v/>
      </c>
      <c r="AE11" s="1">
        <f t="shared" si="25"/>
        <v>3</v>
      </c>
    </row>
    <row r="12" spans="2:31">
      <c r="B12">
        <v>8</v>
      </c>
      <c r="C12" t="b">
        <f t="shared" si="0"/>
        <v>0</v>
      </c>
      <c r="D12" t="b">
        <f t="shared" si="1"/>
        <v>1</v>
      </c>
      <c r="E12" t="b">
        <f t="shared" si="2"/>
        <v>0</v>
      </c>
      <c r="F12" t="b">
        <f t="shared" si="3"/>
        <v>1</v>
      </c>
      <c r="G12" t="b">
        <f t="shared" si="4"/>
        <v>0</v>
      </c>
      <c r="H12" t="b">
        <f t="shared" si="24"/>
        <v>1</v>
      </c>
      <c r="I12" t="b">
        <f t="shared" si="5"/>
        <v>1</v>
      </c>
      <c r="J12" t="b">
        <f t="shared" si="6"/>
        <v>0</v>
      </c>
      <c r="K12" t="b">
        <f t="shared" si="7"/>
        <v>0</v>
      </c>
      <c r="L12" t="b">
        <f t="shared" si="8"/>
        <v>0</v>
      </c>
      <c r="M12" t="b">
        <f t="shared" si="9"/>
        <v>1</v>
      </c>
      <c r="N12" t="b">
        <f t="shared" si="10"/>
        <v>0</v>
      </c>
      <c r="O12" s="9">
        <f>IF($B12="","",VLOOKUP($B12,Sheet1!$A$1:$B$39,2,0))</f>
        <v>3</v>
      </c>
      <c r="R12">
        <f t="shared" si="11"/>
        <v>8</v>
      </c>
      <c r="S12" s="1" t="str">
        <f t="shared" si="12"/>
        <v/>
      </c>
      <c r="T12" s="1" t="str">
        <f t="shared" si="13"/>
        <v>X</v>
      </c>
      <c r="U12" s="1" t="str">
        <f t="shared" si="14"/>
        <v/>
      </c>
      <c r="V12" s="1" t="str">
        <f t="shared" si="15"/>
        <v>X</v>
      </c>
      <c r="W12" s="1" t="str">
        <f t="shared" si="16"/>
        <v/>
      </c>
      <c r="X12" s="1" t="str">
        <f t="shared" si="17"/>
        <v>X</v>
      </c>
      <c r="Y12" s="1" t="str">
        <f t="shared" si="18"/>
        <v>X</v>
      </c>
      <c r="Z12" s="1" t="str">
        <f t="shared" si="19"/>
        <v/>
      </c>
      <c r="AA12" s="1" t="str">
        <f t="shared" si="20"/>
        <v/>
      </c>
      <c r="AB12" s="1" t="str">
        <f t="shared" si="21"/>
        <v/>
      </c>
      <c r="AC12" s="1" t="str">
        <f t="shared" si="22"/>
        <v>X</v>
      </c>
      <c r="AD12" s="1" t="str">
        <f t="shared" si="23"/>
        <v/>
      </c>
      <c r="AE12" s="1">
        <f t="shared" si="25"/>
        <v>3</v>
      </c>
    </row>
    <row r="13" spans="2:31">
      <c r="B13">
        <v>9</v>
      </c>
      <c r="C13" t="b">
        <f t="shared" si="0"/>
        <v>1</v>
      </c>
      <c r="D13" t="b">
        <f t="shared" si="1"/>
        <v>0</v>
      </c>
      <c r="E13" t="b">
        <f t="shared" si="2"/>
        <v>1</v>
      </c>
      <c r="F13" t="b">
        <f t="shared" si="3"/>
        <v>0</v>
      </c>
      <c r="G13" t="b">
        <f t="shared" si="4"/>
        <v>0</v>
      </c>
      <c r="H13" t="b">
        <f t="shared" si="24"/>
        <v>1</v>
      </c>
      <c r="I13" t="b">
        <f t="shared" si="5"/>
        <v>1</v>
      </c>
      <c r="J13" t="b">
        <f t="shared" si="6"/>
        <v>0</v>
      </c>
      <c r="K13" t="b">
        <f t="shared" si="7"/>
        <v>0</v>
      </c>
      <c r="L13" t="b">
        <f t="shared" si="8"/>
        <v>0</v>
      </c>
      <c r="M13" t="b">
        <f t="shared" si="9"/>
        <v>0</v>
      </c>
      <c r="N13" t="b">
        <f t="shared" si="10"/>
        <v>1</v>
      </c>
      <c r="O13" s="9">
        <f>IF($B13="","",VLOOKUP($B13,Sheet1!$A$1:$B$39,2,0))</f>
        <v>3</v>
      </c>
      <c r="R13">
        <f t="shared" si="11"/>
        <v>9</v>
      </c>
      <c r="S13" s="1" t="str">
        <f t="shared" si="12"/>
        <v>X</v>
      </c>
      <c r="T13" s="1" t="str">
        <f t="shared" si="13"/>
        <v/>
      </c>
      <c r="U13" s="1" t="str">
        <f t="shared" si="14"/>
        <v>X</v>
      </c>
      <c r="V13" s="1" t="str">
        <f t="shared" si="15"/>
        <v/>
      </c>
      <c r="W13" s="1" t="str">
        <f t="shared" si="16"/>
        <v/>
      </c>
      <c r="X13" s="1" t="str">
        <f t="shared" si="17"/>
        <v>X</v>
      </c>
      <c r="Y13" s="1" t="str">
        <f t="shared" si="18"/>
        <v>X</v>
      </c>
      <c r="Z13" s="1" t="str">
        <f t="shared" si="19"/>
        <v/>
      </c>
      <c r="AA13" s="1" t="str">
        <f t="shared" si="20"/>
        <v/>
      </c>
      <c r="AB13" s="1" t="str">
        <f t="shared" si="21"/>
        <v/>
      </c>
      <c r="AC13" s="1" t="str">
        <f t="shared" si="22"/>
        <v/>
      </c>
      <c r="AD13" s="1" t="str">
        <f t="shared" si="23"/>
        <v>X</v>
      </c>
      <c r="AE13" s="1">
        <f t="shared" si="25"/>
        <v>3</v>
      </c>
    </row>
    <row r="14" spans="2:31">
      <c r="B14">
        <v>10</v>
      </c>
      <c r="C14" t="b">
        <f t="shared" si="0"/>
        <v>0</v>
      </c>
      <c r="D14" t="b">
        <f t="shared" si="1"/>
        <v>1</v>
      </c>
      <c r="E14" t="b">
        <f t="shared" si="2"/>
        <v>0</v>
      </c>
      <c r="F14" t="b">
        <f t="shared" si="3"/>
        <v>1</v>
      </c>
      <c r="G14" t="b">
        <f t="shared" si="4"/>
        <v>0</v>
      </c>
      <c r="H14" t="b">
        <f t="shared" si="24"/>
        <v>1</v>
      </c>
      <c r="I14" t="b">
        <f t="shared" si="5"/>
        <v>1</v>
      </c>
      <c r="J14" t="b">
        <f t="shared" si="6"/>
        <v>0</v>
      </c>
      <c r="K14" t="b">
        <f t="shared" si="7"/>
        <v>0</v>
      </c>
      <c r="L14" t="b">
        <f t="shared" si="8"/>
        <v>1</v>
      </c>
      <c r="M14" t="b">
        <f t="shared" si="9"/>
        <v>0</v>
      </c>
      <c r="N14" t="b">
        <f t="shared" si="10"/>
        <v>0</v>
      </c>
      <c r="O14" s="9">
        <f>IF($B14="","",VLOOKUP($B14,Sheet1!$A$1:$B$39,2,0))</f>
        <v>4</v>
      </c>
      <c r="R14">
        <f t="shared" si="11"/>
        <v>10</v>
      </c>
      <c r="S14" s="1" t="str">
        <f t="shared" si="12"/>
        <v/>
      </c>
      <c r="T14" s="1" t="str">
        <f t="shared" si="13"/>
        <v>X</v>
      </c>
      <c r="U14" s="1" t="str">
        <f t="shared" si="14"/>
        <v/>
      </c>
      <c r="V14" s="1" t="str">
        <f t="shared" si="15"/>
        <v>X</v>
      </c>
      <c r="W14" s="1" t="str">
        <f t="shared" si="16"/>
        <v/>
      </c>
      <c r="X14" s="1" t="str">
        <f t="shared" si="17"/>
        <v>X</v>
      </c>
      <c r="Y14" s="1" t="str">
        <f t="shared" si="18"/>
        <v>X</v>
      </c>
      <c r="Z14" s="1" t="str">
        <f t="shared" si="19"/>
        <v/>
      </c>
      <c r="AA14" s="1" t="str">
        <f t="shared" si="20"/>
        <v/>
      </c>
      <c r="AB14" s="1" t="str">
        <f t="shared" si="21"/>
        <v>X</v>
      </c>
      <c r="AC14" s="1" t="str">
        <f t="shared" si="22"/>
        <v/>
      </c>
      <c r="AD14" s="1" t="str">
        <f t="shared" si="23"/>
        <v/>
      </c>
      <c r="AE14" s="1">
        <f t="shared" si="25"/>
        <v>4</v>
      </c>
    </row>
    <row r="15" spans="2:31">
      <c r="B15">
        <v>11</v>
      </c>
      <c r="C15" t="b">
        <f t="shared" si="0"/>
        <v>0</v>
      </c>
      <c r="D15" t="b">
        <f t="shared" si="1"/>
        <v>1</v>
      </c>
      <c r="E15" t="b">
        <f t="shared" si="2"/>
        <v>1</v>
      </c>
      <c r="F15" t="b">
        <f t="shared" si="3"/>
        <v>0</v>
      </c>
      <c r="G15" t="b">
        <f t="shared" si="4"/>
        <v>0</v>
      </c>
      <c r="H15" t="b">
        <f t="shared" si="24"/>
        <v>1</v>
      </c>
      <c r="I15" t="b">
        <f t="shared" si="5"/>
        <v>1</v>
      </c>
      <c r="J15" t="b">
        <f t="shared" si="6"/>
        <v>0</v>
      </c>
      <c r="K15" t="b">
        <f t="shared" si="7"/>
        <v>0</v>
      </c>
      <c r="L15" t="b">
        <f t="shared" si="8"/>
        <v>0</v>
      </c>
      <c r="M15" t="b">
        <f t="shared" si="9"/>
        <v>1</v>
      </c>
      <c r="N15" t="b">
        <f t="shared" si="10"/>
        <v>0</v>
      </c>
      <c r="O15" s="9">
        <f>IF($B15="","",VLOOKUP($B15,Sheet1!$A$1:$B$39,2,0))</f>
        <v>4</v>
      </c>
      <c r="R15">
        <f t="shared" si="11"/>
        <v>11</v>
      </c>
      <c r="S15" s="1" t="str">
        <f t="shared" si="12"/>
        <v/>
      </c>
      <c r="T15" s="1" t="str">
        <f t="shared" si="13"/>
        <v>X</v>
      </c>
      <c r="U15" s="1" t="str">
        <f t="shared" si="14"/>
        <v>X</v>
      </c>
      <c r="V15" s="1" t="str">
        <f t="shared" si="15"/>
        <v/>
      </c>
      <c r="W15" s="1" t="str">
        <f t="shared" si="16"/>
        <v/>
      </c>
      <c r="X15" s="1" t="str">
        <f t="shared" si="17"/>
        <v>X</v>
      </c>
      <c r="Y15" s="1" t="str">
        <f t="shared" si="18"/>
        <v>X</v>
      </c>
      <c r="Z15" s="1" t="str">
        <f t="shared" si="19"/>
        <v/>
      </c>
      <c r="AA15" s="1" t="str">
        <f t="shared" si="20"/>
        <v/>
      </c>
      <c r="AB15" s="1" t="str">
        <f t="shared" si="21"/>
        <v/>
      </c>
      <c r="AC15" s="1" t="str">
        <f t="shared" si="22"/>
        <v>X</v>
      </c>
      <c r="AD15" s="1" t="str">
        <f t="shared" si="23"/>
        <v/>
      </c>
      <c r="AE15" s="1">
        <f t="shared" si="25"/>
        <v>4</v>
      </c>
    </row>
    <row r="16" spans="2:31">
      <c r="B16">
        <v>12</v>
      </c>
      <c r="C16" t="b">
        <f t="shared" si="0"/>
        <v>1</v>
      </c>
      <c r="D16" t="b">
        <f t="shared" si="1"/>
        <v>0</v>
      </c>
      <c r="E16" t="b">
        <f t="shared" si="2"/>
        <v>0</v>
      </c>
      <c r="F16" t="b">
        <f t="shared" si="3"/>
        <v>1</v>
      </c>
      <c r="G16" t="b">
        <f t="shared" si="4"/>
        <v>0</v>
      </c>
      <c r="H16" t="b">
        <f t="shared" si="24"/>
        <v>1</v>
      </c>
      <c r="I16" t="b">
        <f t="shared" si="5"/>
        <v>1</v>
      </c>
      <c r="J16" t="b">
        <f t="shared" si="6"/>
        <v>0</v>
      </c>
      <c r="K16" t="b">
        <f t="shared" si="7"/>
        <v>0</v>
      </c>
      <c r="L16" t="b">
        <f t="shared" si="8"/>
        <v>0</v>
      </c>
      <c r="M16" t="b">
        <f t="shared" si="9"/>
        <v>0</v>
      </c>
      <c r="N16" t="b">
        <f t="shared" si="10"/>
        <v>1</v>
      </c>
      <c r="O16" s="9">
        <f>IF($B16="","",VLOOKUP($B16,Sheet1!$A$1:$B$39,2,0))</f>
        <v>4</v>
      </c>
      <c r="R16">
        <f t="shared" si="11"/>
        <v>12</v>
      </c>
      <c r="S16" s="1" t="str">
        <f t="shared" si="12"/>
        <v>X</v>
      </c>
      <c r="T16" s="1" t="str">
        <f t="shared" si="13"/>
        <v/>
      </c>
      <c r="U16" s="1" t="str">
        <f t="shared" si="14"/>
        <v/>
      </c>
      <c r="V16" s="1" t="str">
        <f t="shared" si="15"/>
        <v>X</v>
      </c>
      <c r="W16" s="1" t="str">
        <f t="shared" si="16"/>
        <v/>
      </c>
      <c r="X16" s="1" t="str">
        <f t="shared" si="17"/>
        <v>X</v>
      </c>
      <c r="Y16" s="1" t="str">
        <f t="shared" si="18"/>
        <v>X</v>
      </c>
      <c r="Z16" s="1" t="str">
        <f t="shared" si="19"/>
        <v/>
      </c>
      <c r="AA16" s="1" t="str">
        <f t="shared" si="20"/>
        <v/>
      </c>
      <c r="AB16" s="1" t="str">
        <f t="shared" si="21"/>
        <v/>
      </c>
      <c r="AC16" s="1" t="str">
        <f t="shared" si="22"/>
        <v/>
      </c>
      <c r="AD16" s="1" t="str">
        <f t="shared" si="23"/>
        <v>X</v>
      </c>
      <c r="AE16" s="1">
        <f t="shared" si="25"/>
        <v>4</v>
      </c>
    </row>
    <row r="17" spans="2:31">
      <c r="B17">
        <v>13</v>
      </c>
      <c r="C17" t="b">
        <f t="shared" si="0"/>
        <v>0</v>
      </c>
      <c r="D17" t="b">
        <f t="shared" si="1"/>
        <v>1</v>
      </c>
      <c r="E17" t="b">
        <f t="shared" si="2"/>
        <v>1</v>
      </c>
      <c r="F17" t="b">
        <f t="shared" si="3"/>
        <v>0</v>
      </c>
      <c r="G17" t="b">
        <f t="shared" si="4"/>
        <v>0</v>
      </c>
      <c r="H17" t="b">
        <f t="shared" si="24"/>
        <v>1</v>
      </c>
      <c r="I17" t="b">
        <f t="shared" si="5"/>
        <v>0</v>
      </c>
      <c r="J17" t="b">
        <f t="shared" si="6"/>
        <v>1</v>
      </c>
      <c r="K17" t="b">
        <f t="shared" si="7"/>
        <v>0</v>
      </c>
      <c r="L17" t="b">
        <f t="shared" si="8"/>
        <v>1</v>
      </c>
      <c r="M17" t="b">
        <f t="shared" si="9"/>
        <v>0</v>
      </c>
      <c r="N17" t="b">
        <f t="shared" si="10"/>
        <v>0</v>
      </c>
      <c r="O17" s="9">
        <f>IF($B17="","",VLOOKUP($B17,Sheet1!$A$1:$B$39,2,0))</f>
        <v>5</v>
      </c>
      <c r="R17">
        <f t="shared" si="11"/>
        <v>13</v>
      </c>
      <c r="S17" s="1" t="str">
        <f t="shared" si="12"/>
        <v/>
      </c>
      <c r="T17" s="1" t="str">
        <f t="shared" si="13"/>
        <v>X</v>
      </c>
      <c r="U17" s="1" t="str">
        <f t="shared" si="14"/>
        <v>X</v>
      </c>
      <c r="V17" s="1" t="str">
        <f t="shared" si="15"/>
        <v/>
      </c>
      <c r="W17" s="1" t="str">
        <f t="shared" si="16"/>
        <v/>
      </c>
      <c r="X17" s="1" t="str">
        <f t="shared" si="17"/>
        <v>X</v>
      </c>
      <c r="Y17" s="1" t="str">
        <f t="shared" si="18"/>
        <v/>
      </c>
      <c r="Z17" s="1" t="str">
        <f t="shared" si="19"/>
        <v>X</v>
      </c>
      <c r="AA17" s="1" t="str">
        <f t="shared" si="20"/>
        <v/>
      </c>
      <c r="AB17" s="1" t="str">
        <f t="shared" si="21"/>
        <v>X</v>
      </c>
      <c r="AC17" s="1" t="str">
        <f t="shared" si="22"/>
        <v/>
      </c>
      <c r="AD17" s="1" t="str">
        <f t="shared" si="23"/>
        <v/>
      </c>
      <c r="AE17" s="1">
        <f t="shared" si="25"/>
        <v>5</v>
      </c>
    </row>
    <row r="18" spans="2:31">
      <c r="B18">
        <v>14</v>
      </c>
      <c r="C18" t="b">
        <f t="shared" si="0"/>
        <v>1</v>
      </c>
      <c r="D18" t="b">
        <f t="shared" si="1"/>
        <v>0</v>
      </c>
      <c r="E18" t="b">
        <f t="shared" si="2"/>
        <v>0</v>
      </c>
      <c r="F18" t="b">
        <f t="shared" si="3"/>
        <v>1</v>
      </c>
      <c r="G18" t="b">
        <f t="shared" si="4"/>
        <v>0</v>
      </c>
      <c r="H18" t="b">
        <f t="shared" si="24"/>
        <v>0</v>
      </c>
      <c r="I18" t="b">
        <f t="shared" si="5"/>
        <v>0</v>
      </c>
      <c r="J18" t="b">
        <f t="shared" si="6"/>
        <v>1</v>
      </c>
      <c r="K18" t="b">
        <f t="shared" si="7"/>
        <v>0</v>
      </c>
      <c r="L18" t="b">
        <f t="shared" si="8"/>
        <v>0</v>
      </c>
      <c r="M18" t="b">
        <f t="shared" si="9"/>
        <v>1</v>
      </c>
      <c r="N18" t="b">
        <f t="shared" si="10"/>
        <v>0</v>
      </c>
      <c r="O18" s="9">
        <f>IF($B18="","",VLOOKUP($B18,Sheet1!$A$1:$B$39,2,0))</f>
        <v>5</v>
      </c>
      <c r="R18">
        <f t="shared" si="11"/>
        <v>14</v>
      </c>
      <c r="S18" s="1" t="str">
        <f t="shared" si="12"/>
        <v>X</v>
      </c>
      <c r="T18" s="1" t="str">
        <f t="shared" si="13"/>
        <v/>
      </c>
      <c r="U18" s="1" t="str">
        <f t="shared" si="14"/>
        <v/>
      </c>
      <c r="V18" s="1" t="str">
        <f t="shared" si="15"/>
        <v>X</v>
      </c>
      <c r="W18" s="1" t="str">
        <f t="shared" si="16"/>
        <v/>
      </c>
      <c r="X18" s="1" t="str">
        <f t="shared" si="17"/>
        <v/>
      </c>
      <c r="Y18" s="1" t="str">
        <f t="shared" si="18"/>
        <v/>
      </c>
      <c r="Z18" s="1" t="str">
        <f t="shared" si="19"/>
        <v>X</v>
      </c>
      <c r="AA18" s="1" t="str">
        <f t="shared" si="20"/>
        <v/>
      </c>
      <c r="AB18" s="1" t="str">
        <f t="shared" si="21"/>
        <v/>
      </c>
      <c r="AC18" s="1" t="str">
        <f t="shared" si="22"/>
        <v>X</v>
      </c>
      <c r="AD18" s="1" t="str">
        <f t="shared" si="23"/>
        <v/>
      </c>
      <c r="AE18" s="1">
        <f t="shared" si="25"/>
        <v>5</v>
      </c>
    </row>
    <row r="19" spans="2:31">
      <c r="B19">
        <v>15</v>
      </c>
      <c r="C19" t="b">
        <f t="shared" si="0"/>
        <v>0</v>
      </c>
      <c r="D19" t="b">
        <f t="shared" si="1"/>
        <v>1</v>
      </c>
      <c r="E19" t="b">
        <f t="shared" si="2"/>
        <v>1</v>
      </c>
      <c r="F19" t="b">
        <f t="shared" si="3"/>
        <v>0</v>
      </c>
      <c r="G19" t="b">
        <f t="shared" si="4"/>
        <v>0</v>
      </c>
      <c r="H19" t="b">
        <f t="shared" si="24"/>
        <v>1</v>
      </c>
      <c r="I19" t="b">
        <f t="shared" si="5"/>
        <v>0</v>
      </c>
      <c r="J19" t="b">
        <f t="shared" si="6"/>
        <v>1</v>
      </c>
      <c r="K19" t="b">
        <f t="shared" si="7"/>
        <v>0</v>
      </c>
      <c r="L19" t="b">
        <f t="shared" si="8"/>
        <v>0</v>
      </c>
      <c r="M19" t="b">
        <f t="shared" si="9"/>
        <v>0</v>
      </c>
      <c r="N19" t="b">
        <f t="shared" si="10"/>
        <v>1</v>
      </c>
      <c r="O19" s="9">
        <f>IF($B19="","",VLOOKUP($B19,Sheet1!$A$1:$B$39,2,0))</f>
        <v>5</v>
      </c>
      <c r="R19">
        <f t="shared" si="11"/>
        <v>15</v>
      </c>
      <c r="S19" s="1" t="str">
        <f t="shared" si="12"/>
        <v/>
      </c>
      <c r="T19" s="1" t="str">
        <f t="shared" si="13"/>
        <v>X</v>
      </c>
      <c r="U19" s="1" t="str">
        <f t="shared" si="14"/>
        <v>X</v>
      </c>
      <c r="V19" s="1" t="str">
        <f t="shared" si="15"/>
        <v/>
      </c>
      <c r="W19" s="1" t="str">
        <f t="shared" si="16"/>
        <v/>
      </c>
      <c r="X19" s="1" t="str">
        <f t="shared" si="17"/>
        <v>X</v>
      </c>
      <c r="Y19" s="1" t="str">
        <f t="shared" si="18"/>
        <v/>
      </c>
      <c r="Z19" s="1" t="str">
        <f t="shared" si="19"/>
        <v>X</v>
      </c>
      <c r="AA19" s="1" t="str">
        <f t="shared" si="20"/>
        <v/>
      </c>
      <c r="AB19" s="1" t="str">
        <f t="shared" si="21"/>
        <v/>
      </c>
      <c r="AC19" s="1" t="str">
        <f t="shared" si="22"/>
        <v/>
      </c>
      <c r="AD19" s="1" t="str">
        <f t="shared" si="23"/>
        <v>X</v>
      </c>
      <c r="AE19" s="1">
        <f t="shared" si="25"/>
        <v>5</v>
      </c>
    </row>
    <row r="20" spans="2:31">
      <c r="B20">
        <v>16</v>
      </c>
      <c r="C20" t="b">
        <f t="shared" si="0"/>
        <v>1</v>
      </c>
      <c r="D20" t="b">
        <f t="shared" si="1"/>
        <v>0</v>
      </c>
      <c r="E20" t="b">
        <f t="shared" si="2"/>
        <v>0</v>
      </c>
      <c r="F20" t="b">
        <f t="shared" si="3"/>
        <v>1</v>
      </c>
      <c r="G20" t="b">
        <f t="shared" si="4"/>
        <v>0</v>
      </c>
      <c r="H20" t="b">
        <f t="shared" si="24"/>
        <v>1</v>
      </c>
      <c r="I20" t="b">
        <f t="shared" si="5"/>
        <v>0</v>
      </c>
      <c r="J20" t="b">
        <f t="shared" si="6"/>
        <v>1</v>
      </c>
      <c r="K20" t="b">
        <f t="shared" si="7"/>
        <v>0</v>
      </c>
      <c r="L20" t="b">
        <f t="shared" si="8"/>
        <v>1</v>
      </c>
      <c r="M20" t="b">
        <f t="shared" si="9"/>
        <v>0</v>
      </c>
      <c r="N20" t="b">
        <f t="shared" si="10"/>
        <v>0</v>
      </c>
      <c r="O20" s="9">
        <f>IF($B20="","",VLOOKUP($B20,Sheet1!$A$1:$B$39,2,0))</f>
        <v>6</v>
      </c>
      <c r="R20">
        <f t="shared" si="11"/>
        <v>16</v>
      </c>
      <c r="S20" s="1" t="str">
        <f t="shared" si="12"/>
        <v>X</v>
      </c>
      <c r="T20" s="1" t="str">
        <f t="shared" si="13"/>
        <v/>
      </c>
      <c r="U20" s="1" t="str">
        <f t="shared" si="14"/>
        <v/>
      </c>
      <c r="V20" s="1" t="str">
        <f t="shared" si="15"/>
        <v>X</v>
      </c>
      <c r="W20" s="1" t="str">
        <f t="shared" si="16"/>
        <v/>
      </c>
      <c r="X20" s="1" t="str">
        <f t="shared" si="17"/>
        <v>X</v>
      </c>
      <c r="Y20" s="1" t="str">
        <f t="shared" si="18"/>
        <v/>
      </c>
      <c r="Z20" s="1" t="str">
        <f t="shared" si="19"/>
        <v>X</v>
      </c>
      <c r="AA20" s="1" t="str">
        <f t="shared" si="20"/>
        <v/>
      </c>
      <c r="AB20" s="1" t="str">
        <f t="shared" si="21"/>
        <v>X</v>
      </c>
      <c r="AC20" s="1" t="str">
        <f t="shared" si="22"/>
        <v/>
      </c>
      <c r="AD20" s="1" t="str">
        <f t="shared" si="23"/>
        <v/>
      </c>
      <c r="AE20" s="1">
        <f t="shared" si="25"/>
        <v>6</v>
      </c>
    </row>
    <row r="21" spans="2:31">
      <c r="B21">
        <v>17</v>
      </c>
      <c r="C21" t="b">
        <f t="shared" si="0"/>
        <v>0</v>
      </c>
      <c r="D21" t="b">
        <f t="shared" si="1"/>
        <v>1</v>
      </c>
      <c r="E21" t="b">
        <f t="shared" si="2"/>
        <v>1</v>
      </c>
      <c r="F21" t="b">
        <f t="shared" si="3"/>
        <v>0</v>
      </c>
      <c r="G21" t="b">
        <f t="shared" si="4"/>
        <v>0</v>
      </c>
      <c r="H21" t="b">
        <f t="shared" si="24"/>
        <v>1</v>
      </c>
      <c r="I21" t="b">
        <f t="shared" si="5"/>
        <v>0</v>
      </c>
      <c r="J21" t="b">
        <f t="shared" si="6"/>
        <v>1</v>
      </c>
      <c r="K21" t="b">
        <f t="shared" si="7"/>
        <v>0</v>
      </c>
      <c r="L21" t="b">
        <f t="shared" si="8"/>
        <v>0</v>
      </c>
      <c r="M21" t="b">
        <f t="shared" si="9"/>
        <v>1</v>
      </c>
      <c r="N21" t="b">
        <f t="shared" si="10"/>
        <v>0</v>
      </c>
      <c r="O21" s="9">
        <f>IF($B21="","",VLOOKUP($B21,Sheet1!$A$1:$B$39,2,0))</f>
        <v>6</v>
      </c>
      <c r="R21">
        <f t="shared" si="11"/>
        <v>17</v>
      </c>
      <c r="S21" s="1" t="str">
        <f t="shared" si="12"/>
        <v/>
      </c>
      <c r="T21" s="1" t="str">
        <f t="shared" si="13"/>
        <v>X</v>
      </c>
      <c r="U21" s="1" t="str">
        <f t="shared" si="14"/>
        <v>X</v>
      </c>
      <c r="V21" s="1" t="str">
        <f t="shared" si="15"/>
        <v/>
      </c>
      <c r="W21" s="1" t="str">
        <f t="shared" si="16"/>
        <v/>
      </c>
      <c r="X21" s="1" t="str">
        <f t="shared" si="17"/>
        <v>X</v>
      </c>
      <c r="Y21" s="1" t="str">
        <f t="shared" si="18"/>
        <v/>
      </c>
      <c r="Z21" s="1" t="str">
        <f t="shared" si="19"/>
        <v>X</v>
      </c>
      <c r="AA21" s="1" t="str">
        <f t="shared" si="20"/>
        <v/>
      </c>
      <c r="AB21" s="1" t="str">
        <f t="shared" si="21"/>
        <v/>
      </c>
      <c r="AC21" s="1" t="str">
        <f t="shared" si="22"/>
        <v>X</v>
      </c>
      <c r="AD21" s="1" t="str">
        <f t="shared" si="23"/>
        <v/>
      </c>
      <c r="AE21" s="1">
        <f t="shared" si="25"/>
        <v>6</v>
      </c>
    </row>
    <row r="22" spans="2:31">
      <c r="B22">
        <v>18</v>
      </c>
      <c r="C22" t="b">
        <f t="shared" si="0"/>
        <v>1</v>
      </c>
      <c r="D22" t="b">
        <f t="shared" si="1"/>
        <v>0</v>
      </c>
      <c r="E22" t="b">
        <f t="shared" si="2"/>
        <v>0</v>
      </c>
      <c r="F22" t="b">
        <f t="shared" si="3"/>
        <v>1</v>
      </c>
      <c r="G22" t="b">
        <f t="shared" si="4"/>
        <v>0</v>
      </c>
      <c r="H22" t="b">
        <f t="shared" si="24"/>
        <v>1</v>
      </c>
      <c r="I22" t="b">
        <f t="shared" si="5"/>
        <v>0</v>
      </c>
      <c r="J22" t="b">
        <f t="shared" si="6"/>
        <v>1</v>
      </c>
      <c r="K22" t="b">
        <f t="shared" si="7"/>
        <v>0</v>
      </c>
      <c r="L22" t="b">
        <f t="shared" si="8"/>
        <v>0</v>
      </c>
      <c r="M22" t="b">
        <f t="shared" si="9"/>
        <v>0</v>
      </c>
      <c r="N22" t="b">
        <f t="shared" si="10"/>
        <v>1</v>
      </c>
      <c r="O22" s="9">
        <f>IF($B22="","",VLOOKUP($B22,Sheet1!$A$1:$B$39,2,0))</f>
        <v>6</v>
      </c>
      <c r="R22">
        <f t="shared" si="11"/>
        <v>18</v>
      </c>
      <c r="S22" s="1" t="str">
        <f t="shared" ref="S22:AD38" si="26">IF(C22=TRUE,"X","")</f>
        <v>X</v>
      </c>
      <c r="T22" s="1" t="str">
        <f t="shared" si="26"/>
        <v/>
      </c>
      <c r="U22" s="1" t="str">
        <f t="shared" si="26"/>
        <v/>
      </c>
      <c r="V22" s="1" t="str">
        <f t="shared" si="26"/>
        <v>X</v>
      </c>
      <c r="W22" s="1" t="str">
        <f t="shared" si="26"/>
        <v/>
      </c>
      <c r="X22" s="1" t="str">
        <f t="shared" si="26"/>
        <v>X</v>
      </c>
      <c r="Y22" s="1" t="str">
        <f t="shared" si="26"/>
        <v/>
      </c>
      <c r="Z22" s="1" t="str">
        <f t="shared" si="26"/>
        <v>X</v>
      </c>
      <c r="AA22" s="1" t="str">
        <f t="shared" si="26"/>
        <v/>
      </c>
      <c r="AB22" s="1" t="str">
        <f t="shared" si="26"/>
        <v/>
      </c>
      <c r="AC22" s="1" t="str">
        <f t="shared" si="26"/>
        <v/>
      </c>
      <c r="AD22" s="1" t="str">
        <f t="shared" si="26"/>
        <v>X</v>
      </c>
      <c r="AE22" s="1">
        <f t="shared" si="25"/>
        <v>6</v>
      </c>
    </row>
    <row r="23" spans="2:31">
      <c r="B23">
        <v>19</v>
      </c>
      <c r="C23" t="b">
        <f t="shared" si="0"/>
        <v>1</v>
      </c>
      <c r="D23" t="b">
        <f t="shared" si="1"/>
        <v>0</v>
      </c>
      <c r="E23" t="b">
        <f t="shared" si="2"/>
        <v>1</v>
      </c>
      <c r="F23" t="b">
        <f t="shared" si="3"/>
        <v>0</v>
      </c>
      <c r="G23" t="b">
        <f t="shared" si="4"/>
        <v>1</v>
      </c>
      <c r="H23" t="b">
        <f t="shared" si="24"/>
        <v>0</v>
      </c>
      <c r="I23" t="b">
        <f t="shared" si="5"/>
        <v>0</v>
      </c>
      <c r="J23" t="b">
        <f t="shared" si="6"/>
        <v>1</v>
      </c>
      <c r="K23" t="b">
        <f t="shared" si="7"/>
        <v>0</v>
      </c>
      <c r="L23" t="b">
        <f t="shared" si="8"/>
        <v>1</v>
      </c>
      <c r="M23" t="b">
        <f t="shared" si="9"/>
        <v>0</v>
      </c>
      <c r="N23" t="b">
        <f t="shared" si="10"/>
        <v>0</v>
      </c>
      <c r="O23" s="9">
        <f>IF($B23="","",VLOOKUP($B23,Sheet1!$A$1:$B$39,2,0))</f>
        <v>7</v>
      </c>
      <c r="R23">
        <f t="shared" si="11"/>
        <v>19</v>
      </c>
      <c r="S23" s="1" t="str">
        <f t="shared" si="26"/>
        <v>X</v>
      </c>
      <c r="T23" s="1" t="str">
        <f t="shared" si="26"/>
        <v/>
      </c>
      <c r="U23" s="1" t="str">
        <f t="shared" si="26"/>
        <v>X</v>
      </c>
      <c r="V23" s="1" t="str">
        <f t="shared" si="26"/>
        <v/>
      </c>
      <c r="W23" s="1" t="str">
        <f t="shared" si="26"/>
        <v>X</v>
      </c>
      <c r="X23" s="1" t="str">
        <f t="shared" si="26"/>
        <v/>
      </c>
      <c r="Y23" s="1" t="str">
        <f t="shared" si="26"/>
        <v/>
      </c>
      <c r="Z23" s="1" t="str">
        <f t="shared" si="26"/>
        <v>X</v>
      </c>
      <c r="AA23" s="1" t="str">
        <f t="shared" si="26"/>
        <v/>
      </c>
      <c r="AB23" s="1" t="str">
        <f t="shared" si="26"/>
        <v>X</v>
      </c>
      <c r="AC23" s="1" t="str">
        <f t="shared" si="26"/>
        <v/>
      </c>
      <c r="AD23" s="1" t="str">
        <f t="shared" si="26"/>
        <v/>
      </c>
      <c r="AE23" s="1">
        <f t="shared" si="25"/>
        <v>7</v>
      </c>
    </row>
    <row r="24" spans="2:31">
      <c r="B24">
        <v>20</v>
      </c>
      <c r="C24" t="b">
        <f t="shared" si="0"/>
        <v>0</v>
      </c>
      <c r="D24" t="b">
        <f t="shared" si="1"/>
        <v>1</v>
      </c>
      <c r="E24" t="b">
        <f t="shared" si="2"/>
        <v>0</v>
      </c>
      <c r="F24" t="b">
        <f t="shared" si="3"/>
        <v>1</v>
      </c>
      <c r="G24" t="b">
        <f t="shared" si="4"/>
        <v>1</v>
      </c>
      <c r="H24" t="b">
        <f t="shared" si="24"/>
        <v>0</v>
      </c>
      <c r="I24" t="b">
        <f t="shared" si="5"/>
        <v>0</v>
      </c>
      <c r="J24" t="b">
        <f t="shared" si="6"/>
        <v>1</v>
      </c>
      <c r="K24" t="b">
        <f t="shared" si="7"/>
        <v>0</v>
      </c>
      <c r="L24" t="b">
        <f t="shared" si="8"/>
        <v>0</v>
      </c>
      <c r="M24" t="b">
        <f t="shared" si="9"/>
        <v>1</v>
      </c>
      <c r="N24" t="b">
        <f t="shared" si="10"/>
        <v>0</v>
      </c>
      <c r="O24" s="9">
        <f>IF($B24="","",VLOOKUP($B24,Sheet1!$A$1:$B$39,2,0))</f>
        <v>7</v>
      </c>
      <c r="R24">
        <f t="shared" si="11"/>
        <v>20</v>
      </c>
      <c r="S24" s="1" t="str">
        <f t="shared" si="26"/>
        <v/>
      </c>
      <c r="T24" s="1" t="str">
        <f t="shared" si="26"/>
        <v>X</v>
      </c>
      <c r="U24" s="1" t="str">
        <f t="shared" si="26"/>
        <v/>
      </c>
      <c r="V24" s="1" t="str">
        <f t="shared" si="26"/>
        <v>X</v>
      </c>
      <c r="W24" s="1" t="str">
        <f t="shared" si="26"/>
        <v>X</v>
      </c>
      <c r="X24" s="1" t="str">
        <f t="shared" si="26"/>
        <v/>
      </c>
      <c r="Y24" s="1" t="str">
        <f t="shared" si="26"/>
        <v/>
      </c>
      <c r="Z24" s="1" t="str">
        <f t="shared" si="26"/>
        <v>X</v>
      </c>
      <c r="AA24" s="1" t="str">
        <f t="shared" si="26"/>
        <v/>
      </c>
      <c r="AB24" s="1" t="str">
        <f t="shared" si="26"/>
        <v/>
      </c>
      <c r="AC24" s="1" t="str">
        <f t="shared" si="26"/>
        <v>X</v>
      </c>
      <c r="AD24" s="1" t="str">
        <f t="shared" si="26"/>
        <v/>
      </c>
      <c r="AE24" s="1">
        <f t="shared" si="25"/>
        <v>7</v>
      </c>
    </row>
    <row r="25" spans="2:31">
      <c r="B25">
        <v>21</v>
      </c>
      <c r="C25" t="b">
        <f t="shared" si="0"/>
        <v>1</v>
      </c>
      <c r="D25" t="b">
        <f t="shared" si="1"/>
        <v>0</v>
      </c>
      <c r="E25" t="b">
        <f t="shared" si="2"/>
        <v>1</v>
      </c>
      <c r="F25" t="b">
        <f t="shared" si="3"/>
        <v>0</v>
      </c>
      <c r="G25" t="b">
        <f t="shared" si="4"/>
        <v>1</v>
      </c>
      <c r="H25" t="b">
        <f t="shared" si="24"/>
        <v>0</v>
      </c>
      <c r="I25" t="b">
        <f t="shared" si="5"/>
        <v>0</v>
      </c>
      <c r="J25" t="b">
        <f t="shared" si="6"/>
        <v>1</v>
      </c>
      <c r="K25" t="b">
        <f t="shared" si="7"/>
        <v>0</v>
      </c>
      <c r="L25" t="b">
        <f t="shared" si="8"/>
        <v>0</v>
      </c>
      <c r="M25" t="b">
        <f t="shared" si="9"/>
        <v>0</v>
      </c>
      <c r="N25" t="b">
        <f t="shared" si="10"/>
        <v>1</v>
      </c>
      <c r="O25" s="9">
        <f>IF($B25="","",VLOOKUP($B25,Sheet1!$A$1:$B$39,2,0))</f>
        <v>7</v>
      </c>
      <c r="R25">
        <f t="shared" si="11"/>
        <v>21</v>
      </c>
      <c r="S25" s="1" t="str">
        <f t="shared" si="26"/>
        <v>X</v>
      </c>
      <c r="T25" s="1" t="str">
        <f t="shared" si="26"/>
        <v/>
      </c>
      <c r="U25" s="1" t="str">
        <f t="shared" si="26"/>
        <v>X</v>
      </c>
      <c r="V25" s="1" t="str">
        <f t="shared" si="26"/>
        <v/>
      </c>
      <c r="W25" s="1" t="str">
        <f t="shared" si="26"/>
        <v>X</v>
      </c>
      <c r="X25" s="1" t="str">
        <f t="shared" si="26"/>
        <v/>
      </c>
      <c r="Y25" s="1" t="str">
        <f t="shared" si="26"/>
        <v/>
      </c>
      <c r="Z25" s="1" t="str">
        <f t="shared" si="26"/>
        <v>X</v>
      </c>
      <c r="AA25" s="1" t="str">
        <f t="shared" si="26"/>
        <v/>
      </c>
      <c r="AB25" s="1" t="str">
        <f t="shared" si="26"/>
        <v/>
      </c>
      <c r="AC25" s="1" t="str">
        <f t="shared" si="26"/>
        <v/>
      </c>
      <c r="AD25" s="1" t="str">
        <f t="shared" si="26"/>
        <v>X</v>
      </c>
      <c r="AE25" s="1">
        <f t="shared" si="25"/>
        <v>7</v>
      </c>
    </row>
    <row r="26" spans="2:31">
      <c r="B26">
        <v>22</v>
      </c>
      <c r="C26" t="b">
        <f t="shared" si="0"/>
        <v>0</v>
      </c>
      <c r="D26" t="b">
        <f t="shared" si="1"/>
        <v>1</v>
      </c>
      <c r="E26" t="b">
        <f t="shared" si="2"/>
        <v>0</v>
      </c>
      <c r="F26" t="b">
        <f t="shared" si="3"/>
        <v>1</v>
      </c>
      <c r="G26" t="b">
        <f t="shared" si="4"/>
        <v>1</v>
      </c>
      <c r="H26" t="b">
        <f t="shared" si="24"/>
        <v>0</v>
      </c>
      <c r="I26" t="b">
        <f t="shared" si="5"/>
        <v>0</v>
      </c>
      <c r="J26" t="b">
        <f t="shared" si="6"/>
        <v>1</v>
      </c>
      <c r="K26" t="b">
        <f t="shared" si="7"/>
        <v>0</v>
      </c>
      <c r="L26" t="b">
        <f t="shared" si="8"/>
        <v>1</v>
      </c>
      <c r="M26" t="b">
        <f t="shared" si="9"/>
        <v>0</v>
      </c>
      <c r="N26" t="b">
        <f t="shared" si="10"/>
        <v>0</v>
      </c>
      <c r="O26" s="9">
        <f>IF($B26="","",VLOOKUP($B26,Sheet1!$A$1:$B$39,2,0))</f>
        <v>8</v>
      </c>
      <c r="R26">
        <f t="shared" si="11"/>
        <v>22</v>
      </c>
      <c r="S26" s="1" t="str">
        <f t="shared" si="26"/>
        <v/>
      </c>
      <c r="T26" s="1" t="str">
        <f t="shared" si="26"/>
        <v>X</v>
      </c>
      <c r="U26" s="1" t="str">
        <f t="shared" si="26"/>
        <v/>
      </c>
      <c r="V26" s="1" t="str">
        <f t="shared" si="26"/>
        <v>X</v>
      </c>
      <c r="W26" s="1" t="str">
        <f t="shared" si="26"/>
        <v>X</v>
      </c>
      <c r="X26" s="1" t="str">
        <f t="shared" si="26"/>
        <v/>
      </c>
      <c r="Y26" s="1" t="str">
        <f t="shared" si="26"/>
        <v/>
      </c>
      <c r="Z26" s="1" t="str">
        <f t="shared" si="26"/>
        <v>X</v>
      </c>
      <c r="AA26" s="1" t="str">
        <f t="shared" si="26"/>
        <v/>
      </c>
      <c r="AB26" s="1" t="str">
        <f t="shared" si="26"/>
        <v>X</v>
      </c>
      <c r="AC26" s="1" t="str">
        <f t="shared" si="26"/>
        <v/>
      </c>
      <c r="AD26" s="1" t="str">
        <f t="shared" si="26"/>
        <v/>
      </c>
      <c r="AE26" s="1">
        <f t="shared" si="25"/>
        <v>8</v>
      </c>
    </row>
    <row r="27" spans="2:31">
      <c r="B27">
        <v>23</v>
      </c>
      <c r="C27" t="b">
        <f t="shared" si="0"/>
        <v>1</v>
      </c>
      <c r="D27" t="b">
        <f t="shared" si="1"/>
        <v>0</v>
      </c>
      <c r="E27" t="b">
        <f t="shared" si="2"/>
        <v>1</v>
      </c>
      <c r="F27" t="b">
        <f t="shared" si="3"/>
        <v>0</v>
      </c>
      <c r="G27" t="b">
        <f t="shared" si="4"/>
        <v>1</v>
      </c>
      <c r="H27" t="b">
        <f t="shared" si="24"/>
        <v>0</v>
      </c>
      <c r="I27" t="b">
        <f t="shared" si="5"/>
        <v>0</v>
      </c>
      <c r="J27" t="b">
        <f t="shared" si="6"/>
        <v>1</v>
      </c>
      <c r="K27" t="b">
        <f t="shared" si="7"/>
        <v>0</v>
      </c>
      <c r="L27" t="b">
        <f t="shared" si="8"/>
        <v>0</v>
      </c>
      <c r="M27" t="b">
        <f t="shared" si="9"/>
        <v>1</v>
      </c>
      <c r="N27" t="b">
        <f t="shared" si="10"/>
        <v>0</v>
      </c>
      <c r="O27" s="9">
        <f>IF($B27="","",VLOOKUP($B27,Sheet1!$A$1:$B$39,2,0))</f>
        <v>8</v>
      </c>
      <c r="R27">
        <f t="shared" si="11"/>
        <v>23</v>
      </c>
      <c r="S27" s="1" t="str">
        <f t="shared" si="26"/>
        <v>X</v>
      </c>
      <c r="T27" s="1" t="str">
        <f t="shared" si="26"/>
        <v/>
      </c>
      <c r="U27" s="1" t="str">
        <f t="shared" si="26"/>
        <v>X</v>
      </c>
      <c r="V27" s="1" t="str">
        <f t="shared" si="26"/>
        <v/>
      </c>
      <c r="W27" s="1" t="str">
        <f t="shared" si="26"/>
        <v>X</v>
      </c>
      <c r="X27" s="1" t="str">
        <f t="shared" si="26"/>
        <v/>
      </c>
      <c r="Y27" s="1" t="str">
        <f t="shared" si="26"/>
        <v/>
      </c>
      <c r="Z27" s="1" t="str">
        <f t="shared" si="26"/>
        <v>X</v>
      </c>
      <c r="AA27" s="1" t="str">
        <f t="shared" si="26"/>
        <v/>
      </c>
      <c r="AB27" s="1" t="str">
        <f t="shared" si="26"/>
        <v/>
      </c>
      <c r="AC27" s="1" t="str">
        <f t="shared" si="26"/>
        <v>X</v>
      </c>
      <c r="AD27" s="1" t="str">
        <f t="shared" si="26"/>
        <v/>
      </c>
      <c r="AE27" s="1">
        <f t="shared" si="25"/>
        <v>8</v>
      </c>
    </row>
    <row r="28" spans="2:31">
      <c r="B28">
        <v>24</v>
      </c>
      <c r="C28" t="b">
        <f t="shared" si="0"/>
        <v>0</v>
      </c>
      <c r="D28" t="b">
        <f t="shared" si="1"/>
        <v>1</v>
      </c>
      <c r="E28" t="b">
        <f t="shared" si="2"/>
        <v>0</v>
      </c>
      <c r="F28" t="b">
        <f t="shared" si="3"/>
        <v>1</v>
      </c>
      <c r="G28" t="b">
        <f t="shared" si="4"/>
        <v>1</v>
      </c>
      <c r="H28" t="b">
        <f t="shared" si="24"/>
        <v>0</v>
      </c>
      <c r="I28" t="b">
        <f t="shared" si="5"/>
        <v>0</v>
      </c>
      <c r="J28" t="b">
        <f t="shared" si="6"/>
        <v>1</v>
      </c>
      <c r="K28" t="b">
        <f t="shared" si="7"/>
        <v>0</v>
      </c>
      <c r="L28" t="b">
        <f t="shared" si="8"/>
        <v>0</v>
      </c>
      <c r="M28" t="b">
        <f t="shared" si="9"/>
        <v>0</v>
      </c>
      <c r="N28" t="b">
        <f t="shared" si="10"/>
        <v>1</v>
      </c>
      <c r="O28" s="9">
        <f>IF($B28="","",VLOOKUP($B28,Sheet1!$A$1:$B$39,2,0))</f>
        <v>8</v>
      </c>
      <c r="R28">
        <f t="shared" si="11"/>
        <v>24</v>
      </c>
      <c r="S28" s="1" t="str">
        <f t="shared" si="26"/>
        <v/>
      </c>
      <c r="T28" s="1" t="str">
        <f t="shared" si="26"/>
        <v>X</v>
      </c>
      <c r="U28" s="1" t="str">
        <f t="shared" si="26"/>
        <v/>
      </c>
      <c r="V28" s="1" t="str">
        <f t="shared" si="26"/>
        <v>X</v>
      </c>
      <c r="W28" s="1" t="str">
        <f t="shared" si="26"/>
        <v>X</v>
      </c>
      <c r="X28" s="1" t="str">
        <f t="shared" si="26"/>
        <v/>
      </c>
      <c r="Y28" s="1" t="str">
        <f t="shared" si="26"/>
        <v/>
      </c>
      <c r="Z28" s="1" t="str">
        <f t="shared" si="26"/>
        <v>X</v>
      </c>
      <c r="AA28" s="1" t="str">
        <f t="shared" si="26"/>
        <v/>
      </c>
      <c r="AB28" s="1" t="str">
        <f t="shared" si="26"/>
        <v/>
      </c>
      <c r="AC28" s="1" t="str">
        <f t="shared" si="26"/>
        <v/>
      </c>
      <c r="AD28" s="1" t="str">
        <f t="shared" si="26"/>
        <v>X</v>
      </c>
      <c r="AE28" s="1">
        <f t="shared" si="25"/>
        <v>8</v>
      </c>
    </row>
    <row r="29" spans="2:31">
      <c r="B29">
        <v>25</v>
      </c>
      <c r="C29" t="b">
        <f t="shared" si="0"/>
        <v>1</v>
      </c>
      <c r="D29" t="b">
        <f t="shared" si="1"/>
        <v>0</v>
      </c>
      <c r="E29" t="b">
        <f t="shared" si="2"/>
        <v>1</v>
      </c>
      <c r="F29" t="b">
        <f t="shared" si="3"/>
        <v>0</v>
      </c>
      <c r="G29" t="b">
        <f t="shared" si="4"/>
        <v>1</v>
      </c>
      <c r="H29" t="b">
        <f t="shared" si="24"/>
        <v>0</v>
      </c>
      <c r="I29" t="b">
        <f t="shared" si="5"/>
        <v>0</v>
      </c>
      <c r="J29" t="b">
        <f t="shared" si="6"/>
        <v>0</v>
      </c>
      <c r="K29" t="b">
        <f t="shared" si="7"/>
        <v>1</v>
      </c>
      <c r="L29" t="b">
        <f t="shared" si="8"/>
        <v>1</v>
      </c>
      <c r="M29" t="b">
        <f t="shared" si="9"/>
        <v>0</v>
      </c>
      <c r="N29" t="b">
        <f t="shared" si="10"/>
        <v>0</v>
      </c>
      <c r="O29" s="9">
        <f>IF($B29="","",VLOOKUP($B29,Sheet1!$A$1:$B$39,2,0))</f>
        <v>9</v>
      </c>
      <c r="R29">
        <f t="shared" si="11"/>
        <v>25</v>
      </c>
      <c r="S29" s="1" t="str">
        <f t="shared" si="26"/>
        <v>X</v>
      </c>
      <c r="T29" s="1" t="str">
        <f t="shared" si="26"/>
        <v/>
      </c>
      <c r="U29" s="1" t="str">
        <f t="shared" si="26"/>
        <v>X</v>
      </c>
      <c r="V29" s="1" t="str">
        <f t="shared" si="26"/>
        <v/>
      </c>
      <c r="W29" s="1" t="str">
        <f t="shared" si="26"/>
        <v>X</v>
      </c>
      <c r="X29" s="1" t="str">
        <f t="shared" si="26"/>
        <v/>
      </c>
      <c r="Y29" s="1" t="str">
        <f t="shared" si="26"/>
        <v/>
      </c>
      <c r="Z29" s="1" t="str">
        <f t="shared" si="26"/>
        <v/>
      </c>
      <c r="AA29" s="1" t="str">
        <f t="shared" si="26"/>
        <v>X</v>
      </c>
      <c r="AB29" s="1" t="str">
        <f t="shared" si="26"/>
        <v>X</v>
      </c>
      <c r="AC29" s="1" t="str">
        <f t="shared" si="26"/>
        <v/>
      </c>
      <c r="AD29" s="1" t="str">
        <f t="shared" si="26"/>
        <v/>
      </c>
      <c r="AE29" s="1">
        <f t="shared" si="25"/>
        <v>9</v>
      </c>
    </row>
    <row r="30" spans="2:31">
      <c r="B30">
        <v>26</v>
      </c>
      <c r="C30" t="b">
        <f t="shared" si="0"/>
        <v>0</v>
      </c>
      <c r="D30" t="b">
        <f t="shared" si="1"/>
        <v>1</v>
      </c>
      <c r="E30" t="b">
        <f t="shared" si="2"/>
        <v>0</v>
      </c>
      <c r="F30" t="b">
        <f t="shared" si="3"/>
        <v>1</v>
      </c>
      <c r="G30" t="b">
        <f t="shared" si="4"/>
        <v>1</v>
      </c>
      <c r="H30" t="b">
        <f t="shared" si="24"/>
        <v>0</v>
      </c>
      <c r="I30" t="b">
        <f t="shared" si="5"/>
        <v>0</v>
      </c>
      <c r="J30" t="b">
        <f t="shared" si="6"/>
        <v>0</v>
      </c>
      <c r="K30" t="b">
        <f t="shared" si="7"/>
        <v>1</v>
      </c>
      <c r="L30" t="b">
        <f t="shared" si="8"/>
        <v>0</v>
      </c>
      <c r="M30" t="b">
        <f t="shared" si="9"/>
        <v>1</v>
      </c>
      <c r="N30" t="b">
        <f t="shared" si="10"/>
        <v>0</v>
      </c>
      <c r="O30" s="9">
        <f>IF($B30="","",VLOOKUP($B30,Sheet1!$A$1:$B$39,2,0))</f>
        <v>9</v>
      </c>
      <c r="R30">
        <f t="shared" si="11"/>
        <v>26</v>
      </c>
      <c r="S30" s="1" t="str">
        <f t="shared" si="26"/>
        <v/>
      </c>
      <c r="T30" s="1" t="str">
        <f t="shared" si="26"/>
        <v>X</v>
      </c>
      <c r="U30" s="1" t="str">
        <f t="shared" si="26"/>
        <v/>
      </c>
      <c r="V30" s="1" t="str">
        <f t="shared" si="26"/>
        <v>X</v>
      </c>
      <c r="W30" s="1" t="str">
        <f t="shared" si="26"/>
        <v>X</v>
      </c>
      <c r="X30" s="1" t="str">
        <f t="shared" si="26"/>
        <v/>
      </c>
      <c r="Y30" s="1" t="str">
        <f t="shared" si="26"/>
        <v/>
      </c>
      <c r="Z30" s="1" t="str">
        <f t="shared" si="26"/>
        <v/>
      </c>
      <c r="AA30" s="1" t="str">
        <f t="shared" si="26"/>
        <v>X</v>
      </c>
      <c r="AB30" s="1" t="str">
        <f t="shared" si="26"/>
        <v/>
      </c>
      <c r="AC30" s="1" t="str">
        <f t="shared" si="26"/>
        <v>X</v>
      </c>
      <c r="AD30" s="1" t="str">
        <f t="shared" si="26"/>
        <v/>
      </c>
      <c r="AE30" s="1">
        <f t="shared" si="25"/>
        <v>9</v>
      </c>
    </row>
    <row r="31" spans="2:31">
      <c r="B31">
        <v>27</v>
      </c>
      <c r="C31" t="b">
        <f t="shared" si="0"/>
        <v>1</v>
      </c>
      <c r="D31" t="b">
        <f t="shared" si="1"/>
        <v>0</v>
      </c>
      <c r="E31" t="b">
        <f t="shared" si="2"/>
        <v>1</v>
      </c>
      <c r="F31" t="b">
        <f t="shared" si="3"/>
        <v>0</v>
      </c>
      <c r="G31" t="b">
        <f t="shared" si="4"/>
        <v>1</v>
      </c>
      <c r="H31" t="b">
        <f t="shared" si="24"/>
        <v>0</v>
      </c>
      <c r="I31" t="b">
        <f t="shared" si="5"/>
        <v>0</v>
      </c>
      <c r="J31" t="b">
        <f t="shared" si="6"/>
        <v>0</v>
      </c>
      <c r="K31" t="b">
        <f t="shared" si="7"/>
        <v>1</v>
      </c>
      <c r="L31" t="b">
        <f t="shared" si="8"/>
        <v>0</v>
      </c>
      <c r="M31" t="b">
        <f t="shared" si="9"/>
        <v>0</v>
      </c>
      <c r="N31" t="b">
        <f t="shared" si="10"/>
        <v>1</v>
      </c>
      <c r="O31" s="9">
        <f>IF($B31="","",VLOOKUP($B31,Sheet1!$A$1:$B$39,2,0))</f>
        <v>9</v>
      </c>
      <c r="R31">
        <f t="shared" si="11"/>
        <v>27</v>
      </c>
      <c r="S31" s="1" t="str">
        <f t="shared" si="26"/>
        <v>X</v>
      </c>
      <c r="T31" s="1" t="str">
        <f t="shared" si="26"/>
        <v/>
      </c>
      <c r="U31" s="1" t="str">
        <f t="shared" si="26"/>
        <v>X</v>
      </c>
      <c r="V31" s="1" t="str">
        <f t="shared" si="26"/>
        <v/>
      </c>
      <c r="W31" s="1" t="str">
        <f t="shared" si="26"/>
        <v>X</v>
      </c>
      <c r="X31" s="1" t="str">
        <f t="shared" si="26"/>
        <v/>
      </c>
      <c r="Y31" s="1" t="str">
        <f t="shared" si="26"/>
        <v/>
      </c>
      <c r="Z31" s="1" t="str">
        <f t="shared" si="26"/>
        <v/>
      </c>
      <c r="AA31" s="1" t="str">
        <f t="shared" si="26"/>
        <v>X</v>
      </c>
      <c r="AB31" s="1" t="str">
        <f t="shared" si="26"/>
        <v/>
      </c>
      <c r="AC31" s="1" t="str">
        <f t="shared" si="26"/>
        <v/>
      </c>
      <c r="AD31" s="1" t="str">
        <f t="shared" si="26"/>
        <v>X</v>
      </c>
      <c r="AE31" s="1">
        <f t="shared" si="25"/>
        <v>9</v>
      </c>
    </row>
    <row r="32" spans="2:31">
      <c r="B32">
        <v>28</v>
      </c>
      <c r="C32" t="b">
        <f t="shared" si="0"/>
        <v>0</v>
      </c>
      <c r="D32" t="b">
        <f t="shared" si="1"/>
        <v>1</v>
      </c>
      <c r="E32" t="b">
        <f t="shared" si="2"/>
        <v>0</v>
      </c>
      <c r="F32" t="b">
        <f t="shared" si="3"/>
        <v>1</v>
      </c>
      <c r="G32" t="b">
        <f t="shared" si="4"/>
        <v>1</v>
      </c>
      <c r="H32" t="b">
        <f t="shared" si="24"/>
        <v>0</v>
      </c>
      <c r="I32" t="b">
        <f t="shared" si="5"/>
        <v>0</v>
      </c>
      <c r="J32" t="b">
        <f t="shared" si="6"/>
        <v>0</v>
      </c>
      <c r="K32" t="b">
        <f t="shared" si="7"/>
        <v>1</v>
      </c>
      <c r="L32" t="b">
        <f t="shared" si="8"/>
        <v>1</v>
      </c>
      <c r="M32" t="b">
        <f t="shared" si="9"/>
        <v>0</v>
      </c>
      <c r="N32" t="b">
        <f t="shared" si="10"/>
        <v>0</v>
      </c>
      <c r="O32" s="9">
        <f>IF($B32="","",VLOOKUP($B32,Sheet1!$A$1:$B$39,2,0))</f>
        <v>10</v>
      </c>
      <c r="R32">
        <f t="shared" si="11"/>
        <v>28</v>
      </c>
      <c r="S32" s="1" t="str">
        <f t="shared" si="26"/>
        <v/>
      </c>
      <c r="T32" s="1" t="str">
        <f t="shared" si="26"/>
        <v>X</v>
      </c>
      <c r="U32" s="1" t="str">
        <f t="shared" si="26"/>
        <v/>
      </c>
      <c r="V32" s="1" t="str">
        <f t="shared" si="26"/>
        <v>X</v>
      </c>
      <c r="W32" s="1" t="str">
        <f t="shared" si="26"/>
        <v>X</v>
      </c>
      <c r="X32" s="1" t="str">
        <f t="shared" si="26"/>
        <v/>
      </c>
      <c r="Y32" s="1" t="str">
        <f t="shared" si="26"/>
        <v/>
      </c>
      <c r="Z32" s="1" t="str">
        <f t="shared" si="26"/>
        <v/>
      </c>
      <c r="AA32" s="1" t="str">
        <f t="shared" si="26"/>
        <v>X</v>
      </c>
      <c r="AB32" s="1" t="str">
        <f t="shared" si="26"/>
        <v>X</v>
      </c>
      <c r="AC32" s="1" t="str">
        <f t="shared" si="26"/>
        <v/>
      </c>
      <c r="AD32" s="1" t="str">
        <f t="shared" si="26"/>
        <v/>
      </c>
      <c r="AE32" s="1">
        <f t="shared" si="25"/>
        <v>10</v>
      </c>
    </row>
    <row r="33" spans="2:31">
      <c r="B33">
        <v>29</v>
      </c>
      <c r="C33" t="b">
        <f t="shared" si="0"/>
        <v>0</v>
      </c>
      <c r="D33" t="b">
        <f t="shared" si="1"/>
        <v>1</v>
      </c>
      <c r="E33" t="b">
        <f t="shared" si="2"/>
        <v>1</v>
      </c>
      <c r="F33" t="b">
        <f t="shared" si="3"/>
        <v>0</v>
      </c>
      <c r="G33" t="b">
        <f t="shared" si="4"/>
        <v>1</v>
      </c>
      <c r="H33" t="b">
        <f t="shared" si="24"/>
        <v>0</v>
      </c>
      <c r="I33" t="b">
        <f t="shared" si="5"/>
        <v>0</v>
      </c>
      <c r="J33" t="b">
        <f t="shared" si="6"/>
        <v>0</v>
      </c>
      <c r="K33" t="b">
        <f t="shared" si="7"/>
        <v>1</v>
      </c>
      <c r="L33" t="b">
        <f t="shared" si="8"/>
        <v>0</v>
      </c>
      <c r="M33" t="b">
        <f t="shared" si="9"/>
        <v>1</v>
      </c>
      <c r="N33" t="b">
        <f t="shared" si="10"/>
        <v>0</v>
      </c>
      <c r="O33" s="9">
        <f>IF($B33="","",VLOOKUP($B33,Sheet1!$A$1:$B$39,2,0))</f>
        <v>10</v>
      </c>
      <c r="R33">
        <f t="shared" si="11"/>
        <v>29</v>
      </c>
      <c r="S33" s="1" t="str">
        <f t="shared" si="26"/>
        <v/>
      </c>
      <c r="T33" s="1" t="str">
        <f t="shared" si="26"/>
        <v>X</v>
      </c>
      <c r="U33" s="1" t="str">
        <f t="shared" si="26"/>
        <v>X</v>
      </c>
      <c r="V33" s="1" t="str">
        <f t="shared" si="26"/>
        <v/>
      </c>
      <c r="W33" s="1" t="str">
        <f t="shared" si="26"/>
        <v>X</v>
      </c>
      <c r="X33" s="1" t="str">
        <f t="shared" si="26"/>
        <v/>
      </c>
      <c r="Y33" s="1" t="str">
        <f t="shared" si="26"/>
        <v/>
      </c>
      <c r="Z33" s="1" t="str">
        <f t="shared" si="26"/>
        <v/>
      </c>
      <c r="AA33" s="1" t="str">
        <f t="shared" si="26"/>
        <v>X</v>
      </c>
      <c r="AB33" s="1" t="str">
        <f t="shared" si="26"/>
        <v/>
      </c>
      <c r="AC33" s="1" t="str">
        <f t="shared" si="26"/>
        <v>X</v>
      </c>
      <c r="AD33" s="1" t="str">
        <f t="shared" si="26"/>
        <v/>
      </c>
      <c r="AE33" s="1">
        <f t="shared" si="25"/>
        <v>10</v>
      </c>
    </row>
    <row r="34" spans="2:31">
      <c r="B34">
        <v>30</v>
      </c>
      <c r="C34" t="b">
        <f t="shared" si="0"/>
        <v>1</v>
      </c>
      <c r="D34" t="b">
        <f t="shared" si="1"/>
        <v>0</v>
      </c>
      <c r="E34" t="b">
        <f t="shared" si="2"/>
        <v>0</v>
      </c>
      <c r="F34" t="b">
        <f t="shared" si="3"/>
        <v>1</v>
      </c>
      <c r="G34" t="b">
        <f t="shared" si="4"/>
        <v>1</v>
      </c>
      <c r="H34" t="b">
        <f t="shared" si="24"/>
        <v>0</v>
      </c>
      <c r="I34" t="b">
        <f t="shared" si="5"/>
        <v>0</v>
      </c>
      <c r="J34" t="b">
        <f t="shared" si="6"/>
        <v>0</v>
      </c>
      <c r="K34" t="b">
        <f t="shared" si="7"/>
        <v>1</v>
      </c>
      <c r="L34" t="b">
        <f t="shared" si="8"/>
        <v>0</v>
      </c>
      <c r="M34" t="b">
        <f t="shared" si="9"/>
        <v>0</v>
      </c>
      <c r="N34" t="b">
        <f t="shared" si="10"/>
        <v>1</v>
      </c>
      <c r="O34" s="9">
        <f>IF($B34="","",VLOOKUP($B34,Sheet1!$A$1:$B$39,2,0))</f>
        <v>10</v>
      </c>
      <c r="R34">
        <f t="shared" si="11"/>
        <v>30</v>
      </c>
      <c r="S34" s="1" t="str">
        <f t="shared" si="26"/>
        <v>X</v>
      </c>
      <c r="T34" s="1" t="str">
        <f t="shared" si="26"/>
        <v/>
      </c>
      <c r="U34" s="1" t="str">
        <f t="shared" si="26"/>
        <v/>
      </c>
      <c r="V34" s="1" t="str">
        <f t="shared" si="26"/>
        <v>X</v>
      </c>
      <c r="W34" s="1" t="str">
        <f t="shared" si="26"/>
        <v>X</v>
      </c>
      <c r="X34" s="1" t="str">
        <f t="shared" si="26"/>
        <v/>
      </c>
      <c r="Y34" s="1" t="str">
        <f t="shared" si="26"/>
        <v/>
      </c>
      <c r="Z34" s="1" t="str">
        <f t="shared" si="26"/>
        <v/>
      </c>
      <c r="AA34" s="1" t="str">
        <f t="shared" si="26"/>
        <v>X</v>
      </c>
      <c r="AB34" s="1" t="str">
        <f t="shared" si="26"/>
        <v/>
      </c>
      <c r="AC34" s="1" t="str">
        <f t="shared" si="26"/>
        <v/>
      </c>
      <c r="AD34" s="1" t="str">
        <f t="shared" si="26"/>
        <v>X</v>
      </c>
      <c r="AE34" s="1">
        <f t="shared" si="25"/>
        <v>10</v>
      </c>
    </row>
    <row r="35" spans="2:31">
      <c r="B35">
        <v>31</v>
      </c>
      <c r="C35" t="b">
        <f t="shared" si="0"/>
        <v>0</v>
      </c>
      <c r="D35" t="b">
        <f t="shared" si="1"/>
        <v>1</v>
      </c>
      <c r="E35" t="b">
        <f t="shared" si="2"/>
        <v>1</v>
      </c>
      <c r="F35" t="b">
        <f t="shared" si="3"/>
        <v>0</v>
      </c>
      <c r="G35" t="b">
        <f t="shared" si="4"/>
        <v>1</v>
      </c>
      <c r="H35" t="b">
        <f t="shared" si="24"/>
        <v>0</v>
      </c>
      <c r="I35" t="b">
        <f t="shared" si="5"/>
        <v>0</v>
      </c>
      <c r="J35" t="b">
        <f t="shared" si="6"/>
        <v>0</v>
      </c>
      <c r="K35" t="b">
        <f t="shared" si="7"/>
        <v>1</v>
      </c>
      <c r="L35" t="b">
        <f t="shared" si="8"/>
        <v>1</v>
      </c>
      <c r="M35" t="b">
        <f t="shared" si="9"/>
        <v>0</v>
      </c>
      <c r="N35" t="b">
        <f t="shared" si="10"/>
        <v>0</v>
      </c>
      <c r="O35" s="9">
        <f>IF($B35="","",VLOOKUP($B35,Sheet1!$A$1:$B$39,2,0))</f>
        <v>11</v>
      </c>
      <c r="R35">
        <f t="shared" si="11"/>
        <v>31</v>
      </c>
      <c r="S35" s="1" t="str">
        <f t="shared" si="26"/>
        <v/>
      </c>
      <c r="T35" s="1" t="str">
        <f t="shared" si="26"/>
        <v>X</v>
      </c>
      <c r="U35" s="1" t="str">
        <f t="shared" si="26"/>
        <v>X</v>
      </c>
      <c r="V35" s="1" t="str">
        <f t="shared" si="26"/>
        <v/>
      </c>
      <c r="W35" s="1" t="str">
        <f t="shared" si="26"/>
        <v>X</v>
      </c>
      <c r="X35" s="1" t="str">
        <f t="shared" si="26"/>
        <v/>
      </c>
      <c r="Y35" s="1" t="str">
        <f t="shared" si="26"/>
        <v/>
      </c>
      <c r="Z35" s="1" t="str">
        <f t="shared" si="26"/>
        <v/>
      </c>
      <c r="AA35" s="1" t="str">
        <f t="shared" si="26"/>
        <v>X</v>
      </c>
      <c r="AB35" s="1" t="str">
        <f t="shared" si="26"/>
        <v>X</v>
      </c>
      <c r="AC35" s="1" t="str">
        <f t="shared" si="26"/>
        <v/>
      </c>
      <c r="AD35" s="1" t="str">
        <f t="shared" si="26"/>
        <v/>
      </c>
      <c r="AE35" s="1">
        <f t="shared" si="25"/>
        <v>11</v>
      </c>
    </row>
    <row r="36" spans="2:31">
      <c r="B36">
        <v>32</v>
      </c>
      <c r="C36" t="b">
        <f t="shared" si="0"/>
        <v>1</v>
      </c>
      <c r="D36" t="b">
        <f t="shared" si="1"/>
        <v>0</v>
      </c>
      <c r="E36" t="b">
        <f t="shared" si="2"/>
        <v>0</v>
      </c>
      <c r="F36" t="b">
        <f t="shared" si="3"/>
        <v>1</v>
      </c>
      <c r="G36" t="b">
        <f t="shared" si="4"/>
        <v>1</v>
      </c>
      <c r="H36" t="b">
        <f t="shared" si="24"/>
        <v>0</v>
      </c>
      <c r="I36" t="b">
        <f t="shared" si="5"/>
        <v>0</v>
      </c>
      <c r="J36" t="b">
        <f t="shared" si="6"/>
        <v>0</v>
      </c>
      <c r="K36" t="b">
        <f t="shared" si="7"/>
        <v>1</v>
      </c>
      <c r="L36" t="b">
        <f t="shared" si="8"/>
        <v>0</v>
      </c>
      <c r="M36" t="b">
        <f t="shared" si="9"/>
        <v>1</v>
      </c>
      <c r="N36" t="b">
        <f t="shared" si="10"/>
        <v>0</v>
      </c>
      <c r="O36" s="9">
        <f>IF($B36="","",VLOOKUP($B36,Sheet1!$A$1:$B$39,2,0))</f>
        <v>11</v>
      </c>
      <c r="R36">
        <f t="shared" si="11"/>
        <v>32</v>
      </c>
      <c r="S36" s="1" t="str">
        <f t="shared" si="26"/>
        <v>X</v>
      </c>
      <c r="T36" s="1" t="str">
        <f t="shared" si="26"/>
        <v/>
      </c>
      <c r="U36" s="1" t="str">
        <f t="shared" si="26"/>
        <v/>
      </c>
      <c r="V36" s="1" t="str">
        <f t="shared" si="26"/>
        <v>X</v>
      </c>
      <c r="W36" s="1" t="str">
        <f t="shared" si="26"/>
        <v>X</v>
      </c>
      <c r="X36" s="1" t="str">
        <f t="shared" si="26"/>
        <v/>
      </c>
      <c r="Y36" s="1" t="str">
        <f t="shared" si="26"/>
        <v/>
      </c>
      <c r="Z36" s="1" t="str">
        <f t="shared" si="26"/>
        <v/>
      </c>
      <c r="AA36" s="1" t="str">
        <f t="shared" si="26"/>
        <v>X</v>
      </c>
      <c r="AB36" s="1" t="str">
        <f t="shared" si="26"/>
        <v/>
      </c>
      <c r="AC36" s="1" t="str">
        <f t="shared" si="26"/>
        <v>X</v>
      </c>
      <c r="AD36" s="1" t="str">
        <f t="shared" si="26"/>
        <v/>
      </c>
      <c r="AE36" s="1">
        <f t="shared" si="25"/>
        <v>11</v>
      </c>
    </row>
    <row r="37" spans="2:31">
      <c r="B37">
        <v>33</v>
      </c>
      <c r="C37" t="b">
        <f t="shared" si="0"/>
        <v>0</v>
      </c>
      <c r="D37" t="b">
        <f t="shared" si="1"/>
        <v>1</v>
      </c>
      <c r="E37" t="b">
        <f t="shared" si="2"/>
        <v>1</v>
      </c>
      <c r="F37" t="b">
        <f t="shared" si="3"/>
        <v>0</v>
      </c>
      <c r="G37" t="b">
        <f t="shared" si="4"/>
        <v>1</v>
      </c>
      <c r="H37" t="b">
        <f t="shared" si="24"/>
        <v>0</v>
      </c>
      <c r="I37" t="b">
        <f t="shared" si="5"/>
        <v>0</v>
      </c>
      <c r="J37" t="b">
        <f t="shared" si="6"/>
        <v>0</v>
      </c>
      <c r="K37" t="b">
        <f t="shared" si="7"/>
        <v>1</v>
      </c>
      <c r="L37" t="b">
        <f t="shared" si="8"/>
        <v>0</v>
      </c>
      <c r="M37" t="b">
        <f t="shared" si="9"/>
        <v>0</v>
      </c>
      <c r="N37" t="b">
        <f t="shared" si="10"/>
        <v>1</v>
      </c>
      <c r="O37" s="9">
        <f>IF($B37="","",VLOOKUP($B37,Sheet1!$A$1:$B$39,2,0))</f>
        <v>11</v>
      </c>
      <c r="R37">
        <f t="shared" si="11"/>
        <v>33</v>
      </c>
      <c r="S37" s="1" t="str">
        <f t="shared" si="26"/>
        <v/>
      </c>
      <c r="T37" s="1" t="str">
        <f t="shared" si="26"/>
        <v>X</v>
      </c>
      <c r="U37" s="1" t="str">
        <f t="shared" si="26"/>
        <v>X</v>
      </c>
      <c r="V37" s="1" t="str">
        <f t="shared" si="26"/>
        <v/>
      </c>
      <c r="W37" s="1" t="str">
        <f t="shared" si="26"/>
        <v>X</v>
      </c>
      <c r="X37" s="1" t="str">
        <f t="shared" si="26"/>
        <v/>
      </c>
      <c r="Y37" s="1" t="str">
        <f t="shared" si="26"/>
        <v/>
      </c>
      <c r="Z37" s="1" t="str">
        <f t="shared" si="26"/>
        <v/>
      </c>
      <c r="AA37" s="1" t="str">
        <f t="shared" si="26"/>
        <v>X</v>
      </c>
      <c r="AB37" s="1" t="str">
        <f t="shared" si="26"/>
        <v/>
      </c>
      <c r="AC37" s="1" t="str">
        <f t="shared" si="26"/>
        <v/>
      </c>
      <c r="AD37" s="1" t="str">
        <f t="shared" si="26"/>
        <v>X</v>
      </c>
      <c r="AE37" s="1">
        <f t="shared" si="25"/>
        <v>11</v>
      </c>
    </row>
    <row r="38" spans="2:31">
      <c r="B38">
        <v>34</v>
      </c>
      <c r="C38" t="b">
        <f t="shared" si="0"/>
        <v>1</v>
      </c>
      <c r="D38" t="b">
        <f t="shared" si="1"/>
        <v>0</v>
      </c>
      <c r="E38" t="b">
        <f t="shared" si="2"/>
        <v>0</v>
      </c>
      <c r="F38" t="b">
        <f t="shared" si="3"/>
        <v>1</v>
      </c>
      <c r="G38" t="b">
        <f t="shared" si="4"/>
        <v>1</v>
      </c>
      <c r="H38" t="b">
        <f t="shared" si="24"/>
        <v>0</v>
      </c>
      <c r="I38" t="b">
        <f t="shared" si="5"/>
        <v>0</v>
      </c>
      <c r="J38" t="b">
        <f t="shared" si="6"/>
        <v>0</v>
      </c>
      <c r="K38" t="b">
        <f t="shared" si="7"/>
        <v>1</v>
      </c>
      <c r="L38" t="b">
        <f t="shared" si="8"/>
        <v>1</v>
      </c>
      <c r="M38" t="b">
        <f t="shared" si="9"/>
        <v>0</v>
      </c>
      <c r="N38" t="b">
        <f t="shared" si="10"/>
        <v>0</v>
      </c>
      <c r="O38" s="9">
        <f>IF($B38="","",VLOOKUP($B38,Sheet1!$A$1:$B$39,2,0))</f>
        <v>12</v>
      </c>
      <c r="R38">
        <f t="shared" si="11"/>
        <v>34</v>
      </c>
      <c r="S38" s="1" t="str">
        <f t="shared" si="26"/>
        <v>X</v>
      </c>
      <c r="T38" s="1" t="str">
        <f t="shared" si="26"/>
        <v/>
      </c>
      <c r="U38" s="1" t="str">
        <f t="shared" si="26"/>
        <v/>
      </c>
      <c r="V38" s="1" t="str">
        <f t="shared" si="26"/>
        <v>X</v>
      </c>
      <c r="W38" s="1" t="str">
        <f t="shared" si="26"/>
        <v>X</v>
      </c>
      <c r="X38" s="1" t="str">
        <f t="shared" si="26"/>
        <v/>
      </c>
      <c r="Y38" s="1" t="str">
        <f t="shared" si="26"/>
        <v/>
      </c>
      <c r="Z38" s="1" t="str">
        <f t="shared" si="26"/>
        <v/>
      </c>
      <c r="AA38" s="1" t="str">
        <f t="shared" si="26"/>
        <v>X</v>
      </c>
      <c r="AB38" s="1" t="str">
        <f t="shared" si="26"/>
        <v>X</v>
      </c>
      <c r="AC38" s="1" t="str">
        <f t="shared" si="26"/>
        <v/>
      </c>
      <c r="AD38" s="1" t="str">
        <f t="shared" si="26"/>
        <v/>
      </c>
      <c r="AE38" s="1">
        <f t="shared" si="25"/>
        <v>12</v>
      </c>
    </row>
    <row r="39" spans="2:31">
      <c r="B39">
        <v>35</v>
      </c>
      <c r="C39" t="b">
        <f t="shared" si="0"/>
        <v>0</v>
      </c>
      <c r="D39" t="b">
        <f t="shared" si="1"/>
        <v>1</v>
      </c>
      <c r="E39" t="b">
        <f t="shared" si="2"/>
        <v>1</v>
      </c>
      <c r="F39" t="b">
        <f t="shared" si="3"/>
        <v>0</v>
      </c>
      <c r="G39" t="b">
        <f t="shared" si="4"/>
        <v>1</v>
      </c>
      <c r="H39" t="b">
        <f t="shared" si="24"/>
        <v>0</v>
      </c>
      <c r="I39" t="b">
        <f t="shared" si="5"/>
        <v>0</v>
      </c>
      <c r="J39" t="b">
        <f t="shared" si="6"/>
        <v>0</v>
      </c>
      <c r="K39" t="b">
        <f t="shared" si="7"/>
        <v>1</v>
      </c>
      <c r="L39" t="b">
        <f t="shared" si="8"/>
        <v>0</v>
      </c>
      <c r="M39" t="b">
        <f t="shared" si="9"/>
        <v>1</v>
      </c>
      <c r="N39" t="b">
        <f t="shared" si="10"/>
        <v>0</v>
      </c>
      <c r="O39" s="9">
        <f>IF($B39="","",VLOOKUP($B39,Sheet1!$A$1:$B$39,2,0))</f>
        <v>12</v>
      </c>
      <c r="R39">
        <f t="shared" si="11"/>
        <v>35</v>
      </c>
      <c r="S39" s="1" t="str">
        <f t="shared" ref="S39:AD42" si="27">IF(C39=TRUE,"X","")</f>
        <v/>
      </c>
      <c r="T39" s="1" t="str">
        <f t="shared" si="27"/>
        <v>X</v>
      </c>
      <c r="U39" s="1" t="str">
        <f t="shared" si="27"/>
        <v>X</v>
      </c>
      <c r="V39" s="1" t="str">
        <f t="shared" si="27"/>
        <v/>
      </c>
      <c r="W39" s="1" t="str">
        <f t="shared" si="27"/>
        <v>X</v>
      </c>
      <c r="X39" s="1" t="str">
        <f t="shared" si="27"/>
        <v/>
      </c>
      <c r="Y39" s="1" t="str">
        <f t="shared" si="27"/>
        <v/>
      </c>
      <c r="Z39" s="1" t="str">
        <f t="shared" si="27"/>
        <v/>
      </c>
      <c r="AA39" s="1" t="str">
        <f t="shared" si="27"/>
        <v>X</v>
      </c>
      <c r="AB39" s="1" t="str">
        <f t="shared" si="27"/>
        <v/>
      </c>
      <c r="AC39" s="1" t="str">
        <f t="shared" si="27"/>
        <v>X</v>
      </c>
      <c r="AD39" s="1" t="str">
        <f t="shared" si="27"/>
        <v/>
      </c>
      <c r="AE39" s="1">
        <f t="shared" si="25"/>
        <v>12</v>
      </c>
    </row>
    <row r="40" spans="2:31">
      <c r="B40">
        <v>36</v>
      </c>
      <c r="C40" t="b">
        <f t="shared" si="0"/>
        <v>1</v>
      </c>
      <c r="D40" t="b">
        <f t="shared" si="1"/>
        <v>0</v>
      </c>
      <c r="E40" t="b">
        <f t="shared" si="2"/>
        <v>0</v>
      </c>
      <c r="F40" t="b">
        <f t="shared" si="3"/>
        <v>1</v>
      </c>
      <c r="G40" t="b">
        <f t="shared" si="4"/>
        <v>1</v>
      </c>
      <c r="H40" t="b">
        <f t="shared" si="24"/>
        <v>0</v>
      </c>
      <c r="I40" t="b">
        <f t="shared" si="5"/>
        <v>0</v>
      </c>
      <c r="J40" t="b">
        <f t="shared" si="6"/>
        <v>0</v>
      </c>
      <c r="K40" t="b">
        <f t="shared" si="7"/>
        <v>1</v>
      </c>
      <c r="L40" t="b">
        <f t="shared" si="8"/>
        <v>0</v>
      </c>
      <c r="M40" t="b">
        <f t="shared" si="9"/>
        <v>0</v>
      </c>
      <c r="N40" t="b">
        <f t="shared" si="10"/>
        <v>1</v>
      </c>
      <c r="O40" s="9">
        <f>IF($B40="","",VLOOKUP($B40,Sheet1!$A$1:$B$39,2,0))</f>
        <v>12</v>
      </c>
      <c r="R40">
        <f t="shared" si="11"/>
        <v>36</v>
      </c>
      <c r="S40" s="1" t="str">
        <f t="shared" si="27"/>
        <v>X</v>
      </c>
      <c r="T40" s="1" t="str">
        <f t="shared" si="27"/>
        <v/>
      </c>
      <c r="U40" s="1" t="str">
        <f t="shared" si="27"/>
        <v/>
      </c>
      <c r="V40" s="1" t="str">
        <f t="shared" si="27"/>
        <v>X</v>
      </c>
      <c r="W40" s="1" t="str">
        <f t="shared" si="27"/>
        <v>X</v>
      </c>
      <c r="X40" s="1" t="str">
        <f t="shared" si="27"/>
        <v/>
      </c>
      <c r="Y40" s="1" t="str">
        <f t="shared" si="27"/>
        <v/>
      </c>
      <c r="Z40" s="1" t="str">
        <f t="shared" si="27"/>
        <v/>
      </c>
      <c r="AA40" s="1" t="str">
        <f t="shared" si="27"/>
        <v>X</v>
      </c>
      <c r="AB40" s="1" t="str">
        <f t="shared" si="27"/>
        <v/>
      </c>
      <c r="AC40" s="1" t="str">
        <f t="shared" si="27"/>
        <v/>
      </c>
      <c r="AD40" s="1" t="str">
        <f t="shared" si="27"/>
        <v>X</v>
      </c>
      <c r="AE40" s="1">
        <f t="shared" si="25"/>
        <v>12</v>
      </c>
    </row>
    <row r="41" spans="2:31">
      <c r="B41">
        <v>37</v>
      </c>
      <c r="C41" t="b">
        <f t="shared" si="0"/>
        <v>0</v>
      </c>
      <c r="D41" t="b">
        <f t="shared" si="1"/>
        <v>0</v>
      </c>
      <c r="E41" t="b">
        <f t="shared" si="2"/>
        <v>0</v>
      </c>
      <c r="F41" t="b">
        <f t="shared" si="3"/>
        <v>0</v>
      </c>
      <c r="G41" t="b">
        <f t="shared" si="4"/>
        <v>0</v>
      </c>
      <c r="H41" t="b">
        <f t="shared" si="24"/>
        <v>0</v>
      </c>
      <c r="I41" t="b">
        <f t="shared" si="5"/>
        <v>0</v>
      </c>
      <c r="J41" t="b">
        <f t="shared" si="6"/>
        <v>0</v>
      </c>
      <c r="K41" t="b">
        <f t="shared" si="7"/>
        <v>0</v>
      </c>
      <c r="L41" t="b">
        <f t="shared" si="8"/>
        <v>0</v>
      </c>
      <c r="M41" t="b">
        <f t="shared" si="9"/>
        <v>0</v>
      </c>
      <c r="N41" t="b">
        <f t="shared" si="10"/>
        <v>0</v>
      </c>
      <c r="O41" s="9">
        <f>IF($B41="","",VLOOKUP($B41,Sheet1!$A$1:$B$39,2,0))</f>
        <v>0</v>
      </c>
      <c r="R41">
        <f t="shared" si="11"/>
        <v>37</v>
      </c>
      <c r="S41" s="1" t="str">
        <f t="shared" si="27"/>
        <v/>
      </c>
      <c r="T41" s="1" t="str">
        <f t="shared" si="27"/>
        <v/>
      </c>
      <c r="U41" s="1" t="str">
        <f t="shared" si="27"/>
        <v/>
      </c>
      <c r="V41" s="1" t="str">
        <f t="shared" si="27"/>
        <v/>
      </c>
      <c r="W41" s="1" t="str">
        <f t="shared" si="27"/>
        <v/>
      </c>
      <c r="X41" s="1" t="str">
        <f t="shared" si="27"/>
        <v/>
      </c>
      <c r="Y41" s="1" t="str">
        <f t="shared" si="27"/>
        <v/>
      </c>
      <c r="Z41" s="1" t="str">
        <f t="shared" si="27"/>
        <v/>
      </c>
      <c r="AA41" s="1" t="str">
        <f t="shared" si="27"/>
        <v/>
      </c>
      <c r="AB41" s="1" t="str">
        <f t="shared" si="27"/>
        <v/>
      </c>
      <c r="AC41" s="1" t="str">
        <f t="shared" si="27"/>
        <v/>
      </c>
      <c r="AD41" s="1" t="str">
        <f t="shared" si="27"/>
        <v/>
      </c>
      <c r="AE41" s="1">
        <f t="shared" si="25"/>
        <v>0</v>
      </c>
    </row>
    <row r="42" spans="2:31">
      <c r="B42">
        <v>38</v>
      </c>
      <c r="C42" t="b">
        <f t="shared" si="0"/>
        <v>0</v>
      </c>
      <c r="D42" t="b">
        <f t="shared" si="1"/>
        <v>0</v>
      </c>
      <c r="E42" t="b">
        <f t="shared" si="2"/>
        <v>0</v>
      </c>
      <c r="F42" t="b">
        <f t="shared" si="3"/>
        <v>0</v>
      </c>
      <c r="G42" t="b">
        <f t="shared" si="4"/>
        <v>0</v>
      </c>
      <c r="H42" t="b">
        <f t="shared" si="24"/>
        <v>0</v>
      </c>
      <c r="I42" t="b">
        <f t="shared" si="5"/>
        <v>0</v>
      </c>
      <c r="J42" t="b">
        <f t="shared" si="6"/>
        <v>0</v>
      </c>
      <c r="K42" t="b">
        <f t="shared" si="7"/>
        <v>0</v>
      </c>
      <c r="L42" t="b">
        <f t="shared" si="8"/>
        <v>0</v>
      </c>
      <c r="M42" t="b">
        <f t="shared" si="9"/>
        <v>0</v>
      </c>
      <c r="N42" t="b">
        <f t="shared" si="10"/>
        <v>0</v>
      </c>
      <c r="O42" s="9">
        <f>IF($B42="","",VLOOKUP($B42,Sheet1!$A$1:$B$39,2,0))</f>
        <v>0</v>
      </c>
      <c r="R42">
        <f t="shared" si="11"/>
        <v>38</v>
      </c>
      <c r="S42" s="1" t="str">
        <f t="shared" si="27"/>
        <v/>
      </c>
      <c r="T42" s="1" t="str">
        <f t="shared" si="27"/>
        <v/>
      </c>
      <c r="U42" s="1" t="str">
        <f t="shared" si="27"/>
        <v/>
      </c>
      <c r="V42" s="1" t="str">
        <f t="shared" si="27"/>
        <v/>
      </c>
      <c r="W42" s="1" t="str">
        <f t="shared" si="27"/>
        <v/>
      </c>
      <c r="X42" s="1" t="str">
        <f t="shared" si="27"/>
        <v/>
      </c>
      <c r="Y42" s="1" t="str">
        <f t="shared" si="27"/>
        <v/>
      </c>
      <c r="Z42" s="1" t="str">
        <f t="shared" si="27"/>
        <v/>
      </c>
      <c r="AA42" s="1" t="str">
        <f t="shared" si="27"/>
        <v/>
      </c>
      <c r="AB42" s="1" t="str">
        <f t="shared" si="27"/>
        <v/>
      </c>
      <c r="AC42" s="1" t="str">
        <f t="shared" si="27"/>
        <v/>
      </c>
      <c r="AD42" s="1" t="str">
        <f t="shared" si="27"/>
        <v/>
      </c>
      <c r="AE42" s="1">
        <f t="shared" si="25"/>
        <v>0</v>
      </c>
    </row>
    <row r="43" spans="2:31">
      <c r="B43">
        <v>1</v>
      </c>
      <c r="C43" t="b">
        <f t="shared" si="0"/>
        <v>1</v>
      </c>
      <c r="D43" t="b">
        <f t="shared" si="1"/>
        <v>0</v>
      </c>
      <c r="E43" t="b">
        <f t="shared" si="2"/>
        <v>1</v>
      </c>
      <c r="F43" t="b">
        <f t="shared" si="3"/>
        <v>0</v>
      </c>
      <c r="G43" t="b">
        <f t="shared" si="4"/>
        <v>0</v>
      </c>
      <c r="H43" t="b">
        <f t="shared" si="24"/>
        <v>1</v>
      </c>
      <c r="I43" t="b">
        <f t="shared" si="5"/>
        <v>1</v>
      </c>
      <c r="J43" t="b">
        <f t="shared" si="6"/>
        <v>0</v>
      </c>
      <c r="K43" t="b">
        <f t="shared" si="7"/>
        <v>0</v>
      </c>
      <c r="L43" t="b">
        <f t="shared" si="8"/>
        <v>1</v>
      </c>
      <c r="M43" t="b">
        <f t="shared" si="9"/>
        <v>0</v>
      </c>
      <c r="N43" t="b">
        <f t="shared" si="10"/>
        <v>0</v>
      </c>
      <c r="O43" s="9">
        <f>IF($B43="","",VLOOKUP($B43,Sheet1!$A$1:$B$39,2,0))</f>
        <v>1</v>
      </c>
      <c r="R43">
        <f t="shared" si="11"/>
        <v>1</v>
      </c>
      <c r="S43" s="1" t="str">
        <f t="shared" ref="S43:S106" si="28">IF(C43=TRUE,"X","")</f>
        <v>X</v>
      </c>
      <c r="T43" s="1" t="str">
        <f t="shared" ref="T43:T106" si="29">IF(D43=TRUE,"X","")</f>
        <v/>
      </c>
      <c r="U43" s="1" t="str">
        <f t="shared" ref="U43:U106" si="30">IF(E43=TRUE,"X","")</f>
        <v>X</v>
      </c>
      <c r="V43" s="1" t="str">
        <f t="shared" ref="V43:V106" si="31">IF(F43=TRUE,"X","")</f>
        <v/>
      </c>
      <c r="W43" s="1" t="str">
        <f t="shared" ref="W43:W106" si="32">IF(G43=TRUE,"X","")</f>
        <v/>
      </c>
      <c r="X43" s="1" t="str">
        <f t="shared" ref="X43:X106" si="33">IF(H43=TRUE,"X","")</f>
        <v>X</v>
      </c>
      <c r="Y43" s="1" t="str">
        <f t="shared" ref="Y43:Y106" si="34">IF(I43=TRUE,"X","")</f>
        <v>X</v>
      </c>
      <c r="Z43" s="1" t="str">
        <f t="shared" ref="Z43:Z106" si="35">IF(J43=TRUE,"X","")</f>
        <v/>
      </c>
      <c r="AA43" s="1" t="str">
        <f t="shared" ref="AA43:AA106" si="36">IF(K43=TRUE,"X","")</f>
        <v/>
      </c>
      <c r="AB43" s="1" t="str">
        <f t="shared" ref="AB43:AB106" si="37">IF(L43=TRUE,"X","")</f>
        <v>X</v>
      </c>
      <c r="AC43" s="1" t="str">
        <f t="shared" ref="AC43:AC106" si="38">IF(M43=TRUE,"X","")</f>
        <v/>
      </c>
      <c r="AD43" s="1" t="str">
        <f t="shared" ref="AD43:AD106" si="39">IF(N43=TRUE,"X","")</f>
        <v/>
      </c>
      <c r="AE43" s="1">
        <f t="shared" si="25"/>
        <v>1</v>
      </c>
    </row>
    <row r="44" spans="2:31">
      <c r="B44">
        <v>2</v>
      </c>
      <c r="C44" t="b">
        <f t="shared" si="0"/>
        <v>0</v>
      </c>
      <c r="D44" t="b">
        <f t="shared" si="1"/>
        <v>1</v>
      </c>
      <c r="E44" t="b">
        <f t="shared" si="2"/>
        <v>0</v>
      </c>
      <c r="F44" t="b">
        <f t="shared" si="3"/>
        <v>1</v>
      </c>
      <c r="G44" t="b">
        <f t="shared" si="4"/>
        <v>0</v>
      </c>
      <c r="H44" t="b">
        <f t="shared" si="24"/>
        <v>1</v>
      </c>
      <c r="I44" t="b">
        <f t="shared" si="5"/>
        <v>1</v>
      </c>
      <c r="J44" t="b">
        <f t="shared" si="6"/>
        <v>0</v>
      </c>
      <c r="K44" t="b">
        <f t="shared" si="7"/>
        <v>0</v>
      </c>
      <c r="L44" t="b">
        <f t="shared" si="8"/>
        <v>0</v>
      </c>
      <c r="M44" t="b">
        <f t="shared" si="9"/>
        <v>1</v>
      </c>
      <c r="N44" t="b">
        <f t="shared" si="10"/>
        <v>0</v>
      </c>
      <c r="O44" s="9">
        <f>IF($B44="","",VLOOKUP($B44,Sheet1!$A$1:$B$39,2,0))</f>
        <v>1</v>
      </c>
      <c r="R44">
        <f t="shared" si="11"/>
        <v>2</v>
      </c>
      <c r="S44" s="1" t="str">
        <f t="shared" si="28"/>
        <v/>
      </c>
      <c r="T44" s="1" t="str">
        <f t="shared" si="29"/>
        <v>X</v>
      </c>
      <c r="U44" s="1" t="str">
        <f t="shared" si="30"/>
        <v/>
      </c>
      <c r="V44" s="1" t="str">
        <f t="shared" si="31"/>
        <v>X</v>
      </c>
      <c r="W44" s="1" t="str">
        <f t="shared" si="32"/>
        <v/>
      </c>
      <c r="X44" s="1" t="str">
        <f t="shared" si="33"/>
        <v>X</v>
      </c>
      <c r="Y44" s="1" t="str">
        <f t="shared" si="34"/>
        <v>X</v>
      </c>
      <c r="Z44" s="1" t="str">
        <f t="shared" si="35"/>
        <v/>
      </c>
      <c r="AA44" s="1" t="str">
        <f t="shared" si="36"/>
        <v/>
      </c>
      <c r="AB44" s="1" t="str">
        <f t="shared" si="37"/>
        <v/>
      </c>
      <c r="AC44" s="1" t="str">
        <f t="shared" si="38"/>
        <v>X</v>
      </c>
      <c r="AD44" s="1" t="str">
        <f t="shared" si="39"/>
        <v/>
      </c>
      <c r="AE44" s="1">
        <f t="shared" si="25"/>
        <v>1</v>
      </c>
    </row>
    <row r="45" spans="2:31">
      <c r="B45">
        <v>3</v>
      </c>
      <c r="C45" t="b">
        <f t="shared" si="0"/>
        <v>1</v>
      </c>
      <c r="D45" t="b">
        <f t="shared" si="1"/>
        <v>0</v>
      </c>
      <c r="E45" t="b">
        <f t="shared" si="2"/>
        <v>1</v>
      </c>
      <c r="F45" t="b">
        <f t="shared" si="3"/>
        <v>0</v>
      </c>
      <c r="G45" t="b">
        <f t="shared" si="4"/>
        <v>0</v>
      </c>
      <c r="H45" t="b">
        <f t="shared" si="24"/>
        <v>1</v>
      </c>
      <c r="I45" t="b">
        <f t="shared" si="5"/>
        <v>1</v>
      </c>
      <c r="J45" t="b">
        <f t="shared" si="6"/>
        <v>0</v>
      </c>
      <c r="K45" t="b">
        <f t="shared" si="7"/>
        <v>0</v>
      </c>
      <c r="L45" t="b">
        <f t="shared" si="8"/>
        <v>0</v>
      </c>
      <c r="M45" t="b">
        <f t="shared" si="9"/>
        <v>0</v>
      </c>
      <c r="N45" t="b">
        <f t="shared" si="10"/>
        <v>1</v>
      </c>
      <c r="O45" s="9">
        <f>IF($B45="","",VLOOKUP($B45,Sheet1!$A$1:$B$39,2,0))</f>
        <v>1</v>
      </c>
      <c r="R45">
        <f t="shared" si="11"/>
        <v>3</v>
      </c>
      <c r="S45" s="1" t="str">
        <f t="shared" si="28"/>
        <v>X</v>
      </c>
      <c r="T45" s="1" t="str">
        <f t="shared" si="29"/>
        <v/>
      </c>
      <c r="U45" s="1" t="str">
        <f t="shared" si="30"/>
        <v>X</v>
      </c>
      <c r="V45" s="1" t="str">
        <f t="shared" si="31"/>
        <v/>
      </c>
      <c r="W45" s="1" t="str">
        <f t="shared" si="32"/>
        <v/>
      </c>
      <c r="X45" s="1" t="str">
        <f t="shared" si="33"/>
        <v>X</v>
      </c>
      <c r="Y45" s="1" t="str">
        <f t="shared" si="34"/>
        <v>X</v>
      </c>
      <c r="Z45" s="1" t="str">
        <f t="shared" si="35"/>
        <v/>
      </c>
      <c r="AA45" s="1" t="str">
        <f t="shared" si="36"/>
        <v/>
      </c>
      <c r="AB45" s="1" t="str">
        <f t="shared" si="37"/>
        <v/>
      </c>
      <c r="AC45" s="1" t="str">
        <f t="shared" si="38"/>
        <v/>
      </c>
      <c r="AD45" s="1" t="str">
        <f t="shared" si="39"/>
        <v>X</v>
      </c>
      <c r="AE45" s="1">
        <f t="shared" si="25"/>
        <v>1</v>
      </c>
    </row>
    <row r="46" spans="2:31">
      <c r="B46">
        <v>4</v>
      </c>
      <c r="C46" t="b">
        <f t="shared" si="0"/>
        <v>0</v>
      </c>
      <c r="D46" t="b">
        <f t="shared" si="1"/>
        <v>1</v>
      </c>
      <c r="E46" t="b">
        <f t="shared" si="2"/>
        <v>0</v>
      </c>
      <c r="F46" t="b">
        <f t="shared" si="3"/>
        <v>1</v>
      </c>
      <c r="G46" t="b">
        <f t="shared" si="4"/>
        <v>0</v>
      </c>
      <c r="H46" t="b">
        <f t="shared" si="24"/>
        <v>1</v>
      </c>
      <c r="I46" t="b">
        <f t="shared" si="5"/>
        <v>1</v>
      </c>
      <c r="J46" t="b">
        <f t="shared" si="6"/>
        <v>0</v>
      </c>
      <c r="K46" t="b">
        <f t="shared" si="7"/>
        <v>0</v>
      </c>
      <c r="L46" t="b">
        <f t="shared" si="8"/>
        <v>1</v>
      </c>
      <c r="M46" t="b">
        <f t="shared" si="9"/>
        <v>0</v>
      </c>
      <c r="N46" t="b">
        <f t="shared" si="10"/>
        <v>0</v>
      </c>
      <c r="O46" s="9">
        <f>IF($B46="","",VLOOKUP($B46,Sheet1!$A$1:$B$39,2,0))</f>
        <v>2</v>
      </c>
      <c r="R46">
        <f t="shared" si="11"/>
        <v>4</v>
      </c>
      <c r="S46" s="1" t="str">
        <f t="shared" si="28"/>
        <v/>
      </c>
      <c r="T46" s="1" t="str">
        <f t="shared" si="29"/>
        <v>X</v>
      </c>
      <c r="U46" s="1" t="str">
        <f t="shared" si="30"/>
        <v/>
      </c>
      <c r="V46" s="1" t="str">
        <f t="shared" si="31"/>
        <v>X</v>
      </c>
      <c r="W46" s="1" t="str">
        <f t="shared" si="32"/>
        <v/>
      </c>
      <c r="X46" s="1" t="str">
        <f t="shared" si="33"/>
        <v>X</v>
      </c>
      <c r="Y46" s="1" t="str">
        <f t="shared" si="34"/>
        <v>X</v>
      </c>
      <c r="Z46" s="1" t="str">
        <f t="shared" si="35"/>
        <v/>
      </c>
      <c r="AA46" s="1" t="str">
        <f t="shared" si="36"/>
        <v/>
      </c>
      <c r="AB46" s="1" t="str">
        <f t="shared" si="37"/>
        <v>X</v>
      </c>
      <c r="AC46" s="1" t="str">
        <f t="shared" si="38"/>
        <v/>
      </c>
      <c r="AD46" s="1" t="str">
        <f t="shared" si="39"/>
        <v/>
      </c>
      <c r="AE46" s="1">
        <f t="shared" si="25"/>
        <v>2</v>
      </c>
    </row>
    <row r="47" spans="2:31">
      <c r="B47">
        <v>5</v>
      </c>
      <c r="C47" t="b">
        <f t="shared" si="0"/>
        <v>1</v>
      </c>
      <c r="D47" t="b">
        <f t="shared" si="1"/>
        <v>0</v>
      </c>
      <c r="E47" t="b">
        <f t="shared" si="2"/>
        <v>1</v>
      </c>
      <c r="F47" t="b">
        <f t="shared" si="3"/>
        <v>0</v>
      </c>
      <c r="G47" t="b">
        <f t="shared" si="4"/>
        <v>0</v>
      </c>
      <c r="H47" t="b">
        <f t="shared" si="24"/>
        <v>1</v>
      </c>
      <c r="I47" t="b">
        <f t="shared" si="5"/>
        <v>1</v>
      </c>
      <c r="J47" t="b">
        <f t="shared" si="6"/>
        <v>0</v>
      </c>
      <c r="K47" t="b">
        <f t="shared" si="7"/>
        <v>0</v>
      </c>
      <c r="L47" t="b">
        <f t="shared" si="8"/>
        <v>0</v>
      </c>
      <c r="M47" t="b">
        <f t="shared" si="9"/>
        <v>1</v>
      </c>
      <c r="N47" t="b">
        <f t="shared" si="10"/>
        <v>0</v>
      </c>
      <c r="O47" s="9">
        <f>IF($B47="","",VLOOKUP($B47,Sheet1!$A$1:$B$39,2,0))</f>
        <v>2</v>
      </c>
      <c r="R47">
        <f t="shared" si="11"/>
        <v>5</v>
      </c>
      <c r="S47" s="1" t="str">
        <f t="shared" si="28"/>
        <v>X</v>
      </c>
      <c r="T47" s="1" t="str">
        <f t="shared" si="29"/>
        <v/>
      </c>
      <c r="U47" s="1" t="str">
        <f t="shared" si="30"/>
        <v>X</v>
      </c>
      <c r="V47" s="1" t="str">
        <f t="shared" si="31"/>
        <v/>
      </c>
      <c r="W47" s="1" t="str">
        <f t="shared" si="32"/>
        <v/>
      </c>
      <c r="X47" s="1" t="str">
        <f t="shared" si="33"/>
        <v>X</v>
      </c>
      <c r="Y47" s="1" t="str">
        <f t="shared" si="34"/>
        <v>X</v>
      </c>
      <c r="Z47" s="1" t="str">
        <f t="shared" si="35"/>
        <v/>
      </c>
      <c r="AA47" s="1" t="str">
        <f t="shared" si="36"/>
        <v/>
      </c>
      <c r="AB47" s="1" t="str">
        <f t="shared" si="37"/>
        <v/>
      </c>
      <c r="AC47" s="1" t="str">
        <f t="shared" si="38"/>
        <v>X</v>
      </c>
      <c r="AD47" s="1" t="str">
        <f t="shared" si="39"/>
        <v/>
      </c>
      <c r="AE47" s="1">
        <f t="shared" si="25"/>
        <v>2</v>
      </c>
    </row>
    <row r="48" spans="2:31">
      <c r="B48">
        <v>6</v>
      </c>
      <c r="C48" t="b">
        <f t="shared" si="0"/>
        <v>0</v>
      </c>
      <c r="D48" t="b">
        <f t="shared" si="1"/>
        <v>1</v>
      </c>
      <c r="E48" t="b">
        <f t="shared" si="2"/>
        <v>0</v>
      </c>
      <c r="F48" t="b">
        <f t="shared" si="3"/>
        <v>1</v>
      </c>
      <c r="G48" t="b">
        <f t="shared" si="4"/>
        <v>0</v>
      </c>
      <c r="H48" t="b">
        <f t="shared" si="24"/>
        <v>1</v>
      </c>
      <c r="I48" t="b">
        <f t="shared" si="5"/>
        <v>1</v>
      </c>
      <c r="J48" t="b">
        <f t="shared" si="6"/>
        <v>0</v>
      </c>
      <c r="K48" t="b">
        <f t="shared" si="7"/>
        <v>0</v>
      </c>
      <c r="L48" t="b">
        <f t="shared" si="8"/>
        <v>0</v>
      </c>
      <c r="M48" t="b">
        <f t="shared" si="9"/>
        <v>0</v>
      </c>
      <c r="N48" t="b">
        <f t="shared" si="10"/>
        <v>1</v>
      </c>
      <c r="O48" s="9">
        <f>IF($B48="","",VLOOKUP($B48,Sheet1!$A$1:$B$39,2,0))</f>
        <v>2</v>
      </c>
      <c r="R48">
        <f t="shared" si="11"/>
        <v>6</v>
      </c>
      <c r="S48" s="1" t="str">
        <f t="shared" si="28"/>
        <v/>
      </c>
      <c r="T48" s="1" t="str">
        <f t="shared" si="29"/>
        <v>X</v>
      </c>
      <c r="U48" s="1" t="str">
        <f t="shared" si="30"/>
        <v/>
      </c>
      <c r="V48" s="1" t="str">
        <f t="shared" si="31"/>
        <v>X</v>
      </c>
      <c r="W48" s="1" t="str">
        <f t="shared" si="32"/>
        <v/>
      </c>
      <c r="X48" s="1" t="str">
        <f t="shared" si="33"/>
        <v>X</v>
      </c>
      <c r="Y48" s="1" t="str">
        <f t="shared" si="34"/>
        <v>X</v>
      </c>
      <c r="Z48" s="1" t="str">
        <f t="shared" si="35"/>
        <v/>
      </c>
      <c r="AA48" s="1" t="str">
        <f t="shared" si="36"/>
        <v/>
      </c>
      <c r="AB48" s="1" t="str">
        <f t="shared" si="37"/>
        <v/>
      </c>
      <c r="AC48" s="1" t="str">
        <f t="shared" si="38"/>
        <v/>
      </c>
      <c r="AD48" s="1" t="str">
        <f t="shared" si="39"/>
        <v>X</v>
      </c>
      <c r="AE48" s="1">
        <f t="shared" si="25"/>
        <v>2</v>
      </c>
    </row>
    <row r="49" spans="2:31">
      <c r="B49">
        <v>7</v>
      </c>
      <c r="C49" t="b">
        <f t="shared" si="0"/>
        <v>1</v>
      </c>
      <c r="D49" t="b">
        <f t="shared" si="1"/>
        <v>0</v>
      </c>
      <c r="E49" t="b">
        <f t="shared" si="2"/>
        <v>1</v>
      </c>
      <c r="F49" t="b">
        <f t="shared" si="3"/>
        <v>0</v>
      </c>
      <c r="G49" t="b">
        <f t="shared" si="4"/>
        <v>0</v>
      </c>
      <c r="H49" t="b">
        <f t="shared" si="24"/>
        <v>1</v>
      </c>
      <c r="I49" t="b">
        <f t="shared" si="5"/>
        <v>1</v>
      </c>
      <c r="J49" t="b">
        <f t="shared" si="6"/>
        <v>0</v>
      </c>
      <c r="K49" t="b">
        <f t="shared" si="7"/>
        <v>0</v>
      </c>
      <c r="L49" t="b">
        <f t="shared" si="8"/>
        <v>1</v>
      </c>
      <c r="M49" t="b">
        <f t="shared" si="9"/>
        <v>0</v>
      </c>
      <c r="N49" t="b">
        <f t="shared" si="10"/>
        <v>0</v>
      </c>
      <c r="O49" s="9">
        <f>IF($B49="","",VLOOKUP($B49,Sheet1!$A$1:$B$39,2,0))</f>
        <v>3</v>
      </c>
      <c r="R49">
        <f t="shared" si="11"/>
        <v>7</v>
      </c>
      <c r="S49" s="1" t="str">
        <f t="shared" si="28"/>
        <v>X</v>
      </c>
      <c r="T49" s="1" t="str">
        <f t="shared" si="29"/>
        <v/>
      </c>
      <c r="U49" s="1" t="str">
        <f t="shared" si="30"/>
        <v>X</v>
      </c>
      <c r="V49" s="1" t="str">
        <f t="shared" si="31"/>
        <v/>
      </c>
      <c r="W49" s="1" t="str">
        <f t="shared" si="32"/>
        <v/>
      </c>
      <c r="X49" s="1" t="str">
        <f t="shared" si="33"/>
        <v>X</v>
      </c>
      <c r="Y49" s="1" t="str">
        <f t="shared" si="34"/>
        <v>X</v>
      </c>
      <c r="Z49" s="1" t="str">
        <f t="shared" si="35"/>
        <v/>
      </c>
      <c r="AA49" s="1" t="str">
        <f t="shared" si="36"/>
        <v/>
      </c>
      <c r="AB49" s="1" t="str">
        <f t="shared" si="37"/>
        <v>X</v>
      </c>
      <c r="AC49" s="1" t="str">
        <f t="shared" si="38"/>
        <v/>
      </c>
      <c r="AD49" s="1" t="str">
        <f t="shared" si="39"/>
        <v/>
      </c>
      <c r="AE49" s="1">
        <f t="shared" si="25"/>
        <v>3</v>
      </c>
    </row>
    <row r="50" spans="2:31">
      <c r="B50">
        <v>8</v>
      </c>
      <c r="C50" t="b">
        <f t="shared" si="0"/>
        <v>0</v>
      </c>
      <c r="D50" t="b">
        <f t="shared" si="1"/>
        <v>1</v>
      </c>
      <c r="E50" t="b">
        <f t="shared" si="2"/>
        <v>0</v>
      </c>
      <c r="F50" t="b">
        <f t="shared" si="3"/>
        <v>1</v>
      </c>
      <c r="G50" t="b">
        <f t="shared" si="4"/>
        <v>0</v>
      </c>
      <c r="H50" t="b">
        <f t="shared" si="24"/>
        <v>1</v>
      </c>
      <c r="I50" t="b">
        <f t="shared" si="5"/>
        <v>1</v>
      </c>
      <c r="J50" t="b">
        <f t="shared" si="6"/>
        <v>0</v>
      </c>
      <c r="K50" t="b">
        <f t="shared" si="7"/>
        <v>0</v>
      </c>
      <c r="L50" t="b">
        <f t="shared" si="8"/>
        <v>0</v>
      </c>
      <c r="M50" t="b">
        <f t="shared" si="9"/>
        <v>1</v>
      </c>
      <c r="N50" t="b">
        <f t="shared" si="10"/>
        <v>0</v>
      </c>
      <c r="O50" s="9">
        <f>IF($B50="","",VLOOKUP($B50,Sheet1!$A$1:$B$39,2,0))</f>
        <v>3</v>
      </c>
      <c r="R50">
        <f t="shared" si="11"/>
        <v>8</v>
      </c>
      <c r="S50" s="1" t="str">
        <f t="shared" si="28"/>
        <v/>
      </c>
      <c r="T50" s="1" t="str">
        <f t="shared" si="29"/>
        <v>X</v>
      </c>
      <c r="U50" s="1" t="str">
        <f t="shared" si="30"/>
        <v/>
      </c>
      <c r="V50" s="1" t="str">
        <f t="shared" si="31"/>
        <v>X</v>
      </c>
      <c r="W50" s="1" t="str">
        <f t="shared" si="32"/>
        <v/>
      </c>
      <c r="X50" s="1" t="str">
        <f t="shared" si="33"/>
        <v>X</v>
      </c>
      <c r="Y50" s="1" t="str">
        <f t="shared" si="34"/>
        <v>X</v>
      </c>
      <c r="Z50" s="1" t="str">
        <f t="shared" si="35"/>
        <v/>
      </c>
      <c r="AA50" s="1" t="str">
        <f t="shared" si="36"/>
        <v/>
      </c>
      <c r="AB50" s="1" t="str">
        <f t="shared" si="37"/>
        <v/>
      </c>
      <c r="AC50" s="1" t="str">
        <f t="shared" si="38"/>
        <v>X</v>
      </c>
      <c r="AD50" s="1" t="str">
        <f t="shared" si="39"/>
        <v/>
      </c>
      <c r="AE50" s="1">
        <f t="shared" si="25"/>
        <v>3</v>
      </c>
    </row>
    <row r="51" spans="2:31">
      <c r="B51">
        <v>9</v>
      </c>
      <c r="C51" t="b">
        <f t="shared" si="0"/>
        <v>1</v>
      </c>
      <c r="D51" t="b">
        <f t="shared" si="1"/>
        <v>0</v>
      </c>
      <c r="E51" t="b">
        <f t="shared" si="2"/>
        <v>1</v>
      </c>
      <c r="F51" t="b">
        <f t="shared" si="3"/>
        <v>0</v>
      </c>
      <c r="G51" t="b">
        <f t="shared" si="4"/>
        <v>0</v>
      </c>
      <c r="H51" t="b">
        <f t="shared" si="24"/>
        <v>1</v>
      </c>
      <c r="I51" t="b">
        <f t="shared" si="5"/>
        <v>1</v>
      </c>
      <c r="J51" t="b">
        <f t="shared" si="6"/>
        <v>0</v>
      </c>
      <c r="K51" t="b">
        <f t="shared" si="7"/>
        <v>0</v>
      </c>
      <c r="L51" t="b">
        <f t="shared" si="8"/>
        <v>0</v>
      </c>
      <c r="M51" t="b">
        <f t="shared" si="9"/>
        <v>0</v>
      </c>
      <c r="N51" t="b">
        <f t="shared" si="10"/>
        <v>1</v>
      </c>
      <c r="O51" s="9">
        <f>IF($B51="","",VLOOKUP($B51,Sheet1!$A$1:$B$39,2,0))</f>
        <v>3</v>
      </c>
      <c r="R51">
        <f t="shared" si="11"/>
        <v>9</v>
      </c>
      <c r="S51" s="1" t="str">
        <f t="shared" si="28"/>
        <v>X</v>
      </c>
      <c r="T51" s="1" t="str">
        <f t="shared" si="29"/>
        <v/>
      </c>
      <c r="U51" s="1" t="str">
        <f t="shared" si="30"/>
        <v>X</v>
      </c>
      <c r="V51" s="1" t="str">
        <f t="shared" si="31"/>
        <v/>
      </c>
      <c r="W51" s="1" t="str">
        <f t="shared" si="32"/>
        <v/>
      </c>
      <c r="X51" s="1" t="str">
        <f t="shared" si="33"/>
        <v>X</v>
      </c>
      <c r="Y51" s="1" t="str">
        <f t="shared" si="34"/>
        <v>X</v>
      </c>
      <c r="Z51" s="1" t="str">
        <f t="shared" si="35"/>
        <v/>
      </c>
      <c r="AA51" s="1" t="str">
        <f t="shared" si="36"/>
        <v/>
      </c>
      <c r="AB51" s="1" t="str">
        <f t="shared" si="37"/>
        <v/>
      </c>
      <c r="AC51" s="1" t="str">
        <f t="shared" si="38"/>
        <v/>
      </c>
      <c r="AD51" s="1" t="str">
        <f t="shared" si="39"/>
        <v>X</v>
      </c>
      <c r="AE51" s="1">
        <f t="shared" si="25"/>
        <v>3</v>
      </c>
    </row>
    <row r="52" spans="2:31">
      <c r="B52">
        <v>10</v>
      </c>
      <c r="C52" t="b">
        <f t="shared" si="0"/>
        <v>0</v>
      </c>
      <c r="D52" t="b">
        <f t="shared" si="1"/>
        <v>1</v>
      </c>
      <c r="E52" t="b">
        <f t="shared" si="2"/>
        <v>0</v>
      </c>
      <c r="F52" t="b">
        <f t="shared" si="3"/>
        <v>1</v>
      </c>
      <c r="G52" t="b">
        <f t="shared" si="4"/>
        <v>0</v>
      </c>
      <c r="H52" t="b">
        <f t="shared" si="24"/>
        <v>1</v>
      </c>
      <c r="I52" t="b">
        <f t="shared" si="5"/>
        <v>1</v>
      </c>
      <c r="J52" t="b">
        <f t="shared" si="6"/>
        <v>0</v>
      </c>
      <c r="K52" t="b">
        <f t="shared" si="7"/>
        <v>0</v>
      </c>
      <c r="L52" t="b">
        <f t="shared" si="8"/>
        <v>1</v>
      </c>
      <c r="M52" t="b">
        <f t="shared" si="9"/>
        <v>0</v>
      </c>
      <c r="N52" t="b">
        <f t="shared" si="10"/>
        <v>0</v>
      </c>
      <c r="O52" s="9">
        <f>IF($B52="","",VLOOKUP($B52,Sheet1!$A$1:$B$39,2,0))</f>
        <v>4</v>
      </c>
      <c r="R52">
        <f t="shared" si="11"/>
        <v>10</v>
      </c>
      <c r="S52" s="1" t="str">
        <f t="shared" si="28"/>
        <v/>
      </c>
      <c r="T52" s="1" t="str">
        <f t="shared" si="29"/>
        <v>X</v>
      </c>
      <c r="U52" s="1" t="str">
        <f t="shared" si="30"/>
        <v/>
      </c>
      <c r="V52" s="1" t="str">
        <f t="shared" si="31"/>
        <v>X</v>
      </c>
      <c r="W52" s="1" t="str">
        <f t="shared" si="32"/>
        <v/>
      </c>
      <c r="X52" s="1" t="str">
        <f t="shared" si="33"/>
        <v>X</v>
      </c>
      <c r="Y52" s="1" t="str">
        <f t="shared" si="34"/>
        <v>X</v>
      </c>
      <c r="Z52" s="1" t="str">
        <f t="shared" si="35"/>
        <v/>
      </c>
      <c r="AA52" s="1" t="str">
        <f t="shared" si="36"/>
        <v/>
      </c>
      <c r="AB52" s="1" t="str">
        <f t="shared" si="37"/>
        <v>X</v>
      </c>
      <c r="AC52" s="1" t="str">
        <f t="shared" si="38"/>
        <v/>
      </c>
      <c r="AD52" s="1" t="str">
        <f t="shared" si="39"/>
        <v/>
      </c>
      <c r="AE52" s="1">
        <f t="shared" si="25"/>
        <v>4</v>
      </c>
    </row>
    <row r="53" spans="2:31">
      <c r="B53">
        <v>11</v>
      </c>
      <c r="C53" t="b">
        <f t="shared" si="0"/>
        <v>0</v>
      </c>
      <c r="D53" t="b">
        <f t="shared" si="1"/>
        <v>1</v>
      </c>
      <c r="E53" t="b">
        <f t="shared" si="2"/>
        <v>1</v>
      </c>
      <c r="F53" t="b">
        <f t="shared" si="3"/>
        <v>0</v>
      </c>
      <c r="G53" t="b">
        <f t="shared" si="4"/>
        <v>0</v>
      </c>
      <c r="H53" t="b">
        <f t="shared" si="24"/>
        <v>1</v>
      </c>
      <c r="I53" t="b">
        <f t="shared" si="5"/>
        <v>1</v>
      </c>
      <c r="J53" t="b">
        <f t="shared" si="6"/>
        <v>0</v>
      </c>
      <c r="K53" t="b">
        <f t="shared" si="7"/>
        <v>0</v>
      </c>
      <c r="L53" t="b">
        <f t="shared" si="8"/>
        <v>0</v>
      </c>
      <c r="M53" t="b">
        <f t="shared" si="9"/>
        <v>1</v>
      </c>
      <c r="N53" t="b">
        <f t="shared" si="10"/>
        <v>0</v>
      </c>
      <c r="O53" s="9">
        <f>IF($B53="","",VLOOKUP($B53,Sheet1!$A$1:$B$39,2,0))</f>
        <v>4</v>
      </c>
      <c r="R53">
        <f t="shared" si="11"/>
        <v>11</v>
      </c>
      <c r="S53" s="1" t="str">
        <f t="shared" si="28"/>
        <v/>
      </c>
      <c r="T53" s="1" t="str">
        <f t="shared" si="29"/>
        <v>X</v>
      </c>
      <c r="U53" s="1" t="str">
        <f t="shared" si="30"/>
        <v>X</v>
      </c>
      <c r="V53" s="1" t="str">
        <f t="shared" si="31"/>
        <v/>
      </c>
      <c r="W53" s="1" t="str">
        <f t="shared" si="32"/>
        <v/>
      </c>
      <c r="X53" s="1" t="str">
        <f t="shared" si="33"/>
        <v>X</v>
      </c>
      <c r="Y53" s="1" t="str">
        <f t="shared" si="34"/>
        <v>X</v>
      </c>
      <c r="Z53" s="1" t="str">
        <f t="shared" si="35"/>
        <v/>
      </c>
      <c r="AA53" s="1" t="str">
        <f t="shared" si="36"/>
        <v/>
      </c>
      <c r="AB53" s="1" t="str">
        <f t="shared" si="37"/>
        <v/>
      </c>
      <c r="AC53" s="1" t="str">
        <f t="shared" si="38"/>
        <v>X</v>
      </c>
      <c r="AD53" s="1" t="str">
        <f t="shared" si="39"/>
        <v/>
      </c>
      <c r="AE53" s="1">
        <f t="shared" si="25"/>
        <v>4</v>
      </c>
    </row>
    <row r="54" spans="2:31">
      <c r="B54">
        <v>12</v>
      </c>
      <c r="C54" t="b">
        <f t="shared" si="0"/>
        <v>1</v>
      </c>
      <c r="D54" t="b">
        <f t="shared" si="1"/>
        <v>0</v>
      </c>
      <c r="E54" t="b">
        <f t="shared" si="2"/>
        <v>0</v>
      </c>
      <c r="F54" t="b">
        <f t="shared" si="3"/>
        <v>1</v>
      </c>
      <c r="G54" t="b">
        <f t="shared" si="4"/>
        <v>0</v>
      </c>
      <c r="H54" t="b">
        <f t="shared" si="24"/>
        <v>1</v>
      </c>
      <c r="I54" t="b">
        <f t="shared" si="5"/>
        <v>1</v>
      </c>
      <c r="J54" t="b">
        <f t="shared" si="6"/>
        <v>0</v>
      </c>
      <c r="K54" t="b">
        <f t="shared" si="7"/>
        <v>0</v>
      </c>
      <c r="L54" t="b">
        <f t="shared" si="8"/>
        <v>0</v>
      </c>
      <c r="M54" t="b">
        <f t="shared" si="9"/>
        <v>0</v>
      </c>
      <c r="N54" t="b">
        <f t="shared" si="10"/>
        <v>1</v>
      </c>
      <c r="O54" s="9">
        <f>IF($B54="","",VLOOKUP($B54,Sheet1!$A$1:$B$39,2,0))</f>
        <v>4</v>
      </c>
      <c r="R54">
        <f t="shared" si="11"/>
        <v>12</v>
      </c>
      <c r="S54" s="1" t="str">
        <f t="shared" si="28"/>
        <v>X</v>
      </c>
      <c r="T54" s="1" t="str">
        <f t="shared" si="29"/>
        <v/>
      </c>
      <c r="U54" s="1" t="str">
        <f t="shared" si="30"/>
        <v/>
      </c>
      <c r="V54" s="1" t="str">
        <f t="shared" si="31"/>
        <v>X</v>
      </c>
      <c r="W54" s="1" t="str">
        <f t="shared" si="32"/>
        <v/>
      </c>
      <c r="X54" s="1" t="str">
        <f t="shared" si="33"/>
        <v>X</v>
      </c>
      <c r="Y54" s="1" t="str">
        <f t="shared" si="34"/>
        <v>X</v>
      </c>
      <c r="Z54" s="1" t="str">
        <f t="shared" si="35"/>
        <v/>
      </c>
      <c r="AA54" s="1" t="str">
        <f t="shared" si="36"/>
        <v/>
      </c>
      <c r="AB54" s="1" t="str">
        <f t="shared" si="37"/>
        <v/>
      </c>
      <c r="AC54" s="1" t="str">
        <f t="shared" si="38"/>
        <v/>
      </c>
      <c r="AD54" s="1" t="str">
        <f t="shared" si="39"/>
        <v>X</v>
      </c>
      <c r="AE54" s="1">
        <f t="shared" si="25"/>
        <v>4</v>
      </c>
    </row>
    <row r="55" spans="2:31">
      <c r="B55">
        <v>13</v>
      </c>
      <c r="C55" t="b">
        <f t="shared" si="0"/>
        <v>0</v>
      </c>
      <c r="D55" t="b">
        <f t="shared" si="1"/>
        <v>1</v>
      </c>
      <c r="E55" t="b">
        <f t="shared" si="2"/>
        <v>1</v>
      </c>
      <c r="F55" t="b">
        <f t="shared" si="3"/>
        <v>0</v>
      </c>
      <c r="G55" t="b">
        <f t="shared" si="4"/>
        <v>0</v>
      </c>
      <c r="H55" t="b">
        <f t="shared" si="24"/>
        <v>1</v>
      </c>
      <c r="I55" t="b">
        <f t="shared" si="5"/>
        <v>0</v>
      </c>
      <c r="J55" t="b">
        <f t="shared" si="6"/>
        <v>1</v>
      </c>
      <c r="K55" t="b">
        <f t="shared" si="7"/>
        <v>0</v>
      </c>
      <c r="L55" t="b">
        <f t="shared" si="8"/>
        <v>1</v>
      </c>
      <c r="M55" t="b">
        <f t="shared" si="9"/>
        <v>0</v>
      </c>
      <c r="N55" t="b">
        <f t="shared" si="10"/>
        <v>0</v>
      </c>
      <c r="O55" s="9">
        <f>IF($B55="","",VLOOKUP($B55,Sheet1!$A$1:$B$39,2,0))</f>
        <v>5</v>
      </c>
      <c r="R55">
        <f t="shared" si="11"/>
        <v>13</v>
      </c>
      <c r="S55" s="1" t="str">
        <f t="shared" si="28"/>
        <v/>
      </c>
      <c r="T55" s="1" t="str">
        <f t="shared" si="29"/>
        <v>X</v>
      </c>
      <c r="U55" s="1" t="str">
        <f t="shared" si="30"/>
        <v>X</v>
      </c>
      <c r="V55" s="1" t="str">
        <f t="shared" si="31"/>
        <v/>
      </c>
      <c r="W55" s="1" t="str">
        <f t="shared" si="32"/>
        <v/>
      </c>
      <c r="X55" s="1" t="str">
        <f t="shared" si="33"/>
        <v>X</v>
      </c>
      <c r="Y55" s="1" t="str">
        <f t="shared" si="34"/>
        <v/>
      </c>
      <c r="Z55" s="1" t="str">
        <f t="shared" si="35"/>
        <v>X</v>
      </c>
      <c r="AA55" s="1" t="str">
        <f t="shared" si="36"/>
        <v/>
      </c>
      <c r="AB55" s="1" t="str">
        <f t="shared" si="37"/>
        <v>X</v>
      </c>
      <c r="AC55" s="1" t="str">
        <f t="shared" si="38"/>
        <v/>
      </c>
      <c r="AD55" s="1" t="str">
        <f t="shared" si="39"/>
        <v/>
      </c>
      <c r="AE55" s="1">
        <f t="shared" si="25"/>
        <v>5</v>
      </c>
    </row>
    <row r="56" spans="2:31">
      <c r="B56">
        <v>14</v>
      </c>
      <c r="C56" t="b">
        <f t="shared" si="0"/>
        <v>1</v>
      </c>
      <c r="D56" t="b">
        <f t="shared" si="1"/>
        <v>0</v>
      </c>
      <c r="E56" t="b">
        <f t="shared" si="2"/>
        <v>0</v>
      </c>
      <c r="F56" t="b">
        <f t="shared" si="3"/>
        <v>1</v>
      </c>
      <c r="G56" t="b">
        <f t="shared" si="4"/>
        <v>0</v>
      </c>
      <c r="H56" t="b">
        <f t="shared" si="24"/>
        <v>0</v>
      </c>
      <c r="I56" t="b">
        <f t="shared" si="5"/>
        <v>0</v>
      </c>
      <c r="J56" t="b">
        <f t="shared" si="6"/>
        <v>1</v>
      </c>
      <c r="K56" t="b">
        <f t="shared" si="7"/>
        <v>0</v>
      </c>
      <c r="L56" t="b">
        <f t="shared" si="8"/>
        <v>0</v>
      </c>
      <c r="M56" t="b">
        <f t="shared" si="9"/>
        <v>1</v>
      </c>
      <c r="N56" t="b">
        <f t="shared" si="10"/>
        <v>0</v>
      </c>
      <c r="O56" s="9">
        <f>IF($B56="","",VLOOKUP($B56,Sheet1!$A$1:$B$39,2,0))</f>
        <v>5</v>
      </c>
      <c r="R56">
        <f t="shared" si="11"/>
        <v>14</v>
      </c>
      <c r="S56" s="1" t="str">
        <f t="shared" si="28"/>
        <v>X</v>
      </c>
      <c r="T56" s="1" t="str">
        <f t="shared" si="29"/>
        <v/>
      </c>
      <c r="U56" s="1" t="str">
        <f t="shared" si="30"/>
        <v/>
      </c>
      <c r="V56" s="1" t="str">
        <f t="shared" si="31"/>
        <v>X</v>
      </c>
      <c r="W56" s="1" t="str">
        <f t="shared" si="32"/>
        <v/>
      </c>
      <c r="X56" s="1" t="str">
        <f t="shared" si="33"/>
        <v/>
      </c>
      <c r="Y56" s="1" t="str">
        <f t="shared" si="34"/>
        <v/>
      </c>
      <c r="Z56" s="1" t="str">
        <f t="shared" si="35"/>
        <v>X</v>
      </c>
      <c r="AA56" s="1" t="str">
        <f t="shared" si="36"/>
        <v/>
      </c>
      <c r="AB56" s="1" t="str">
        <f t="shared" si="37"/>
        <v/>
      </c>
      <c r="AC56" s="1" t="str">
        <f t="shared" si="38"/>
        <v>X</v>
      </c>
      <c r="AD56" s="1" t="str">
        <f t="shared" si="39"/>
        <v/>
      </c>
      <c r="AE56" s="1">
        <f t="shared" si="25"/>
        <v>5</v>
      </c>
    </row>
    <row r="57" spans="2:31">
      <c r="B57">
        <v>15</v>
      </c>
      <c r="C57" t="b">
        <f t="shared" si="0"/>
        <v>0</v>
      </c>
      <c r="D57" t="b">
        <f t="shared" si="1"/>
        <v>1</v>
      </c>
      <c r="E57" t="b">
        <f t="shared" si="2"/>
        <v>1</v>
      </c>
      <c r="F57" t="b">
        <f t="shared" si="3"/>
        <v>0</v>
      </c>
      <c r="G57" t="b">
        <f t="shared" si="4"/>
        <v>0</v>
      </c>
      <c r="H57" t="b">
        <f t="shared" si="24"/>
        <v>1</v>
      </c>
      <c r="I57" t="b">
        <f t="shared" si="5"/>
        <v>0</v>
      </c>
      <c r="J57" t="b">
        <f t="shared" si="6"/>
        <v>1</v>
      </c>
      <c r="K57" t="b">
        <f t="shared" si="7"/>
        <v>0</v>
      </c>
      <c r="L57" t="b">
        <f t="shared" si="8"/>
        <v>0</v>
      </c>
      <c r="M57" t="b">
        <f t="shared" si="9"/>
        <v>0</v>
      </c>
      <c r="N57" t="b">
        <f t="shared" si="10"/>
        <v>1</v>
      </c>
      <c r="O57" s="9">
        <f>IF($B57="","",VLOOKUP($B57,Sheet1!$A$1:$B$39,2,0))</f>
        <v>5</v>
      </c>
      <c r="R57">
        <f t="shared" si="11"/>
        <v>15</v>
      </c>
      <c r="S57" s="1" t="str">
        <f t="shared" si="28"/>
        <v/>
      </c>
      <c r="T57" s="1" t="str">
        <f t="shared" si="29"/>
        <v>X</v>
      </c>
      <c r="U57" s="1" t="str">
        <f t="shared" si="30"/>
        <v>X</v>
      </c>
      <c r="V57" s="1" t="str">
        <f t="shared" si="31"/>
        <v/>
      </c>
      <c r="W57" s="1" t="str">
        <f t="shared" si="32"/>
        <v/>
      </c>
      <c r="X57" s="1" t="str">
        <f t="shared" si="33"/>
        <v>X</v>
      </c>
      <c r="Y57" s="1" t="str">
        <f t="shared" si="34"/>
        <v/>
      </c>
      <c r="Z57" s="1" t="str">
        <f t="shared" si="35"/>
        <v>X</v>
      </c>
      <c r="AA57" s="1" t="str">
        <f t="shared" si="36"/>
        <v/>
      </c>
      <c r="AB57" s="1" t="str">
        <f t="shared" si="37"/>
        <v/>
      </c>
      <c r="AC57" s="1" t="str">
        <f t="shared" si="38"/>
        <v/>
      </c>
      <c r="AD57" s="1" t="str">
        <f t="shared" si="39"/>
        <v>X</v>
      </c>
      <c r="AE57" s="1">
        <f t="shared" si="25"/>
        <v>5</v>
      </c>
    </row>
    <row r="58" spans="2:31">
      <c r="B58">
        <v>16</v>
      </c>
      <c r="C58" t="b">
        <f t="shared" si="0"/>
        <v>1</v>
      </c>
      <c r="D58" t="b">
        <f t="shared" si="1"/>
        <v>0</v>
      </c>
      <c r="E58" t="b">
        <f t="shared" si="2"/>
        <v>0</v>
      </c>
      <c r="F58" t="b">
        <f t="shared" si="3"/>
        <v>1</v>
      </c>
      <c r="G58" t="b">
        <f t="shared" si="4"/>
        <v>0</v>
      </c>
      <c r="H58" t="b">
        <f t="shared" si="24"/>
        <v>1</v>
      </c>
      <c r="I58" t="b">
        <f t="shared" si="5"/>
        <v>0</v>
      </c>
      <c r="J58" t="b">
        <f t="shared" si="6"/>
        <v>1</v>
      </c>
      <c r="K58" t="b">
        <f t="shared" si="7"/>
        <v>0</v>
      </c>
      <c r="L58" t="b">
        <f t="shared" si="8"/>
        <v>1</v>
      </c>
      <c r="M58" t="b">
        <f t="shared" si="9"/>
        <v>0</v>
      </c>
      <c r="N58" t="b">
        <f t="shared" si="10"/>
        <v>0</v>
      </c>
      <c r="O58" s="9">
        <f>IF($B58="","",VLOOKUP($B58,Sheet1!$A$1:$B$39,2,0))</f>
        <v>6</v>
      </c>
      <c r="R58">
        <f t="shared" si="11"/>
        <v>16</v>
      </c>
      <c r="S58" s="1" t="str">
        <f t="shared" si="28"/>
        <v>X</v>
      </c>
      <c r="T58" s="1" t="str">
        <f t="shared" si="29"/>
        <v/>
      </c>
      <c r="U58" s="1" t="str">
        <f t="shared" si="30"/>
        <v/>
      </c>
      <c r="V58" s="1" t="str">
        <f t="shared" si="31"/>
        <v>X</v>
      </c>
      <c r="W58" s="1" t="str">
        <f t="shared" si="32"/>
        <v/>
      </c>
      <c r="X58" s="1" t="str">
        <f t="shared" si="33"/>
        <v>X</v>
      </c>
      <c r="Y58" s="1" t="str">
        <f t="shared" si="34"/>
        <v/>
      </c>
      <c r="Z58" s="1" t="str">
        <f t="shared" si="35"/>
        <v>X</v>
      </c>
      <c r="AA58" s="1" t="str">
        <f t="shared" si="36"/>
        <v/>
      </c>
      <c r="AB58" s="1" t="str">
        <f t="shared" si="37"/>
        <v>X</v>
      </c>
      <c r="AC58" s="1" t="str">
        <f t="shared" si="38"/>
        <v/>
      </c>
      <c r="AD58" s="1" t="str">
        <f t="shared" si="39"/>
        <v/>
      </c>
      <c r="AE58" s="1">
        <f t="shared" si="25"/>
        <v>6</v>
      </c>
    </row>
    <row r="59" spans="2:31">
      <c r="B59">
        <v>17</v>
      </c>
      <c r="C59" t="b">
        <f t="shared" si="0"/>
        <v>0</v>
      </c>
      <c r="D59" t="b">
        <f t="shared" si="1"/>
        <v>1</v>
      </c>
      <c r="E59" t="b">
        <f t="shared" si="2"/>
        <v>1</v>
      </c>
      <c r="F59" t="b">
        <f t="shared" si="3"/>
        <v>0</v>
      </c>
      <c r="G59" t="b">
        <f t="shared" si="4"/>
        <v>0</v>
      </c>
      <c r="H59" t="b">
        <f t="shared" si="24"/>
        <v>1</v>
      </c>
      <c r="I59" t="b">
        <f t="shared" si="5"/>
        <v>0</v>
      </c>
      <c r="J59" t="b">
        <f t="shared" si="6"/>
        <v>1</v>
      </c>
      <c r="K59" t="b">
        <f t="shared" si="7"/>
        <v>0</v>
      </c>
      <c r="L59" t="b">
        <f t="shared" si="8"/>
        <v>0</v>
      </c>
      <c r="M59" t="b">
        <f t="shared" si="9"/>
        <v>1</v>
      </c>
      <c r="N59" t="b">
        <f t="shared" si="10"/>
        <v>0</v>
      </c>
      <c r="O59" s="9">
        <f>IF($B59="","",VLOOKUP($B59,Sheet1!$A$1:$B$39,2,0))</f>
        <v>6</v>
      </c>
      <c r="R59">
        <f t="shared" si="11"/>
        <v>17</v>
      </c>
      <c r="S59" s="1" t="str">
        <f t="shared" si="28"/>
        <v/>
      </c>
      <c r="T59" s="1" t="str">
        <f t="shared" si="29"/>
        <v>X</v>
      </c>
      <c r="U59" s="1" t="str">
        <f t="shared" si="30"/>
        <v>X</v>
      </c>
      <c r="V59" s="1" t="str">
        <f t="shared" si="31"/>
        <v/>
      </c>
      <c r="W59" s="1" t="str">
        <f t="shared" si="32"/>
        <v/>
      </c>
      <c r="X59" s="1" t="str">
        <f t="shared" si="33"/>
        <v>X</v>
      </c>
      <c r="Y59" s="1" t="str">
        <f t="shared" si="34"/>
        <v/>
      </c>
      <c r="Z59" s="1" t="str">
        <f t="shared" si="35"/>
        <v>X</v>
      </c>
      <c r="AA59" s="1" t="str">
        <f t="shared" si="36"/>
        <v/>
      </c>
      <c r="AB59" s="1" t="str">
        <f t="shared" si="37"/>
        <v/>
      </c>
      <c r="AC59" s="1" t="str">
        <f t="shared" si="38"/>
        <v>X</v>
      </c>
      <c r="AD59" s="1" t="str">
        <f t="shared" si="39"/>
        <v/>
      </c>
      <c r="AE59" s="1">
        <f t="shared" si="25"/>
        <v>6</v>
      </c>
    </row>
    <row r="60" spans="2:31">
      <c r="B60">
        <v>18</v>
      </c>
      <c r="C60" t="b">
        <f t="shared" si="0"/>
        <v>1</v>
      </c>
      <c r="D60" t="b">
        <f t="shared" si="1"/>
        <v>0</v>
      </c>
      <c r="E60" t="b">
        <f t="shared" si="2"/>
        <v>0</v>
      </c>
      <c r="F60" t="b">
        <f t="shared" si="3"/>
        <v>1</v>
      </c>
      <c r="G60" t="b">
        <f t="shared" si="4"/>
        <v>0</v>
      </c>
      <c r="H60" t="b">
        <f t="shared" si="24"/>
        <v>1</v>
      </c>
      <c r="I60" t="b">
        <f t="shared" si="5"/>
        <v>0</v>
      </c>
      <c r="J60" t="b">
        <f t="shared" si="6"/>
        <v>1</v>
      </c>
      <c r="K60" t="b">
        <f t="shared" si="7"/>
        <v>0</v>
      </c>
      <c r="L60" t="b">
        <f t="shared" si="8"/>
        <v>0</v>
      </c>
      <c r="M60" t="b">
        <f t="shared" si="9"/>
        <v>0</v>
      </c>
      <c r="N60" t="b">
        <f t="shared" si="10"/>
        <v>1</v>
      </c>
      <c r="O60" s="9">
        <f>IF($B60="","",VLOOKUP($B60,Sheet1!$A$1:$B$39,2,0))</f>
        <v>6</v>
      </c>
      <c r="R60">
        <f t="shared" si="11"/>
        <v>18</v>
      </c>
      <c r="S60" s="1" t="str">
        <f t="shared" si="28"/>
        <v>X</v>
      </c>
      <c r="T60" s="1" t="str">
        <f t="shared" si="29"/>
        <v/>
      </c>
      <c r="U60" s="1" t="str">
        <f t="shared" si="30"/>
        <v/>
      </c>
      <c r="V60" s="1" t="str">
        <f t="shared" si="31"/>
        <v>X</v>
      </c>
      <c r="W60" s="1" t="str">
        <f t="shared" si="32"/>
        <v/>
      </c>
      <c r="X60" s="1" t="str">
        <f t="shared" si="33"/>
        <v>X</v>
      </c>
      <c r="Y60" s="1" t="str">
        <f t="shared" si="34"/>
        <v/>
      </c>
      <c r="Z60" s="1" t="str">
        <f t="shared" si="35"/>
        <v>X</v>
      </c>
      <c r="AA60" s="1" t="str">
        <f t="shared" si="36"/>
        <v/>
      </c>
      <c r="AB60" s="1" t="str">
        <f t="shared" si="37"/>
        <v/>
      </c>
      <c r="AC60" s="1" t="str">
        <f t="shared" si="38"/>
        <v/>
      </c>
      <c r="AD60" s="1" t="str">
        <f t="shared" si="39"/>
        <v>X</v>
      </c>
      <c r="AE60" s="1">
        <f t="shared" si="25"/>
        <v>6</v>
      </c>
    </row>
    <row r="61" spans="2:31">
      <c r="B61">
        <v>19</v>
      </c>
      <c r="C61" t="b">
        <f t="shared" si="0"/>
        <v>1</v>
      </c>
      <c r="D61" t="b">
        <f t="shared" si="1"/>
        <v>0</v>
      </c>
      <c r="E61" t="b">
        <f t="shared" si="2"/>
        <v>1</v>
      </c>
      <c r="F61" t="b">
        <f t="shared" si="3"/>
        <v>0</v>
      </c>
      <c r="G61" t="b">
        <f t="shared" si="4"/>
        <v>1</v>
      </c>
      <c r="H61" t="b">
        <f t="shared" si="24"/>
        <v>0</v>
      </c>
      <c r="I61" t="b">
        <f t="shared" si="5"/>
        <v>0</v>
      </c>
      <c r="J61" t="b">
        <f t="shared" si="6"/>
        <v>1</v>
      </c>
      <c r="K61" t="b">
        <f t="shared" si="7"/>
        <v>0</v>
      </c>
      <c r="L61" t="b">
        <f t="shared" si="8"/>
        <v>1</v>
      </c>
      <c r="M61" t="b">
        <f t="shared" si="9"/>
        <v>0</v>
      </c>
      <c r="N61" t="b">
        <f t="shared" si="10"/>
        <v>0</v>
      </c>
      <c r="O61" s="9">
        <f>IF($B61="","",VLOOKUP($B61,Sheet1!$A$1:$B$39,2,0))</f>
        <v>7</v>
      </c>
      <c r="R61">
        <f t="shared" si="11"/>
        <v>19</v>
      </c>
      <c r="S61" s="1" t="str">
        <f t="shared" si="28"/>
        <v>X</v>
      </c>
      <c r="T61" s="1" t="str">
        <f t="shared" si="29"/>
        <v/>
      </c>
      <c r="U61" s="1" t="str">
        <f t="shared" si="30"/>
        <v>X</v>
      </c>
      <c r="V61" s="1" t="str">
        <f t="shared" si="31"/>
        <v/>
      </c>
      <c r="W61" s="1" t="str">
        <f t="shared" si="32"/>
        <v>X</v>
      </c>
      <c r="X61" s="1" t="str">
        <f t="shared" si="33"/>
        <v/>
      </c>
      <c r="Y61" s="1" t="str">
        <f t="shared" si="34"/>
        <v/>
      </c>
      <c r="Z61" s="1" t="str">
        <f t="shared" si="35"/>
        <v>X</v>
      </c>
      <c r="AA61" s="1" t="str">
        <f t="shared" si="36"/>
        <v/>
      </c>
      <c r="AB61" s="1" t="str">
        <f t="shared" si="37"/>
        <v>X</v>
      </c>
      <c r="AC61" s="1" t="str">
        <f t="shared" si="38"/>
        <v/>
      </c>
      <c r="AD61" s="1" t="str">
        <f t="shared" si="39"/>
        <v/>
      </c>
      <c r="AE61" s="1">
        <f t="shared" si="25"/>
        <v>7</v>
      </c>
    </row>
    <row r="62" spans="2:31">
      <c r="B62">
        <v>20</v>
      </c>
      <c r="C62" t="b">
        <f t="shared" si="0"/>
        <v>0</v>
      </c>
      <c r="D62" t="b">
        <f t="shared" si="1"/>
        <v>1</v>
      </c>
      <c r="E62" t="b">
        <f t="shared" si="2"/>
        <v>0</v>
      </c>
      <c r="F62" t="b">
        <f t="shared" si="3"/>
        <v>1</v>
      </c>
      <c r="G62" t="b">
        <f t="shared" si="4"/>
        <v>1</v>
      </c>
      <c r="H62" t="b">
        <f t="shared" si="24"/>
        <v>0</v>
      </c>
      <c r="I62" t="b">
        <f t="shared" si="5"/>
        <v>0</v>
      </c>
      <c r="J62" t="b">
        <f t="shared" si="6"/>
        <v>1</v>
      </c>
      <c r="K62" t="b">
        <f t="shared" si="7"/>
        <v>0</v>
      </c>
      <c r="L62" t="b">
        <f t="shared" si="8"/>
        <v>0</v>
      </c>
      <c r="M62" t="b">
        <f t="shared" si="9"/>
        <v>1</v>
      </c>
      <c r="N62" t="b">
        <f t="shared" si="10"/>
        <v>0</v>
      </c>
      <c r="O62" s="9">
        <f>IF($B62="","",VLOOKUP($B62,Sheet1!$A$1:$B$39,2,0))</f>
        <v>7</v>
      </c>
      <c r="R62">
        <f t="shared" si="11"/>
        <v>20</v>
      </c>
      <c r="S62" s="1" t="str">
        <f t="shared" si="28"/>
        <v/>
      </c>
      <c r="T62" s="1" t="str">
        <f t="shared" si="29"/>
        <v>X</v>
      </c>
      <c r="U62" s="1" t="str">
        <f t="shared" si="30"/>
        <v/>
      </c>
      <c r="V62" s="1" t="str">
        <f t="shared" si="31"/>
        <v>X</v>
      </c>
      <c r="W62" s="1" t="str">
        <f t="shared" si="32"/>
        <v>X</v>
      </c>
      <c r="X62" s="1" t="str">
        <f t="shared" si="33"/>
        <v/>
      </c>
      <c r="Y62" s="1" t="str">
        <f t="shared" si="34"/>
        <v/>
      </c>
      <c r="Z62" s="1" t="str">
        <f t="shared" si="35"/>
        <v>X</v>
      </c>
      <c r="AA62" s="1" t="str">
        <f t="shared" si="36"/>
        <v/>
      </c>
      <c r="AB62" s="1" t="str">
        <f t="shared" si="37"/>
        <v/>
      </c>
      <c r="AC62" s="1" t="str">
        <f t="shared" si="38"/>
        <v>X</v>
      </c>
      <c r="AD62" s="1" t="str">
        <f t="shared" si="39"/>
        <v/>
      </c>
      <c r="AE62" s="1">
        <f t="shared" si="25"/>
        <v>7</v>
      </c>
    </row>
    <row r="63" spans="2:31">
      <c r="B63">
        <v>21</v>
      </c>
      <c r="C63" t="b">
        <f t="shared" si="0"/>
        <v>1</v>
      </c>
      <c r="D63" t="b">
        <f t="shared" si="1"/>
        <v>0</v>
      </c>
      <c r="E63" t="b">
        <f t="shared" si="2"/>
        <v>1</v>
      </c>
      <c r="F63" t="b">
        <f t="shared" si="3"/>
        <v>0</v>
      </c>
      <c r="G63" t="b">
        <f t="shared" si="4"/>
        <v>1</v>
      </c>
      <c r="H63" t="b">
        <f t="shared" si="24"/>
        <v>0</v>
      </c>
      <c r="I63" t="b">
        <f t="shared" si="5"/>
        <v>0</v>
      </c>
      <c r="J63" t="b">
        <f t="shared" si="6"/>
        <v>1</v>
      </c>
      <c r="K63" t="b">
        <f t="shared" si="7"/>
        <v>0</v>
      </c>
      <c r="L63" t="b">
        <f t="shared" si="8"/>
        <v>0</v>
      </c>
      <c r="M63" t="b">
        <f t="shared" si="9"/>
        <v>0</v>
      </c>
      <c r="N63" t="b">
        <f t="shared" si="10"/>
        <v>1</v>
      </c>
      <c r="O63" s="9">
        <f>IF($B63="","",VLOOKUP($B63,Sheet1!$A$1:$B$39,2,0))</f>
        <v>7</v>
      </c>
      <c r="R63">
        <f t="shared" si="11"/>
        <v>21</v>
      </c>
      <c r="S63" s="1" t="str">
        <f t="shared" si="28"/>
        <v>X</v>
      </c>
      <c r="T63" s="1" t="str">
        <f t="shared" si="29"/>
        <v/>
      </c>
      <c r="U63" s="1" t="str">
        <f t="shared" si="30"/>
        <v>X</v>
      </c>
      <c r="V63" s="1" t="str">
        <f t="shared" si="31"/>
        <v/>
      </c>
      <c r="W63" s="1" t="str">
        <f t="shared" si="32"/>
        <v>X</v>
      </c>
      <c r="X63" s="1" t="str">
        <f t="shared" si="33"/>
        <v/>
      </c>
      <c r="Y63" s="1" t="str">
        <f t="shared" si="34"/>
        <v/>
      </c>
      <c r="Z63" s="1" t="str">
        <f t="shared" si="35"/>
        <v>X</v>
      </c>
      <c r="AA63" s="1" t="str">
        <f t="shared" si="36"/>
        <v/>
      </c>
      <c r="AB63" s="1" t="str">
        <f t="shared" si="37"/>
        <v/>
      </c>
      <c r="AC63" s="1" t="str">
        <f t="shared" si="38"/>
        <v/>
      </c>
      <c r="AD63" s="1" t="str">
        <f t="shared" si="39"/>
        <v>X</v>
      </c>
      <c r="AE63" s="1">
        <f t="shared" si="25"/>
        <v>7</v>
      </c>
    </row>
    <row r="64" spans="2:31">
      <c r="B64">
        <v>22</v>
      </c>
      <c r="C64" t="b">
        <f t="shared" si="0"/>
        <v>0</v>
      </c>
      <c r="D64" t="b">
        <f t="shared" si="1"/>
        <v>1</v>
      </c>
      <c r="E64" t="b">
        <f t="shared" si="2"/>
        <v>0</v>
      </c>
      <c r="F64" t="b">
        <f t="shared" si="3"/>
        <v>1</v>
      </c>
      <c r="G64" t="b">
        <f t="shared" si="4"/>
        <v>1</v>
      </c>
      <c r="H64" t="b">
        <f t="shared" si="24"/>
        <v>0</v>
      </c>
      <c r="I64" t="b">
        <f t="shared" si="5"/>
        <v>0</v>
      </c>
      <c r="J64" t="b">
        <f t="shared" si="6"/>
        <v>1</v>
      </c>
      <c r="K64" t="b">
        <f t="shared" si="7"/>
        <v>0</v>
      </c>
      <c r="L64" t="b">
        <f t="shared" si="8"/>
        <v>1</v>
      </c>
      <c r="M64" t="b">
        <f t="shared" si="9"/>
        <v>0</v>
      </c>
      <c r="N64" t="b">
        <f t="shared" si="10"/>
        <v>0</v>
      </c>
      <c r="O64" s="9">
        <f>IF($B64="","",VLOOKUP($B64,Sheet1!$A$1:$B$39,2,0))</f>
        <v>8</v>
      </c>
      <c r="R64">
        <f t="shared" si="11"/>
        <v>22</v>
      </c>
      <c r="S64" s="1" t="str">
        <f t="shared" si="28"/>
        <v/>
      </c>
      <c r="T64" s="1" t="str">
        <f t="shared" si="29"/>
        <v>X</v>
      </c>
      <c r="U64" s="1" t="str">
        <f t="shared" si="30"/>
        <v/>
      </c>
      <c r="V64" s="1" t="str">
        <f t="shared" si="31"/>
        <v>X</v>
      </c>
      <c r="W64" s="1" t="str">
        <f t="shared" si="32"/>
        <v>X</v>
      </c>
      <c r="X64" s="1" t="str">
        <f t="shared" si="33"/>
        <v/>
      </c>
      <c r="Y64" s="1" t="str">
        <f t="shared" si="34"/>
        <v/>
      </c>
      <c r="Z64" s="1" t="str">
        <f t="shared" si="35"/>
        <v>X</v>
      </c>
      <c r="AA64" s="1" t="str">
        <f t="shared" si="36"/>
        <v/>
      </c>
      <c r="AB64" s="1" t="str">
        <f t="shared" si="37"/>
        <v>X</v>
      </c>
      <c r="AC64" s="1" t="str">
        <f t="shared" si="38"/>
        <v/>
      </c>
      <c r="AD64" s="1" t="str">
        <f t="shared" si="39"/>
        <v/>
      </c>
      <c r="AE64" s="1">
        <f t="shared" si="25"/>
        <v>8</v>
      </c>
    </row>
    <row r="65" spans="2:31">
      <c r="B65">
        <v>23</v>
      </c>
      <c r="C65" t="b">
        <f t="shared" si="0"/>
        <v>1</v>
      </c>
      <c r="D65" t="b">
        <f t="shared" si="1"/>
        <v>0</v>
      </c>
      <c r="E65" t="b">
        <f t="shared" si="2"/>
        <v>1</v>
      </c>
      <c r="F65" t="b">
        <f t="shared" si="3"/>
        <v>0</v>
      </c>
      <c r="G65" t="b">
        <f t="shared" si="4"/>
        <v>1</v>
      </c>
      <c r="H65" t="b">
        <f t="shared" si="24"/>
        <v>0</v>
      </c>
      <c r="I65" t="b">
        <f t="shared" si="5"/>
        <v>0</v>
      </c>
      <c r="J65" t="b">
        <f t="shared" si="6"/>
        <v>1</v>
      </c>
      <c r="K65" t="b">
        <f t="shared" si="7"/>
        <v>0</v>
      </c>
      <c r="L65" t="b">
        <f t="shared" si="8"/>
        <v>0</v>
      </c>
      <c r="M65" t="b">
        <f t="shared" si="9"/>
        <v>1</v>
      </c>
      <c r="N65" t="b">
        <f t="shared" si="10"/>
        <v>0</v>
      </c>
      <c r="O65" s="9">
        <f>IF($B65="","",VLOOKUP($B65,Sheet1!$A$1:$B$39,2,0))</f>
        <v>8</v>
      </c>
      <c r="R65">
        <f t="shared" si="11"/>
        <v>23</v>
      </c>
      <c r="S65" s="1" t="str">
        <f t="shared" si="28"/>
        <v>X</v>
      </c>
      <c r="T65" s="1" t="str">
        <f t="shared" si="29"/>
        <v/>
      </c>
      <c r="U65" s="1" t="str">
        <f t="shared" si="30"/>
        <v>X</v>
      </c>
      <c r="V65" s="1" t="str">
        <f t="shared" si="31"/>
        <v/>
      </c>
      <c r="W65" s="1" t="str">
        <f t="shared" si="32"/>
        <v>X</v>
      </c>
      <c r="X65" s="1" t="str">
        <f t="shared" si="33"/>
        <v/>
      </c>
      <c r="Y65" s="1" t="str">
        <f t="shared" si="34"/>
        <v/>
      </c>
      <c r="Z65" s="1" t="str">
        <f t="shared" si="35"/>
        <v>X</v>
      </c>
      <c r="AA65" s="1" t="str">
        <f t="shared" si="36"/>
        <v/>
      </c>
      <c r="AB65" s="1" t="str">
        <f t="shared" si="37"/>
        <v/>
      </c>
      <c r="AC65" s="1" t="str">
        <f t="shared" si="38"/>
        <v>X</v>
      </c>
      <c r="AD65" s="1" t="str">
        <f t="shared" si="39"/>
        <v/>
      </c>
      <c r="AE65" s="1">
        <f t="shared" si="25"/>
        <v>8</v>
      </c>
    </row>
    <row r="66" spans="2:31">
      <c r="B66">
        <v>24</v>
      </c>
      <c r="C66" t="b">
        <f t="shared" si="0"/>
        <v>0</v>
      </c>
      <c r="D66" t="b">
        <f t="shared" si="1"/>
        <v>1</v>
      </c>
      <c r="E66" t="b">
        <f t="shared" si="2"/>
        <v>0</v>
      </c>
      <c r="F66" t="b">
        <f t="shared" si="3"/>
        <v>1</v>
      </c>
      <c r="G66" t="b">
        <f t="shared" si="4"/>
        <v>1</v>
      </c>
      <c r="H66" t="b">
        <f t="shared" si="24"/>
        <v>0</v>
      </c>
      <c r="I66" t="b">
        <f t="shared" si="5"/>
        <v>0</v>
      </c>
      <c r="J66" t="b">
        <f t="shared" si="6"/>
        <v>1</v>
      </c>
      <c r="K66" t="b">
        <f t="shared" si="7"/>
        <v>0</v>
      </c>
      <c r="L66" t="b">
        <f t="shared" si="8"/>
        <v>0</v>
      </c>
      <c r="M66" t="b">
        <f t="shared" si="9"/>
        <v>0</v>
      </c>
      <c r="N66" t="b">
        <f t="shared" si="10"/>
        <v>1</v>
      </c>
      <c r="O66" s="9">
        <f>IF($B66="","",VLOOKUP($B66,Sheet1!$A$1:$B$39,2,0))</f>
        <v>8</v>
      </c>
      <c r="R66">
        <f t="shared" si="11"/>
        <v>24</v>
      </c>
      <c r="S66" s="1" t="str">
        <f t="shared" si="28"/>
        <v/>
      </c>
      <c r="T66" s="1" t="str">
        <f t="shared" si="29"/>
        <v>X</v>
      </c>
      <c r="U66" s="1" t="str">
        <f t="shared" si="30"/>
        <v/>
      </c>
      <c r="V66" s="1" t="str">
        <f t="shared" si="31"/>
        <v>X</v>
      </c>
      <c r="W66" s="1" t="str">
        <f t="shared" si="32"/>
        <v>X</v>
      </c>
      <c r="X66" s="1" t="str">
        <f t="shared" si="33"/>
        <v/>
      </c>
      <c r="Y66" s="1" t="str">
        <f t="shared" si="34"/>
        <v/>
      </c>
      <c r="Z66" s="1" t="str">
        <f t="shared" si="35"/>
        <v>X</v>
      </c>
      <c r="AA66" s="1" t="str">
        <f t="shared" si="36"/>
        <v/>
      </c>
      <c r="AB66" s="1" t="str">
        <f t="shared" si="37"/>
        <v/>
      </c>
      <c r="AC66" s="1" t="str">
        <f t="shared" si="38"/>
        <v/>
      </c>
      <c r="AD66" s="1" t="str">
        <f t="shared" si="39"/>
        <v>X</v>
      </c>
      <c r="AE66" s="1">
        <f t="shared" si="25"/>
        <v>8</v>
      </c>
    </row>
    <row r="67" spans="2:31">
      <c r="B67">
        <v>25</v>
      </c>
      <c r="C67" t="b">
        <f t="shared" si="0"/>
        <v>1</v>
      </c>
      <c r="D67" t="b">
        <f t="shared" si="1"/>
        <v>0</v>
      </c>
      <c r="E67" t="b">
        <f t="shared" si="2"/>
        <v>1</v>
      </c>
      <c r="F67" t="b">
        <f t="shared" si="3"/>
        <v>0</v>
      </c>
      <c r="G67" t="b">
        <f t="shared" si="4"/>
        <v>1</v>
      </c>
      <c r="H67" t="b">
        <f t="shared" si="24"/>
        <v>0</v>
      </c>
      <c r="I67" t="b">
        <f t="shared" si="5"/>
        <v>0</v>
      </c>
      <c r="J67" t="b">
        <f t="shared" si="6"/>
        <v>0</v>
      </c>
      <c r="K67" t="b">
        <f t="shared" si="7"/>
        <v>1</v>
      </c>
      <c r="L67" t="b">
        <f t="shared" si="8"/>
        <v>1</v>
      </c>
      <c r="M67" t="b">
        <f t="shared" si="9"/>
        <v>0</v>
      </c>
      <c r="N67" t="b">
        <f t="shared" si="10"/>
        <v>0</v>
      </c>
      <c r="O67" s="9">
        <f>IF($B67="","",VLOOKUP($B67,Sheet1!$A$1:$B$39,2,0))</f>
        <v>9</v>
      </c>
      <c r="R67">
        <f t="shared" si="11"/>
        <v>25</v>
      </c>
      <c r="S67" s="1" t="str">
        <f t="shared" si="28"/>
        <v>X</v>
      </c>
      <c r="T67" s="1" t="str">
        <f t="shared" si="29"/>
        <v/>
      </c>
      <c r="U67" s="1" t="str">
        <f t="shared" si="30"/>
        <v>X</v>
      </c>
      <c r="V67" s="1" t="str">
        <f t="shared" si="31"/>
        <v/>
      </c>
      <c r="W67" s="1" t="str">
        <f t="shared" si="32"/>
        <v>X</v>
      </c>
      <c r="X67" s="1" t="str">
        <f t="shared" si="33"/>
        <v/>
      </c>
      <c r="Y67" s="1" t="str">
        <f t="shared" si="34"/>
        <v/>
      </c>
      <c r="Z67" s="1" t="str">
        <f t="shared" si="35"/>
        <v/>
      </c>
      <c r="AA67" s="1" t="str">
        <f t="shared" si="36"/>
        <v>X</v>
      </c>
      <c r="AB67" s="1" t="str">
        <f t="shared" si="37"/>
        <v>X</v>
      </c>
      <c r="AC67" s="1" t="str">
        <f t="shared" si="38"/>
        <v/>
      </c>
      <c r="AD67" s="1" t="str">
        <f t="shared" si="39"/>
        <v/>
      </c>
      <c r="AE67" s="1">
        <f t="shared" si="25"/>
        <v>9</v>
      </c>
    </row>
    <row r="68" spans="2:31">
      <c r="B68">
        <v>26</v>
      </c>
      <c r="C68" t="b">
        <f t="shared" si="0"/>
        <v>0</v>
      </c>
      <c r="D68" t="b">
        <f t="shared" si="1"/>
        <v>1</v>
      </c>
      <c r="E68" t="b">
        <f t="shared" si="2"/>
        <v>0</v>
      </c>
      <c r="F68" t="b">
        <f t="shared" si="3"/>
        <v>1</v>
      </c>
      <c r="G68" t="b">
        <f t="shared" si="4"/>
        <v>1</v>
      </c>
      <c r="H68" t="b">
        <f t="shared" si="24"/>
        <v>0</v>
      </c>
      <c r="I68" t="b">
        <f t="shared" si="5"/>
        <v>0</v>
      </c>
      <c r="J68" t="b">
        <f t="shared" si="6"/>
        <v>0</v>
      </c>
      <c r="K68" t="b">
        <f t="shared" si="7"/>
        <v>1</v>
      </c>
      <c r="L68" t="b">
        <f t="shared" si="8"/>
        <v>0</v>
      </c>
      <c r="M68" t="b">
        <f t="shared" si="9"/>
        <v>1</v>
      </c>
      <c r="N68" t="b">
        <f t="shared" si="10"/>
        <v>0</v>
      </c>
      <c r="O68" s="9">
        <f>IF($B68="","",VLOOKUP($B68,Sheet1!$A$1:$B$39,2,0))</f>
        <v>9</v>
      </c>
      <c r="R68">
        <f t="shared" si="11"/>
        <v>26</v>
      </c>
      <c r="S68" s="1" t="str">
        <f t="shared" si="28"/>
        <v/>
      </c>
      <c r="T68" s="1" t="str">
        <f t="shared" si="29"/>
        <v>X</v>
      </c>
      <c r="U68" s="1" t="str">
        <f t="shared" si="30"/>
        <v/>
      </c>
      <c r="V68" s="1" t="str">
        <f t="shared" si="31"/>
        <v>X</v>
      </c>
      <c r="W68" s="1" t="str">
        <f t="shared" si="32"/>
        <v>X</v>
      </c>
      <c r="X68" s="1" t="str">
        <f t="shared" si="33"/>
        <v/>
      </c>
      <c r="Y68" s="1" t="str">
        <f t="shared" si="34"/>
        <v/>
      </c>
      <c r="Z68" s="1" t="str">
        <f t="shared" si="35"/>
        <v/>
      </c>
      <c r="AA68" s="1" t="str">
        <f t="shared" si="36"/>
        <v>X</v>
      </c>
      <c r="AB68" s="1" t="str">
        <f t="shared" si="37"/>
        <v/>
      </c>
      <c r="AC68" s="1" t="str">
        <f t="shared" si="38"/>
        <v>X</v>
      </c>
      <c r="AD68" s="1" t="str">
        <f t="shared" si="39"/>
        <v/>
      </c>
      <c r="AE68" s="1">
        <f t="shared" si="25"/>
        <v>9</v>
      </c>
    </row>
    <row r="69" spans="2:31">
      <c r="B69">
        <v>27</v>
      </c>
      <c r="C69" t="b">
        <f t="shared" ref="C69:C132" si="40">OR(B69=1,B69=3, B69=5,B69=7,B69=9,B69=12,B69=14,B69=16,B69=18,B69=19,B69=21,B69=23,B69=25,B69=27,B69=30,B69=32,B69=34,B69=36)</f>
        <v>1</v>
      </c>
      <c r="D69" t="b">
        <f t="shared" ref="D69:D132" si="41">OR(B69=2,B69=4, B69=6,B69=8,B69=10,B69=11,B69=13,B69=15,B69=17,B69=20,B69=22,B69=24,B69=26,B69=28,B69=29,B69=31,B69=33,B69=35)</f>
        <v>0</v>
      </c>
      <c r="E69" t="b">
        <f t="shared" ref="E69:E132" si="42">OR(B69=1,B69=3, B69=5,B69=7,B69=9,B69=11,B69=13,B69=15,B69=17,B69=19,B69=21,B69=23,B69=25,B69=27,B69=29,B69=31,B69=33,B69=35)</f>
        <v>1</v>
      </c>
      <c r="F69" t="b">
        <f t="shared" ref="F69:F132" si="43">OR(B69=2,B69=4, B69=6,B69=8,B69=10,B69=12,B69=14,B69=16,B69=18,B69=20,B69=22,B69=24,B69=26,B69=28,B69=30,B69=32,B69=34,B69=36)</f>
        <v>0</v>
      </c>
      <c r="G69" t="b">
        <f t="shared" ref="G69:G132" si="44">OR(B69=19,B69=20,B69=21,B69=22,B69=23,B69=24,B69=25,B69=26,B69=27,B69=28,B69=29,B69=30,B69=31,B69=32,B69=33,B69=34,B69=35,B69=36)</f>
        <v>1</v>
      </c>
      <c r="H69" t="b">
        <f t="shared" si="24"/>
        <v>0</v>
      </c>
      <c r="I69" t="b">
        <f t="shared" ref="I69:I132" si="45">OR(B69=1,B69=2,B69=3,B69=4,B69=5,B69=6,B69=7,B69=8,B69=9,B69=10,B69=11,B69=12)</f>
        <v>0</v>
      </c>
      <c r="J69" t="b">
        <f t="shared" ref="J69:J132" si="46">OR(B69=13,B69=14,B69=15,B69=16,B69=17,B69=18,B69=19,B69=20,B69=21,B69=22,B69=23,B69=24)</f>
        <v>0</v>
      </c>
      <c r="K69" t="b">
        <f t="shared" ref="K69:K132" si="47">OR(B69=25,B69=26,B69=27,B69=28,B69=29,B69=30,B69=31,B69=32,B69=33,B69=34,B69=35,B69=36)</f>
        <v>1</v>
      </c>
      <c r="L69" t="b">
        <f t="shared" ref="L69:L132" si="48">OR(B69=1,B69=4, B69=7,B69=10,B69=13,B69=16,B69=19,B69=22,B69=25,B69=28,B69=31,B69=34)</f>
        <v>0</v>
      </c>
      <c r="M69" t="b">
        <f t="shared" ref="M69:M132" si="49">OR(B69=2,B69=5, B69=8,B69=11,B69=14,B69=14,B69=17,B69=20,B69=23,B69=26,B69=29,B69=32,B69=35)</f>
        <v>0</v>
      </c>
      <c r="N69" t="b">
        <f t="shared" ref="N69:N132" si="50">OR(B69=3,B69=6,B69=9,B69=12,B69=15,B69=18,B69=21,B69=24,B69=27,B69=30,B69=33,B69=36)</f>
        <v>1</v>
      </c>
      <c r="O69" s="9">
        <f>IF($B69="","",VLOOKUP($B69,Sheet1!$A$1:$B$39,2,0))</f>
        <v>9</v>
      </c>
      <c r="R69">
        <f t="shared" ref="R69:R132" si="51">B69</f>
        <v>27</v>
      </c>
      <c r="S69" s="1" t="str">
        <f t="shared" si="28"/>
        <v>X</v>
      </c>
      <c r="T69" s="1" t="str">
        <f t="shared" si="29"/>
        <v/>
      </c>
      <c r="U69" s="1" t="str">
        <f t="shared" si="30"/>
        <v>X</v>
      </c>
      <c r="V69" s="1" t="str">
        <f t="shared" si="31"/>
        <v/>
      </c>
      <c r="W69" s="1" t="str">
        <f t="shared" si="32"/>
        <v>X</v>
      </c>
      <c r="X69" s="1" t="str">
        <f t="shared" si="33"/>
        <v/>
      </c>
      <c r="Y69" s="1" t="str">
        <f t="shared" si="34"/>
        <v/>
      </c>
      <c r="Z69" s="1" t="str">
        <f t="shared" si="35"/>
        <v/>
      </c>
      <c r="AA69" s="1" t="str">
        <f t="shared" si="36"/>
        <v>X</v>
      </c>
      <c r="AB69" s="1" t="str">
        <f t="shared" si="37"/>
        <v/>
      </c>
      <c r="AC69" s="1" t="str">
        <f t="shared" si="38"/>
        <v/>
      </c>
      <c r="AD69" s="1" t="str">
        <f t="shared" si="39"/>
        <v>X</v>
      </c>
      <c r="AE69" s="1">
        <f t="shared" si="25"/>
        <v>9</v>
      </c>
    </row>
    <row r="70" spans="2:31">
      <c r="B70">
        <v>28</v>
      </c>
      <c r="C70" t="b">
        <f t="shared" si="40"/>
        <v>0</v>
      </c>
      <c r="D70" t="b">
        <f t="shared" si="41"/>
        <v>1</v>
      </c>
      <c r="E70" t="b">
        <f t="shared" si="42"/>
        <v>0</v>
      </c>
      <c r="F70" t="b">
        <f t="shared" si="43"/>
        <v>1</v>
      </c>
      <c r="G70" t="b">
        <f t="shared" si="44"/>
        <v>1</v>
      </c>
      <c r="H70" t="b">
        <f t="shared" ref="H70:H133" si="52">OR(B70=1,B70=2,B70=3,B70=4,B70=5,B70=6,B70=7,B70=8,B70=9,B70=10,B70=11,B70=12,B70=12,B70=13,B70=15,B70=16,B70=17,B70=18)</f>
        <v>0</v>
      </c>
      <c r="I70" t="b">
        <f t="shared" si="45"/>
        <v>0</v>
      </c>
      <c r="J70" t="b">
        <f t="shared" si="46"/>
        <v>0</v>
      </c>
      <c r="K70" t="b">
        <f t="shared" si="47"/>
        <v>1</v>
      </c>
      <c r="L70" t="b">
        <f t="shared" si="48"/>
        <v>1</v>
      </c>
      <c r="M70" t="b">
        <f t="shared" si="49"/>
        <v>0</v>
      </c>
      <c r="N70" t="b">
        <f t="shared" si="50"/>
        <v>0</v>
      </c>
      <c r="O70" s="9">
        <f>IF($B70="","",VLOOKUP($B70,Sheet1!$A$1:$B$39,2,0))</f>
        <v>10</v>
      </c>
      <c r="R70">
        <f t="shared" si="51"/>
        <v>28</v>
      </c>
      <c r="S70" s="1" t="str">
        <f t="shared" si="28"/>
        <v/>
      </c>
      <c r="T70" s="1" t="str">
        <f t="shared" si="29"/>
        <v>X</v>
      </c>
      <c r="U70" s="1" t="str">
        <f t="shared" si="30"/>
        <v/>
      </c>
      <c r="V70" s="1" t="str">
        <f t="shared" si="31"/>
        <v>X</v>
      </c>
      <c r="W70" s="1" t="str">
        <f t="shared" si="32"/>
        <v>X</v>
      </c>
      <c r="X70" s="1" t="str">
        <f t="shared" si="33"/>
        <v/>
      </c>
      <c r="Y70" s="1" t="str">
        <f t="shared" si="34"/>
        <v/>
      </c>
      <c r="Z70" s="1" t="str">
        <f t="shared" si="35"/>
        <v/>
      </c>
      <c r="AA70" s="1" t="str">
        <f t="shared" si="36"/>
        <v>X</v>
      </c>
      <c r="AB70" s="1" t="str">
        <f t="shared" si="37"/>
        <v>X</v>
      </c>
      <c r="AC70" s="1" t="str">
        <f t="shared" si="38"/>
        <v/>
      </c>
      <c r="AD70" s="1" t="str">
        <f t="shared" si="39"/>
        <v/>
      </c>
      <c r="AE70" s="1">
        <f t="shared" ref="AE70:AE133" si="53">O70</f>
        <v>10</v>
      </c>
    </row>
    <row r="71" spans="2:31">
      <c r="B71">
        <v>29</v>
      </c>
      <c r="C71" t="b">
        <f t="shared" si="40"/>
        <v>0</v>
      </c>
      <c r="D71" t="b">
        <f t="shared" si="41"/>
        <v>1</v>
      </c>
      <c r="E71" t="b">
        <f t="shared" si="42"/>
        <v>1</v>
      </c>
      <c r="F71" t="b">
        <f t="shared" si="43"/>
        <v>0</v>
      </c>
      <c r="G71" t="b">
        <f t="shared" si="44"/>
        <v>1</v>
      </c>
      <c r="H71" t="b">
        <f t="shared" si="52"/>
        <v>0</v>
      </c>
      <c r="I71" t="b">
        <f t="shared" si="45"/>
        <v>0</v>
      </c>
      <c r="J71" t="b">
        <f t="shared" si="46"/>
        <v>0</v>
      </c>
      <c r="K71" t="b">
        <f t="shared" si="47"/>
        <v>1</v>
      </c>
      <c r="L71" t="b">
        <f t="shared" si="48"/>
        <v>0</v>
      </c>
      <c r="M71" t="b">
        <f t="shared" si="49"/>
        <v>1</v>
      </c>
      <c r="N71" t="b">
        <f t="shared" si="50"/>
        <v>0</v>
      </c>
      <c r="O71" s="9">
        <f>IF($B71="","",VLOOKUP($B71,Sheet1!$A$1:$B$39,2,0))</f>
        <v>10</v>
      </c>
      <c r="R71">
        <f t="shared" si="51"/>
        <v>29</v>
      </c>
      <c r="S71" s="1" t="str">
        <f t="shared" si="28"/>
        <v/>
      </c>
      <c r="T71" s="1" t="str">
        <f t="shared" si="29"/>
        <v>X</v>
      </c>
      <c r="U71" s="1" t="str">
        <f t="shared" si="30"/>
        <v>X</v>
      </c>
      <c r="V71" s="1" t="str">
        <f t="shared" si="31"/>
        <v/>
      </c>
      <c r="W71" s="1" t="str">
        <f t="shared" si="32"/>
        <v>X</v>
      </c>
      <c r="X71" s="1" t="str">
        <f t="shared" si="33"/>
        <v/>
      </c>
      <c r="Y71" s="1" t="str">
        <f t="shared" si="34"/>
        <v/>
      </c>
      <c r="Z71" s="1" t="str">
        <f t="shared" si="35"/>
        <v/>
      </c>
      <c r="AA71" s="1" t="str">
        <f t="shared" si="36"/>
        <v>X</v>
      </c>
      <c r="AB71" s="1" t="str">
        <f t="shared" si="37"/>
        <v/>
      </c>
      <c r="AC71" s="1" t="str">
        <f t="shared" si="38"/>
        <v>X</v>
      </c>
      <c r="AD71" s="1" t="str">
        <f t="shared" si="39"/>
        <v/>
      </c>
      <c r="AE71" s="1">
        <f t="shared" si="53"/>
        <v>10</v>
      </c>
    </row>
    <row r="72" spans="2:31">
      <c r="B72">
        <v>30</v>
      </c>
      <c r="C72" t="b">
        <f t="shared" si="40"/>
        <v>1</v>
      </c>
      <c r="D72" t="b">
        <f t="shared" si="41"/>
        <v>0</v>
      </c>
      <c r="E72" t="b">
        <f t="shared" si="42"/>
        <v>0</v>
      </c>
      <c r="F72" t="b">
        <f t="shared" si="43"/>
        <v>1</v>
      </c>
      <c r="G72" t="b">
        <f t="shared" si="44"/>
        <v>1</v>
      </c>
      <c r="H72" t="b">
        <f t="shared" si="52"/>
        <v>0</v>
      </c>
      <c r="I72" t="b">
        <f t="shared" si="45"/>
        <v>0</v>
      </c>
      <c r="J72" t="b">
        <f t="shared" si="46"/>
        <v>0</v>
      </c>
      <c r="K72" t="b">
        <f t="shared" si="47"/>
        <v>1</v>
      </c>
      <c r="L72" t="b">
        <f t="shared" si="48"/>
        <v>0</v>
      </c>
      <c r="M72" t="b">
        <f t="shared" si="49"/>
        <v>0</v>
      </c>
      <c r="N72" t="b">
        <f t="shared" si="50"/>
        <v>1</v>
      </c>
      <c r="O72" s="9">
        <f>IF($B72="","",VLOOKUP($B72,Sheet1!$A$1:$B$39,2,0))</f>
        <v>10</v>
      </c>
      <c r="R72">
        <f t="shared" si="51"/>
        <v>30</v>
      </c>
      <c r="S72" s="1" t="str">
        <f t="shared" si="28"/>
        <v>X</v>
      </c>
      <c r="T72" s="1" t="str">
        <f t="shared" si="29"/>
        <v/>
      </c>
      <c r="U72" s="1" t="str">
        <f t="shared" si="30"/>
        <v/>
      </c>
      <c r="V72" s="1" t="str">
        <f t="shared" si="31"/>
        <v>X</v>
      </c>
      <c r="W72" s="1" t="str">
        <f t="shared" si="32"/>
        <v>X</v>
      </c>
      <c r="X72" s="1" t="str">
        <f t="shared" si="33"/>
        <v/>
      </c>
      <c r="Y72" s="1" t="str">
        <f t="shared" si="34"/>
        <v/>
      </c>
      <c r="Z72" s="1" t="str">
        <f t="shared" si="35"/>
        <v/>
      </c>
      <c r="AA72" s="1" t="str">
        <f t="shared" si="36"/>
        <v>X</v>
      </c>
      <c r="AB72" s="1" t="str">
        <f t="shared" si="37"/>
        <v/>
      </c>
      <c r="AC72" s="1" t="str">
        <f t="shared" si="38"/>
        <v/>
      </c>
      <c r="AD72" s="1" t="str">
        <f t="shared" si="39"/>
        <v>X</v>
      </c>
      <c r="AE72" s="1">
        <f t="shared" si="53"/>
        <v>10</v>
      </c>
    </row>
    <row r="73" spans="2:31">
      <c r="B73">
        <v>31</v>
      </c>
      <c r="C73" t="b">
        <f t="shared" si="40"/>
        <v>0</v>
      </c>
      <c r="D73" t="b">
        <f t="shared" si="41"/>
        <v>1</v>
      </c>
      <c r="E73" t="b">
        <f t="shared" si="42"/>
        <v>1</v>
      </c>
      <c r="F73" t="b">
        <f t="shared" si="43"/>
        <v>0</v>
      </c>
      <c r="G73" t="b">
        <f t="shared" si="44"/>
        <v>1</v>
      </c>
      <c r="H73" t="b">
        <f t="shared" si="52"/>
        <v>0</v>
      </c>
      <c r="I73" t="b">
        <f t="shared" si="45"/>
        <v>0</v>
      </c>
      <c r="J73" t="b">
        <f t="shared" si="46"/>
        <v>0</v>
      </c>
      <c r="K73" t="b">
        <f t="shared" si="47"/>
        <v>1</v>
      </c>
      <c r="L73" t="b">
        <f t="shared" si="48"/>
        <v>1</v>
      </c>
      <c r="M73" t="b">
        <f t="shared" si="49"/>
        <v>0</v>
      </c>
      <c r="N73" t="b">
        <f t="shared" si="50"/>
        <v>0</v>
      </c>
      <c r="O73" s="9">
        <f>IF($B73="","",VLOOKUP($B73,Sheet1!$A$1:$B$39,2,0))</f>
        <v>11</v>
      </c>
      <c r="R73">
        <f t="shared" si="51"/>
        <v>31</v>
      </c>
      <c r="S73" s="1" t="str">
        <f t="shared" si="28"/>
        <v/>
      </c>
      <c r="T73" s="1" t="str">
        <f t="shared" si="29"/>
        <v>X</v>
      </c>
      <c r="U73" s="1" t="str">
        <f t="shared" si="30"/>
        <v>X</v>
      </c>
      <c r="V73" s="1" t="str">
        <f t="shared" si="31"/>
        <v/>
      </c>
      <c r="W73" s="1" t="str">
        <f t="shared" si="32"/>
        <v>X</v>
      </c>
      <c r="X73" s="1" t="str">
        <f t="shared" si="33"/>
        <v/>
      </c>
      <c r="Y73" s="1" t="str">
        <f t="shared" si="34"/>
        <v/>
      </c>
      <c r="Z73" s="1" t="str">
        <f t="shared" si="35"/>
        <v/>
      </c>
      <c r="AA73" s="1" t="str">
        <f t="shared" si="36"/>
        <v>X</v>
      </c>
      <c r="AB73" s="1" t="str">
        <f t="shared" si="37"/>
        <v>X</v>
      </c>
      <c r="AC73" s="1" t="str">
        <f t="shared" si="38"/>
        <v/>
      </c>
      <c r="AD73" s="1" t="str">
        <f t="shared" si="39"/>
        <v/>
      </c>
      <c r="AE73" s="1">
        <f t="shared" si="53"/>
        <v>11</v>
      </c>
    </row>
    <row r="74" spans="2:31">
      <c r="B74">
        <v>32</v>
      </c>
      <c r="C74" t="b">
        <f t="shared" si="40"/>
        <v>1</v>
      </c>
      <c r="D74" t="b">
        <f t="shared" si="41"/>
        <v>0</v>
      </c>
      <c r="E74" t="b">
        <f t="shared" si="42"/>
        <v>0</v>
      </c>
      <c r="F74" t="b">
        <f t="shared" si="43"/>
        <v>1</v>
      </c>
      <c r="G74" t="b">
        <f t="shared" si="44"/>
        <v>1</v>
      </c>
      <c r="H74" t="b">
        <f t="shared" si="52"/>
        <v>0</v>
      </c>
      <c r="I74" t="b">
        <f t="shared" si="45"/>
        <v>0</v>
      </c>
      <c r="J74" t="b">
        <f t="shared" si="46"/>
        <v>0</v>
      </c>
      <c r="K74" t="b">
        <f t="shared" si="47"/>
        <v>1</v>
      </c>
      <c r="L74" t="b">
        <f t="shared" si="48"/>
        <v>0</v>
      </c>
      <c r="M74" t="b">
        <f t="shared" si="49"/>
        <v>1</v>
      </c>
      <c r="N74" t="b">
        <f t="shared" si="50"/>
        <v>0</v>
      </c>
      <c r="O74" s="9">
        <f>IF($B74="","",VLOOKUP($B74,Sheet1!$A$1:$B$39,2,0))</f>
        <v>11</v>
      </c>
      <c r="R74">
        <f t="shared" si="51"/>
        <v>32</v>
      </c>
      <c r="S74" s="1" t="str">
        <f t="shared" si="28"/>
        <v>X</v>
      </c>
      <c r="T74" s="1" t="str">
        <f t="shared" si="29"/>
        <v/>
      </c>
      <c r="U74" s="1" t="str">
        <f t="shared" si="30"/>
        <v/>
      </c>
      <c r="V74" s="1" t="str">
        <f t="shared" si="31"/>
        <v>X</v>
      </c>
      <c r="W74" s="1" t="str">
        <f t="shared" si="32"/>
        <v>X</v>
      </c>
      <c r="X74" s="1" t="str">
        <f t="shared" si="33"/>
        <v/>
      </c>
      <c r="Y74" s="1" t="str">
        <f t="shared" si="34"/>
        <v/>
      </c>
      <c r="Z74" s="1" t="str">
        <f t="shared" si="35"/>
        <v/>
      </c>
      <c r="AA74" s="1" t="str">
        <f t="shared" si="36"/>
        <v>X</v>
      </c>
      <c r="AB74" s="1" t="str">
        <f t="shared" si="37"/>
        <v/>
      </c>
      <c r="AC74" s="1" t="str">
        <f t="shared" si="38"/>
        <v>X</v>
      </c>
      <c r="AD74" s="1" t="str">
        <f t="shared" si="39"/>
        <v/>
      </c>
      <c r="AE74" s="1">
        <f t="shared" si="53"/>
        <v>11</v>
      </c>
    </row>
    <row r="75" spans="2:31">
      <c r="B75">
        <v>33</v>
      </c>
      <c r="C75" t="b">
        <f t="shared" si="40"/>
        <v>0</v>
      </c>
      <c r="D75" t="b">
        <f t="shared" si="41"/>
        <v>1</v>
      </c>
      <c r="E75" t="b">
        <f t="shared" si="42"/>
        <v>1</v>
      </c>
      <c r="F75" t="b">
        <f t="shared" si="43"/>
        <v>0</v>
      </c>
      <c r="G75" t="b">
        <f t="shared" si="44"/>
        <v>1</v>
      </c>
      <c r="H75" t="b">
        <f t="shared" si="52"/>
        <v>0</v>
      </c>
      <c r="I75" t="b">
        <f t="shared" si="45"/>
        <v>0</v>
      </c>
      <c r="J75" t="b">
        <f t="shared" si="46"/>
        <v>0</v>
      </c>
      <c r="K75" t="b">
        <f t="shared" si="47"/>
        <v>1</v>
      </c>
      <c r="L75" t="b">
        <f t="shared" si="48"/>
        <v>0</v>
      </c>
      <c r="M75" t="b">
        <f t="shared" si="49"/>
        <v>0</v>
      </c>
      <c r="N75" t="b">
        <f t="shared" si="50"/>
        <v>1</v>
      </c>
      <c r="O75" s="9">
        <f>IF($B75="","",VLOOKUP($B75,Sheet1!$A$1:$B$39,2,0))</f>
        <v>11</v>
      </c>
      <c r="R75">
        <f t="shared" si="51"/>
        <v>33</v>
      </c>
      <c r="S75" s="1" t="str">
        <f t="shared" si="28"/>
        <v/>
      </c>
      <c r="T75" s="1" t="str">
        <f t="shared" si="29"/>
        <v>X</v>
      </c>
      <c r="U75" s="1" t="str">
        <f t="shared" si="30"/>
        <v>X</v>
      </c>
      <c r="V75" s="1" t="str">
        <f t="shared" si="31"/>
        <v/>
      </c>
      <c r="W75" s="1" t="str">
        <f t="shared" si="32"/>
        <v>X</v>
      </c>
      <c r="X75" s="1" t="str">
        <f t="shared" si="33"/>
        <v/>
      </c>
      <c r="Y75" s="1" t="str">
        <f t="shared" si="34"/>
        <v/>
      </c>
      <c r="Z75" s="1" t="str">
        <f t="shared" si="35"/>
        <v/>
      </c>
      <c r="AA75" s="1" t="str">
        <f t="shared" si="36"/>
        <v>X</v>
      </c>
      <c r="AB75" s="1" t="str">
        <f t="shared" si="37"/>
        <v/>
      </c>
      <c r="AC75" s="1" t="str">
        <f t="shared" si="38"/>
        <v/>
      </c>
      <c r="AD75" s="1" t="str">
        <f t="shared" si="39"/>
        <v>X</v>
      </c>
      <c r="AE75" s="1">
        <f t="shared" si="53"/>
        <v>11</v>
      </c>
    </row>
    <row r="76" spans="2:31">
      <c r="B76">
        <v>34</v>
      </c>
      <c r="C76" t="b">
        <f t="shared" si="40"/>
        <v>1</v>
      </c>
      <c r="D76" t="b">
        <f t="shared" si="41"/>
        <v>0</v>
      </c>
      <c r="E76" t="b">
        <f t="shared" si="42"/>
        <v>0</v>
      </c>
      <c r="F76" t="b">
        <f t="shared" si="43"/>
        <v>1</v>
      </c>
      <c r="G76" t="b">
        <f t="shared" si="44"/>
        <v>1</v>
      </c>
      <c r="H76" t="b">
        <f t="shared" si="52"/>
        <v>0</v>
      </c>
      <c r="I76" t="b">
        <f t="shared" si="45"/>
        <v>0</v>
      </c>
      <c r="J76" t="b">
        <f t="shared" si="46"/>
        <v>0</v>
      </c>
      <c r="K76" t="b">
        <f t="shared" si="47"/>
        <v>1</v>
      </c>
      <c r="L76" t="b">
        <f t="shared" si="48"/>
        <v>1</v>
      </c>
      <c r="M76" t="b">
        <f t="shared" si="49"/>
        <v>0</v>
      </c>
      <c r="N76" t="b">
        <f t="shared" si="50"/>
        <v>0</v>
      </c>
      <c r="O76" s="9">
        <f>IF($B76="","",VLOOKUP($B76,Sheet1!$A$1:$B$39,2,0))</f>
        <v>12</v>
      </c>
      <c r="R76">
        <f t="shared" si="51"/>
        <v>34</v>
      </c>
      <c r="S76" s="1" t="str">
        <f t="shared" si="28"/>
        <v>X</v>
      </c>
      <c r="T76" s="1" t="str">
        <f t="shared" si="29"/>
        <v/>
      </c>
      <c r="U76" s="1" t="str">
        <f t="shared" si="30"/>
        <v/>
      </c>
      <c r="V76" s="1" t="str">
        <f t="shared" si="31"/>
        <v>X</v>
      </c>
      <c r="W76" s="1" t="str">
        <f t="shared" si="32"/>
        <v>X</v>
      </c>
      <c r="X76" s="1" t="str">
        <f t="shared" si="33"/>
        <v/>
      </c>
      <c r="Y76" s="1" t="str">
        <f t="shared" si="34"/>
        <v/>
      </c>
      <c r="Z76" s="1" t="str">
        <f t="shared" si="35"/>
        <v/>
      </c>
      <c r="AA76" s="1" t="str">
        <f t="shared" si="36"/>
        <v>X</v>
      </c>
      <c r="AB76" s="1" t="str">
        <f t="shared" si="37"/>
        <v>X</v>
      </c>
      <c r="AC76" s="1" t="str">
        <f t="shared" si="38"/>
        <v/>
      </c>
      <c r="AD76" s="1" t="str">
        <f t="shared" si="39"/>
        <v/>
      </c>
      <c r="AE76" s="1">
        <f t="shared" si="53"/>
        <v>12</v>
      </c>
    </row>
    <row r="77" spans="2:31">
      <c r="B77">
        <v>35</v>
      </c>
      <c r="C77" t="b">
        <f t="shared" si="40"/>
        <v>0</v>
      </c>
      <c r="D77" t="b">
        <f t="shared" si="41"/>
        <v>1</v>
      </c>
      <c r="E77" t="b">
        <f t="shared" si="42"/>
        <v>1</v>
      </c>
      <c r="F77" t="b">
        <f t="shared" si="43"/>
        <v>0</v>
      </c>
      <c r="G77" t="b">
        <f t="shared" si="44"/>
        <v>1</v>
      </c>
      <c r="H77" t="b">
        <f t="shared" si="52"/>
        <v>0</v>
      </c>
      <c r="I77" t="b">
        <f t="shared" si="45"/>
        <v>0</v>
      </c>
      <c r="J77" t="b">
        <f t="shared" si="46"/>
        <v>0</v>
      </c>
      <c r="K77" t="b">
        <f t="shared" si="47"/>
        <v>1</v>
      </c>
      <c r="L77" t="b">
        <f t="shared" si="48"/>
        <v>0</v>
      </c>
      <c r="M77" t="b">
        <f t="shared" si="49"/>
        <v>1</v>
      </c>
      <c r="N77" t="b">
        <f t="shared" si="50"/>
        <v>0</v>
      </c>
      <c r="O77" s="9">
        <f>IF($B77="","",VLOOKUP($B77,Sheet1!$A$1:$B$39,2,0))</f>
        <v>12</v>
      </c>
      <c r="R77">
        <f t="shared" si="51"/>
        <v>35</v>
      </c>
      <c r="S77" s="1" t="str">
        <f t="shared" si="28"/>
        <v/>
      </c>
      <c r="T77" s="1" t="str">
        <f t="shared" si="29"/>
        <v>X</v>
      </c>
      <c r="U77" s="1" t="str">
        <f t="shared" si="30"/>
        <v>X</v>
      </c>
      <c r="V77" s="1" t="str">
        <f t="shared" si="31"/>
        <v/>
      </c>
      <c r="W77" s="1" t="str">
        <f t="shared" si="32"/>
        <v>X</v>
      </c>
      <c r="X77" s="1" t="str">
        <f t="shared" si="33"/>
        <v/>
      </c>
      <c r="Y77" s="1" t="str">
        <f t="shared" si="34"/>
        <v/>
      </c>
      <c r="Z77" s="1" t="str">
        <f t="shared" si="35"/>
        <v/>
      </c>
      <c r="AA77" s="1" t="str">
        <f t="shared" si="36"/>
        <v>X</v>
      </c>
      <c r="AB77" s="1" t="str">
        <f t="shared" si="37"/>
        <v/>
      </c>
      <c r="AC77" s="1" t="str">
        <f t="shared" si="38"/>
        <v>X</v>
      </c>
      <c r="AD77" s="1" t="str">
        <f t="shared" si="39"/>
        <v/>
      </c>
      <c r="AE77" s="1">
        <f t="shared" si="53"/>
        <v>12</v>
      </c>
    </row>
    <row r="78" spans="2:31">
      <c r="B78">
        <v>36</v>
      </c>
      <c r="C78" t="b">
        <f t="shared" si="40"/>
        <v>1</v>
      </c>
      <c r="D78" t="b">
        <f t="shared" si="41"/>
        <v>0</v>
      </c>
      <c r="E78" t="b">
        <f t="shared" si="42"/>
        <v>0</v>
      </c>
      <c r="F78" t="b">
        <f t="shared" si="43"/>
        <v>1</v>
      </c>
      <c r="G78" t="b">
        <f t="shared" si="44"/>
        <v>1</v>
      </c>
      <c r="H78" t="b">
        <f t="shared" si="52"/>
        <v>0</v>
      </c>
      <c r="I78" t="b">
        <f t="shared" si="45"/>
        <v>0</v>
      </c>
      <c r="J78" t="b">
        <f t="shared" si="46"/>
        <v>0</v>
      </c>
      <c r="K78" t="b">
        <f t="shared" si="47"/>
        <v>1</v>
      </c>
      <c r="L78" t="b">
        <f t="shared" si="48"/>
        <v>0</v>
      </c>
      <c r="M78" t="b">
        <f t="shared" si="49"/>
        <v>0</v>
      </c>
      <c r="N78" t="b">
        <f t="shared" si="50"/>
        <v>1</v>
      </c>
      <c r="O78" s="9">
        <f>IF($B78="","",VLOOKUP($B78,Sheet1!$A$1:$B$39,2,0))</f>
        <v>12</v>
      </c>
      <c r="R78">
        <f t="shared" si="51"/>
        <v>36</v>
      </c>
      <c r="S78" s="1" t="str">
        <f t="shared" si="28"/>
        <v>X</v>
      </c>
      <c r="T78" s="1" t="str">
        <f t="shared" si="29"/>
        <v/>
      </c>
      <c r="U78" s="1" t="str">
        <f t="shared" si="30"/>
        <v/>
      </c>
      <c r="V78" s="1" t="str">
        <f t="shared" si="31"/>
        <v>X</v>
      </c>
      <c r="W78" s="1" t="str">
        <f t="shared" si="32"/>
        <v>X</v>
      </c>
      <c r="X78" s="1" t="str">
        <f t="shared" si="33"/>
        <v/>
      </c>
      <c r="Y78" s="1" t="str">
        <f t="shared" si="34"/>
        <v/>
      </c>
      <c r="Z78" s="1" t="str">
        <f t="shared" si="35"/>
        <v/>
      </c>
      <c r="AA78" s="1" t="str">
        <f t="shared" si="36"/>
        <v>X</v>
      </c>
      <c r="AB78" s="1" t="str">
        <f t="shared" si="37"/>
        <v/>
      </c>
      <c r="AC78" s="1" t="str">
        <f t="shared" si="38"/>
        <v/>
      </c>
      <c r="AD78" s="1" t="str">
        <f t="shared" si="39"/>
        <v>X</v>
      </c>
      <c r="AE78" s="1">
        <f t="shared" si="53"/>
        <v>12</v>
      </c>
    </row>
    <row r="79" spans="2:31">
      <c r="B79">
        <v>37</v>
      </c>
      <c r="C79" t="b">
        <f t="shared" si="40"/>
        <v>0</v>
      </c>
      <c r="D79" t="b">
        <f t="shared" si="41"/>
        <v>0</v>
      </c>
      <c r="E79" t="b">
        <f t="shared" si="42"/>
        <v>0</v>
      </c>
      <c r="F79" t="b">
        <f t="shared" si="43"/>
        <v>0</v>
      </c>
      <c r="G79" t="b">
        <f t="shared" si="44"/>
        <v>0</v>
      </c>
      <c r="H79" t="b">
        <f t="shared" si="52"/>
        <v>0</v>
      </c>
      <c r="I79" t="b">
        <f t="shared" si="45"/>
        <v>0</v>
      </c>
      <c r="J79" t="b">
        <f t="shared" si="46"/>
        <v>0</v>
      </c>
      <c r="K79" t="b">
        <f t="shared" si="47"/>
        <v>0</v>
      </c>
      <c r="L79" t="b">
        <f t="shared" si="48"/>
        <v>0</v>
      </c>
      <c r="M79" t="b">
        <f t="shared" si="49"/>
        <v>0</v>
      </c>
      <c r="N79" t="b">
        <f t="shared" si="50"/>
        <v>0</v>
      </c>
      <c r="O79" s="9">
        <f>IF($B79="","",VLOOKUP($B79,Sheet1!$A$1:$B$39,2,0))</f>
        <v>0</v>
      </c>
      <c r="R79">
        <f t="shared" si="51"/>
        <v>37</v>
      </c>
      <c r="S79" s="1" t="str">
        <f t="shared" si="28"/>
        <v/>
      </c>
      <c r="T79" s="1" t="str">
        <f t="shared" si="29"/>
        <v/>
      </c>
      <c r="U79" s="1" t="str">
        <f t="shared" si="30"/>
        <v/>
      </c>
      <c r="V79" s="1" t="str">
        <f t="shared" si="31"/>
        <v/>
      </c>
      <c r="W79" s="1" t="str">
        <f t="shared" si="32"/>
        <v/>
      </c>
      <c r="X79" s="1" t="str">
        <f t="shared" si="33"/>
        <v/>
      </c>
      <c r="Y79" s="1" t="str">
        <f t="shared" si="34"/>
        <v/>
      </c>
      <c r="Z79" s="1" t="str">
        <f t="shared" si="35"/>
        <v/>
      </c>
      <c r="AA79" s="1" t="str">
        <f t="shared" si="36"/>
        <v/>
      </c>
      <c r="AB79" s="1" t="str">
        <f t="shared" si="37"/>
        <v/>
      </c>
      <c r="AC79" s="1" t="str">
        <f t="shared" si="38"/>
        <v/>
      </c>
      <c r="AD79" s="1" t="str">
        <f t="shared" si="39"/>
        <v/>
      </c>
      <c r="AE79" s="1">
        <f t="shared" si="53"/>
        <v>0</v>
      </c>
    </row>
    <row r="80" spans="2:31">
      <c r="B80">
        <v>38</v>
      </c>
      <c r="C80" t="b">
        <f t="shared" si="40"/>
        <v>0</v>
      </c>
      <c r="D80" t="b">
        <f t="shared" si="41"/>
        <v>0</v>
      </c>
      <c r="E80" t="b">
        <f t="shared" si="42"/>
        <v>0</v>
      </c>
      <c r="F80" t="b">
        <f t="shared" si="43"/>
        <v>0</v>
      </c>
      <c r="G80" t="b">
        <f t="shared" si="44"/>
        <v>0</v>
      </c>
      <c r="H80" t="b">
        <f t="shared" si="52"/>
        <v>0</v>
      </c>
      <c r="I80" t="b">
        <f t="shared" si="45"/>
        <v>0</v>
      </c>
      <c r="J80" t="b">
        <f t="shared" si="46"/>
        <v>0</v>
      </c>
      <c r="K80" t="b">
        <f t="shared" si="47"/>
        <v>0</v>
      </c>
      <c r="L80" t="b">
        <f t="shared" si="48"/>
        <v>0</v>
      </c>
      <c r="M80" t="b">
        <f t="shared" si="49"/>
        <v>0</v>
      </c>
      <c r="N80" t="b">
        <f t="shared" si="50"/>
        <v>0</v>
      </c>
      <c r="O80" s="9">
        <f>IF($B80="","",VLOOKUP($B80,Sheet1!$A$1:$B$39,2,0))</f>
        <v>0</v>
      </c>
      <c r="R80">
        <f t="shared" si="51"/>
        <v>38</v>
      </c>
      <c r="S80" s="1" t="str">
        <f t="shared" si="28"/>
        <v/>
      </c>
      <c r="T80" s="1" t="str">
        <f t="shared" si="29"/>
        <v/>
      </c>
      <c r="U80" s="1" t="str">
        <f t="shared" si="30"/>
        <v/>
      </c>
      <c r="V80" s="1" t="str">
        <f t="shared" si="31"/>
        <v/>
      </c>
      <c r="W80" s="1" t="str">
        <f t="shared" si="32"/>
        <v/>
      </c>
      <c r="X80" s="1" t="str">
        <f t="shared" si="33"/>
        <v/>
      </c>
      <c r="Y80" s="1" t="str">
        <f t="shared" si="34"/>
        <v/>
      </c>
      <c r="Z80" s="1" t="str">
        <f t="shared" si="35"/>
        <v/>
      </c>
      <c r="AA80" s="1" t="str">
        <f t="shared" si="36"/>
        <v/>
      </c>
      <c r="AB80" s="1" t="str">
        <f t="shared" si="37"/>
        <v/>
      </c>
      <c r="AC80" s="1" t="str">
        <f t="shared" si="38"/>
        <v/>
      </c>
      <c r="AD80" s="1" t="str">
        <f t="shared" si="39"/>
        <v/>
      </c>
      <c r="AE80" s="1">
        <f t="shared" si="53"/>
        <v>0</v>
      </c>
    </row>
    <row r="81" spans="2:31">
      <c r="B81">
        <v>1</v>
      </c>
      <c r="C81" t="b">
        <f t="shared" si="40"/>
        <v>1</v>
      </c>
      <c r="D81" t="b">
        <f t="shared" si="41"/>
        <v>0</v>
      </c>
      <c r="E81" t="b">
        <f t="shared" si="42"/>
        <v>1</v>
      </c>
      <c r="F81" t="b">
        <f t="shared" si="43"/>
        <v>0</v>
      </c>
      <c r="G81" t="b">
        <f t="shared" si="44"/>
        <v>0</v>
      </c>
      <c r="H81" t="b">
        <f t="shared" si="52"/>
        <v>1</v>
      </c>
      <c r="I81" t="b">
        <f t="shared" si="45"/>
        <v>1</v>
      </c>
      <c r="J81" t="b">
        <f t="shared" si="46"/>
        <v>0</v>
      </c>
      <c r="K81" t="b">
        <f t="shared" si="47"/>
        <v>0</v>
      </c>
      <c r="L81" t="b">
        <f t="shared" si="48"/>
        <v>1</v>
      </c>
      <c r="M81" t="b">
        <f t="shared" si="49"/>
        <v>0</v>
      </c>
      <c r="N81" t="b">
        <f t="shared" si="50"/>
        <v>0</v>
      </c>
      <c r="O81" s="9">
        <f>IF($B81="","",VLOOKUP($B81,Sheet1!$A$1:$B$39,2,0))</f>
        <v>1</v>
      </c>
      <c r="R81">
        <f t="shared" si="51"/>
        <v>1</v>
      </c>
      <c r="S81" s="1" t="str">
        <f t="shared" si="28"/>
        <v>X</v>
      </c>
      <c r="T81" s="1" t="str">
        <f t="shared" si="29"/>
        <v/>
      </c>
      <c r="U81" s="1" t="str">
        <f t="shared" si="30"/>
        <v>X</v>
      </c>
      <c r="V81" s="1" t="str">
        <f t="shared" si="31"/>
        <v/>
      </c>
      <c r="W81" s="1" t="str">
        <f t="shared" si="32"/>
        <v/>
      </c>
      <c r="X81" s="1" t="str">
        <f t="shared" si="33"/>
        <v>X</v>
      </c>
      <c r="Y81" s="1" t="str">
        <f t="shared" si="34"/>
        <v>X</v>
      </c>
      <c r="Z81" s="1" t="str">
        <f t="shared" si="35"/>
        <v/>
      </c>
      <c r="AA81" s="1" t="str">
        <f t="shared" si="36"/>
        <v/>
      </c>
      <c r="AB81" s="1" t="str">
        <f t="shared" si="37"/>
        <v>X</v>
      </c>
      <c r="AC81" s="1" t="str">
        <f t="shared" si="38"/>
        <v/>
      </c>
      <c r="AD81" s="1" t="str">
        <f t="shared" si="39"/>
        <v/>
      </c>
      <c r="AE81" s="1">
        <f t="shared" si="53"/>
        <v>1</v>
      </c>
    </row>
    <row r="82" spans="2:31">
      <c r="B82">
        <v>2</v>
      </c>
      <c r="C82" t="b">
        <f t="shared" si="40"/>
        <v>0</v>
      </c>
      <c r="D82" t="b">
        <f t="shared" si="41"/>
        <v>1</v>
      </c>
      <c r="E82" t="b">
        <f t="shared" si="42"/>
        <v>0</v>
      </c>
      <c r="F82" t="b">
        <f t="shared" si="43"/>
        <v>1</v>
      </c>
      <c r="G82" t="b">
        <f t="shared" si="44"/>
        <v>0</v>
      </c>
      <c r="H82" t="b">
        <f t="shared" si="52"/>
        <v>1</v>
      </c>
      <c r="I82" t="b">
        <f t="shared" si="45"/>
        <v>1</v>
      </c>
      <c r="J82" t="b">
        <f t="shared" si="46"/>
        <v>0</v>
      </c>
      <c r="K82" t="b">
        <f t="shared" si="47"/>
        <v>0</v>
      </c>
      <c r="L82" t="b">
        <f t="shared" si="48"/>
        <v>0</v>
      </c>
      <c r="M82" t="b">
        <f t="shared" si="49"/>
        <v>1</v>
      </c>
      <c r="N82" t="b">
        <f t="shared" si="50"/>
        <v>0</v>
      </c>
      <c r="O82" s="9">
        <f>IF($B82="","",VLOOKUP($B82,Sheet1!$A$1:$B$39,2,0))</f>
        <v>1</v>
      </c>
      <c r="R82">
        <f t="shared" si="51"/>
        <v>2</v>
      </c>
      <c r="S82" s="1" t="str">
        <f t="shared" si="28"/>
        <v/>
      </c>
      <c r="T82" s="1" t="str">
        <f t="shared" si="29"/>
        <v>X</v>
      </c>
      <c r="U82" s="1" t="str">
        <f t="shared" si="30"/>
        <v/>
      </c>
      <c r="V82" s="1" t="str">
        <f t="shared" si="31"/>
        <v>X</v>
      </c>
      <c r="W82" s="1" t="str">
        <f t="shared" si="32"/>
        <v/>
      </c>
      <c r="X82" s="1" t="str">
        <f t="shared" si="33"/>
        <v>X</v>
      </c>
      <c r="Y82" s="1" t="str">
        <f t="shared" si="34"/>
        <v>X</v>
      </c>
      <c r="Z82" s="1" t="str">
        <f t="shared" si="35"/>
        <v/>
      </c>
      <c r="AA82" s="1" t="str">
        <f t="shared" si="36"/>
        <v/>
      </c>
      <c r="AB82" s="1" t="str">
        <f t="shared" si="37"/>
        <v/>
      </c>
      <c r="AC82" s="1" t="str">
        <f t="shared" si="38"/>
        <v>X</v>
      </c>
      <c r="AD82" s="1" t="str">
        <f t="shared" si="39"/>
        <v/>
      </c>
      <c r="AE82" s="1">
        <f t="shared" si="53"/>
        <v>1</v>
      </c>
    </row>
    <row r="83" spans="2:31">
      <c r="B83">
        <v>3</v>
      </c>
      <c r="C83" t="b">
        <f t="shared" si="40"/>
        <v>1</v>
      </c>
      <c r="D83" t="b">
        <f t="shared" si="41"/>
        <v>0</v>
      </c>
      <c r="E83" t="b">
        <f t="shared" si="42"/>
        <v>1</v>
      </c>
      <c r="F83" t="b">
        <f t="shared" si="43"/>
        <v>0</v>
      </c>
      <c r="G83" t="b">
        <f t="shared" si="44"/>
        <v>0</v>
      </c>
      <c r="H83" t="b">
        <f t="shared" si="52"/>
        <v>1</v>
      </c>
      <c r="I83" t="b">
        <f t="shared" si="45"/>
        <v>1</v>
      </c>
      <c r="J83" t="b">
        <f t="shared" si="46"/>
        <v>0</v>
      </c>
      <c r="K83" t="b">
        <f t="shared" si="47"/>
        <v>0</v>
      </c>
      <c r="L83" t="b">
        <f t="shared" si="48"/>
        <v>0</v>
      </c>
      <c r="M83" t="b">
        <f t="shared" si="49"/>
        <v>0</v>
      </c>
      <c r="N83" t="b">
        <f t="shared" si="50"/>
        <v>1</v>
      </c>
      <c r="O83" s="9">
        <f>IF($B83="","",VLOOKUP($B83,Sheet1!$A$1:$B$39,2,0))</f>
        <v>1</v>
      </c>
      <c r="R83">
        <f t="shared" si="51"/>
        <v>3</v>
      </c>
      <c r="S83" s="1" t="str">
        <f t="shared" si="28"/>
        <v>X</v>
      </c>
      <c r="T83" s="1" t="str">
        <f t="shared" si="29"/>
        <v/>
      </c>
      <c r="U83" s="1" t="str">
        <f t="shared" si="30"/>
        <v>X</v>
      </c>
      <c r="V83" s="1" t="str">
        <f t="shared" si="31"/>
        <v/>
      </c>
      <c r="W83" s="1" t="str">
        <f t="shared" si="32"/>
        <v/>
      </c>
      <c r="X83" s="1" t="str">
        <f t="shared" si="33"/>
        <v>X</v>
      </c>
      <c r="Y83" s="1" t="str">
        <f t="shared" si="34"/>
        <v>X</v>
      </c>
      <c r="Z83" s="1" t="str">
        <f t="shared" si="35"/>
        <v/>
      </c>
      <c r="AA83" s="1" t="str">
        <f t="shared" si="36"/>
        <v/>
      </c>
      <c r="AB83" s="1" t="str">
        <f t="shared" si="37"/>
        <v/>
      </c>
      <c r="AC83" s="1" t="str">
        <f t="shared" si="38"/>
        <v/>
      </c>
      <c r="AD83" s="1" t="str">
        <f t="shared" si="39"/>
        <v>X</v>
      </c>
      <c r="AE83" s="1">
        <f t="shared" si="53"/>
        <v>1</v>
      </c>
    </row>
    <row r="84" spans="2:31">
      <c r="B84">
        <v>4</v>
      </c>
      <c r="C84" t="b">
        <f t="shared" si="40"/>
        <v>0</v>
      </c>
      <c r="D84" t="b">
        <f t="shared" si="41"/>
        <v>1</v>
      </c>
      <c r="E84" t="b">
        <f t="shared" si="42"/>
        <v>0</v>
      </c>
      <c r="F84" t="b">
        <f t="shared" si="43"/>
        <v>1</v>
      </c>
      <c r="G84" t="b">
        <f t="shared" si="44"/>
        <v>0</v>
      </c>
      <c r="H84" t="b">
        <f t="shared" si="52"/>
        <v>1</v>
      </c>
      <c r="I84" t="b">
        <f t="shared" si="45"/>
        <v>1</v>
      </c>
      <c r="J84" t="b">
        <f t="shared" si="46"/>
        <v>0</v>
      </c>
      <c r="K84" t="b">
        <f t="shared" si="47"/>
        <v>0</v>
      </c>
      <c r="L84" t="b">
        <f t="shared" si="48"/>
        <v>1</v>
      </c>
      <c r="M84" t="b">
        <f t="shared" si="49"/>
        <v>0</v>
      </c>
      <c r="N84" t="b">
        <f t="shared" si="50"/>
        <v>0</v>
      </c>
      <c r="O84" s="9">
        <f>IF($B84="","",VLOOKUP($B84,Sheet1!$A$1:$B$39,2,0))</f>
        <v>2</v>
      </c>
      <c r="R84">
        <f t="shared" si="51"/>
        <v>4</v>
      </c>
      <c r="S84" s="1" t="str">
        <f t="shared" si="28"/>
        <v/>
      </c>
      <c r="T84" s="1" t="str">
        <f t="shared" si="29"/>
        <v>X</v>
      </c>
      <c r="U84" s="1" t="str">
        <f t="shared" si="30"/>
        <v/>
      </c>
      <c r="V84" s="1" t="str">
        <f t="shared" si="31"/>
        <v>X</v>
      </c>
      <c r="W84" s="1" t="str">
        <f t="shared" si="32"/>
        <v/>
      </c>
      <c r="X84" s="1" t="str">
        <f t="shared" si="33"/>
        <v>X</v>
      </c>
      <c r="Y84" s="1" t="str">
        <f t="shared" si="34"/>
        <v>X</v>
      </c>
      <c r="Z84" s="1" t="str">
        <f t="shared" si="35"/>
        <v/>
      </c>
      <c r="AA84" s="1" t="str">
        <f t="shared" si="36"/>
        <v/>
      </c>
      <c r="AB84" s="1" t="str">
        <f t="shared" si="37"/>
        <v>X</v>
      </c>
      <c r="AC84" s="1" t="str">
        <f t="shared" si="38"/>
        <v/>
      </c>
      <c r="AD84" s="1" t="str">
        <f t="shared" si="39"/>
        <v/>
      </c>
      <c r="AE84" s="1">
        <f t="shared" si="53"/>
        <v>2</v>
      </c>
    </row>
    <row r="85" spans="2:31">
      <c r="B85">
        <v>5</v>
      </c>
      <c r="C85" t="b">
        <f t="shared" si="40"/>
        <v>1</v>
      </c>
      <c r="D85" t="b">
        <f t="shared" si="41"/>
        <v>0</v>
      </c>
      <c r="E85" t="b">
        <f t="shared" si="42"/>
        <v>1</v>
      </c>
      <c r="F85" t="b">
        <f t="shared" si="43"/>
        <v>0</v>
      </c>
      <c r="G85" t="b">
        <f t="shared" si="44"/>
        <v>0</v>
      </c>
      <c r="H85" t="b">
        <f t="shared" si="52"/>
        <v>1</v>
      </c>
      <c r="I85" t="b">
        <f t="shared" si="45"/>
        <v>1</v>
      </c>
      <c r="J85" t="b">
        <f t="shared" si="46"/>
        <v>0</v>
      </c>
      <c r="K85" t="b">
        <f t="shared" si="47"/>
        <v>0</v>
      </c>
      <c r="L85" t="b">
        <f t="shared" si="48"/>
        <v>0</v>
      </c>
      <c r="M85" t="b">
        <f t="shared" si="49"/>
        <v>1</v>
      </c>
      <c r="N85" t="b">
        <f t="shared" si="50"/>
        <v>0</v>
      </c>
      <c r="O85" s="9">
        <f>IF($B85="","",VLOOKUP($B85,Sheet1!$A$1:$B$39,2,0))</f>
        <v>2</v>
      </c>
      <c r="R85">
        <f t="shared" si="51"/>
        <v>5</v>
      </c>
      <c r="S85" s="1" t="str">
        <f t="shared" si="28"/>
        <v>X</v>
      </c>
      <c r="T85" s="1" t="str">
        <f t="shared" si="29"/>
        <v/>
      </c>
      <c r="U85" s="1" t="str">
        <f t="shared" si="30"/>
        <v>X</v>
      </c>
      <c r="V85" s="1" t="str">
        <f t="shared" si="31"/>
        <v/>
      </c>
      <c r="W85" s="1" t="str">
        <f t="shared" si="32"/>
        <v/>
      </c>
      <c r="X85" s="1" t="str">
        <f t="shared" si="33"/>
        <v>X</v>
      </c>
      <c r="Y85" s="1" t="str">
        <f t="shared" si="34"/>
        <v>X</v>
      </c>
      <c r="Z85" s="1" t="str">
        <f t="shared" si="35"/>
        <v/>
      </c>
      <c r="AA85" s="1" t="str">
        <f t="shared" si="36"/>
        <v/>
      </c>
      <c r="AB85" s="1" t="str">
        <f t="shared" si="37"/>
        <v/>
      </c>
      <c r="AC85" s="1" t="str">
        <f t="shared" si="38"/>
        <v>X</v>
      </c>
      <c r="AD85" s="1" t="str">
        <f t="shared" si="39"/>
        <v/>
      </c>
      <c r="AE85" s="1">
        <f t="shared" si="53"/>
        <v>2</v>
      </c>
    </row>
    <row r="86" spans="2:31">
      <c r="B86">
        <v>6</v>
      </c>
      <c r="C86" t="b">
        <f t="shared" si="40"/>
        <v>0</v>
      </c>
      <c r="D86" t="b">
        <f t="shared" si="41"/>
        <v>1</v>
      </c>
      <c r="E86" t="b">
        <f t="shared" si="42"/>
        <v>0</v>
      </c>
      <c r="F86" t="b">
        <f t="shared" si="43"/>
        <v>1</v>
      </c>
      <c r="G86" t="b">
        <f t="shared" si="44"/>
        <v>0</v>
      </c>
      <c r="H86" t="b">
        <f t="shared" si="52"/>
        <v>1</v>
      </c>
      <c r="I86" t="b">
        <f t="shared" si="45"/>
        <v>1</v>
      </c>
      <c r="J86" t="b">
        <f t="shared" si="46"/>
        <v>0</v>
      </c>
      <c r="K86" t="b">
        <f t="shared" si="47"/>
        <v>0</v>
      </c>
      <c r="L86" t="b">
        <f t="shared" si="48"/>
        <v>0</v>
      </c>
      <c r="M86" t="b">
        <f t="shared" si="49"/>
        <v>0</v>
      </c>
      <c r="N86" t="b">
        <f t="shared" si="50"/>
        <v>1</v>
      </c>
      <c r="O86" s="9">
        <f>IF($B86="","",VLOOKUP($B86,Sheet1!$A$1:$B$39,2,0))</f>
        <v>2</v>
      </c>
      <c r="R86">
        <f t="shared" si="51"/>
        <v>6</v>
      </c>
      <c r="S86" s="1" t="str">
        <f t="shared" si="28"/>
        <v/>
      </c>
      <c r="T86" s="1" t="str">
        <f t="shared" si="29"/>
        <v>X</v>
      </c>
      <c r="U86" s="1" t="str">
        <f t="shared" si="30"/>
        <v/>
      </c>
      <c r="V86" s="1" t="str">
        <f t="shared" si="31"/>
        <v>X</v>
      </c>
      <c r="W86" s="1" t="str">
        <f t="shared" si="32"/>
        <v/>
      </c>
      <c r="X86" s="1" t="str">
        <f t="shared" si="33"/>
        <v>X</v>
      </c>
      <c r="Y86" s="1" t="str">
        <f t="shared" si="34"/>
        <v>X</v>
      </c>
      <c r="Z86" s="1" t="str">
        <f t="shared" si="35"/>
        <v/>
      </c>
      <c r="AA86" s="1" t="str">
        <f t="shared" si="36"/>
        <v/>
      </c>
      <c r="AB86" s="1" t="str">
        <f t="shared" si="37"/>
        <v/>
      </c>
      <c r="AC86" s="1" t="str">
        <f t="shared" si="38"/>
        <v/>
      </c>
      <c r="AD86" s="1" t="str">
        <f t="shared" si="39"/>
        <v>X</v>
      </c>
      <c r="AE86" s="1">
        <f t="shared" si="53"/>
        <v>2</v>
      </c>
    </row>
    <row r="87" spans="2:31">
      <c r="B87">
        <v>7</v>
      </c>
      <c r="C87" t="b">
        <f t="shared" si="40"/>
        <v>1</v>
      </c>
      <c r="D87" t="b">
        <f t="shared" si="41"/>
        <v>0</v>
      </c>
      <c r="E87" t="b">
        <f t="shared" si="42"/>
        <v>1</v>
      </c>
      <c r="F87" t="b">
        <f t="shared" si="43"/>
        <v>0</v>
      </c>
      <c r="G87" t="b">
        <f t="shared" si="44"/>
        <v>0</v>
      </c>
      <c r="H87" t="b">
        <f t="shared" si="52"/>
        <v>1</v>
      </c>
      <c r="I87" t="b">
        <f t="shared" si="45"/>
        <v>1</v>
      </c>
      <c r="J87" t="b">
        <f t="shared" si="46"/>
        <v>0</v>
      </c>
      <c r="K87" t="b">
        <f t="shared" si="47"/>
        <v>0</v>
      </c>
      <c r="L87" t="b">
        <f t="shared" si="48"/>
        <v>1</v>
      </c>
      <c r="M87" t="b">
        <f t="shared" si="49"/>
        <v>0</v>
      </c>
      <c r="N87" t="b">
        <f t="shared" si="50"/>
        <v>0</v>
      </c>
      <c r="O87" s="9">
        <f>IF($B87="","",VLOOKUP($B87,Sheet1!$A$1:$B$39,2,0))</f>
        <v>3</v>
      </c>
      <c r="R87">
        <f t="shared" si="51"/>
        <v>7</v>
      </c>
      <c r="S87" s="1" t="str">
        <f t="shared" si="28"/>
        <v>X</v>
      </c>
      <c r="T87" s="1" t="str">
        <f t="shared" si="29"/>
        <v/>
      </c>
      <c r="U87" s="1" t="str">
        <f t="shared" si="30"/>
        <v>X</v>
      </c>
      <c r="V87" s="1" t="str">
        <f t="shared" si="31"/>
        <v/>
      </c>
      <c r="W87" s="1" t="str">
        <f t="shared" si="32"/>
        <v/>
      </c>
      <c r="X87" s="1" t="str">
        <f t="shared" si="33"/>
        <v>X</v>
      </c>
      <c r="Y87" s="1" t="str">
        <f t="shared" si="34"/>
        <v>X</v>
      </c>
      <c r="Z87" s="1" t="str">
        <f t="shared" si="35"/>
        <v/>
      </c>
      <c r="AA87" s="1" t="str">
        <f t="shared" si="36"/>
        <v/>
      </c>
      <c r="AB87" s="1" t="str">
        <f t="shared" si="37"/>
        <v>X</v>
      </c>
      <c r="AC87" s="1" t="str">
        <f t="shared" si="38"/>
        <v/>
      </c>
      <c r="AD87" s="1" t="str">
        <f t="shared" si="39"/>
        <v/>
      </c>
      <c r="AE87" s="1">
        <f t="shared" si="53"/>
        <v>3</v>
      </c>
    </row>
    <row r="88" spans="2:31">
      <c r="B88">
        <v>8</v>
      </c>
      <c r="C88" t="b">
        <f t="shared" si="40"/>
        <v>0</v>
      </c>
      <c r="D88" t="b">
        <f t="shared" si="41"/>
        <v>1</v>
      </c>
      <c r="E88" t="b">
        <f t="shared" si="42"/>
        <v>0</v>
      </c>
      <c r="F88" t="b">
        <f t="shared" si="43"/>
        <v>1</v>
      </c>
      <c r="G88" t="b">
        <f t="shared" si="44"/>
        <v>0</v>
      </c>
      <c r="H88" t="b">
        <f t="shared" si="52"/>
        <v>1</v>
      </c>
      <c r="I88" t="b">
        <f t="shared" si="45"/>
        <v>1</v>
      </c>
      <c r="J88" t="b">
        <f t="shared" si="46"/>
        <v>0</v>
      </c>
      <c r="K88" t="b">
        <f t="shared" si="47"/>
        <v>0</v>
      </c>
      <c r="L88" t="b">
        <f t="shared" si="48"/>
        <v>0</v>
      </c>
      <c r="M88" t="b">
        <f t="shared" si="49"/>
        <v>1</v>
      </c>
      <c r="N88" t="b">
        <f t="shared" si="50"/>
        <v>0</v>
      </c>
      <c r="O88" s="9">
        <f>IF($B88="","",VLOOKUP($B88,Sheet1!$A$1:$B$39,2,0))</f>
        <v>3</v>
      </c>
      <c r="R88">
        <f t="shared" si="51"/>
        <v>8</v>
      </c>
      <c r="S88" s="1" t="str">
        <f t="shared" si="28"/>
        <v/>
      </c>
      <c r="T88" s="1" t="str">
        <f t="shared" si="29"/>
        <v>X</v>
      </c>
      <c r="U88" s="1" t="str">
        <f t="shared" si="30"/>
        <v/>
      </c>
      <c r="V88" s="1" t="str">
        <f t="shared" si="31"/>
        <v>X</v>
      </c>
      <c r="W88" s="1" t="str">
        <f t="shared" si="32"/>
        <v/>
      </c>
      <c r="X88" s="1" t="str">
        <f t="shared" si="33"/>
        <v>X</v>
      </c>
      <c r="Y88" s="1" t="str">
        <f t="shared" si="34"/>
        <v>X</v>
      </c>
      <c r="Z88" s="1" t="str">
        <f t="shared" si="35"/>
        <v/>
      </c>
      <c r="AA88" s="1" t="str">
        <f t="shared" si="36"/>
        <v/>
      </c>
      <c r="AB88" s="1" t="str">
        <f t="shared" si="37"/>
        <v/>
      </c>
      <c r="AC88" s="1" t="str">
        <f t="shared" si="38"/>
        <v>X</v>
      </c>
      <c r="AD88" s="1" t="str">
        <f t="shared" si="39"/>
        <v/>
      </c>
      <c r="AE88" s="1">
        <f t="shared" si="53"/>
        <v>3</v>
      </c>
    </row>
    <row r="89" spans="2:31">
      <c r="B89">
        <v>9</v>
      </c>
      <c r="C89" t="b">
        <f t="shared" si="40"/>
        <v>1</v>
      </c>
      <c r="D89" t="b">
        <f t="shared" si="41"/>
        <v>0</v>
      </c>
      <c r="E89" t="b">
        <f t="shared" si="42"/>
        <v>1</v>
      </c>
      <c r="F89" t="b">
        <f t="shared" si="43"/>
        <v>0</v>
      </c>
      <c r="G89" t="b">
        <f t="shared" si="44"/>
        <v>0</v>
      </c>
      <c r="H89" t="b">
        <f t="shared" si="52"/>
        <v>1</v>
      </c>
      <c r="I89" t="b">
        <f t="shared" si="45"/>
        <v>1</v>
      </c>
      <c r="J89" t="b">
        <f t="shared" si="46"/>
        <v>0</v>
      </c>
      <c r="K89" t="b">
        <f t="shared" si="47"/>
        <v>0</v>
      </c>
      <c r="L89" t="b">
        <f t="shared" si="48"/>
        <v>0</v>
      </c>
      <c r="M89" t="b">
        <f t="shared" si="49"/>
        <v>0</v>
      </c>
      <c r="N89" t="b">
        <f t="shared" si="50"/>
        <v>1</v>
      </c>
      <c r="O89" s="9">
        <f>IF($B89="","",VLOOKUP($B89,Sheet1!$A$1:$B$39,2,0))</f>
        <v>3</v>
      </c>
      <c r="R89">
        <f t="shared" si="51"/>
        <v>9</v>
      </c>
      <c r="S89" s="1" t="str">
        <f t="shared" si="28"/>
        <v>X</v>
      </c>
      <c r="T89" s="1" t="str">
        <f t="shared" si="29"/>
        <v/>
      </c>
      <c r="U89" s="1" t="str">
        <f t="shared" si="30"/>
        <v>X</v>
      </c>
      <c r="V89" s="1" t="str">
        <f t="shared" si="31"/>
        <v/>
      </c>
      <c r="W89" s="1" t="str">
        <f t="shared" si="32"/>
        <v/>
      </c>
      <c r="X89" s="1" t="str">
        <f t="shared" si="33"/>
        <v>X</v>
      </c>
      <c r="Y89" s="1" t="str">
        <f t="shared" si="34"/>
        <v>X</v>
      </c>
      <c r="Z89" s="1" t="str">
        <f t="shared" si="35"/>
        <v/>
      </c>
      <c r="AA89" s="1" t="str">
        <f t="shared" si="36"/>
        <v/>
      </c>
      <c r="AB89" s="1" t="str">
        <f t="shared" si="37"/>
        <v/>
      </c>
      <c r="AC89" s="1" t="str">
        <f t="shared" si="38"/>
        <v/>
      </c>
      <c r="AD89" s="1" t="str">
        <f t="shared" si="39"/>
        <v>X</v>
      </c>
      <c r="AE89" s="1">
        <f t="shared" si="53"/>
        <v>3</v>
      </c>
    </row>
    <row r="90" spans="2:31">
      <c r="B90">
        <v>10</v>
      </c>
      <c r="C90" t="b">
        <f t="shared" si="40"/>
        <v>0</v>
      </c>
      <c r="D90" t="b">
        <f t="shared" si="41"/>
        <v>1</v>
      </c>
      <c r="E90" t="b">
        <f t="shared" si="42"/>
        <v>0</v>
      </c>
      <c r="F90" t="b">
        <f t="shared" si="43"/>
        <v>1</v>
      </c>
      <c r="G90" t="b">
        <f t="shared" si="44"/>
        <v>0</v>
      </c>
      <c r="H90" t="b">
        <f t="shared" si="52"/>
        <v>1</v>
      </c>
      <c r="I90" t="b">
        <f t="shared" si="45"/>
        <v>1</v>
      </c>
      <c r="J90" t="b">
        <f t="shared" si="46"/>
        <v>0</v>
      </c>
      <c r="K90" t="b">
        <f t="shared" si="47"/>
        <v>0</v>
      </c>
      <c r="L90" t="b">
        <f t="shared" si="48"/>
        <v>1</v>
      </c>
      <c r="M90" t="b">
        <f t="shared" si="49"/>
        <v>0</v>
      </c>
      <c r="N90" t="b">
        <f t="shared" si="50"/>
        <v>0</v>
      </c>
      <c r="O90" s="9">
        <f>IF($B90="","",VLOOKUP($B90,Sheet1!$A$1:$B$39,2,0))</f>
        <v>4</v>
      </c>
      <c r="R90">
        <f t="shared" si="51"/>
        <v>10</v>
      </c>
      <c r="S90" s="1" t="str">
        <f t="shared" si="28"/>
        <v/>
      </c>
      <c r="T90" s="1" t="str">
        <f t="shared" si="29"/>
        <v>X</v>
      </c>
      <c r="U90" s="1" t="str">
        <f t="shared" si="30"/>
        <v/>
      </c>
      <c r="V90" s="1" t="str">
        <f t="shared" si="31"/>
        <v>X</v>
      </c>
      <c r="W90" s="1" t="str">
        <f t="shared" si="32"/>
        <v/>
      </c>
      <c r="X90" s="1" t="str">
        <f t="shared" si="33"/>
        <v>X</v>
      </c>
      <c r="Y90" s="1" t="str">
        <f t="shared" si="34"/>
        <v>X</v>
      </c>
      <c r="Z90" s="1" t="str">
        <f t="shared" si="35"/>
        <v/>
      </c>
      <c r="AA90" s="1" t="str">
        <f t="shared" si="36"/>
        <v/>
      </c>
      <c r="AB90" s="1" t="str">
        <f t="shared" si="37"/>
        <v>X</v>
      </c>
      <c r="AC90" s="1" t="str">
        <f t="shared" si="38"/>
        <v/>
      </c>
      <c r="AD90" s="1" t="str">
        <f t="shared" si="39"/>
        <v/>
      </c>
      <c r="AE90" s="1">
        <f t="shared" si="53"/>
        <v>4</v>
      </c>
    </row>
    <row r="91" spans="2:31">
      <c r="B91">
        <v>11</v>
      </c>
      <c r="C91" t="b">
        <f t="shared" si="40"/>
        <v>0</v>
      </c>
      <c r="D91" t="b">
        <f t="shared" si="41"/>
        <v>1</v>
      </c>
      <c r="E91" t="b">
        <f t="shared" si="42"/>
        <v>1</v>
      </c>
      <c r="F91" t="b">
        <f t="shared" si="43"/>
        <v>0</v>
      </c>
      <c r="G91" t="b">
        <f t="shared" si="44"/>
        <v>0</v>
      </c>
      <c r="H91" t="b">
        <f t="shared" si="52"/>
        <v>1</v>
      </c>
      <c r="I91" t="b">
        <f t="shared" si="45"/>
        <v>1</v>
      </c>
      <c r="J91" t="b">
        <f t="shared" si="46"/>
        <v>0</v>
      </c>
      <c r="K91" t="b">
        <f t="shared" si="47"/>
        <v>0</v>
      </c>
      <c r="L91" t="b">
        <f t="shared" si="48"/>
        <v>0</v>
      </c>
      <c r="M91" t="b">
        <f t="shared" si="49"/>
        <v>1</v>
      </c>
      <c r="N91" t="b">
        <f t="shared" si="50"/>
        <v>0</v>
      </c>
      <c r="O91" s="9">
        <f>IF($B91="","",VLOOKUP($B91,Sheet1!$A$1:$B$39,2,0))</f>
        <v>4</v>
      </c>
      <c r="R91">
        <f t="shared" si="51"/>
        <v>11</v>
      </c>
      <c r="S91" s="1" t="str">
        <f t="shared" si="28"/>
        <v/>
      </c>
      <c r="T91" s="1" t="str">
        <f t="shared" si="29"/>
        <v>X</v>
      </c>
      <c r="U91" s="1" t="str">
        <f t="shared" si="30"/>
        <v>X</v>
      </c>
      <c r="V91" s="1" t="str">
        <f t="shared" si="31"/>
        <v/>
      </c>
      <c r="W91" s="1" t="str">
        <f t="shared" si="32"/>
        <v/>
      </c>
      <c r="X91" s="1" t="str">
        <f t="shared" si="33"/>
        <v>X</v>
      </c>
      <c r="Y91" s="1" t="str">
        <f t="shared" si="34"/>
        <v>X</v>
      </c>
      <c r="Z91" s="1" t="str">
        <f t="shared" si="35"/>
        <v/>
      </c>
      <c r="AA91" s="1" t="str">
        <f t="shared" si="36"/>
        <v/>
      </c>
      <c r="AB91" s="1" t="str">
        <f t="shared" si="37"/>
        <v/>
      </c>
      <c r="AC91" s="1" t="str">
        <f t="shared" si="38"/>
        <v>X</v>
      </c>
      <c r="AD91" s="1" t="str">
        <f t="shared" si="39"/>
        <v/>
      </c>
      <c r="AE91" s="1">
        <f t="shared" si="53"/>
        <v>4</v>
      </c>
    </row>
    <row r="92" spans="2:31">
      <c r="B92">
        <v>12</v>
      </c>
      <c r="C92" t="b">
        <f t="shared" si="40"/>
        <v>1</v>
      </c>
      <c r="D92" t="b">
        <f t="shared" si="41"/>
        <v>0</v>
      </c>
      <c r="E92" t="b">
        <f t="shared" si="42"/>
        <v>0</v>
      </c>
      <c r="F92" t="b">
        <f t="shared" si="43"/>
        <v>1</v>
      </c>
      <c r="G92" t="b">
        <f t="shared" si="44"/>
        <v>0</v>
      </c>
      <c r="H92" t="b">
        <f t="shared" si="52"/>
        <v>1</v>
      </c>
      <c r="I92" t="b">
        <f t="shared" si="45"/>
        <v>1</v>
      </c>
      <c r="J92" t="b">
        <f t="shared" si="46"/>
        <v>0</v>
      </c>
      <c r="K92" t="b">
        <f t="shared" si="47"/>
        <v>0</v>
      </c>
      <c r="L92" t="b">
        <f t="shared" si="48"/>
        <v>0</v>
      </c>
      <c r="M92" t="b">
        <f t="shared" si="49"/>
        <v>0</v>
      </c>
      <c r="N92" t="b">
        <f t="shared" si="50"/>
        <v>1</v>
      </c>
      <c r="O92" s="9">
        <f>IF($B92="","",VLOOKUP($B92,Sheet1!$A$1:$B$39,2,0))</f>
        <v>4</v>
      </c>
      <c r="R92">
        <f t="shared" si="51"/>
        <v>12</v>
      </c>
      <c r="S92" s="1" t="str">
        <f t="shared" si="28"/>
        <v>X</v>
      </c>
      <c r="T92" s="1" t="str">
        <f t="shared" si="29"/>
        <v/>
      </c>
      <c r="U92" s="1" t="str">
        <f t="shared" si="30"/>
        <v/>
      </c>
      <c r="V92" s="1" t="str">
        <f t="shared" si="31"/>
        <v>X</v>
      </c>
      <c r="W92" s="1" t="str">
        <f t="shared" si="32"/>
        <v/>
      </c>
      <c r="X92" s="1" t="str">
        <f t="shared" si="33"/>
        <v>X</v>
      </c>
      <c r="Y92" s="1" t="str">
        <f t="shared" si="34"/>
        <v>X</v>
      </c>
      <c r="Z92" s="1" t="str">
        <f t="shared" si="35"/>
        <v/>
      </c>
      <c r="AA92" s="1" t="str">
        <f t="shared" si="36"/>
        <v/>
      </c>
      <c r="AB92" s="1" t="str">
        <f t="shared" si="37"/>
        <v/>
      </c>
      <c r="AC92" s="1" t="str">
        <f t="shared" si="38"/>
        <v/>
      </c>
      <c r="AD92" s="1" t="str">
        <f t="shared" si="39"/>
        <v>X</v>
      </c>
      <c r="AE92" s="1">
        <f t="shared" si="53"/>
        <v>4</v>
      </c>
    </row>
    <row r="93" spans="2:31">
      <c r="B93">
        <v>13</v>
      </c>
      <c r="C93" t="b">
        <f t="shared" si="40"/>
        <v>0</v>
      </c>
      <c r="D93" t="b">
        <f t="shared" si="41"/>
        <v>1</v>
      </c>
      <c r="E93" t="b">
        <f t="shared" si="42"/>
        <v>1</v>
      </c>
      <c r="F93" t="b">
        <f t="shared" si="43"/>
        <v>0</v>
      </c>
      <c r="G93" t="b">
        <f t="shared" si="44"/>
        <v>0</v>
      </c>
      <c r="H93" t="b">
        <f t="shared" si="52"/>
        <v>1</v>
      </c>
      <c r="I93" t="b">
        <f t="shared" si="45"/>
        <v>0</v>
      </c>
      <c r="J93" t="b">
        <f t="shared" si="46"/>
        <v>1</v>
      </c>
      <c r="K93" t="b">
        <f t="shared" si="47"/>
        <v>0</v>
      </c>
      <c r="L93" t="b">
        <f t="shared" si="48"/>
        <v>1</v>
      </c>
      <c r="M93" t="b">
        <f t="shared" si="49"/>
        <v>0</v>
      </c>
      <c r="N93" t="b">
        <f t="shared" si="50"/>
        <v>0</v>
      </c>
      <c r="O93" s="9">
        <f>IF($B93="","",VLOOKUP($B93,Sheet1!$A$1:$B$39,2,0))</f>
        <v>5</v>
      </c>
      <c r="R93">
        <f t="shared" si="51"/>
        <v>13</v>
      </c>
      <c r="S93" s="1" t="str">
        <f t="shared" si="28"/>
        <v/>
      </c>
      <c r="T93" s="1" t="str">
        <f t="shared" si="29"/>
        <v>X</v>
      </c>
      <c r="U93" s="1" t="str">
        <f t="shared" si="30"/>
        <v>X</v>
      </c>
      <c r="V93" s="1" t="str">
        <f t="shared" si="31"/>
        <v/>
      </c>
      <c r="W93" s="1" t="str">
        <f t="shared" si="32"/>
        <v/>
      </c>
      <c r="X93" s="1" t="str">
        <f t="shared" si="33"/>
        <v>X</v>
      </c>
      <c r="Y93" s="1" t="str">
        <f t="shared" si="34"/>
        <v/>
      </c>
      <c r="Z93" s="1" t="str">
        <f t="shared" si="35"/>
        <v>X</v>
      </c>
      <c r="AA93" s="1" t="str">
        <f t="shared" si="36"/>
        <v/>
      </c>
      <c r="AB93" s="1" t="str">
        <f t="shared" si="37"/>
        <v>X</v>
      </c>
      <c r="AC93" s="1" t="str">
        <f t="shared" si="38"/>
        <v/>
      </c>
      <c r="AD93" s="1" t="str">
        <f t="shared" si="39"/>
        <v/>
      </c>
      <c r="AE93" s="1">
        <f t="shared" si="53"/>
        <v>5</v>
      </c>
    </row>
    <row r="94" spans="2:31">
      <c r="B94">
        <v>14</v>
      </c>
      <c r="C94" t="b">
        <f t="shared" si="40"/>
        <v>1</v>
      </c>
      <c r="D94" t="b">
        <f t="shared" si="41"/>
        <v>0</v>
      </c>
      <c r="E94" t="b">
        <f t="shared" si="42"/>
        <v>0</v>
      </c>
      <c r="F94" t="b">
        <f t="shared" si="43"/>
        <v>1</v>
      </c>
      <c r="G94" t="b">
        <f t="shared" si="44"/>
        <v>0</v>
      </c>
      <c r="H94" t="b">
        <f t="shared" si="52"/>
        <v>0</v>
      </c>
      <c r="I94" t="b">
        <f t="shared" si="45"/>
        <v>0</v>
      </c>
      <c r="J94" t="b">
        <f t="shared" si="46"/>
        <v>1</v>
      </c>
      <c r="K94" t="b">
        <f t="shared" si="47"/>
        <v>0</v>
      </c>
      <c r="L94" t="b">
        <f t="shared" si="48"/>
        <v>0</v>
      </c>
      <c r="M94" t="b">
        <f t="shared" si="49"/>
        <v>1</v>
      </c>
      <c r="N94" t="b">
        <f t="shared" si="50"/>
        <v>0</v>
      </c>
      <c r="O94" s="9">
        <f>IF($B94="","",VLOOKUP($B94,Sheet1!$A$1:$B$39,2,0))</f>
        <v>5</v>
      </c>
      <c r="R94">
        <f t="shared" si="51"/>
        <v>14</v>
      </c>
      <c r="S94" s="1" t="str">
        <f t="shared" si="28"/>
        <v>X</v>
      </c>
      <c r="T94" s="1" t="str">
        <f t="shared" si="29"/>
        <v/>
      </c>
      <c r="U94" s="1" t="str">
        <f t="shared" si="30"/>
        <v/>
      </c>
      <c r="V94" s="1" t="str">
        <f t="shared" si="31"/>
        <v>X</v>
      </c>
      <c r="W94" s="1" t="str">
        <f t="shared" si="32"/>
        <v/>
      </c>
      <c r="X94" s="1" t="str">
        <f t="shared" si="33"/>
        <v/>
      </c>
      <c r="Y94" s="1" t="str">
        <f t="shared" si="34"/>
        <v/>
      </c>
      <c r="Z94" s="1" t="str">
        <f t="shared" si="35"/>
        <v>X</v>
      </c>
      <c r="AA94" s="1" t="str">
        <f t="shared" si="36"/>
        <v/>
      </c>
      <c r="AB94" s="1" t="str">
        <f t="shared" si="37"/>
        <v/>
      </c>
      <c r="AC94" s="1" t="str">
        <f t="shared" si="38"/>
        <v>X</v>
      </c>
      <c r="AD94" s="1" t="str">
        <f t="shared" si="39"/>
        <v/>
      </c>
      <c r="AE94" s="1">
        <f t="shared" si="53"/>
        <v>5</v>
      </c>
    </row>
    <row r="95" spans="2:31">
      <c r="B95">
        <v>15</v>
      </c>
      <c r="C95" t="b">
        <f t="shared" si="40"/>
        <v>0</v>
      </c>
      <c r="D95" t="b">
        <f t="shared" si="41"/>
        <v>1</v>
      </c>
      <c r="E95" t="b">
        <f t="shared" si="42"/>
        <v>1</v>
      </c>
      <c r="F95" t="b">
        <f t="shared" si="43"/>
        <v>0</v>
      </c>
      <c r="G95" t="b">
        <f t="shared" si="44"/>
        <v>0</v>
      </c>
      <c r="H95" t="b">
        <f t="shared" si="52"/>
        <v>1</v>
      </c>
      <c r="I95" t="b">
        <f t="shared" si="45"/>
        <v>0</v>
      </c>
      <c r="J95" t="b">
        <f t="shared" si="46"/>
        <v>1</v>
      </c>
      <c r="K95" t="b">
        <f t="shared" si="47"/>
        <v>0</v>
      </c>
      <c r="L95" t="b">
        <f t="shared" si="48"/>
        <v>0</v>
      </c>
      <c r="M95" t="b">
        <f t="shared" si="49"/>
        <v>0</v>
      </c>
      <c r="N95" t="b">
        <f t="shared" si="50"/>
        <v>1</v>
      </c>
      <c r="O95" s="9">
        <f>IF($B95="","",VLOOKUP($B95,Sheet1!$A$1:$B$39,2,0))</f>
        <v>5</v>
      </c>
      <c r="R95">
        <f t="shared" si="51"/>
        <v>15</v>
      </c>
      <c r="S95" s="1" t="str">
        <f t="shared" si="28"/>
        <v/>
      </c>
      <c r="T95" s="1" t="str">
        <f t="shared" si="29"/>
        <v>X</v>
      </c>
      <c r="U95" s="1" t="str">
        <f t="shared" si="30"/>
        <v>X</v>
      </c>
      <c r="V95" s="1" t="str">
        <f t="shared" si="31"/>
        <v/>
      </c>
      <c r="W95" s="1" t="str">
        <f t="shared" si="32"/>
        <v/>
      </c>
      <c r="X95" s="1" t="str">
        <f t="shared" si="33"/>
        <v>X</v>
      </c>
      <c r="Y95" s="1" t="str">
        <f t="shared" si="34"/>
        <v/>
      </c>
      <c r="Z95" s="1" t="str">
        <f t="shared" si="35"/>
        <v>X</v>
      </c>
      <c r="AA95" s="1" t="str">
        <f t="shared" si="36"/>
        <v/>
      </c>
      <c r="AB95" s="1" t="str">
        <f t="shared" si="37"/>
        <v/>
      </c>
      <c r="AC95" s="1" t="str">
        <f t="shared" si="38"/>
        <v/>
      </c>
      <c r="AD95" s="1" t="str">
        <f t="shared" si="39"/>
        <v>X</v>
      </c>
      <c r="AE95" s="1">
        <f t="shared" si="53"/>
        <v>5</v>
      </c>
    </row>
    <row r="96" spans="2:31">
      <c r="B96">
        <v>16</v>
      </c>
      <c r="C96" t="b">
        <f t="shared" si="40"/>
        <v>1</v>
      </c>
      <c r="D96" t="b">
        <f t="shared" si="41"/>
        <v>0</v>
      </c>
      <c r="E96" t="b">
        <f t="shared" si="42"/>
        <v>0</v>
      </c>
      <c r="F96" t="b">
        <f t="shared" si="43"/>
        <v>1</v>
      </c>
      <c r="G96" t="b">
        <f t="shared" si="44"/>
        <v>0</v>
      </c>
      <c r="H96" t="b">
        <f t="shared" si="52"/>
        <v>1</v>
      </c>
      <c r="I96" t="b">
        <f t="shared" si="45"/>
        <v>0</v>
      </c>
      <c r="J96" t="b">
        <f t="shared" si="46"/>
        <v>1</v>
      </c>
      <c r="K96" t="b">
        <f t="shared" si="47"/>
        <v>0</v>
      </c>
      <c r="L96" t="b">
        <f t="shared" si="48"/>
        <v>1</v>
      </c>
      <c r="M96" t="b">
        <f t="shared" si="49"/>
        <v>0</v>
      </c>
      <c r="N96" t="b">
        <f t="shared" si="50"/>
        <v>0</v>
      </c>
      <c r="O96" s="9">
        <f>IF($B96="","",VLOOKUP($B96,Sheet1!$A$1:$B$39,2,0))</f>
        <v>6</v>
      </c>
      <c r="R96">
        <f t="shared" si="51"/>
        <v>16</v>
      </c>
      <c r="S96" s="1" t="str">
        <f t="shared" si="28"/>
        <v>X</v>
      </c>
      <c r="T96" s="1" t="str">
        <f t="shared" si="29"/>
        <v/>
      </c>
      <c r="U96" s="1" t="str">
        <f t="shared" si="30"/>
        <v/>
      </c>
      <c r="V96" s="1" t="str">
        <f t="shared" si="31"/>
        <v>X</v>
      </c>
      <c r="W96" s="1" t="str">
        <f t="shared" si="32"/>
        <v/>
      </c>
      <c r="X96" s="1" t="str">
        <f t="shared" si="33"/>
        <v>X</v>
      </c>
      <c r="Y96" s="1" t="str">
        <f t="shared" si="34"/>
        <v/>
      </c>
      <c r="Z96" s="1" t="str">
        <f t="shared" si="35"/>
        <v>X</v>
      </c>
      <c r="AA96" s="1" t="str">
        <f t="shared" si="36"/>
        <v/>
      </c>
      <c r="AB96" s="1" t="str">
        <f t="shared" si="37"/>
        <v>X</v>
      </c>
      <c r="AC96" s="1" t="str">
        <f t="shared" si="38"/>
        <v/>
      </c>
      <c r="AD96" s="1" t="str">
        <f t="shared" si="39"/>
        <v/>
      </c>
      <c r="AE96" s="1">
        <f t="shared" si="53"/>
        <v>6</v>
      </c>
    </row>
    <row r="97" spans="2:31">
      <c r="B97">
        <v>17</v>
      </c>
      <c r="C97" t="b">
        <f t="shared" si="40"/>
        <v>0</v>
      </c>
      <c r="D97" t="b">
        <f t="shared" si="41"/>
        <v>1</v>
      </c>
      <c r="E97" t="b">
        <f t="shared" si="42"/>
        <v>1</v>
      </c>
      <c r="F97" t="b">
        <f t="shared" si="43"/>
        <v>0</v>
      </c>
      <c r="G97" t="b">
        <f t="shared" si="44"/>
        <v>0</v>
      </c>
      <c r="H97" t="b">
        <f t="shared" si="52"/>
        <v>1</v>
      </c>
      <c r="I97" t="b">
        <f t="shared" si="45"/>
        <v>0</v>
      </c>
      <c r="J97" t="b">
        <f t="shared" si="46"/>
        <v>1</v>
      </c>
      <c r="K97" t="b">
        <f t="shared" si="47"/>
        <v>0</v>
      </c>
      <c r="L97" t="b">
        <f t="shared" si="48"/>
        <v>0</v>
      </c>
      <c r="M97" t="b">
        <f t="shared" si="49"/>
        <v>1</v>
      </c>
      <c r="N97" t="b">
        <f t="shared" si="50"/>
        <v>0</v>
      </c>
      <c r="O97" s="9">
        <f>IF($B97="","",VLOOKUP($B97,Sheet1!$A$1:$B$39,2,0))</f>
        <v>6</v>
      </c>
      <c r="R97">
        <f t="shared" si="51"/>
        <v>17</v>
      </c>
      <c r="S97" s="1" t="str">
        <f t="shared" si="28"/>
        <v/>
      </c>
      <c r="T97" s="1" t="str">
        <f t="shared" si="29"/>
        <v>X</v>
      </c>
      <c r="U97" s="1" t="str">
        <f t="shared" si="30"/>
        <v>X</v>
      </c>
      <c r="V97" s="1" t="str">
        <f t="shared" si="31"/>
        <v/>
      </c>
      <c r="W97" s="1" t="str">
        <f t="shared" si="32"/>
        <v/>
      </c>
      <c r="X97" s="1" t="str">
        <f t="shared" si="33"/>
        <v>X</v>
      </c>
      <c r="Y97" s="1" t="str">
        <f t="shared" si="34"/>
        <v/>
      </c>
      <c r="Z97" s="1" t="str">
        <f t="shared" si="35"/>
        <v>X</v>
      </c>
      <c r="AA97" s="1" t="str">
        <f t="shared" si="36"/>
        <v/>
      </c>
      <c r="AB97" s="1" t="str">
        <f t="shared" si="37"/>
        <v/>
      </c>
      <c r="AC97" s="1" t="str">
        <f t="shared" si="38"/>
        <v>X</v>
      </c>
      <c r="AD97" s="1" t="str">
        <f t="shared" si="39"/>
        <v/>
      </c>
      <c r="AE97" s="1">
        <f t="shared" si="53"/>
        <v>6</v>
      </c>
    </row>
    <row r="98" spans="2:31">
      <c r="B98">
        <v>18</v>
      </c>
      <c r="C98" t="b">
        <f t="shared" si="40"/>
        <v>1</v>
      </c>
      <c r="D98" t="b">
        <f t="shared" si="41"/>
        <v>0</v>
      </c>
      <c r="E98" t="b">
        <f t="shared" si="42"/>
        <v>0</v>
      </c>
      <c r="F98" t="b">
        <f t="shared" si="43"/>
        <v>1</v>
      </c>
      <c r="G98" t="b">
        <f t="shared" si="44"/>
        <v>0</v>
      </c>
      <c r="H98" t="b">
        <f t="shared" si="52"/>
        <v>1</v>
      </c>
      <c r="I98" t="b">
        <f t="shared" si="45"/>
        <v>0</v>
      </c>
      <c r="J98" t="b">
        <f t="shared" si="46"/>
        <v>1</v>
      </c>
      <c r="K98" t="b">
        <f t="shared" si="47"/>
        <v>0</v>
      </c>
      <c r="L98" t="b">
        <f t="shared" si="48"/>
        <v>0</v>
      </c>
      <c r="M98" t="b">
        <f t="shared" si="49"/>
        <v>0</v>
      </c>
      <c r="N98" t="b">
        <f t="shared" si="50"/>
        <v>1</v>
      </c>
      <c r="O98" s="9">
        <f>IF($B98="","",VLOOKUP($B98,Sheet1!$A$1:$B$39,2,0))</f>
        <v>6</v>
      </c>
      <c r="R98">
        <f t="shared" si="51"/>
        <v>18</v>
      </c>
      <c r="S98" s="1" t="str">
        <f t="shared" si="28"/>
        <v>X</v>
      </c>
      <c r="T98" s="1" t="str">
        <f t="shared" si="29"/>
        <v/>
      </c>
      <c r="U98" s="1" t="str">
        <f t="shared" si="30"/>
        <v/>
      </c>
      <c r="V98" s="1" t="str">
        <f t="shared" si="31"/>
        <v>X</v>
      </c>
      <c r="W98" s="1" t="str">
        <f t="shared" si="32"/>
        <v/>
      </c>
      <c r="X98" s="1" t="str">
        <f t="shared" si="33"/>
        <v>X</v>
      </c>
      <c r="Y98" s="1" t="str">
        <f t="shared" si="34"/>
        <v/>
      </c>
      <c r="Z98" s="1" t="str">
        <f t="shared" si="35"/>
        <v>X</v>
      </c>
      <c r="AA98" s="1" t="str">
        <f t="shared" si="36"/>
        <v/>
      </c>
      <c r="AB98" s="1" t="str">
        <f t="shared" si="37"/>
        <v/>
      </c>
      <c r="AC98" s="1" t="str">
        <f t="shared" si="38"/>
        <v/>
      </c>
      <c r="AD98" s="1" t="str">
        <f t="shared" si="39"/>
        <v>X</v>
      </c>
      <c r="AE98" s="1">
        <f t="shared" si="53"/>
        <v>6</v>
      </c>
    </row>
    <row r="99" spans="2:31">
      <c r="B99">
        <v>19</v>
      </c>
      <c r="C99" t="b">
        <f t="shared" si="40"/>
        <v>1</v>
      </c>
      <c r="D99" t="b">
        <f t="shared" si="41"/>
        <v>0</v>
      </c>
      <c r="E99" t="b">
        <f t="shared" si="42"/>
        <v>1</v>
      </c>
      <c r="F99" t="b">
        <f t="shared" si="43"/>
        <v>0</v>
      </c>
      <c r="G99" t="b">
        <f t="shared" si="44"/>
        <v>1</v>
      </c>
      <c r="H99" t="b">
        <f t="shared" si="52"/>
        <v>0</v>
      </c>
      <c r="I99" t="b">
        <f t="shared" si="45"/>
        <v>0</v>
      </c>
      <c r="J99" t="b">
        <f t="shared" si="46"/>
        <v>1</v>
      </c>
      <c r="K99" t="b">
        <f t="shared" si="47"/>
        <v>0</v>
      </c>
      <c r="L99" t="b">
        <f t="shared" si="48"/>
        <v>1</v>
      </c>
      <c r="M99" t="b">
        <f t="shared" si="49"/>
        <v>0</v>
      </c>
      <c r="N99" t="b">
        <f t="shared" si="50"/>
        <v>0</v>
      </c>
      <c r="O99" s="9">
        <f>IF($B99="","",VLOOKUP($B99,Sheet1!$A$1:$B$39,2,0))</f>
        <v>7</v>
      </c>
      <c r="R99">
        <f t="shared" si="51"/>
        <v>19</v>
      </c>
      <c r="S99" s="1" t="str">
        <f t="shared" si="28"/>
        <v>X</v>
      </c>
      <c r="T99" s="1" t="str">
        <f t="shared" si="29"/>
        <v/>
      </c>
      <c r="U99" s="1" t="str">
        <f t="shared" si="30"/>
        <v>X</v>
      </c>
      <c r="V99" s="1" t="str">
        <f t="shared" si="31"/>
        <v/>
      </c>
      <c r="W99" s="1" t="str">
        <f t="shared" si="32"/>
        <v>X</v>
      </c>
      <c r="X99" s="1" t="str">
        <f t="shared" si="33"/>
        <v/>
      </c>
      <c r="Y99" s="1" t="str">
        <f t="shared" si="34"/>
        <v/>
      </c>
      <c r="Z99" s="1" t="str">
        <f t="shared" si="35"/>
        <v>X</v>
      </c>
      <c r="AA99" s="1" t="str">
        <f t="shared" si="36"/>
        <v/>
      </c>
      <c r="AB99" s="1" t="str">
        <f t="shared" si="37"/>
        <v>X</v>
      </c>
      <c r="AC99" s="1" t="str">
        <f t="shared" si="38"/>
        <v/>
      </c>
      <c r="AD99" s="1" t="str">
        <f t="shared" si="39"/>
        <v/>
      </c>
      <c r="AE99" s="1">
        <f t="shared" si="53"/>
        <v>7</v>
      </c>
    </row>
    <row r="100" spans="2:31">
      <c r="B100">
        <v>20</v>
      </c>
      <c r="C100" t="b">
        <f t="shared" si="40"/>
        <v>0</v>
      </c>
      <c r="D100" t="b">
        <f t="shared" si="41"/>
        <v>1</v>
      </c>
      <c r="E100" t="b">
        <f t="shared" si="42"/>
        <v>0</v>
      </c>
      <c r="F100" t="b">
        <f t="shared" si="43"/>
        <v>1</v>
      </c>
      <c r="G100" t="b">
        <f t="shared" si="44"/>
        <v>1</v>
      </c>
      <c r="H100" t="b">
        <f t="shared" si="52"/>
        <v>0</v>
      </c>
      <c r="I100" t="b">
        <f t="shared" si="45"/>
        <v>0</v>
      </c>
      <c r="J100" t="b">
        <f t="shared" si="46"/>
        <v>1</v>
      </c>
      <c r="K100" t="b">
        <f t="shared" si="47"/>
        <v>0</v>
      </c>
      <c r="L100" t="b">
        <f t="shared" si="48"/>
        <v>0</v>
      </c>
      <c r="M100" t="b">
        <f t="shared" si="49"/>
        <v>1</v>
      </c>
      <c r="N100" t="b">
        <f t="shared" si="50"/>
        <v>0</v>
      </c>
      <c r="O100" s="9">
        <f>IF($B100="","",VLOOKUP($B100,Sheet1!$A$1:$B$39,2,0))</f>
        <v>7</v>
      </c>
      <c r="R100">
        <f t="shared" si="51"/>
        <v>20</v>
      </c>
      <c r="S100" s="1" t="str">
        <f t="shared" si="28"/>
        <v/>
      </c>
      <c r="T100" s="1" t="str">
        <f t="shared" si="29"/>
        <v>X</v>
      </c>
      <c r="U100" s="1" t="str">
        <f t="shared" si="30"/>
        <v/>
      </c>
      <c r="V100" s="1" t="str">
        <f t="shared" si="31"/>
        <v>X</v>
      </c>
      <c r="W100" s="1" t="str">
        <f t="shared" si="32"/>
        <v>X</v>
      </c>
      <c r="X100" s="1" t="str">
        <f t="shared" si="33"/>
        <v/>
      </c>
      <c r="Y100" s="1" t="str">
        <f t="shared" si="34"/>
        <v/>
      </c>
      <c r="Z100" s="1" t="str">
        <f t="shared" si="35"/>
        <v>X</v>
      </c>
      <c r="AA100" s="1" t="str">
        <f t="shared" si="36"/>
        <v/>
      </c>
      <c r="AB100" s="1" t="str">
        <f t="shared" si="37"/>
        <v/>
      </c>
      <c r="AC100" s="1" t="str">
        <f t="shared" si="38"/>
        <v>X</v>
      </c>
      <c r="AD100" s="1" t="str">
        <f t="shared" si="39"/>
        <v/>
      </c>
      <c r="AE100" s="1">
        <f t="shared" si="53"/>
        <v>7</v>
      </c>
    </row>
    <row r="101" spans="2:31">
      <c r="B101">
        <v>21</v>
      </c>
      <c r="C101" t="b">
        <f t="shared" si="40"/>
        <v>1</v>
      </c>
      <c r="D101" t="b">
        <f t="shared" si="41"/>
        <v>0</v>
      </c>
      <c r="E101" t="b">
        <f t="shared" si="42"/>
        <v>1</v>
      </c>
      <c r="F101" t="b">
        <f t="shared" si="43"/>
        <v>0</v>
      </c>
      <c r="G101" t="b">
        <f t="shared" si="44"/>
        <v>1</v>
      </c>
      <c r="H101" t="b">
        <f t="shared" si="52"/>
        <v>0</v>
      </c>
      <c r="I101" t="b">
        <f t="shared" si="45"/>
        <v>0</v>
      </c>
      <c r="J101" t="b">
        <f t="shared" si="46"/>
        <v>1</v>
      </c>
      <c r="K101" t="b">
        <f t="shared" si="47"/>
        <v>0</v>
      </c>
      <c r="L101" t="b">
        <f t="shared" si="48"/>
        <v>0</v>
      </c>
      <c r="M101" t="b">
        <f t="shared" si="49"/>
        <v>0</v>
      </c>
      <c r="N101" t="b">
        <f t="shared" si="50"/>
        <v>1</v>
      </c>
      <c r="O101" s="9">
        <f>IF($B101="","",VLOOKUP($B101,Sheet1!$A$1:$B$39,2,0))</f>
        <v>7</v>
      </c>
      <c r="R101">
        <f t="shared" si="51"/>
        <v>21</v>
      </c>
      <c r="S101" s="1" t="str">
        <f t="shared" si="28"/>
        <v>X</v>
      </c>
      <c r="T101" s="1" t="str">
        <f t="shared" si="29"/>
        <v/>
      </c>
      <c r="U101" s="1" t="str">
        <f t="shared" si="30"/>
        <v>X</v>
      </c>
      <c r="V101" s="1" t="str">
        <f t="shared" si="31"/>
        <v/>
      </c>
      <c r="W101" s="1" t="str">
        <f t="shared" si="32"/>
        <v>X</v>
      </c>
      <c r="X101" s="1" t="str">
        <f t="shared" si="33"/>
        <v/>
      </c>
      <c r="Y101" s="1" t="str">
        <f t="shared" si="34"/>
        <v/>
      </c>
      <c r="Z101" s="1" t="str">
        <f t="shared" si="35"/>
        <v>X</v>
      </c>
      <c r="AA101" s="1" t="str">
        <f t="shared" si="36"/>
        <v/>
      </c>
      <c r="AB101" s="1" t="str">
        <f t="shared" si="37"/>
        <v/>
      </c>
      <c r="AC101" s="1" t="str">
        <f t="shared" si="38"/>
        <v/>
      </c>
      <c r="AD101" s="1" t="str">
        <f t="shared" si="39"/>
        <v>X</v>
      </c>
      <c r="AE101" s="1">
        <f t="shared" si="53"/>
        <v>7</v>
      </c>
    </row>
    <row r="102" spans="2:31">
      <c r="B102">
        <v>22</v>
      </c>
      <c r="C102" t="b">
        <f t="shared" si="40"/>
        <v>0</v>
      </c>
      <c r="D102" t="b">
        <f t="shared" si="41"/>
        <v>1</v>
      </c>
      <c r="E102" t="b">
        <f t="shared" si="42"/>
        <v>0</v>
      </c>
      <c r="F102" t="b">
        <f t="shared" si="43"/>
        <v>1</v>
      </c>
      <c r="G102" t="b">
        <f t="shared" si="44"/>
        <v>1</v>
      </c>
      <c r="H102" t="b">
        <f t="shared" si="52"/>
        <v>0</v>
      </c>
      <c r="I102" t="b">
        <f t="shared" si="45"/>
        <v>0</v>
      </c>
      <c r="J102" t="b">
        <f t="shared" si="46"/>
        <v>1</v>
      </c>
      <c r="K102" t="b">
        <f t="shared" si="47"/>
        <v>0</v>
      </c>
      <c r="L102" t="b">
        <f t="shared" si="48"/>
        <v>1</v>
      </c>
      <c r="M102" t="b">
        <f t="shared" si="49"/>
        <v>0</v>
      </c>
      <c r="N102" t="b">
        <f t="shared" si="50"/>
        <v>0</v>
      </c>
      <c r="O102" s="9">
        <f>IF($B102="","",VLOOKUP($B102,Sheet1!$A$1:$B$39,2,0))</f>
        <v>8</v>
      </c>
      <c r="R102">
        <f t="shared" si="51"/>
        <v>22</v>
      </c>
      <c r="S102" s="1" t="str">
        <f t="shared" si="28"/>
        <v/>
      </c>
      <c r="T102" s="1" t="str">
        <f t="shared" si="29"/>
        <v>X</v>
      </c>
      <c r="U102" s="1" t="str">
        <f t="shared" si="30"/>
        <v/>
      </c>
      <c r="V102" s="1" t="str">
        <f t="shared" si="31"/>
        <v>X</v>
      </c>
      <c r="W102" s="1" t="str">
        <f t="shared" si="32"/>
        <v>X</v>
      </c>
      <c r="X102" s="1" t="str">
        <f t="shared" si="33"/>
        <v/>
      </c>
      <c r="Y102" s="1" t="str">
        <f t="shared" si="34"/>
        <v/>
      </c>
      <c r="Z102" s="1" t="str">
        <f t="shared" si="35"/>
        <v>X</v>
      </c>
      <c r="AA102" s="1" t="str">
        <f t="shared" si="36"/>
        <v/>
      </c>
      <c r="AB102" s="1" t="str">
        <f t="shared" si="37"/>
        <v>X</v>
      </c>
      <c r="AC102" s="1" t="str">
        <f t="shared" si="38"/>
        <v/>
      </c>
      <c r="AD102" s="1" t="str">
        <f t="shared" si="39"/>
        <v/>
      </c>
      <c r="AE102" s="1">
        <f t="shared" si="53"/>
        <v>8</v>
      </c>
    </row>
    <row r="103" spans="2:31">
      <c r="B103">
        <v>23</v>
      </c>
      <c r="C103" t="b">
        <f t="shared" si="40"/>
        <v>1</v>
      </c>
      <c r="D103" t="b">
        <f t="shared" si="41"/>
        <v>0</v>
      </c>
      <c r="E103" t="b">
        <f t="shared" si="42"/>
        <v>1</v>
      </c>
      <c r="F103" t="b">
        <f t="shared" si="43"/>
        <v>0</v>
      </c>
      <c r="G103" t="b">
        <f t="shared" si="44"/>
        <v>1</v>
      </c>
      <c r="H103" t="b">
        <f t="shared" si="52"/>
        <v>0</v>
      </c>
      <c r="I103" t="b">
        <f t="shared" si="45"/>
        <v>0</v>
      </c>
      <c r="J103" t="b">
        <f t="shared" si="46"/>
        <v>1</v>
      </c>
      <c r="K103" t="b">
        <f t="shared" si="47"/>
        <v>0</v>
      </c>
      <c r="L103" t="b">
        <f t="shared" si="48"/>
        <v>0</v>
      </c>
      <c r="M103" t="b">
        <f t="shared" si="49"/>
        <v>1</v>
      </c>
      <c r="N103" t="b">
        <f t="shared" si="50"/>
        <v>0</v>
      </c>
      <c r="O103" s="9">
        <f>IF($B103="","",VLOOKUP($B103,Sheet1!$A$1:$B$39,2,0))</f>
        <v>8</v>
      </c>
      <c r="R103">
        <f t="shared" si="51"/>
        <v>23</v>
      </c>
      <c r="S103" s="1" t="str">
        <f t="shared" si="28"/>
        <v>X</v>
      </c>
      <c r="T103" s="1" t="str">
        <f t="shared" si="29"/>
        <v/>
      </c>
      <c r="U103" s="1" t="str">
        <f t="shared" si="30"/>
        <v>X</v>
      </c>
      <c r="V103" s="1" t="str">
        <f t="shared" si="31"/>
        <v/>
      </c>
      <c r="W103" s="1" t="str">
        <f t="shared" si="32"/>
        <v>X</v>
      </c>
      <c r="X103" s="1" t="str">
        <f t="shared" si="33"/>
        <v/>
      </c>
      <c r="Y103" s="1" t="str">
        <f t="shared" si="34"/>
        <v/>
      </c>
      <c r="Z103" s="1" t="str">
        <f t="shared" si="35"/>
        <v>X</v>
      </c>
      <c r="AA103" s="1" t="str">
        <f t="shared" si="36"/>
        <v/>
      </c>
      <c r="AB103" s="1" t="str">
        <f t="shared" si="37"/>
        <v/>
      </c>
      <c r="AC103" s="1" t="str">
        <f t="shared" si="38"/>
        <v>X</v>
      </c>
      <c r="AD103" s="1" t="str">
        <f t="shared" si="39"/>
        <v/>
      </c>
      <c r="AE103" s="1">
        <f t="shared" si="53"/>
        <v>8</v>
      </c>
    </row>
    <row r="104" spans="2:31">
      <c r="B104">
        <v>24</v>
      </c>
      <c r="C104" t="b">
        <f t="shared" si="40"/>
        <v>0</v>
      </c>
      <c r="D104" t="b">
        <f t="shared" si="41"/>
        <v>1</v>
      </c>
      <c r="E104" t="b">
        <f t="shared" si="42"/>
        <v>0</v>
      </c>
      <c r="F104" t="b">
        <f t="shared" si="43"/>
        <v>1</v>
      </c>
      <c r="G104" t="b">
        <f t="shared" si="44"/>
        <v>1</v>
      </c>
      <c r="H104" t="b">
        <f t="shared" si="52"/>
        <v>0</v>
      </c>
      <c r="I104" t="b">
        <f t="shared" si="45"/>
        <v>0</v>
      </c>
      <c r="J104" t="b">
        <f t="shared" si="46"/>
        <v>1</v>
      </c>
      <c r="K104" t="b">
        <f t="shared" si="47"/>
        <v>0</v>
      </c>
      <c r="L104" t="b">
        <f t="shared" si="48"/>
        <v>0</v>
      </c>
      <c r="M104" t="b">
        <f t="shared" si="49"/>
        <v>0</v>
      </c>
      <c r="N104" t="b">
        <f t="shared" si="50"/>
        <v>1</v>
      </c>
      <c r="O104" s="9">
        <f>IF($B104="","",VLOOKUP($B104,Sheet1!$A$1:$B$39,2,0))</f>
        <v>8</v>
      </c>
      <c r="R104">
        <f t="shared" si="51"/>
        <v>24</v>
      </c>
      <c r="S104" s="1" t="str">
        <f t="shared" si="28"/>
        <v/>
      </c>
      <c r="T104" s="1" t="str">
        <f t="shared" si="29"/>
        <v>X</v>
      </c>
      <c r="U104" s="1" t="str">
        <f t="shared" si="30"/>
        <v/>
      </c>
      <c r="V104" s="1" t="str">
        <f t="shared" si="31"/>
        <v>X</v>
      </c>
      <c r="W104" s="1" t="str">
        <f t="shared" si="32"/>
        <v>X</v>
      </c>
      <c r="X104" s="1" t="str">
        <f t="shared" si="33"/>
        <v/>
      </c>
      <c r="Y104" s="1" t="str">
        <f t="shared" si="34"/>
        <v/>
      </c>
      <c r="Z104" s="1" t="str">
        <f t="shared" si="35"/>
        <v>X</v>
      </c>
      <c r="AA104" s="1" t="str">
        <f t="shared" si="36"/>
        <v/>
      </c>
      <c r="AB104" s="1" t="str">
        <f t="shared" si="37"/>
        <v/>
      </c>
      <c r="AC104" s="1" t="str">
        <f t="shared" si="38"/>
        <v/>
      </c>
      <c r="AD104" s="1" t="str">
        <f t="shared" si="39"/>
        <v>X</v>
      </c>
      <c r="AE104" s="1">
        <f t="shared" si="53"/>
        <v>8</v>
      </c>
    </row>
    <row r="105" spans="2:31">
      <c r="B105">
        <v>25</v>
      </c>
      <c r="C105" t="b">
        <f t="shared" si="40"/>
        <v>1</v>
      </c>
      <c r="D105" t="b">
        <f t="shared" si="41"/>
        <v>0</v>
      </c>
      <c r="E105" t="b">
        <f t="shared" si="42"/>
        <v>1</v>
      </c>
      <c r="F105" t="b">
        <f t="shared" si="43"/>
        <v>0</v>
      </c>
      <c r="G105" t="b">
        <f t="shared" si="44"/>
        <v>1</v>
      </c>
      <c r="H105" t="b">
        <f t="shared" si="52"/>
        <v>0</v>
      </c>
      <c r="I105" t="b">
        <f t="shared" si="45"/>
        <v>0</v>
      </c>
      <c r="J105" t="b">
        <f t="shared" si="46"/>
        <v>0</v>
      </c>
      <c r="K105" t="b">
        <f t="shared" si="47"/>
        <v>1</v>
      </c>
      <c r="L105" t="b">
        <f t="shared" si="48"/>
        <v>1</v>
      </c>
      <c r="M105" t="b">
        <f t="shared" si="49"/>
        <v>0</v>
      </c>
      <c r="N105" t="b">
        <f t="shared" si="50"/>
        <v>0</v>
      </c>
      <c r="O105" s="9">
        <f>IF($B105="","",VLOOKUP($B105,Sheet1!$A$1:$B$39,2,0))</f>
        <v>9</v>
      </c>
      <c r="R105">
        <f t="shared" si="51"/>
        <v>25</v>
      </c>
      <c r="S105" s="1" t="str">
        <f t="shared" si="28"/>
        <v>X</v>
      </c>
      <c r="T105" s="1" t="str">
        <f t="shared" si="29"/>
        <v/>
      </c>
      <c r="U105" s="1" t="str">
        <f t="shared" si="30"/>
        <v>X</v>
      </c>
      <c r="V105" s="1" t="str">
        <f t="shared" si="31"/>
        <v/>
      </c>
      <c r="W105" s="1" t="str">
        <f t="shared" si="32"/>
        <v>X</v>
      </c>
      <c r="X105" s="1" t="str">
        <f t="shared" si="33"/>
        <v/>
      </c>
      <c r="Y105" s="1" t="str">
        <f t="shared" si="34"/>
        <v/>
      </c>
      <c r="Z105" s="1" t="str">
        <f t="shared" si="35"/>
        <v/>
      </c>
      <c r="AA105" s="1" t="str">
        <f t="shared" si="36"/>
        <v>X</v>
      </c>
      <c r="AB105" s="1" t="str">
        <f t="shared" si="37"/>
        <v>X</v>
      </c>
      <c r="AC105" s="1" t="str">
        <f t="shared" si="38"/>
        <v/>
      </c>
      <c r="AD105" s="1" t="str">
        <f t="shared" si="39"/>
        <v/>
      </c>
      <c r="AE105" s="1">
        <f t="shared" si="53"/>
        <v>9</v>
      </c>
    </row>
    <row r="106" spans="2:31">
      <c r="B106">
        <v>26</v>
      </c>
      <c r="C106" t="b">
        <f t="shared" si="40"/>
        <v>0</v>
      </c>
      <c r="D106" t="b">
        <f t="shared" si="41"/>
        <v>1</v>
      </c>
      <c r="E106" t="b">
        <f t="shared" si="42"/>
        <v>0</v>
      </c>
      <c r="F106" t="b">
        <f t="shared" si="43"/>
        <v>1</v>
      </c>
      <c r="G106" t="b">
        <f t="shared" si="44"/>
        <v>1</v>
      </c>
      <c r="H106" t="b">
        <f t="shared" si="52"/>
        <v>0</v>
      </c>
      <c r="I106" t="b">
        <f t="shared" si="45"/>
        <v>0</v>
      </c>
      <c r="J106" t="b">
        <f t="shared" si="46"/>
        <v>0</v>
      </c>
      <c r="K106" t="b">
        <f t="shared" si="47"/>
        <v>1</v>
      </c>
      <c r="L106" t="b">
        <f t="shared" si="48"/>
        <v>0</v>
      </c>
      <c r="M106" t="b">
        <f t="shared" si="49"/>
        <v>1</v>
      </c>
      <c r="N106" t="b">
        <f t="shared" si="50"/>
        <v>0</v>
      </c>
      <c r="O106" s="9">
        <f>IF($B106="","",VLOOKUP($B106,Sheet1!$A$1:$B$39,2,0))</f>
        <v>9</v>
      </c>
      <c r="R106">
        <f t="shared" si="51"/>
        <v>26</v>
      </c>
      <c r="S106" s="1" t="str">
        <f t="shared" si="28"/>
        <v/>
      </c>
      <c r="T106" s="1" t="str">
        <f t="shared" si="29"/>
        <v>X</v>
      </c>
      <c r="U106" s="1" t="str">
        <f t="shared" si="30"/>
        <v/>
      </c>
      <c r="V106" s="1" t="str">
        <f t="shared" si="31"/>
        <v>X</v>
      </c>
      <c r="W106" s="1" t="str">
        <f t="shared" si="32"/>
        <v>X</v>
      </c>
      <c r="X106" s="1" t="str">
        <f t="shared" si="33"/>
        <v/>
      </c>
      <c r="Y106" s="1" t="str">
        <f t="shared" si="34"/>
        <v/>
      </c>
      <c r="Z106" s="1" t="str">
        <f t="shared" si="35"/>
        <v/>
      </c>
      <c r="AA106" s="1" t="str">
        <f t="shared" si="36"/>
        <v>X</v>
      </c>
      <c r="AB106" s="1" t="str">
        <f t="shared" si="37"/>
        <v/>
      </c>
      <c r="AC106" s="1" t="str">
        <f t="shared" si="38"/>
        <v>X</v>
      </c>
      <c r="AD106" s="1" t="str">
        <f t="shared" si="39"/>
        <v/>
      </c>
      <c r="AE106" s="1">
        <f t="shared" si="53"/>
        <v>9</v>
      </c>
    </row>
    <row r="107" spans="2:31">
      <c r="B107">
        <v>27</v>
      </c>
      <c r="C107" t="b">
        <f t="shared" si="40"/>
        <v>1</v>
      </c>
      <c r="D107" t="b">
        <f t="shared" si="41"/>
        <v>0</v>
      </c>
      <c r="E107" t="b">
        <f t="shared" si="42"/>
        <v>1</v>
      </c>
      <c r="F107" t="b">
        <f t="shared" si="43"/>
        <v>0</v>
      </c>
      <c r="G107" t="b">
        <f t="shared" si="44"/>
        <v>1</v>
      </c>
      <c r="H107" t="b">
        <f t="shared" si="52"/>
        <v>0</v>
      </c>
      <c r="I107" t="b">
        <f t="shared" si="45"/>
        <v>0</v>
      </c>
      <c r="J107" t="b">
        <f t="shared" si="46"/>
        <v>0</v>
      </c>
      <c r="K107" t="b">
        <f t="shared" si="47"/>
        <v>1</v>
      </c>
      <c r="L107" t="b">
        <f t="shared" si="48"/>
        <v>0</v>
      </c>
      <c r="M107" t="b">
        <f t="shared" si="49"/>
        <v>0</v>
      </c>
      <c r="N107" t="b">
        <f t="shared" si="50"/>
        <v>1</v>
      </c>
      <c r="O107" s="9">
        <f>IF($B107="","",VLOOKUP($B107,Sheet1!$A$1:$B$39,2,0))</f>
        <v>9</v>
      </c>
      <c r="R107">
        <f t="shared" si="51"/>
        <v>27</v>
      </c>
      <c r="S107" s="1" t="str">
        <f t="shared" ref="S107:S170" si="54">IF(C107=TRUE,"X","")</f>
        <v>X</v>
      </c>
      <c r="T107" s="1" t="str">
        <f t="shared" ref="T107:T170" si="55">IF(D107=TRUE,"X","")</f>
        <v/>
      </c>
      <c r="U107" s="1" t="str">
        <f t="shared" ref="U107:U170" si="56">IF(E107=TRUE,"X","")</f>
        <v>X</v>
      </c>
      <c r="V107" s="1" t="str">
        <f t="shared" ref="V107:V170" si="57">IF(F107=TRUE,"X","")</f>
        <v/>
      </c>
      <c r="W107" s="1" t="str">
        <f t="shared" ref="W107:W170" si="58">IF(G107=TRUE,"X","")</f>
        <v>X</v>
      </c>
      <c r="X107" s="1" t="str">
        <f t="shared" ref="X107:X170" si="59">IF(H107=TRUE,"X","")</f>
        <v/>
      </c>
      <c r="Y107" s="1" t="str">
        <f t="shared" ref="Y107:Y170" si="60">IF(I107=TRUE,"X","")</f>
        <v/>
      </c>
      <c r="Z107" s="1" t="str">
        <f t="shared" ref="Z107:Z170" si="61">IF(J107=TRUE,"X","")</f>
        <v/>
      </c>
      <c r="AA107" s="1" t="str">
        <f t="shared" ref="AA107:AA170" si="62">IF(K107=TRUE,"X","")</f>
        <v>X</v>
      </c>
      <c r="AB107" s="1" t="str">
        <f t="shared" ref="AB107:AB170" si="63">IF(L107=TRUE,"X","")</f>
        <v/>
      </c>
      <c r="AC107" s="1" t="str">
        <f t="shared" ref="AC107:AC170" si="64">IF(M107=TRUE,"X","")</f>
        <v/>
      </c>
      <c r="AD107" s="1" t="str">
        <f t="shared" ref="AD107:AD170" si="65">IF(N107=TRUE,"X","")</f>
        <v>X</v>
      </c>
      <c r="AE107" s="1">
        <f t="shared" si="53"/>
        <v>9</v>
      </c>
    </row>
    <row r="108" spans="2:31">
      <c r="B108">
        <v>28</v>
      </c>
      <c r="C108" t="b">
        <f t="shared" si="40"/>
        <v>0</v>
      </c>
      <c r="D108" t="b">
        <f t="shared" si="41"/>
        <v>1</v>
      </c>
      <c r="E108" t="b">
        <f t="shared" si="42"/>
        <v>0</v>
      </c>
      <c r="F108" t="b">
        <f t="shared" si="43"/>
        <v>1</v>
      </c>
      <c r="G108" t="b">
        <f t="shared" si="44"/>
        <v>1</v>
      </c>
      <c r="H108" t="b">
        <f t="shared" si="52"/>
        <v>0</v>
      </c>
      <c r="I108" t="b">
        <f t="shared" si="45"/>
        <v>0</v>
      </c>
      <c r="J108" t="b">
        <f t="shared" si="46"/>
        <v>0</v>
      </c>
      <c r="K108" t="b">
        <f t="shared" si="47"/>
        <v>1</v>
      </c>
      <c r="L108" t="b">
        <f t="shared" si="48"/>
        <v>1</v>
      </c>
      <c r="M108" t="b">
        <f t="shared" si="49"/>
        <v>0</v>
      </c>
      <c r="N108" t="b">
        <f t="shared" si="50"/>
        <v>0</v>
      </c>
      <c r="O108" s="9">
        <f>IF($B108="","",VLOOKUP($B108,Sheet1!$A$1:$B$39,2,0))</f>
        <v>10</v>
      </c>
      <c r="R108">
        <f t="shared" si="51"/>
        <v>28</v>
      </c>
      <c r="S108" s="1" t="str">
        <f t="shared" si="54"/>
        <v/>
      </c>
      <c r="T108" s="1" t="str">
        <f t="shared" si="55"/>
        <v>X</v>
      </c>
      <c r="U108" s="1" t="str">
        <f t="shared" si="56"/>
        <v/>
      </c>
      <c r="V108" s="1" t="str">
        <f t="shared" si="57"/>
        <v>X</v>
      </c>
      <c r="W108" s="1" t="str">
        <f t="shared" si="58"/>
        <v>X</v>
      </c>
      <c r="X108" s="1" t="str">
        <f t="shared" si="59"/>
        <v/>
      </c>
      <c r="Y108" s="1" t="str">
        <f t="shared" si="60"/>
        <v/>
      </c>
      <c r="Z108" s="1" t="str">
        <f t="shared" si="61"/>
        <v/>
      </c>
      <c r="AA108" s="1" t="str">
        <f t="shared" si="62"/>
        <v>X</v>
      </c>
      <c r="AB108" s="1" t="str">
        <f t="shared" si="63"/>
        <v>X</v>
      </c>
      <c r="AC108" s="1" t="str">
        <f t="shared" si="64"/>
        <v/>
      </c>
      <c r="AD108" s="1" t="str">
        <f t="shared" si="65"/>
        <v/>
      </c>
      <c r="AE108" s="1">
        <f t="shared" si="53"/>
        <v>10</v>
      </c>
    </row>
    <row r="109" spans="2:31">
      <c r="B109">
        <v>29</v>
      </c>
      <c r="C109" t="b">
        <f t="shared" si="40"/>
        <v>0</v>
      </c>
      <c r="D109" t="b">
        <f t="shared" si="41"/>
        <v>1</v>
      </c>
      <c r="E109" t="b">
        <f t="shared" si="42"/>
        <v>1</v>
      </c>
      <c r="F109" t="b">
        <f t="shared" si="43"/>
        <v>0</v>
      </c>
      <c r="G109" t="b">
        <f t="shared" si="44"/>
        <v>1</v>
      </c>
      <c r="H109" t="b">
        <f t="shared" si="52"/>
        <v>0</v>
      </c>
      <c r="I109" t="b">
        <f t="shared" si="45"/>
        <v>0</v>
      </c>
      <c r="J109" t="b">
        <f t="shared" si="46"/>
        <v>0</v>
      </c>
      <c r="K109" t="b">
        <f t="shared" si="47"/>
        <v>1</v>
      </c>
      <c r="L109" t="b">
        <f t="shared" si="48"/>
        <v>0</v>
      </c>
      <c r="M109" t="b">
        <f t="shared" si="49"/>
        <v>1</v>
      </c>
      <c r="N109" t="b">
        <f t="shared" si="50"/>
        <v>0</v>
      </c>
      <c r="O109" s="9">
        <f>IF($B109="","",VLOOKUP($B109,Sheet1!$A$1:$B$39,2,0))</f>
        <v>10</v>
      </c>
      <c r="R109">
        <f t="shared" si="51"/>
        <v>29</v>
      </c>
      <c r="S109" s="1" t="str">
        <f t="shared" si="54"/>
        <v/>
      </c>
      <c r="T109" s="1" t="str">
        <f t="shared" si="55"/>
        <v>X</v>
      </c>
      <c r="U109" s="1" t="str">
        <f t="shared" si="56"/>
        <v>X</v>
      </c>
      <c r="V109" s="1" t="str">
        <f t="shared" si="57"/>
        <v/>
      </c>
      <c r="W109" s="1" t="str">
        <f t="shared" si="58"/>
        <v>X</v>
      </c>
      <c r="X109" s="1" t="str">
        <f t="shared" si="59"/>
        <v/>
      </c>
      <c r="Y109" s="1" t="str">
        <f t="shared" si="60"/>
        <v/>
      </c>
      <c r="Z109" s="1" t="str">
        <f t="shared" si="61"/>
        <v/>
      </c>
      <c r="AA109" s="1" t="str">
        <f t="shared" si="62"/>
        <v>X</v>
      </c>
      <c r="AB109" s="1" t="str">
        <f t="shared" si="63"/>
        <v/>
      </c>
      <c r="AC109" s="1" t="str">
        <f t="shared" si="64"/>
        <v>X</v>
      </c>
      <c r="AD109" s="1" t="str">
        <f t="shared" si="65"/>
        <v/>
      </c>
      <c r="AE109" s="1">
        <f t="shared" si="53"/>
        <v>10</v>
      </c>
    </row>
    <row r="110" spans="2:31">
      <c r="B110">
        <v>30</v>
      </c>
      <c r="C110" t="b">
        <f t="shared" si="40"/>
        <v>1</v>
      </c>
      <c r="D110" t="b">
        <f t="shared" si="41"/>
        <v>0</v>
      </c>
      <c r="E110" t="b">
        <f t="shared" si="42"/>
        <v>0</v>
      </c>
      <c r="F110" t="b">
        <f t="shared" si="43"/>
        <v>1</v>
      </c>
      <c r="G110" t="b">
        <f t="shared" si="44"/>
        <v>1</v>
      </c>
      <c r="H110" t="b">
        <f t="shared" si="52"/>
        <v>0</v>
      </c>
      <c r="I110" t="b">
        <f t="shared" si="45"/>
        <v>0</v>
      </c>
      <c r="J110" t="b">
        <f t="shared" si="46"/>
        <v>0</v>
      </c>
      <c r="K110" t="b">
        <f t="shared" si="47"/>
        <v>1</v>
      </c>
      <c r="L110" t="b">
        <f t="shared" si="48"/>
        <v>0</v>
      </c>
      <c r="M110" t="b">
        <f t="shared" si="49"/>
        <v>0</v>
      </c>
      <c r="N110" t="b">
        <f t="shared" si="50"/>
        <v>1</v>
      </c>
      <c r="O110" s="9">
        <f>IF($B110="","",VLOOKUP($B110,Sheet1!$A$1:$B$39,2,0))</f>
        <v>10</v>
      </c>
      <c r="R110">
        <f t="shared" si="51"/>
        <v>30</v>
      </c>
      <c r="S110" s="1" t="str">
        <f t="shared" si="54"/>
        <v>X</v>
      </c>
      <c r="T110" s="1" t="str">
        <f t="shared" si="55"/>
        <v/>
      </c>
      <c r="U110" s="1" t="str">
        <f t="shared" si="56"/>
        <v/>
      </c>
      <c r="V110" s="1" t="str">
        <f t="shared" si="57"/>
        <v>X</v>
      </c>
      <c r="W110" s="1" t="str">
        <f t="shared" si="58"/>
        <v>X</v>
      </c>
      <c r="X110" s="1" t="str">
        <f t="shared" si="59"/>
        <v/>
      </c>
      <c r="Y110" s="1" t="str">
        <f t="shared" si="60"/>
        <v/>
      </c>
      <c r="Z110" s="1" t="str">
        <f t="shared" si="61"/>
        <v/>
      </c>
      <c r="AA110" s="1" t="str">
        <f t="shared" si="62"/>
        <v>X</v>
      </c>
      <c r="AB110" s="1" t="str">
        <f t="shared" si="63"/>
        <v/>
      </c>
      <c r="AC110" s="1" t="str">
        <f t="shared" si="64"/>
        <v/>
      </c>
      <c r="AD110" s="1" t="str">
        <f t="shared" si="65"/>
        <v>X</v>
      </c>
      <c r="AE110" s="1">
        <f t="shared" si="53"/>
        <v>10</v>
      </c>
    </row>
    <row r="111" spans="2:31">
      <c r="B111">
        <v>31</v>
      </c>
      <c r="C111" t="b">
        <f t="shared" si="40"/>
        <v>0</v>
      </c>
      <c r="D111" t="b">
        <f t="shared" si="41"/>
        <v>1</v>
      </c>
      <c r="E111" t="b">
        <f t="shared" si="42"/>
        <v>1</v>
      </c>
      <c r="F111" t="b">
        <f t="shared" si="43"/>
        <v>0</v>
      </c>
      <c r="G111" t="b">
        <f t="shared" si="44"/>
        <v>1</v>
      </c>
      <c r="H111" t="b">
        <f t="shared" si="52"/>
        <v>0</v>
      </c>
      <c r="I111" t="b">
        <f t="shared" si="45"/>
        <v>0</v>
      </c>
      <c r="J111" t="b">
        <f t="shared" si="46"/>
        <v>0</v>
      </c>
      <c r="K111" t="b">
        <f t="shared" si="47"/>
        <v>1</v>
      </c>
      <c r="L111" t="b">
        <f t="shared" si="48"/>
        <v>1</v>
      </c>
      <c r="M111" t="b">
        <f t="shared" si="49"/>
        <v>0</v>
      </c>
      <c r="N111" t="b">
        <f t="shared" si="50"/>
        <v>0</v>
      </c>
      <c r="O111" s="9">
        <f>IF($B111="","",VLOOKUP($B111,Sheet1!$A$1:$B$39,2,0))</f>
        <v>11</v>
      </c>
      <c r="R111">
        <f t="shared" si="51"/>
        <v>31</v>
      </c>
      <c r="S111" s="1" t="str">
        <f t="shared" si="54"/>
        <v/>
      </c>
      <c r="T111" s="1" t="str">
        <f t="shared" si="55"/>
        <v>X</v>
      </c>
      <c r="U111" s="1" t="str">
        <f t="shared" si="56"/>
        <v>X</v>
      </c>
      <c r="V111" s="1" t="str">
        <f t="shared" si="57"/>
        <v/>
      </c>
      <c r="W111" s="1" t="str">
        <f t="shared" si="58"/>
        <v>X</v>
      </c>
      <c r="X111" s="1" t="str">
        <f t="shared" si="59"/>
        <v/>
      </c>
      <c r="Y111" s="1" t="str">
        <f t="shared" si="60"/>
        <v/>
      </c>
      <c r="Z111" s="1" t="str">
        <f t="shared" si="61"/>
        <v/>
      </c>
      <c r="AA111" s="1" t="str">
        <f t="shared" si="62"/>
        <v>X</v>
      </c>
      <c r="AB111" s="1" t="str">
        <f t="shared" si="63"/>
        <v>X</v>
      </c>
      <c r="AC111" s="1" t="str">
        <f t="shared" si="64"/>
        <v/>
      </c>
      <c r="AD111" s="1" t="str">
        <f t="shared" si="65"/>
        <v/>
      </c>
      <c r="AE111" s="1">
        <f t="shared" si="53"/>
        <v>11</v>
      </c>
    </row>
    <row r="112" spans="2:31">
      <c r="B112">
        <v>32</v>
      </c>
      <c r="C112" t="b">
        <f t="shared" si="40"/>
        <v>1</v>
      </c>
      <c r="D112" t="b">
        <f t="shared" si="41"/>
        <v>0</v>
      </c>
      <c r="E112" t="b">
        <f t="shared" si="42"/>
        <v>0</v>
      </c>
      <c r="F112" t="b">
        <f t="shared" si="43"/>
        <v>1</v>
      </c>
      <c r="G112" t="b">
        <f t="shared" si="44"/>
        <v>1</v>
      </c>
      <c r="H112" t="b">
        <f t="shared" si="52"/>
        <v>0</v>
      </c>
      <c r="I112" t="b">
        <f t="shared" si="45"/>
        <v>0</v>
      </c>
      <c r="J112" t="b">
        <f t="shared" si="46"/>
        <v>0</v>
      </c>
      <c r="K112" t="b">
        <f t="shared" si="47"/>
        <v>1</v>
      </c>
      <c r="L112" t="b">
        <f t="shared" si="48"/>
        <v>0</v>
      </c>
      <c r="M112" t="b">
        <f t="shared" si="49"/>
        <v>1</v>
      </c>
      <c r="N112" t="b">
        <f t="shared" si="50"/>
        <v>0</v>
      </c>
      <c r="O112" s="9">
        <f>IF($B112="","",VLOOKUP($B112,Sheet1!$A$1:$B$39,2,0))</f>
        <v>11</v>
      </c>
      <c r="R112">
        <f t="shared" si="51"/>
        <v>32</v>
      </c>
      <c r="S112" s="1" t="str">
        <f t="shared" si="54"/>
        <v>X</v>
      </c>
      <c r="T112" s="1" t="str">
        <f t="shared" si="55"/>
        <v/>
      </c>
      <c r="U112" s="1" t="str">
        <f t="shared" si="56"/>
        <v/>
      </c>
      <c r="V112" s="1" t="str">
        <f t="shared" si="57"/>
        <v>X</v>
      </c>
      <c r="W112" s="1" t="str">
        <f t="shared" si="58"/>
        <v>X</v>
      </c>
      <c r="X112" s="1" t="str">
        <f t="shared" si="59"/>
        <v/>
      </c>
      <c r="Y112" s="1" t="str">
        <f t="shared" si="60"/>
        <v/>
      </c>
      <c r="Z112" s="1" t="str">
        <f t="shared" si="61"/>
        <v/>
      </c>
      <c r="AA112" s="1" t="str">
        <f t="shared" si="62"/>
        <v>X</v>
      </c>
      <c r="AB112" s="1" t="str">
        <f t="shared" si="63"/>
        <v/>
      </c>
      <c r="AC112" s="1" t="str">
        <f t="shared" si="64"/>
        <v>X</v>
      </c>
      <c r="AD112" s="1" t="str">
        <f t="shared" si="65"/>
        <v/>
      </c>
      <c r="AE112" s="1">
        <f t="shared" si="53"/>
        <v>11</v>
      </c>
    </row>
    <row r="113" spans="2:31">
      <c r="B113">
        <v>33</v>
      </c>
      <c r="C113" t="b">
        <f t="shared" si="40"/>
        <v>0</v>
      </c>
      <c r="D113" t="b">
        <f t="shared" si="41"/>
        <v>1</v>
      </c>
      <c r="E113" t="b">
        <f t="shared" si="42"/>
        <v>1</v>
      </c>
      <c r="F113" t="b">
        <f t="shared" si="43"/>
        <v>0</v>
      </c>
      <c r="G113" t="b">
        <f t="shared" si="44"/>
        <v>1</v>
      </c>
      <c r="H113" t="b">
        <f t="shared" si="52"/>
        <v>0</v>
      </c>
      <c r="I113" t="b">
        <f t="shared" si="45"/>
        <v>0</v>
      </c>
      <c r="J113" t="b">
        <f t="shared" si="46"/>
        <v>0</v>
      </c>
      <c r="K113" t="b">
        <f t="shared" si="47"/>
        <v>1</v>
      </c>
      <c r="L113" t="b">
        <f t="shared" si="48"/>
        <v>0</v>
      </c>
      <c r="M113" t="b">
        <f t="shared" si="49"/>
        <v>0</v>
      </c>
      <c r="N113" t="b">
        <f t="shared" si="50"/>
        <v>1</v>
      </c>
      <c r="O113" s="9">
        <f>IF($B113="","",VLOOKUP($B113,Sheet1!$A$1:$B$39,2,0))</f>
        <v>11</v>
      </c>
      <c r="R113">
        <f t="shared" si="51"/>
        <v>33</v>
      </c>
      <c r="S113" s="1" t="str">
        <f t="shared" si="54"/>
        <v/>
      </c>
      <c r="T113" s="1" t="str">
        <f t="shared" si="55"/>
        <v>X</v>
      </c>
      <c r="U113" s="1" t="str">
        <f t="shared" si="56"/>
        <v>X</v>
      </c>
      <c r="V113" s="1" t="str">
        <f t="shared" si="57"/>
        <v/>
      </c>
      <c r="W113" s="1" t="str">
        <f t="shared" si="58"/>
        <v>X</v>
      </c>
      <c r="X113" s="1" t="str">
        <f t="shared" si="59"/>
        <v/>
      </c>
      <c r="Y113" s="1" t="str">
        <f t="shared" si="60"/>
        <v/>
      </c>
      <c r="Z113" s="1" t="str">
        <f t="shared" si="61"/>
        <v/>
      </c>
      <c r="AA113" s="1" t="str">
        <f t="shared" si="62"/>
        <v>X</v>
      </c>
      <c r="AB113" s="1" t="str">
        <f t="shared" si="63"/>
        <v/>
      </c>
      <c r="AC113" s="1" t="str">
        <f t="shared" si="64"/>
        <v/>
      </c>
      <c r="AD113" s="1" t="str">
        <f t="shared" si="65"/>
        <v>X</v>
      </c>
      <c r="AE113" s="1">
        <f t="shared" si="53"/>
        <v>11</v>
      </c>
    </row>
    <row r="114" spans="2:31">
      <c r="B114">
        <v>34</v>
      </c>
      <c r="C114" t="b">
        <f t="shared" si="40"/>
        <v>1</v>
      </c>
      <c r="D114" t="b">
        <f t="shared" si="41"/>
        <v>0</v>
      </c>
      <c r="E114" t="b">
        <f t="shared" si="42"/>
        <v>0</v>
      </c>
      <c r="F114" t="b">
        <f t="shared" si="43"/>
        <v>1</v>
      </c>
      <c r="G114" t="b">
        <f t="shared" si="44"/>
        <v>1</v>
      </c>
      <c r="H114" t="b">
        <f t="shared" si="52"/>
        <v>0</v>
      </c>
      <c r="I114" t="b">
        <f t="shared" si="45"/>
        <v>0</v>
      </c>
      <c r="J114" t="b">
        <f t="shared" si="46"/>
        <v>0</v>
      </c>
      <c r="K114" t="b">
        <f t="shared" si="47"/>
        <v>1</v>
      </c>
      <c r="L114" t="b">
        <f t="shared" si="48"/>
        <v>1</v>
      </c>
      <c r="M114" t="b">
        <f t="shared" si="49"/>
        <v>0</v>
      </c>
      <c r="N114" t="b">
        <f t="shared" si="50"/>
        <v>0</v>
      </c>
      <c r="O114" s="9">
        <f>IF($B114="","",VLOOKUP($B114,Sheet1!$A$1:$B$39,2,0))</f>
        <v>12</v>
      </c>
      <c r="R114">
        <f t="shared" si="51"/>
        <v>34</v>
      </c>
      <c r="S114" s="1" t="str">
        <f t="shared" si="54"/>
        <v>X</v>
      </c>
      <c r="T114" s="1" t="str">
        <f t="shared" si="55"/>
        <v/>
      </c>
      <c r="U114" s="1" t="str">
        <f t="shared" si="56"/>
        <v/>
      </c>
      <c r="V114" s="1" t="str">
        <f t="shared" si="57"/>
        <v>X</v>
      </c>
      <c r="W114" s="1" t="str">
        <f t="shared" si="58"/>
        <v>X</v>
      </c>
      <c r="X114" s="1" t="str">
        <f t="shared" si="59"/>
        <v/>
      </c>
      <c r="Y114" s="1" t="str">
        <f t="shared" si="60"/>
        <v/>
      </c>
      <c r="Z114" s="1" t="str">
        <f t="shared" si="61"/>
        <v/>
      </c>
      <c r="AA114" s="1" t="str">
        <f t="shared" si="62"/>
        <v>X</v>
      </c>
      <c r="AB114" s="1" t="str">
        <f t="shared" si="63"/>
        <v>X</v>
      </c>
      <c r="AC114" s="1" t="str">
        <f t="shared" si="64"/>
        <v/>
      </c>
      <c r="AD114" s="1" t="str">
        <f t="shared" si="65"/>
        <v/>
      </c>
      <c r="AE114" s="1">
        <f t="shared" si="53"/>
        <v>12</v>
      </c>
    </row>
    <row r="115" spans="2:31">
      <c r="B115">
        <v>35</v>
      </c>
      <c r="C115" t="b">
        <f t="shared" si="40"/>
        <v>0</v>
      </c>
      <c r="D115" t="b">
        <f t="shared" si="41"/>
        <v>1</v>
      </c>
      <c r="E115" t="b">
        <f t="shared" si="42"/>
        <v>1</v>
      </c>
      <c r="F115" t="b">
        <f t="shared" si="43"/>
        <v>0</v>
      </c>
      <c r="G115" t="b">
        <f t="shared" si="44"/>
        <v>1</v>
      </c>
      <c r="H115" t="b">
        <f t="shared" si="52"/>
        <v>0</v>
      </c>
      <c r="I115" t="b">
        <f t="shared" si="45"/>
        <v>0</v>
      </c>
      <c r="J115" t="b">
        <f t="shared" si="46"/>
        <v>0</v>
      </c>
      <c r="K115" t="b">
        <f t="shared" si="47"/>
        <v>1</v>
      </c>
      <c r="L115" t="b">
        <f t="shared" si="48"/>
        <v>0</v>
      </c>
      <c r="M115" t="b">
        <f t="shared" si="49"/>
        <v>1</v>
      </c>
      <c r="N115" t="b">
        <f t="shared" si="50"/>
        <v>0</v>
      </c>
      <c r="O115" s="9">
        <f>IF($B115="","",VLOOKUP($B115,Sheet1!$A$1:$B$39,2,0))</f>
        <v>12</v>
      </c>
      <c r="R115">
        <f t="shared" si="51"/>
        <v>35</v>
      </c>
      <c r="S115" s="1" t="str">
        <f t="shared" si="54"/>
        <v/>
      </c>
      <c r="T115" s="1" t="str">
        <f t="shared" si="55"/>
        <v>X</v>
      </c>
      <c r="U115" s="1" t="str">
        <f t="shared" si="56"/>
        <v>X</v>
      </c>
      <c r="V115" s="1" t="str">
        <f t="shared" si="57"/>
        <v/>
      </c>
      <c r="W115" s="1" t="str">
        <f t="shared" si="58"/>
        <v>X</v>
      </c>
      <c r="X115" s="1" t="str">
        <f t="shared" si="59"/>
        <v/>
      </c>
      <c r="Y115" s="1" t="str">
        <f t="shared" si="60"/>
        <v/>
      </c>
      <c r="Z115" s="1" t="str">
        <f t="shared" si="61"/>
        <v/>
      </c>
      <c r="AA115" s="1" t="str">
        <f t="shared" si="62"/>
        <v>X</v>
      </c>
      <c r="AB115" s="1" t="str">
        <f t="shared" si="63"/>
        <v/>
      </c>
      <c r="AC115" s="1" t="str">
        <f t="shared" si="64"/>
        <v>X</v>
      </c>
      <c r="AD115" s="1" t="str">
        <f t="shared" si="65"/>
        <v/>
      </c>
      <c r="AE115" s="1">
        <f t="shared" si="53"/>
        <v>12</v>
      </c>
    </row>
    <row r="116" spans="2:31">
      <c r="B116">
        <v>36</v>
      </c>
      <c r="C116" t="b">
        <f t="shared" si="40"/>
        <v>1</v>
      </c>
      <c r="D116" t="b">
        <f t="shared" si="41"/>
        <v>0</v>
      </c>
      <c r="E116" t="b">
        <f t="shared" si="42"/>
        <v>0</v>
      </c>
      <c r="F116" t="b">
        <f t="shared" si="43"/>
        <v>1</v>
      </c>
      <c r="G116" t="b">
        <f t="shared" si="44"/>
        <v>1</v>
      </c>
      <c r="H116" t="b">
        <f t="shared" si="52"/>
        <v>0</v>
      </c>
      <c r="I116" t="b">
        <f t="shared" si="45"/>
        <v>0</v>
      </c>
      <c r="J116" t="b">
        <f t="shared" si="46"/>
        <v>0</v>
      </c>
      <c r="K116" t="b">
        <f t="shared" si="47"/>
        <v>1</v>
      </c>
      <c r="L116" t="b">
        <f t="shared" si="48"/>
        <v>0</v>
      </c>
      <c r="M116" t="b">
        <f t="shared" si="49"/>
        <v>0</v>
      </c>
      <c r="N116" t="b">
        <f t="shared" si="50"/>
        <v>1</v>
      </c>
      <c r="O116" s="9">
        <f>IF($B116="","",VLOOKUP($B116,Sheet1!$A$1:$B$39,2,0))</f>
        <v>12</v>
      </c>
      <c r="R116">
        <f t="shared" si="51"/>
        <v>36</v>
      </c>
      <c r="S116" s="1" t="str">
        <f t="shared" si="54"/>
        <v>X</v>
      </c>
      <c r="T116" s="1" t="str">
        <f t="shared" si="55"/>
        <v/>
      </c>
      <c r="U116" s="1" t="str">
        <f t="shared" si="56"/>
        <v/>
      </c>
      <c r="V116" s="1" t="str">
        <f t="shared" si="57"/>
        <v>X</v>
      </c>
      <c r="W116" s="1" t="str">
        <f t="shared" si="58"/>
        <v>X</v>
      </c>
      <c r="X116" s="1" t="str">
        <f t="shared" si="59"/>
        <v/>
      </c>
      <c r="Y116" s="1" t="str">
        <f t="shared" si="60"/>
        <v/>
      </c>
      <c r="Z116" s="1" t="str">
        <f t="shared" si="61"/>
        <v/>
      </c>
      <c r="AA116" s="1" t="str">
        <f t="shared" si="62"/>
        <v>X</v>
      </c>
      <c r="AB116" s="1" t="str">
        <f t="shared" si="63"/>
        <v/>
      </c>
      <c r="AC116" s="1" t="str">
        <f t="shared" si="64"/>
        <v/>
      </c>
      <c r="AD116" s="1" t="str">
        <f t="shared" si="65"/>
        <v>X</v>
      </c>
      <c r="AE116" s="1">
        <f t="shared" si="53"/>
        <v>12</v>
      </c>
    </row>
    <row r="117" spans="2:31">
      <c r="B117">
        <v>37</v>
      </c>
      <c r="C117" t="b">
        <f t="shared" si="40"/>
        <v>0</v>
      </c>
      <c r="D117" t="b">
        <f t="shared" si="41"/>
        <v>0</v>
      </c>
      <c r="E117" t="b">
        <f t="shared" si="42"/>
        <v>0</v>
      </c>
      <c r="F117" t="b">
        <f t="shared" si="43"/>
        <v>0</v>
      </c>
      <c r="G117" t="b">
        <f t="shared" si="44"/>
        <v>0</v>
      </c>
      <c r="H117" t="b">
        <f t="shared" si="52"/>
        <v>0</v>
      </c>
      <c r="I117" t="b">
        <f t="shared" si="45"/>
        <v>0</v>
      </c>
      <c r="J117" t="b">
        <f t="shared" si="46"/>
        <v>0</v>
      </c>
      <c r="K117" t="b">
        <f t="shared" si="47"/>
        <v>0</v>
      </c>
      <c r="L117" t="b">
        <f t="shared" si="48"/>
        <v>0</v>
      </c>
      <c r="M117" t="b">
        <f t="shared" si="49"/>
        <v>0</v>
      </c>
      <c r="N117" t="b">
        <f t="shared" si="50"/>
        <v>0</v>
      </c>
      <c r="O117" s="9">
        <f>IF($B117="","",VLOOKUP($B117,Sheet1!$A$1:$B$39,2,0))</f>
        <v>0</v>
      </c>
      <c r="R117">
        <f t="shared" si="51"/>
        <v>37</v>
      </c>
      <c r="S117" s="1" t="str">
        <f t="shared" si="54"/>
        <v/>
      </c>
      <c r="T117" s="1" t="str">
        <f t="shared" si="55"/>
        <v/>
      </c>
      <c r="U117" s="1" t="str">
        <f t="shared" si="56"/>
        <v/>
      </c>
      <c r="V117" s="1" t="str">
        <f t="shared" si="57"/>
        <v/>
      </c>
      <c r="W117" s="1" t="str">
        <f t="shared" si="58"/>
        <v/>
      </c>
      <c r="X117" s="1" t="str">
        <f t="shared" si="59"/>
        <v/>
      </c>
      <c r="Y117" s="1" t="str">
        <f t="shared" si="60"/>
        <v/>
      </c>
      <c r="Z117" s="1" t="str">
        <f t="shared" si="61"/>
        <v/>
      </c>
      <c r="AA117" s="1" t="str">
        <f t="shared" si="62"/>
        <v/>
      </c>
      <c r="AB117" s="1" t="str">
        <f t="shared" si="63"/>
        <v/>
      </c>
      <c r="AC117" s="1" t="str">
        <f t="shared" si="64"/>
        <v/>
      </c>
      <c r="AD117" s="1" t="str">
        <f t="shared" si="65"/>
        <v/>
      </c>
      <c r="AE117" s="1">
        <f t="shared" si="53"/>
        <v>0</v>
      </c>
    </row>
    <row r="118" spans="2:31">
      <c r="B118">
        <v>38</v>
      </c>
      <c r="C118" t="b">
        <f t="shared" si="40"/>
        <v>0</v>
      </c>
      <c r="D118" t="b">
        <f t="shared" si="41"/>
        <v>0</v>
      </c>
      <c r="E118" t="b">
        <f t="shared" si="42"/>
        <v>0</v>
      </c>
      <c r="F118" t="b">
        <f t="shared" si="43"/>
        <v>0</v>
      </c>
      <c r="G118" t="b">
        <f t="shared" si="44"/>
        <v>0</v>
      </c>
      <c r="H118" t="b">
        <f t="shared" si="52"/>
        <v>0</v>
      </c>
      <c r="I118" t="b">
        <f t="shared" si="45"/>
        <v>0</v>
      </c>
      <c r="J118" t="b">
        <f t="shared" si="46"/>
        <v>0</v>
      </c>
      <c r="K118" t="b">
        <f t="shared" si="47"/>
        <v>0</v>
      </c>
      <c r="L118" t="b">
        <f t="shared" si="48"/>
        <v>0</v>
      </c>
      <c r="M118" t="b">
        <f t="shared" si="49"/>
        <v>0</v>
      </c>
      <c r="N118" t="b">
        <f t="shared" si="50"/>
        <v>0</v>
      </c>
      <c r="O118" s="9">
        <f>IF($B118="","",VLOOKUP($B118,Sheet1!$A$1:$B$39,2,0))</f>
        <v>0</v>
      </c>
      <c r="R118">
        <f t="shared" si="51"/>
        <v>38</v>
      </c>
      <c r="S118" s="1" t="str">
        <f t="shared" si="54"/>
        <v/>
      </c>
      <c r="T118" s="1" t="str">
        <f t="shared" si="55"/>
        <v/>
      </c>
      <c r="U118" s="1" t="str">
        <f t="shared" si="56"/>
        <v/>
      </c>
      <c r="V118" s="1" t="str">
        <f t="shared" si="57"/>
        <v/>
      </c>
      <c r="W118" s="1" t="str">
        <f t="shared" si="58"/>
        <v/>
      </c>
      <c r="X118" s="1" t="str">
        <f t="shared" si="59"/>
        <v/>
      </c>
      <c r="Y118" s="1" t="str">
        <f t="shared" si="60"/>
        <v/>
      </c>
      <c r="Z118" s="1" t="str">
        <f t="shared" si="61"/>
        <v/>
      </c>
      <c r="AA118" s="1" t="str">
        <f t="shared" si="62"/>
        <v/>
      </c>
      <c r="AB118" s="1" t="str">
        <f t="shared" si="63"/>
        <v/>
      </c>
      <c r="AC118" s="1" t="str">
        <f t="shared" si="64"/>
        <v/>
      </c>
      <c r="AD118" s="1" t="str">
        <f t="shared" si="65"/>
        <v/>
      </c>
      <c r="AE118" s="1">
        <f t="shared" si="53"/>
        <v>0</v>
      </c>
    </row>
    <row r="119" spans="2:31">
      <c r="B119">
        <v>1</v>
      </c>
      <c r="C119" t="b">
        <f t="shared" si="40"/>
        <v>1</v>
      </c>
      <c r="D119" t="b">
        <f t="shared" si="41"/>
        <v>0</v>
      </c>
      <c r="E119" t="b">
        <f t="shared" si="42"/>
        <v>1</v>
      </c>
      <c r="F119" t="b">
        <f t="shared" si="43"/>
        <v>0</v>
      </c>
      <c r="G119" t="b">
        <f t="shared" si="44"/>
        <v>0</v>
      </c>
      <c r="H119" t="b">
        <f t="shared" si="52"/>
        <v>1</v>
      </c>
      <c r="I119" t="b">
        <f t="shared" si="45"/>
        <v>1</v>
      </c>
      <c r="J119" t="b">
        <f t="shared" si="46"/>
        <v>0</v>
      </c>
      <c r="K119" t="b">
        <f t="shared" si="47"/>
        <v>0</v>
      </c>
      <c r="L119" t="b">
        <f t="shared" si="48"/>
        <v>1</v>
      </c>
      <c r="M119" t="b">
        <f t="shared" si="49"/>
        <v>0</v>
      </c>
      <c r="N119" t="b">
        <f t="shared" si="50"/>
        <v>0</v>
      </c>
      <c r="O119" s="9">
        <f>IF($B119="","",VLOOKUP($B119,Sheet1!$A$1:$B$39,2,0))</f>
        <v>1</v>
      </c>
      <c r="R119">
        <f t="shared" si="51"/>
        <v>1</v>
      </c>
      <c r="S119" s="1" t="str">
        <f t="shared" si="54"/>
        <v>X</v>
      </c>
      <c r="T119" s="1" t="str">
        <f t="shared" si="55"/>
        <v/>
      </c>
      <c r="U119" s="1" t="str">
        <f t="shared" si="56"/>
        <v>X</v>
      </c>
      <c r="V119" s="1" t="str">
        <f t="shared" si="57"/>
        <v/>
      </c>
      <c r="W119" s="1" t="str">
        <f t="shared" si="58"/>
        <v/>
      </c>
      <c r="X119" s="1" t="str">
        <f t="shared" si="59"/>
        <v>X</v>
      </c>
      <c r="Y119" s="1" t="str">
        <f t="shared" si="60"/>
        <v>X</v>
      </c>
      <c r="Z119" s="1" t="str">
        <f t="shared" si="61"/>
        <v/>
      </c>
      <c r="AA119" s="1" t="str">
        <f t="shared" si="62"/>
        <v/>
      </c>
      <c r="AB119" s="1" t="str">
        <f t="shared" si="63"/>
        <v>X</v>
      </c>
      <c r="AC119" s="1" t="str">
        <f t="shared" si="64"/>
        <v/>
      </c>
      <c r="AD119" s="1" t="str">
        <f t="shared" si="65"/>
        <v/>
      </c>
      <c r="AE119" s="1">
        <f t="shared" si="53"/>
        <v>1</v>
      </c>
    </row>
    <row r="120" spans="2:31">
      <c r="B120">
        <v>2</v>
      </c>
      <c r="C120" t="b">
        <f t="shared" si="40"/>
        <v>0</v>
      </c>
      <c r="D120" t="b">
        <f t="shared" si="41"/>
        <v>1</v>
      </c>
      <c r="E120" t="b">
        <f t="shared" si="42"/>
        <v>0</v>
      </c>
      <c r="F120" t="b">
        <f t="shared" si="43"/>
        <v>1</v>
      </c>
      <c r="G120" t="b">
        <f t="shared" si="44"/>
        <v>0</v>
      </c>
      <c r="H120" t="b">
        <f t="shared" si="52"/>
        <v>1</v>
      </c>
      <c r="I120" t="b">
        <f t="shared" si="45"/>
        <v>1</v>
      </c>
      <c r="J120" t="b">
        <f t="shared" si="46"/>
        <v>0</v>
      </c>
      <c r="K120" t="b">
        <f t="shared" si="47"/>
        <v>0</v>
      </c>
      <c r="L120" t="b">
        <f t="shared" si="48"/>
        <v>0</v>
      </c>
      <c r="M120" t="b">
        <f t="shared" si="49"/>
        <v>1</v>
      </c>
      <c r="N120" t="b">
        <f t="shared" si="50"/>
        <v>0</v>
      </c>
      <c r="O120" s="9">
        <f>IF($B120="","",VLOOKUP($B120,Sheet1!$A$1:$B$39,2,0))</f>
        <v>1</v>
      </c>
      <c r="R120">
        <f t="shared" si="51"/>
        <v>2</v>
      </c>
      <c r="S120" s="1" t="str">
        <f t="shared" si="54"/>
        <v/>
      </c>
      <c r="T120" s="1" t="str">
        <f t="shared" si="55"/>
        <v>X</v>
      </c>
      <c r="U120" s="1" t="str">
        <f t="shared" si="56"/>
        <v/>
      </c>
      <c r="V120" s="1" t="str">
        <f t="shared" si="57"/>
        <v>X</v>
      </c>
      <c r="W120" s="1" t="str">
        <f t="shared" si="58"/>
        <v/>
      </c>
      <c r="X120" s="1" t="str">
        <f t="shared" si="59"/>
        <v>X</v>
      </c>
      <c r="Y120" s="1" t="str">
        <f t="shared" si="60"/>
        <v>X</v>
      </c>
      <c r="Z120" s="1" t="str">
        <f t="shared" si="61"/>
        <v/>
      </c>
      <c r="AA120" s="1" t="str">
        <f t="shared" si="62"/>
        <v/>
      </c>
      <c r="AB120" s="1" t="str">
        <f t="shared" si="63"/>
        <v/>
      </c>
      <c r="AC120" s="1" t="str">
        <f t="shared" si="64"/>
        <v>X</v>
      </c>
      <c r="AD120" s="1" t="str">
        <f t="shared" si="65"/>
        <v/>
      </c>
      <c r="AE120" s="1">
        <f t="shared" si="53"/>
        <v>1</v>
      </c>
    </row>
    <row r="121" spans="2:31">
      <c r="B121">
        <v>3</v>
      </c>
      <c r="C121" t="b">
        <f t="shared" si="40"/>
        <v>1</v>
      </c>
      <c r="D121" t="b">
        <f t="shared" si="41"/>
        <v>0</v>
      </c>
      <c r="E121" t="b">
        <f t="shared" si="42"/>
        <v>1</v>
      </c>
      <c r="F121" t="b">
        <f t="shared" si="43"/>
        <v>0</v>
      </c>
      <c r="G121" t="b">
        <f t="shared" si="44"/>
        <v>0</v>
      </c>
      <c r="H121" t="b">
        <f t="shared" si="52"/>
        <v>1</v>
      </c>
      <c r="I121" t="b">
        <f t="shared" si="45"/>
        <v>1</v>
      </c>
      <c r="J121" t="b">
        <f t="shared" si="46"/>
        <v>0</v>
      </c>
      <c r="K121" t="b">
        <f t="shared" si="47"/>
        <v>0</v>
      </c>
      <c r="L121" t="b">
        <f t="shared" si="48"/>
        <v>0</v>
      </c>
      <c r="M121" t="b">
        <f t="shared" si="49"/>
        <v>0</v>
      </c>
      <c r="N121" t="b">
        <f t="shared" si="50"/>
        <v>1</v>
      </c>
      <c r="O121" s="9">
        <f>IF($B121="","",VLOOKUP($B121,Sheet1!$A$1:$B$39,2,0))</f>
        <v>1</v>
      </c>
      <c r="R121">
        <f t="shared" si="51"/>
        <v>3</v>
      </c>
      <c r="S121" s="1" t="str">
        <f t="shared" si="54"/>
        <v>X</v>
      </c>
      <c r="T121" s="1" t="str">
        <f t="shared" si="55"/>
        <v/>
      </c>
      <c r="U121" s="1" t="str">
        <f t="shared" si="56"/>
        <v>X</v>
      </c>
      <c r="V121" s="1" t="str">
        <f t="shared" si="57"/>
        <v/>
      </c>
      <c r="W121" s="1" t="str">
        <f t="shared" si="58"/>
        <v/>
      </c>
      <c r="X121" s="1" t="str">
        <f t="shared" si="59"/>
        <v>X</v>
      </c>
      <c r="Y121" s="1" t="str">
        <f t="shared" si="60"/>
        <v>X</v>
      </c>
      <c r="Z121" s="1" t="str">
        <f t="shared" si="61"/>
        <v/>
      </c>
      <c r="AA121" s="1" t="str">
        <f t="shared" si="62"/>
        <v/>
      </c>
      <c r="AB121" s="1" t="str">
        <f t="shared" si="63"/>
        <v/>
      </c>
      <c r="AC121" s="1" t="str">
        <f t="shared" si="64"/>
        <v/>
      </c>
      <c r="AD121" s="1" t="str">
        <f t="shared" si="65"/>
        <v>X</v>
      </c>
      <c r="AE121" s="1">
        <f t="shared" si="53"/>
        <v>1</v>
      </c>
    </row>
    <row r="122" spans="2:31">
      <c r="B122">
        <v>4</v>
      </c>
      <c r="C122" t="b">
        <f t="shared" si="40"/>
        <v>0</v>
      </c>
      <c r="D122" t="b">
        <f t="shared" si="41"/>
        <v>1</v>
      </c>
      <c r="E122" t="b">
        <f t="shared" si="42"/>
        <v>0</v>
      </c>
      <c r="F122" t="b">
        <f t="shared" si="43"/>
        <v>1</v>
      </c>
      <c r="G122" t="b">
        <f t="shared" si="44"/>
        <v>0</v>
      </c>
      <c r="H122" t="b">
        <f t="shared" si="52"/>
        <v>1</v>
      </c>
      <c r="I122" t="b">
        <f t="shared" si="45"/>
        <v>1</v>
      </c>
      <c r="J122" t="b">
        <f t="shared" si="46"/>
        <v>0</v>
      </c>
      <c r="K122" t="b">
        <f t="shared" si="47"/>
        <v>0</v>
      </c>
      <c r="L122" t="b">
        <f t="shared" si="48"/>
        <v>1</v>
      </c>
      <c r="M122" t="b">
        <f t="shared" si="49"/>
        <v>0</v>
      </c>
      <c r="N122" t="b">
        <f t="shared" si="50"/>
        <v>0</v>
      </c>
      <c r="O122" s="9">
        <f>IF($B122="","",VLOOKUP($B122,Sheet1!$A$1:$B$39,2,0))</f>
        <v>2</v>
      </c>
      <c r="R122">
        <f t="shared" si="51"/>
        <v>4</v>
      </c>
      <c r="S122" s="1" t="str">
        <f t="shared" si="54"/>
        <v/>
      </c>
      <c r="T122" s="1" t="str">
        <f t="shared" si="55"/>
        <v>X</v>
      </c>
      <c r="U122" s="1" t="str">
        <f t="shared" si="56"/>
        <v/>
      </c>
      <c r="V122" s="1" t="str">
        <f t="shared" si="57"/>
        <v>X</v>
      </c>
      <c r="W122" s="1" t="str">
        <f t="shared" si="58"/>
        <v/>
      </c>
      <c r="X122" s="1" t="str">
        <f t="shared" si="59"/>
        <v>X</v>
      </c>
      <c r="Y122" s="1" t="str">
        <f t="shared" si="60"/>
        <v>X</v>
      </c>
      <c r="Z122" s="1" t="str">
        <f t="shared" si="61"/>
        <v/>
      </c>
      <c r="AA122" s="1" t="str">
        <f t="shared" si="62"/>
        <v/>
      </c>
      <c r="AB122" s="1" t="str">
        <f t="shared" si="63"/>
        <v>X</v>
      </c>
      <c r="AC122" s="1" t="str">
        <f t="shared" si="64"/>
        <v/>
      </c>
      <c r="AD122" s="1" t="str">
        <f t="shared" si="65"/>
        <v/>
      </c>
      <c r="AE122" s="1">
        <f t="shared" si="53"/>
        <v>2</v>
      </c>
    </row>
    <row r="123" spans="2:31">
      <c r="B123">
        <v>5</v>
      </c>
      <c r="C123" t="b">
        <f t="shared" si="40"/>
        <v>1</v>
      </c>
      <c r="D123" t="b">
        <f t="shared" si="41"/>
        <v>0</v>
      </c>
      <c r="E123" t="b">
        <f t="shared" si="42"/>
        <v>1</v>
      </c>
      <c r="F123" t="b">
        <f t="shared" si="43"/>
        <v>0</v>
      </c>
      <c r="G123" t="b">
        <f t="shared" si="44"/>
        <v>0</v>
      </c>
      <c r="H123" t="b">
        <f t="shared" si="52"/>
        <v>1</v>
      </c>
      <c r="I123" t="b">
        <f t="shared" si="45"/>
        <v>1</v>
      </c>
      <c r="J123" t="b">
        <f t="shared" si="46"/>
        <v>0</v>
      </c>
      <c r="K123" t="b">
        <f t="shared" si="47"/>
        <v>0</v>
      </c>
      <c r="L123" t="b">
        <f t="shared" si="48"/>
        <v>0</v>
      </c>
      <c r="M123" t="b">
        <f t="shared" si="49"/>
        <v>1</v>
      </c>
      <c r="N123" t="b">
        <f t="shared" si="50"/>
        <v>0</v>
      </c>
      <c r="O123" s="9">
        <f>IF($B123="","",VLOOKUP($B123,Sheet1!$A$1:$B$39,2,0))</f>
        <v>2</v>
      </c>
      <c r="R123">
        <f t="shared" si="51"/>
        <v>5</v>
      </c>
      <c r="S123" s="1" t="str">
        <f t="shared" si="54"/>
        <v>X</v>
      </c>
      <c r="T123" s="1" t="str">
        <f t="shared" si="55"/>
        <v/>
      </c>
      <c r="U123" s="1" t="str">
        <f t="shared" si="56"/>
        <v>X</v>
      </c>
      <c r="V123" s="1" t="str">
        <f t="shared" si="57"/>
        <v/>
      </c>
      <c r="W123" s="1" t="str">
        <f t="shared" si="58"/>
        <v/>
      </c>
      <c r="X123" s="1" t="str">
        <f t="shared" si="59"/>
        <v>X</v>
      </c>
      <c r="Y123" s="1" t="str">
        <f t="shared" si="60"/>
        <v>X</v>
      </c>
      <c r="Z123" s="1" t="str">
        <f t="shared" si="61"/>
        <v/>
      </c>
      <c r="AA123" s="1" t="str">
        <f t="shared" si="62"/>
        <v/>
      </c>
      <c r="AB123" s="1" t="str">
        <f t="shared" si="63"/>
        <v/>
      </c>
      <c r="AC123" s="1" t="str">
        <f t="shared" si="64"/>
        <v>X</v>
      </c>
      <c r="AD123" s="1" t="str">
        <f t="shared" si="65"/>
        <v/>
      </c>
      <c r="AE123" s="1">
        <f t="shared" si="53"/>
        <v>2</v>
      </c>
    </row>
    <row r="124" spans="2:31">
      <c r="B124">
        <v>6</v>
      </c>
      <c r="C124" t="b">
        <f t="shared" si="40"/>
        <v>0</v>
      </c>
      <c r="D124" t="b">
        <f t="shared" si="41"/>
        <v>1</v>
      </c>
      <c r="E124" t="b">
        <f t="shared" si="42"/>
        <v>0</v>
      </c>
      <c r="F124" t="b">
        <f t="shared" si="43"/>
        <v>1</v>
      </c>
      <c r="G124" t="b">
        <f t="shared" si="44"/>
        <v>0</v>
      </c>
      <c r="H124" t="b">
        <f t="shared" si="52"/>
        <v>1</v>
      </c>
      <c r="I124" t="b">
        <f t="shared" si="45"/>
        <v>1</v>
      </c>
      <c r="J124" t="b">
        <f t="shared" si="46"/>
        <v>0</v>
      </c>
      <c r="K124" t="b">
        <f t="shared" si="47"/>
        <v>0</v>
      </c>
      <c r="L124" t="b">
        <f t="shared" si="48"/>
        <v>0</v>
      </c>
      <c r="M124" t="b">
        <f t="shared" si="49"/>
        <v>0</v>
      </c>
      <c r="N124" t="b">
        <f t="shared" si="50"/>
        <v>1</v>
      </c>
      <c r="O124" s="9">
        <f>IF($B124="","",VLOOKUP($B124,Sheet1!$A$1:$B$39,2,0))</f>
        <v>2</v>
      </c>
      <c r="R124">
        <f t="shared" si="51"/>
        <v>6</v>
      </c>
      <c r="S124" s="1" t="str">
        <f t="shared" si="54"/>
        <v/>
      </c>
      <c r="T124" s="1" t="str">
        <f t="shared" si="55"/>
        <v>X</v>
      </c>
      <c r="U124" s="1" t="str">
        <f t="shared" si="56"/>
        <v/>
      </c>
      <c r="V124" s="1" t="str">
        <f t="shared" si="57"/>
        <v>X</v>
      </c>
      <c r="W124" s="1" t="str">
        <f t="shared" si="58"/>
        <v/>
      </c>
      <c r="X124" s="1" t="str">
        <f t="shared" si="59"/>
        <v>X</v>
      </c>
      <c r="Y124" s="1" t="str">
        <f t="shared" si="60"/>
        <v>X</v>
      </c>
      <c r="Z124" s="1" t="str">
        <f t="shared" si="61"/>
        <v/>
      </c>
      <c r="AA124" s="1" t="str">
        <f t="shared" si="62"/>
        <v/>
      </c>
      <c r="AB124" s="1" t="str">
        <f t="shared" si="63"/>
        <v/>
      </c>
      <c r="AC124" s="1" t="str">
        <f t="shared" si="64"/>
        <v/>
      </c>
      <c r="AD124" s="1" t="str">
        <f t="shared" si="65"/>
        <v>X</v>
      </c>
      <c r="AE124" s="1">
        <f t="shared" si="53"/>
        <v>2</v>
      </c>
    </row>
    <row r="125" spans="2:31">
      <c r="B125">
        <v>7</v>
      </c>
      <c r="C125" t="b">
        <f t="shared" si="40"/>
        <v>1</v>
      </c>
      <c r="D125" t="b">
        <f t="shared" si="41"/>
        <v>0</v>
      </c>
      <c r="E125" t="b">
        <f t="shared" si="42"/>
        <v>1</v>
      </c>
      <c r="F125" t="b">
        <f t="shared" si="43"/>
        <v>0</v>
      </c>
      <c r="G125" t="b">
        <f t="shared" si="44"/>
        <v>0</v>
      </c>
      <c r="H125" t="b">
        <f t="shared" si="52"/>
        <v>1</v>
      </c>
      <c r="I125" t="b">
        <f t="shared" si="45"/>
        <v>1</v>
      </c>
      <c r="J125" t="b">
        <f t="shared" si="46"/>
        <v>0</v>
      </c>
      <c r="K125" t="b">
        <f t="shared" si="47"/>
        <v>0</v>
      </c>
      <c r="L125" t="b">
        <f t="shared" si="48"/>
        <v>1</v>
      </c>
      <c r="M125" t="b">
        <f t="shared" si="49"/>
        <v>0</v>
      </c>
      <c r="N125" t="b">
        <f t="shared" si="50"/>
        <v>0</v>
      </c>
      <c r="O125" s="9">
        <f>IF($B125="","",VLOOKUP($B125,Sheet1!$A$1:$B$39,2,0))</f>
        <v>3</v>
      </c>
      <c r="R125">
        <f t="shared" si="51"/>
        <v>7</v>
      </c>
      <c r="S125" s="1" t="str">
        <f t="shared" si="54"/>
        <v>X</v>
      </c>
      <c r="T125" s="1" t="str">
        <f t="shared" si="55"/>
        <v/>
      </c>
      <c r="U125" s="1" t="str">
        <f t="shared" si="56"/>
        <v>X</v>
      </c>
      <c r="V125" s="1" t="str">
        <f t="shared" si="57"/>
        <v/>
      </c>
      <c r="W125" s="1" t="str">
        <f t="shared" si="58"/>
        <v/>
      </c>
      <c r="X125" s="1" t="str">
        <f t="shared" si="59"/>
        <v>X</v>
      </c>
      <c r="Y125" s="1" t="str">
        <f t="shared" si="60"/>
        <v>X</v>
      </c>
      <c r="Z125" s="1" t="str">
        <f t="shared" si="61"/>
        <v/>
      </c>
      <c r="AA125" s="1" t="str">
        <f t="shared" si="62"/>
        <v/>
      </c>
      <c r="AB125" s="1" t="str">
        <f t="shared" si="63"/>
        <v>X</v>
      </c>
      <c r="AC125" s="1" t="str">
        <f t="shared" si="64"/>
        <v/>
      </c>
      <c r="AD125" s="1" t="str">
        <f t="shared" si="65"/>
        <v/>
      </c>
      <c r="AE125" s="1">
        <f t="shared" si="53"/>
        <v>3</v>
      </c>
    </row>
    <row r="126" spans="2:31">
      <c r="B126">
        <v>8</v>
      </c>
      <c r="C126" t="b">
        <f t="shared" si="40"/>
        <v>0</v>
      </c>
      <c r="D126" t="b">
        <f t="shared" si="41"/>
        <v>1</v>
      </c>
      <c r="E126" t="b">
        <f t="shared" si="42"/>
        <v>0</v>
      </c>
      <c r="F126" t="b">
        <f t="shared" si="43"/>
        <v>1</v>
      </c>
      <c r="G126" t="b">
        <f t="shared" si="44"/>
        <v>0</v>
      </c>
      <c r="H126" t="b">
        <f t="shared" si="52"/>
        <v>1</v>
      </c>
      <c r="I126" t="b">
        <f t="shared" si="45"/>
        <v>1</v>
      </c>
      <c r="J126" t="b">
        <f t="shared" si="46"/>
        <v>0</v>
      </c>
      <c r="K126" t="b">
        <f t="shared" si="47"/>
        <v>0</v>
      </c>
      <c r="L126" t="b">
        <f t="shared" si="48"/>
        <v>0</v>
      </c>
      <c r="M126" t="b">
        <f t="shared" si="49"/>
        <v>1</v>
      </c>
      <c r="N126" t="b">
        <f t="shared" si="50"/>
        <v>0</v>
      </c>
      <c r="O126" s="9">
        <f>IF($B126="","",VLOOKUP($B126,Sheet1!$A$1:$B$39,2,0))</f>
        <v>3</v>
      </c>
      <c r="R126">
        <f t="shared" si="51"/>
        <v>8</v>
      </c>
      <c r="S126" s="1" t="str">
        <f t="shared" si="54"/>
        <v/>
      </c>
      <c r="T126" s="1" t="str">
        <f t="shared" si="55"/>
        <v>X</v>
      </c>
      <c r="U126" s="1" t="str">
        <f t="shared" si="56"/>
        <v/>
      </c>
      <c r="V126" s="1" t="str">
        <f t="shared" si="57"/>
        <v>X</v>
      </c>
      <c r="W126" s="1" t="str">
        <f t="shared" si="58"/>
        <v/>
      </c>
      <c r="X126" s="1" t="str">
        <f t="shared" si="59"/>
        <v>X</v>
      </c>
      <c r="Y126" s="1" t="str">
        <f t="shared" si="60"/>
        <v>X</v>
      </c>
      <c r="Z126" s="1" t="str">
        <f t="shared" si="61"/>
        <v/>
      </c>
      <c r="AA126" s="1" t="str">
        <f t="shared" si="62"/>
        <v/>
      </c>
      <c r="AB126" s="1" t="str">
        <f t="shared" si="63"/>
        <v/>
      </c>
      <c r="AC126" s="1" t="str">
        <f t="shared" si="64"/>
        <v>X</v>
      </c>
      <c r="AD126" s="1" t="str">
        <f t="shared" si="65"/>
        <v/>
      </c>
      <c r="AE126" s="1">
        <f t="shared" si="53"/>
        <v>3</v>
      </c>
    </row>
    <row r="127" spans="2:31">
      <c r="B127">
        <v>9</v>
      </c>
      <c r="C127" t="b">
        <f t="shared" si="40"/>
        <v>1</v>
      </c>
      <c r="D127" t="b">
        <f t="shared" si="41"/>
        <v>0</v>
      </c>
      <c r="E127" t="b">
        <f t="shared" si="42"/>
        <v>1</v>
      </c>
      <c r="F127" t="b">
        <f t="shared" si="43"/>
        <v>0</v>
      </c>
      <c r="G127" t="b">
        <f t="shared" si="44"/>
        <v>0</v>
      </c>
      <c r="H127" t="b">
        <f t="shared" si="52"/>
        <v>1</v>
      </c>
      <c r="I127" t="b">
        <f t="shared" si="45"/>
        <v>1</v>
      </c>
      <c r="J127" t="b">
        <f t="shared" si="46"/>
        <v>0</v>
      </c>
      <c r="K127" t="b">
        <f t="shared" si="47"/>
        <v>0</v>
      </c>
      <c r="L127" t="b">
        <f t="shared" si="48"/>
        <v>0</v>
      </c>
      <c r="M127" t="b">
        <f t="shared" si="49"/>
        <v>0</v>
      </c>
      <c r="N127" t="b">
        <f t="shared" si="50"/>
        <v>1</v>
      </c>
      <c r="O127" s="9">
        <f>IF($B127="","",VLOOKUP($B127,Sheet1!$A$1:$B$39,2,0))</f>
        <v>3</v>
      </c>
      <c r="R127">
        <f t="shared" si="51"/>
        <v>9</v>
      </c>
      <c r="S127" s="1" t="str">
        <f t="shared" si="54"/>
        <v>X</v>
      </c>
      <c r="T127" s="1" t="str">
        <f t="shared" si="55"/>
        <v/>
      </c>
      <c r="U127" s="1" t="str">
        <f t="shared" si="56"/>
        <v>X</v>
      </c>
      <c r="V127" s="1" t="str">
        <f t="shared" si="57"/>
        <v/>
      </c>
      <c r="W127" s="1" t="str">
        <f t="shared" si="58"/>
        <v/>
      </c>
      <c r="X127" s="1" t="str">
        <f t="shared" si="59"/>
        <v>X</v>
      </c>
      <c r="Y127" s="1" t="str">
        <f t="shared" si="60"/>
        <v>X</v>
      </c>
      <c r="Z127" s="1" t="str">
        <f t="shared" si="61"/>
        <v/>
      </c>
      <c r="AA127" s="1" t="str">
        <f t="shared" si="62"/>
        <v/>
      </c>
      <c r="AB127" s="1" t="str">
        <f t="shared" si="63"/>
        <v/>
      </c>
      <c r="AC127" s="1" t="str">
        <f t="shared" si="64"/>
        <v/>
      </c>
      <c r="AD127" s="1" t="str">
        <f t="shared" si="65"/>
        <v>X</v>
      </c>
      <c r="AE127" s="1">
        <f t="shared" si="53"/>
        <v>3</v>
      </c>
    </row>
    <row r="128" spans="2:31">
      <c r="B128">
        <v>10</v>
      </c>
      <c r="C128" t="b">
        <f t="shared" si="40"/>
        <v>0</v>
      </c>
      <c r="D128" t="b">
        <f t="shared" si="41"/>
        <v>1</v>
      </c>
      <c r="E128" t="b">
        <f t="shared" si="42"/>
        <v>0</v>
      </c>
      <c r="F128" t="b">
        <f t="shared" si="43"/>
        <v>1</v>
      </c>
      <c r="G128" t="b">
        <f t="shared" si="44"/>
        <v>0</v>
      </c>
      <c r="H128" t="b">
        <f t="shared" si="52"/>
        <v>1</v>
      </c>
      <c r="I128" t="b">
        <f t="shared" si="45"/>
        <v>1</v>
      </c>
      <c r="J128" t="b">
        <f t="shared" si="46"/>
        <v>0</v>
      </c>
      <c r="K128" t="b">
        <f t="shared" si="47"/>
        <v>0</v>
      </c>
      <c r="L128" t="b">
        <f t="shared" si="48"/>
        <v>1</v>
      </c>
      <c r="M128" t="b">
        <f t="shared" si="49"/>
        <v>0</v>
      </c>
      <c r="N128" t="b">
        <f t="shared" si="50"/>
        <v>0</v>
      </c>
      <c r="O128" s="9">
        <f>IF($B128="","",VLOOKUP($B128,Sheet1!$A$1:$B$39,2,0))</f>
        <v>4</v>
      </c>
      <c r="R128">
        <f t="shared" si="51"/>
        <v>10</v>
      </c>
      <c r="S128" s="1" t="str">
        <f t="shared" si="54"/>
        <v/>
      </c>
      <c r="T128" s="1" t="str">
        <f t="shared" si="55"/>
        <v>X</v>
      </c>
      <c r="U128" s="1" t="str">
        <f t="shared" si="56"/>
        <v/>
      </c>
      <c r="V128" s="1" t="str">
        <f t="shared" si="57"/>
        <v>X</v>
      </c>
      <c r="W128" s="1" t="str">
        <f t="shared" si="58"/>
        <v/>
      </c>
      <c r="X128" s="1" t="str">
        <f t="shared" si="59"/>
        <v>X</v>
      </c>
      <c r="Y128" s="1" t="str">
        <f t="shared" si="60"/>
        <v>X</v>
      </c>
      <c r="Z128" s="1" t="str">
        <f t="shared" si="61"/>
        <v/>
      </c>
      <c r="AA128" s="1" t="str">
        <f t="shared" si="62"/>
        <v/>
      </c>
      <c r="AB128" s="1" t="str">
        <f t="shared" si="63"/>
        <v>X</v>
      </c>
      <c r="AC128" s="1" t="str">
        <f t="shared" si="64"/>
        <v/>
      </c>
      <c r="AD128" s="1" t="str">
        <f t="shared" si="65"/>
        <v/>
      </c>
      <c r="AE128" s="1">
        <f t="shared" si="53"/>
        <v>4</v>
      </c>
    </row>
    <row r="129" spans="2:31">
      <c r="B129">
        <v>11</v>
      </c>
      <c r="C129" t="b">
        <f t="shared" si="40"/>
        <v>0</v>
      </c>
      <c r="D129" t="b">
        <f t="shared" si="41"/>
        <v>1</v>
      </c>
      <c r="E129" t="b">
        <f t="shared" si="42"/>
        <v>1</v>
      </c>
      <c r="F129" t="b">
        <f t="shared" si="43"/>
        <v>0</v>
      </c>
      <c r="G129" t="b">
        <f t="shared" si="44"/>
        <v>0</v>
      </c>
      <c r="H129" t="b">
        <f t="shared" si="52"/>
        <v>1</v>
      </c>
      <c r="I129" t="b">
        <f t="shared" si="45"/>
        <v>1</v>
      </c>
      <c r="J129" t="b">
        <f t="shared" si="46"/>
        <v>0</v>
      </c>
      <c r="K129" t="b">
        <f t="shared" si="47"/>
        <v>0</v>
      </c>
      <c r="L129" t="b">
        <f t="shared" si="48"/>
        <v>0</v>
      </c>
      <c r="M129" t="b">
        <f t="shared" si="49"/>
        <v>1</v>
      </c>
      <c r="N129" t="b">
        <f t="shared" si="50"/>
        <v>0</v>
      </c>
      <c r="O129" s="9">
        <f>IF($B129="","",VLOOKUP($B129,Sheet1!$A$1:$B$39,2,0))</f>
        <v>4</v>
      </c>
      <c r="R129">
        <f t="shared" si="51"/>
        <v>11</v>
      </c>
      <c r="S129" s="1" t="str">
        <f t="shared" si="54"/>
        <v/>
      </c>
      <c r="T129" s="1" t="str">
        <f t="shared" si="55"/>
        <v>X</v>
      </c>
      <c r="U129" s="1" t="str">
        <f t="shared" si="56"/>
        <v>X</v>
      </c>
      <c r="V129" s="1" t="str">
        <f t="shared" si="57"/>
        <v/>
      </c>
      <c r="W129" s="1" t="str">
        <f t="shared" si="58"/>
        <v/>
      </c>
      <c r="X129" s="1" t="str">
        <f t="shared" si="59"/>
        <v>X</v>
      </c>
      <c r="Y129" s="1" t="str">
        <f t="shared" si="60"/>
        <v>X</v>
      </c>
      <c r="Z129" s="1" t="str">
        <f t="shared" si="61"/>
        <v/>
      </c>
      <c r="AA129" s="1" t="str">
        <f t="shared" si="62"/>
        <v/>
      </c>
      <c r="AB129" s="1" t="str">
        <f t="shared" si="63"/>
        <v/>
      </c>
      <c r="AC129" s="1" t="str">
        <f t="shared" si="64"/>
        <v>X</v>
      </c>
      <c r="AD129" s="1" t="str">
        <f t="shared" si="65"/>
        <v/>
      </c>
      <c r="AE129" s="1">
        <f t="shared" si="53"/>
        <v>4</v>
      </c>
    </row>
    <row r="130" spans="2:31">
      <c r="B130">
        <v>12</v>
      </c>
      <c r="C130" t="b">
        <f t="shared" si="40"/>
        <v>1</v>
      </c>
      <c r="D130" t="b">
        <f t="shared" si="41"/>
        <v>0</v>
      </c>
      <c r="E130" t="b">
        <f t="shared" si="42"/>
        <v>0</v>
      </c>
      <c r="F130" t="b">
        <f t="shared" si="43"/>
        <v>1</v>
      </c>
      <c r="G130" t="b">
        <f t="shared" si="44"/>
        <v>0</v>
      </c>
      <c r="H130" t="b">
        <f t="shared" si="52"/>
        <v>1</v>
      </c>
      <c r="I130" t="b">
        <f t="shared" si="45"/>
        <v>1</v>
      </c>
      <c r="J130" t="b">
        <f t="shared" si="46"/>
        <v>0</v>
      </c>
      <c r="K130" t="b">
        <f t="shared" si="47"/>
        <v>0</v>
      </c>
      <c r="L130" t="b">
        <f t="shared" si="48"/>
        <v>0</v>
      </c>
      <c r="M130" t="b">
        <f t="shared" si="49"/>
        <v>0</v>
      </c>
      <c r="N130" t="b">
        <f t="shared" si="50"/>
        <v>1</v>
      </c>
      <c r="O130" s="9">
        <f>IF($B130="","",VLOOKUP($B130,Sheet1!$A$1:$B$39,2,0))</f>
        <v>4</v>
      </c>
      <c r="R130">
        <f t="shared" si="51"/>
        <v>12</v>
      </c>
      <c r="S130" s="1" t="str">
        <f t="shared" si="54"/>
        <v>X</v>
      </c>
      <c r="T130" s="1" t="str">
        <f t="shared" si="55"/>
        <v/>
      </c>
      <c r="U130" s="1" t="str">
        <f t="shared" si="56"/>
        <v/>
      </c>
      <c r="V130" s="1" t="str">
        <f t="shared" si="57"/>
        <v>X</v>
      </c>
      <c r="W130" s="1" t="str">
        <f t="shared" si="58"/>
        <v/>
      </c>
      <c r="X130" s="1" t="str">
        <f t="shared" si="59"/>
        <v>X</v>
      </c>
      <c r="Y130" s="1" t="str">
        <f t="shared" si="60"/>
        <v>X</v>
      </c>
      <c r="Z130" s="1" t="str">
        <f t="shared" si="61"/>
        <v/>
      </c>
      <c r="AA130" s="1" t="str">
        <f t="shared" si="62"/>
        <v/>
      </c>
      <c r="AB130" s="1" t="str">
        <f t="shared" si="63"/>
        <v/>
      </c>
      <c r="AC130" s="1" t="str">
        <f t="shared" si="64"/>
        <v/>
      </c>
      <c r="AD130" s="1" t="str">
        <f t="shared" si="65"/>
        <v>X</v>
      </c>
      <c r="AE130" s="1">
        <f t="shared" si="53"/>
        <v>4</v>
      </c>
    </row>
    <row r="131" spans="2:31">
      <c r="B131">
        <v>13</v>
      </c>
      <c r="C131" t="b">
        <f t="shared" si="40"/>
        <v>0</v>
      </c>
      <c r="D131" t="b">
        <f t="shared" si="41"/>
        <v>1</v>
      </c>
      <c r="E131" t="b">
        <f t="shared" si="42"/>
        <v>1</v>
      </c>
      <c r="F131" t="b">
        <f t="shared" si="43"/>
        <v>0</v>
      </c>
      <c r="G131" t="b">
        <f t="shared" si="44"/>
        <v>0</v>
      </c>
      <c r="H131" t="b">
        <f t="shared" si="52"/>
        <v>1</v>
      </c>
      <c r="I131" t="b">
        <f t="shared" si="45"/>
        <v>0</v>
      </c>
      <c r="J131" t="b">
        <f t="shared" si="46"/>
        <v>1</v>
      </c>
      <c r="K131" t="b">
        <f t="shared" si="47"/>
        <v>0</v>
      </c>
      <c r="L131" t="b">
        <f t="shared" si="48"/>
        <v>1</v>
      </c>
      <c r="M131" t="b">
        <f t="shared" si="49"/>
        <v>0</v>
      </c>
      <c r="N131" t="b">
        <f t="shared" si="50"/>
        <v>0</v>
      </c>
      <c r="O131" s="9">
        <f>IF($B131="","",VLOOKUP($B131,Sheet1!$A$1:$B$39,2,0))</f>
        <v>5</v>
      </c>
      <c r="R131">
        <f t="shared" si="51"/>
        <v>13</v>
      </c>
      <c r="S131" s="1" t="str">
        <f t="shared" si="54"/>
        <v/>
      </c>
      <c r="T131" s="1" t="str">
        <f t="shared" si="55"/>
        <v>X</v>
      </c>
      <c r="U131" s="1" t="str">
        <f t="shared" si="56"/>
        <v>X</v>
      </c>
      <c r="V131" s="1" t="str">
        <f t="shared" si="57"/>
        <v/>
      </c>
      <c r="W131" s="1" t="str">
        <f t="shared" si="58"/>
        <v/>
      </c>
      <c r="X131" s="1" t="str">
        <f t="shared" si="59"/>
        <v>X</v>
      </c>
      <c r="Y131" s="1" t="str">
        <f t="shared" si="60"/>
        <v/>
      </c>
      <c r="Z131" s="1" t="str">
        <f t="shared" si="61"/>
        <v>X</v>
      </c>
      <c r="AA131" s="1" t="str">
        <f t="shared" si="62"/>
        <v/>
      </c>
      <c r="AB131" s="1" t="str">
        <f t="shared" si="63"/>
        <v>X</v>
      </c>
      <c r="AC131" s="1" t="str">
        <f t="shared" si="64"/>
        <v/>
      </c>
      <c r="AD131" s="1" t="str">
        <f t="shared" si="65"/>
        <v/>
      </c>
      <c r="AE131" s="1">
        <f t="shared" si="53"/>
        <v>5</v>
      </c>
    </row>
    <row r="132" spans="2:31">
      <c r="B132">
        <v>14</v>
      </c>
      <c r="C132" t="b">
        <f t="shared" si="40"/>
        <v>1</v>
      </c>
      <c r="D132" t="b">
        <f t="shared" si="41"/>
        <v>0</v>
      </c>
      <c r="E132" t="b">
        <f t="shared" si="42"/>
        <v>0</v>
      </c>
      <c r="F132" t="b">
        <f t="shared" si="43"/>
        <v>1</v>
      </c>
      <c r="G132" t="b">
        <f t="shared" si="44"/>
        <v>0</v>
      </c>
      <c r="H132" t="b">
        <f t="shared" si="52"/>
        <v>0</v>
      </c>
      <c r="I132" t="b">
        <f t="shared" si="45"/>
        <v>0</v>
      </c>
      <c r="J132" t="b">
        <f t="shared" si="46"/>
        <v>1</v>
      </c>
      <c r="K132" t="b">
        <f t="shared" si="47"/>
        <v>0</v>
      </c>
      <c r="L132" t="b">
        <f t="shared" si="48"/>
        <v>0</v>
      </c>
      <c r="M132" t="b">
        <f t="shared" si="49"/>
        <v>1</v>
      </c>
      <c r="N132" t="b">
        <f t="shared" si="50"/>
        <v>0</v>
      </c>
      <c r="O132" s="9">
        <f>IF($B132="","",VLOOKUP($B132,Sheet1!$A$1:$B$39,2,0))</f>
        <v>5</v>
      </c>
      <c r="R132">
        <f t="shared" si="51"/>
        <v>14</v>
      </c>
      <c r="S132" s="1" t="str">
        <f t="shared" si="54"/>
        <v>X</v>
      </c>
      <c r="T132" s="1" t="str">
        <f t="shared" si="55"/>
        <v/>
      </c>
      <c r="U132" s="1" t="str">
        <f t="shared" si="56"/>
        <v/>
      </c>
      <c r="V132" s="1" t="str">
        <f t="shared" si="57"/>
        <v>X</v>
      </c>
      <c r="W132" s="1" t="str">
        <f t="shared" si="58"/>
        <v/>
      </c>
      <c r="X132" s="1" t="str">
        <f t="shared" si="59"/>
        <v/>
      </c>
      <c r="Y132" s="1" t="str">
        <f t="shared" si="60"/>
        <v/>
      </c>
      <c r="Z132" s="1" t="str">
        <f t="shared" si="61"/>
        <v>X</v>
      </c>
      <c r="AA132" s="1" t="str">
        <f t="shared" si="62"/>
        <v/>
      </c>
      <c r="AB132" s="1" t="str">
        <f t="shared" si="63"/>
        <v/>
      </c>
      <c r="AC132" s="1" t="str">
        <f t="shared" si="64"/>
        <v>X</v>
      </c>
      <c r="AD132" s="1" t="str">
        <f t="shared" si="65"/>
        <v/>
      </c>
      <c r="AE132" s="1">
        <f t="shared" si="53"/>
        <v>5</v>
      </c>
    </row>
    <row r="133" spans="2:31">
      <c r="B133">
        <v>15</v>
      </c>
      <c r="C133" t="b">
        <f t="shared" ref="C133:C196" si="66">OR(B133=1,B133=3, B133=5,B133=7,B133=9,B133=12,B133=14,B133=16,B133=18,B133=19,B133=21,B133=23,B133=25,B133=27,B133=30,B133=32,B133=34,B133=36)</f>
        <v>0</v>
      </c>
      <c r="D133" t="b">
        <f t="shared" ref="D133:D196" si="67">OR(B133=2,B133=4, B133=6,B133=8,B133=10,B133=11,B133=13,B133=15,B133=17,B133=20,B133=22,B133=24,B133=26,B133=28,B133=29,B133=31,B133=33,B133=35)</f>
        <v>1</v>
      </c>
      <c r="E133" t="b">
        <f t="shared" ref="E133:E196" si="68">OR(B133=1,B133=3, B133=5,B133=7,B133=9,B133=11,B133=13,B133=15,B133=17,B133=19,B133=21,B133=23,B133=25,B133=27,B133=29,B133=31,B133=33,B133=35)</f>
        <v>1</v>
      </c>
      <c r="F133" t="b">
        <f t="shared" ref="F133:F196" si="69">OR(B133=2,B133=4, B133=6,B133=8,B133=10,B133=12,B133=14,B133=16,B133=18,B133=20,B133=22,B133=24,B133=26,B133=28,B133=30,B133=32,B133=34,B133=36)</f>
        <v>0</v>
      </c>
      <c r="G133" t="b">
        <f t="shared" ref="G133:G196" si="70">OR(B133=19,B133=20,B133=21,B133=22,B133=23,B133=24,B133=25,B133=26,B133=27,B133=28,B133=29,B133=30,B133=31,B133=32,B133=33,B133=34,B133=35,B133=36)</f>
        <v>0</v>
      </c>
      <c r="H133" t="b">
        <f t="shared" si="52"/>
        <v>1</v>
      </c>
      <c r="I133" t="b">
        <f t="shared" ref="I133:I196" si="71">OR(B133=1,B133=2,B133=3,B133=4,B133=5,B133=6,B133=7,B133=8,B133=9,B133=10,B133=11,B133=12)</f>
        <v>0</v>
      </c>
      <c r="J133" t="b">
        <f t="shared" ref="J133:J196" si="72">OR(B133=13,B133=14,B133=15,B133=16,B133=17,B133=18,B133=19,B133=20,B133=21,B133=22,B133=23,B133=24)</f>
        <v>1</v>
      </c>
      <c r="K133" t="b">
        <f t="shared" ref="K133:K196" si="73">OR(B133=25,B133=26,B133=27,B133=28,B133=29,B133=30,B133=31,B133=32,B133=33,B133=34,B133=35,B133=36)</f>
        <v>0</v>
      </c>
      <c r="L133" t="b">
        <f t="shared" ref="L133:L196" si="74">OR(B133=1,B133=4, B133=7,B133=10,B133=13,B133=16,B133=19,B133=22,B133=25,B133=28,B133=31,B133=34)</f>
        <v>0</v>
      </c>
      <c r="M133" t="b">
        <f t="shared" ref="M133:M196" si="75">OR(B133=2,B133=5, B133=8,B133=11,B133=14,B133=14,B133=17,B133=20,B133=23,B133=26,B133=29,B133=32,B133=35)</f>
        <v>0</v>
      </c>
      <c r="N133" t="b">
        <f t="shared" ref="N133:N196" si="76">OR(B133=3,B133=6,B133=9,B133=12,B133=15,B133=18,B133=21,B133=24,B133=27,B133=30,B133=33,B133=36)</f>
        <v>1</v>
      </c>
      <c r="O133" s="9">
        <f>IF($B133="","",VLOOKUP($B133,Sheet1!$A$1:$B$39,2,0))</f>
        <v>5</v>
      </c>
      <c r="R133">
        <f t="shared" ref="R133:R196" si="77">B133</f>
        <v>15</v>
      </c>
      <c r="S133" s="1" t="str">
        <f t="shared" si="54"/>
        <v/>
      </c>
      <c r="T133" s="1" t="str">
        <f t="shared" si="55"/>
        <v>X</v>
      </c>
      <c r="U133" s="1" t="str">
        <f t="shared" si="56"/>
        <v>X</v>
      </c>
      <c r="V133" s="1" t="str">
        <f t="shared" si="57"/>
        <v/>
      </c>
      <c r="W133" s="1" t="str">
        <f t="shared" si="58"/>
        <v/>
      </c>
      <c r="X133" s="1" t="str">
        <f t="shared" si="59"/>
        <v>X</v>
      </c>
      <c r="Y133" s="1" t="str">
        <f t="shared" si="60"/>
        <v/>
      </c>
      <c r="Z133" s="1" t="str">
        <f t="shared" si="61"/>
        <v>X</v>
      </c>
      <c r="AA133" s="1" t="str">
        <f t="shared" si="62"/>
        <v/>
      </c>
      <c r="AB133" s="1" t="str">
        <f t="shared" si="63"/>
        <v/>
      </c>
      <c r="AC133" s="1" t="str">
        <f t="shared" si="64"/>
        <v/>
      </c>
      <c r="AD133" s="1" t="str">
        <f t="shared" si="65"/>
        <v>X</v>
      </c>
      <c r="AE133" s="1">
        <f t="shared" si="53"/>
        <v>5</v>
      </c>
    </row>
    <row r="134" spans="2:31">
      <c r="B134">
        <v>16</v>
      </c>
      <c r="C134" t="b">
        <f t="shared" si="66"/>
        <v>1</v>
      </c>
      <c r="D134" t="b">
        <f t="shared" si="67"/>
        <v>0</v>
      </c>
      <c r="E134" t="b">
        <f t="shared" si="68"/>
        <v>0</v>
      </c>
      <c r="F134" t="b">
        <f t="shared" si="69"/>
        <v>1</v>
      </c>
      <c r="G134" t="b">
        <f t="shared" si="70"/>
        <v>0</v>
      </c>
      <c r="H134" t="b">
        <f t="shared" ref="H134:H197" si="78">OR(B134=1,B134=2,B134=3,B134=4,B134=5,B134=6,B134=7,B134=8,B134=9,B134=10,B134=11,B134=12,B134=12,B134=13,B134=15,B134=16,B134=17,B134=18)</f>
        <v>1</v>
      </c>
      <c r="I134" t="b">
        <f t="shared" si="71"/>
        <v>0</v>
      </c>
      <c r="J134" t="b">
        <f t="shared" si="72"/>
        <v>1</v>
      </c>
      <c r="K134" t="b">
        <f t="shared" si="73"/>
        <v>0</v>
      </c>
      <c r="L134" t="b">
        <f t="shared" si="74"/>
        <v>1</v>
      </c>
      <c r="M134" t="b">
        <f t="shared" si="75"/>
        <v>0</v>
      </c>
      <c r="N134" t="b">
        <f t="shared" si="76"/>
        <v>0</v>
      </c>
      <c r="O134" s="9">
        <f>IF($B134="","",VLOOKUP($B134,Sheet1!$A$1:$B$39,2,0))</f>
        <v>6</v>
      </c>
      <c r="R134">
        <f t="shared" si="77"/>
        <v>16</v>
      </c>
      <c r="S134" s="1" t="str">
        <f t="shared" si="54"/>
        <v>X</v>
      </c>
      <c r="T134" s="1" t="str">
        <f t="shared" si="55"/>
        <v/>
      </c>
      <c r="U134" s="1" t="str">
        <f t="shared" si="56"/>
        <v/>
      </c>
      <c r="V134" s="1" t="str">
        <f t="shared" si="57"/>
        <v>X</v>
      </c>
      <c r="W134" s="1" t="str">
        <f t="shared" si="58"/>
        <v/>
      </c>
      <c r="X134" s="1" t="str">
        <f t="shared" si="59"/>
        <v>X</v>
      </c>
      <c r="Y134" s="1" t="str">
        <f t="shared" si="60"/>
        <v/>
      </c>
      <c r="Z134" s="1" t="str">
        <f t="shared" si="61"/>
        <v>X</v>
      </c>
      <c r="AA134" s="1" t="str">
        <f t="shared" si="62"/>
        <v/>
      </c>
      <c r="AB134" s="1" t="str">
        <f t="shared" si="63"/>
        <v>X</v>
      </c>
      <c r="AC134" s="1" t="str">
        <f t="shared" si="64"/>
        <v/>
      </c>
      <c r="AD134" s="1" t="str">
        <f t="shared" si="65"/>
        <v/>
      </c>
      <c r="AE134" s="1">
        <f t="shared" ref="AE134:AE197" si="79">O134</f>
        <v>6</v>
      </c>
    </row>
    <row r="135" spans="2:31">
      <c r="B135">
        <v>17</v>
      </c>
      <c r="C135" t="b">
        <f t="shared" si="66"/>
        <v>0</v>
      </c>
      <c r="D135" t="b">
        <f t="shared" si="67"/>
        <v>1</v>
      </c>
      <c r="E135" t="b">
        <f t="shared" si="68"/>
        <v>1</v>
      </c>
      <c r="F135" t="b">
        <f t="shared" si="69"/>
        <v>0</v>
      </c>
      <c r="G135" t="b">
        <f t="shared" si="70"/>
        <v>0</v>
      </c>
      <c r="H135" t="b">
        <f t="shared" si="78"/>
        <v>1</v>
      </c>
      <c r="I135" t="b">
        <f t="shared" si="71"/>
        <v>0</v>
      </c>
      <c r="J135" t="b">
        <f t="shared" si="72"/>
        <v>1</v>
      </c>
      <c r="K135" t="b">
        <f t="shared" si="73"/>
        <v>0</v>
      </c>
      <c r="L135" t="b">
        <f t="shared" si="74"/>
        <v>0</v>
      </c>
      <c r="M135" t="b">
        <f t="shared" si="75"/>
        <v>1</v>
      </c>
      <c r="N135" t="b">
        <f t="shared" si="76"/>
        <v>0</v>
      </c>
      <c r="O135" s="9">
        <f>IF($B135="","",VLOOKUP($B135,Sheet1!$A$1:$B$39,2,0))</f>
        <v>6</v>
      </c>
      <c r="R135">
        <f t="shared" si="77"/>
        <v>17</v>
      </c>
      <c r="S135" s="1" t="str">
        <f t="shared" si="54"/>
        <v/>
      </c>
      <c r="T135" s="1" t="str">
        <f t="shared" si="55"/>
        <v>X</v>
      </c>
      <c r="U135" s="1" t="str">
        <f t="shared" si="56"/>
        <v>X</v>
      </c>
      <c r="V135" s="1" t="str">
        <f t="shared" si="57"/>
        <v/>
      </c>
      <c r="W135" s="1" t="str">
        <f t="shared" si="58"/>
        <v/>
      </c>
      <c r="X135" s="1" t="str">
        <f t="shared" si="59"/>
        <v>X</v>
      </c>
      <c r="Y135" s="1" t="str">
        <f t="shared" si="60"/>
        <v/>
      </c>
      <c r="Z135" s="1" t="str">
        <f t="shared" si="61"/>
        <v>X</v>
      </c>
      <c r="AA135" s="1" t="str">
        <f t="shared" si="62"/>
        <v/>
      </c>
      <c r="AB135" s="1" t="str">
        <f t="shared" si="63"/>
        <v/>
      </c>
      <c r="AC135" s="1" t="str">
        <f t="shared" si="64"/>
        <v>X</v>
      </c>
      <c r="AD135" s="1" t="str">
        <f t="shared" si="65"/>
        <v/>
      </c>
      <c r="AE135" s="1">
        <f t="shared" si="79"/>
        <v>6</v>
      </c>
    </row>
    <row r="136" spans="2:31">
      <c r="B136">
        <v>18</v>
      </c>
      <c r="C136" t="b">
        <f t="shared" si="66"/>
        <v>1</v>
      </c>
      <c r="D136" t="b">
        <f t="shared" si="67"/>
        <v>0</v>
      </c>
      <c r="E136" t="b">
        <f t="shared" si="68"/>
        <v>0</v>
      </c>
      <c r="F136" t="b">
        <f t="shared" si="69"/>
        <v>1</v>
      </c>
      <c r="G136" t="b">
        <f t="shared" si="70"/>
        <v>0</v>
      </c>
      <c r="H136" t="b">
        <f t="shared" si="78"/>
        <v>1</v>
      </c>
      <c r="I136" t="b">
        <f t="shared" si="71"/>
        <v>0</v>
      </c>
      <c r="J136" t="b">
        <f t="shared" si="72"/>
        <v>1</v>
      </c>
      <c r="K136" t="b">
        <f t="shared" si="73"/>
        <v>0</v>
      </c>
      <c r="L136" t="b">
        <f t="shared" si="74"/>
        <v>0</v>
      </c>
      <c r="M136" t="b">
        <f t="shared" si="75"/>
        <v>0</v>
      </c>
      <c r="N136" t="b">
        <f t="shared" si="76"/>
        <v>1</v>
      </c>
      <c r="O136" s="9">
        <f>IF($B136="","",VLOOKUP($B136,Sheet1!$A$1:$B$39,2,0))</f>
        <v>6</v>
      </c>
      <c r="R136">
        <f t="shared" si="77"/>
        <v>18</v>
      </c>
      <c r="S136" s="1" t="str">
        <f t="shared" si="54"/>
        <v>X</v>
      </c>
      <c r="T136" s="1" t="str">
        <f t="shared" si="55"/>
        <v/>
      </c>
      <c r="U136" s="1" t="str">
        <f t="shared" si="56"/>
        <v/>
      </c>
      <c r="V136" s="1" t="str">
        <f t="shared" si="57"/>
        <v>X</v>
      </c>
      <c r="W136" s="1" t="str">
        <f t="shared" si="58"/>
        <v/>
      </c>
      <c r="X136" s="1" t="str">
        <f t="shared" si="59"/>
        <v>X</v>
      </c>
      <c r="Y136" s="1" t="str">
        <f t="shared" si="60"/>
        <v/>
      </c>
      <c r="Z136" s="1" t="str">
        <f t="shared" si="61"/>
        <v>X</v>
      </c>
      <c r="AA136" s="1" t="str">
        <f t="shared" si="62"/>
        <v/>
      </c>
      <c r="AB136" s="1" t="str">
        <f t="shared" si="63"/>
        <v/>
      </c>
      <c r="AC136" s="1" t="str">
        <f t="shared" si="64"/>
        <v/>
      </c>
      <c r="AD136" s="1" t="str">
        <f t="shared" si="65"/>
        <v>X</v>
      </c>
      <c r="AE136" s="1">
        <f t="shared" si="79"/>
        <v>6</v>
      </c>
    </row>
    <row r="137" spans="2:31">
      <c r="B137">
        <v>19</v>
      </c>
      <c r="C137" t="b">
        <f t="shared" si="66"/>
        <v>1</v>
      </c>
      <c r="D137" t="b">
        <f t="shared" si="67"/>
        <v>0</v>
      </c>
      <c r="E137" t="b">
        <f t="shared" si="68"/>
        <v>1</v>
      </c>
      <c r="F137" t="b">
        <f t="shared" si="69"/>
        <v>0</v>
      </c>
      <c r="G137" t="b">
        <f t="shared" si="70"/>
        <v>1</v>
      </c>
      <c r="H137" t="b">
        <f t="shared" si="78"/>
        <v>0</v>
      </c>
      <c r="I137" t="b">
        <f t="shared" si="71"/>
        <v>0</v>
      </c>
      <c r="J137" t="b">
        <f t="shared" si="72"/>
        <v>1</v>
      </c>
      <c r="K137" t="b">
        <f t="shared" si="73"/>
        <v>0</v>
      </c>
      <c r="L137" t="b">
        <f t="shared" si="74"/>
        <v>1</v>
      </c>
      <c r="M137" t="b">
        <f t="shared" si="75"/>
        <v>0</v>
      </c>
      <c r="N137" t="b">
        <f t="shared" si="76"/>
        <v>0</v>
      </c>
      <c r="O137" s="9">
        <f>IF($B137="","",VLOOKUP($B137,Sheet1!$A$1:$B$39,2,0))</f>
        <v>7</v>
      </c>
      <c r="R137">
        <f t="shared" si="77"/>
        <v>19</v>
      </c>
      <c r="S137" s="1" t="str">
        <f t="shared" si="54"/>
        <v>X</v>
      </c>
      <c r="T137" s="1" t="str">
        <f t="shared" si="55"/>
        <v/>
      </c>
      <c r="U137" s="1" t="str">
        <f t="shared" si="56"/>
        <v>X</v>
      </c>
      <c r="V137" s="1" t="str">
        <f t="shared" si="57"/>
        <v/>
      </c>
      <c r="W137" s="1" t="str">
        <f t="shared" si="58"/>
        <v>X</v>
      </c>
      <c r="X137" s="1" t="str">
        <f t="shared" si="59"/>
        <v/>
      </c>
      <c r="Y137" s="1" t="str">
        <f t="shared" si="60"/>
        <v/>
      </c>
      <c r="Z137" s="1" t="str">
        <f t="shared" si="61"/>
        <v>X</v>
      </c>
      <c r="AA137" s="1" t="str">
        <f t="shared" si="62"/>
        <v/>
      </c>
      <c r="AB137" s="1" t="str">
        <f t="shared" si="63"/>
        <v>X</v>
      </c>
      <c r="AC137" s="1" t="str">
        <f t="shared" si="64"/>
        <v/>
      </c>
      <c r="AD137" s="1" t="str">
        <f t="shared" si="65"/>
        <v/>
      </c>
      <c r="AE137" s="1">
        <f t="shared" si="79"/>
        <v>7</v>
      </c>
    </row>
    <row r="138" spans="2:31">
      <c r="B138">
        <v>20</v>
      </c>
      <c r="C138" t="b">
        <f t="shared" si="66"/>
        <v>0</v>
      </c>
      <c r="D138" t="b">
        <f t="shared" si="67"/>
        <v>1</v>
      </c>
      <c r="E138" t="b">
        <f t="shared" si="68"/>
        <v>0</v>
      </c>
      <c r="F138" t="b">
        <f t="shared" si="69"/>
        <v>1</v>
      </c>
      <c r="G138" t="b">
        <f t="shared" si="70"/>
        <v>1</v>
      </c>
      <c r="H138" t="b">
        <f t="shared" si="78"/>
        <v>0</v>
      </c>
      <c r="I138" t="b">
        <f t="shared" si="71"/>
        <v>0</v>
      </c>
      <c r="J138" t="b">
        <f t="shared" si="72"/>
        <v>1</v>
      </c>
      <c r="K138" t="b">
        <f t="shared" si="73"/>
        <v>0</v>
      </c>
      <c r="L138" t="b">
        <f t="shared" si="74"/>
        <v>0</v>
      </c>
      <c r="M138" t="b">
        <f t="shared" si="75"/>
        <v>1</v>
      </c>
      <c r="N138" t="b">
        <f t="shared" si="76"/>
        <v>0</v>
      </c>
      <c r="O138" s="9">
        <f>IF($B138="","",VLOOKUP($B138,Sheet1!$A$1:$B$39,2,0))</f>
        <v>7</v>
      </c>
      <c r="R138">
        <f t="shared" si="77"/>
        <v>20</v>
      </c>
      <c r="S138" s="1" t="str">
        <f t="shared" si="54"/>
        <v/>
      </c>
      <c r="T138" s="1" t="str">
        <f t="shared" si="55"/>
        <v>X</v>
      </c>
      <c r="U138" s="1" t="str">
        <f t="shared" si="56"/>
        <v/>
      </c>
      <c r="V138" s="1" t="str">
        <f t="shared" si="57"/>
        <v>X</v>
      </c>
      <c r="W138" s="1" t="str">
        <f t="shared" si="58"/>
        <v>X</v>
      </c>
      <c r="X138" s="1" t="str">
        <f t="shared" si="59"/>
        <v/>
      </c>
      <c r="Y138" s="1" t="str">
        <f t="shared" si="60"/>
        <v/>
      </c>
      <c r="Z138" s="1" t="str">
        <f t="shared" si="61"/>
        <v>X</v>
      </c>
      <c r="AA138" s="1" t="str">
        <f t="shared" si="62"/>
        <v/>
      </c>
      <c r="AB138" s="1" t="str">
        <f t="shared" si="63"/>
        <v/>
      </c>
      <c r="AC138" s="1" t="str">
        <f t="shared" si="64"/>
        <v>X</v>
      </c>
      <c r="AD138" s="1" t="str">
        <f t="shared" si="65"/>
        <v/>
      </c>
      <c r="AE138" s="1">
        <f t="shared" si="79"/>
        <v>7</v>
      </c>
    </row>
    <row r="139" spans="2:31">
      <c r="B139">
        <v>21</v>
      </c>
      <c r="C139" t="b">
        <f t="shared" si="66"/>
        <v>1</v>
      </c>
      <c r="D139" t="b">
        <f t="shared" si="67"/>
        <v>0</v>
      </c>
      <c r="E139" t="b">
        <f t="shared" si="68"/>
        <v>1</v>
      </c>
      <c r="F139" t="b">
        <f t="shared" si="69"/>
        <v>0</v>
      </c>
      <c r="G139" t="b">
        <f t="shared" si="70"/>
        <v>1</v>
      </c>
      <c r="H139" t="b">
        <f t="shared" si="78"/>
        <v>0</v>
      </c>
      <c r="I139" t="b">
        <f t="shared" si="71"/>
        <v>0</v>
      </c>
      <c r="J139" t="b">
        <f t="shared" si="72"/>
        <v>1</v>
      </c>
      <c r="K139" t="b">
        <f t="shared" si="73"/>
        <v>0</v>
      </c>
      <c r="L139" t="b">
        <f t="shared" si="74"/>
        <v>0</v>
      </c>
      <c r="M139" t="b">
        <f t="shared" si="75"/>
        <v>0</v>
      </c>
      <c r="N139" t="b">
        <f t="shared" si="76"/>
        <v>1</v>
      </c>
      <c r="O139" s="9">
        <f>IF($B139="","",VLOOKUP($B139,Sheet1!$A$1:$B$39,2,0))</f>
        <v>7</v>
      </c>
      <c r="R139">
        <f t="shared" si="77"/>
        <v>21</v>
      </c>
      <c r="S139" s="1" t="str">
        <f t="shared" si="54"/>
        <v>X</v>
      </c>
      <c r="T139" s="1" t="str">
        <f t="shared" si="55"/>
        <v/>
      </c>
      <c r="U139" s="1" t="str">
        <f t="shared" si="56"/>
        <v>X</v>
      </c>
      <c r="V139" s="1" t="str">
        <f t="shared" si="57"/>
        <v/>
      </c>
      <c r="W139" s="1" t="str">
        <f t="shared" si="58"/>
        <v>X</v>
      </c>
      <c r="X139" s="1" t="str">
        <f t="shared" si="59"/>
        <v/>
      </c>
      <c r="Y139" s="1" t="str">
        <f t="shared" si="60"/>
        <v/>
      </c>
      <c r="Z139" s="1" t="str">
        <f t="shared" si="61"/>
        <v>X</v>
      </c>
      <c r="AA139" s="1" t="str">
        <f t="shared" si="62"/>
        <v/>
      </c>
      <c r="AB139" s="1" t="str">
        <f t="shared" si="63"/>
        <v/>
      </c>
      <c r="AC139" s="1" t="str">
        <f t="shared" si="64"/>
        <v/>
      </c>
      <c r="AD139" s="1" t="str">
        <f t="shared" si="65"/>
        <v>X</v>
      </c>
      <c r="AE139" s="1">
        <f t="shared" si="79"/>
        <v>7</v>
      </c>
    </row>
    <row r="140" spans="2:31">
      <c r="B140">
        <v>22</v>
      </c>
      <c r="C140" t="b">
        <f t="shared" si="66"/>
        <v>0</v>
      </c>
      <c r="D140" t="b">
        <f t="shared" si="67"/>
        <v>1</v>
      </c>
      <c r="E140" t="b">
        <f t="shared" si="68"/>
        <v>0</v>
      </c>
      <c r="F140" t="b">
        <f t="shared" si="69"/>
        <v>1</v>
      </c>
      <c r="G140" t="b">
        <f t="shared" si="70"/>
        <v>1</v>
      </c>
      <c r="H140" t="b">
        <f t="shared" si="78"/>
        <v>0</v>
      </c>
      <c r="I140" t="b">
        <f t="shared" si="71"/>
        <v>0</v>
      </c>
      <c r="J140" t="b">
        <f t="shared" si="72"/>
        <v>1</v>
      </c>
      <c r="K140" t="b">
        <f t="shared" si="73"/>
        <v>0</v>
      </c>
      <c r="L140" t="b">
        <f t="shared" si="74"/>
        <v>1</v>
      </c>
      <c r="M140" t="b">
        <f t="shared" si="75"/>
        <v>0</v>
      </c>
      <c r="N140" t="b">
        <f t="shared" si="76"/>
        <v>0</v>
      </c>
      <c r="O140" s="9">
        <f>IF($B140="","",VLOOKUP($B140,Sheet1!$A$1:$B$39,2,0))</f>
        <v>8</v>
      </c>
      <c r="R140">
        <f t="shared" si="77"/>
        <v>22</v>
      </c>
      <c r="S140" s="1" t="str">
        <f t="shared" si="54"/>
        <v/>
      </c>
      <c r="T140" s="1" t="str">
        <f t="shared" si="55"/>
        <v>X</v>
      </c>
      <c r="U140" s="1" t="str">
        <f t="shared" si="56"/>
        <v/>
      </c>
      <c r="V140" s="1" t="str">
        <f t="shared" si="57"/>
        <v>X</v>
      </c>
      <c r="W140" s="1" t="str">
        <f t="shared" si="58"/>
        <v>X</v>
      </c>
      <c r="X140" s="1" t="str">
        <f t="shared" si="59"/>
        <v/>
      </c>
      <c r="Y140" s="1" t="str">
        <f t="shared" si="60"/>
        <v/>
      </c>
      <c r="Z140" s="1" t="str">
        <f t="shared" si="61"/>
        <v>X</v>
      </c>
      <c r="AA140" s="1" t="str">
        <f t="shared" si="62"/>
        <v/>
      </c>
      <c r="AB140" s="1" t="str">
        <f t="shared" si="63"/>
        <v>X</v>
      </c>
      <c r="AC140" s="1" t="str">
        <f t="shared" si="64"/>
        <v/>
      </c>
      <c r="AD140" s="1" t="str">
        <f t="shared" si="65"/>
        <v/>
      </c>
      <c r="AE140" s="1">
        <f t="shared" si="79"/>
        <v>8</v>
      </c>
    </row>
    <row r="141" spans="2:31">
      <c r="B141">
        <v>23</v>
      </c>
      <c r="C141" t="b">
        <f t="shared" si="66"/>
        <v>1</v>
      </c>
      <c r="D141" t="b">
        <f t="shared" si="67"/>
        <v>0</v>
      </c>
      <c r="E141" t="b">
        <f t="shared" si="68"/>
        <v>1</v>
      </c>
      <c r="F141" t="b">
        <f t="shared" si="69"/>
        <v>0</v>
      </c>
      <c r="G141" t="b">
        <f t="shared" si="70"/>
        <v>1</v>
      </c>
      <c r="H141" t="b">
        <f t="shared" si="78"/>
        <v>0</v>
      </c>
      <c r="I141" t="b">
        <f t="shared" si="71"/>
        <v>0</v>
      </c>
      <c r="J141" t="b">
        <f t="shared" si="72"/>
        <v>1</v>
      </c>
      <c r="K141" t="b">
        <f t="shared" si="73"/>
        <v>0</v>
      </c>
      <c r="L141" t="b">
        <f t="shared" si="74"/>
        <v>0</v>
      </c>
      <c r="M141" t="b">
        <f t="shared" si="75"/>
        <v>1</v>
      </c>
      <c r="N141" t="b">
        <f t="shared" si="76"/>
        <v>0</v>
      </c>
      <c r="O141" s="9">
        <f>IF($B141="","",VLOOKUP($B141,Sheet1!$A$1:$B$39,2,0))</f>
        <v>8</v>
      </c>
      <c r="R141">
        <f t="shared" si="77"/>
        <v>23</v>
      </c>
      <c r="S141" s="1" t="str">
        <f t="shared" si="54"/>
        <v>X</v>
      </c>
      <c r="T141" s="1" t="str">
        <f t="shared" si="55"/>
        <v/>
      </c>
      <c r="U141" s="1" t="str">
        <f t="shared" si="56"/>
        <v>X</v>
      </c>
      <c r="V141" s="1" t="str">
        <f t="shared" si="57"/>
        <v/>
      </c>
      <c r="W141" s="1" t="str">
        <f t="shared" si="58"/>
        <v>X</v>
      </c>
      <c r="X141" s="1" t="str">
        <f t="shared" si="59"/>
        <v/>
      </c>
      <c r="Y141" s="1" t="str">
        <f t="shared" si="60"/>
        <v/>
      </c>
      <c r="Z141" s="1" t="str">
        <f t="shared" si="61"/>
        <v>X</v>
      </c>
      <c r="AA141" s="1" t="str">
        <f t="shared" si="62"/>
        <v/>
      </c>
      <c r="AB141" s="1" t="str">
        <f t="shared" si="63"/>
        <v/>
      </c>
      <c r="AC141" s="1" t="str">
        <f t="shared" si="64"/>
        <v>X</v>
      </c>
      <c r="AD141" s="1" t="str">
        <f t="shared" si="65"/>
        <v/>
      </c>
      <c r="AE141" s="1">
        <f t="shared" si="79"/>
        <v>8</v>
      </c>
    </row>
    <row r="142" spans="2:31">
      <c r="B142">
        <v>24</v>
      </c>
      <c r="C142" t="b">
        <f t="shared" si="66"/>
        <v>0</v>
      </c>
      <c r="D142" t="b">
        <f t="shared" si="67"/>
        <v>1</v>
      </c>
      <c r="E142" t="b">
        <f t="shared" si="68"/>
        <v>0</v>
      </c>
      <c r="F142" t="b">
        <f t="shared" si="69"/>
        <v>1</v>
      </c>
      <c r="G142" t="b">
        <f t="shared" si="70"/>
        <v>1</v>
      </c>
      <c r="H142" t="b">
        <f t="shared" si="78"/>
        <v>0</v>
      </c>
      <c r="I142" t="b">
        <f t="shared" si="71"/>
        <v>0</v>
      </c>
      <c r="J142" t="b">
        <f t="shared" si="72"/>
        <v>1</v>
      </c>
      <c r="K142" t="b">
        <f t="shared" si="73"/>
        <v>0</v>
      </c>
      <c r="L142" t="b">
        <f t="shared" si="74"/>
        <v>0</v>
      </c>
      <c r="M142" t="b">
        <f t="shared" si="75"/>
        <v>0</v>
      </c>
      <c r="N142" t="b">
        <f t="shared" si="76"/>
        <v>1</v>
      </c>
      <c r="O142" s="9">
        <f>IF($B142="","",VLOOKUP($B142,Sheet1!$A$1:$B$39,2,0))</f>
        <v>8</v>
      </c>
      <c r="R142">
        <f t="shared" si="77"/>
        <v>24</v>
      </c>
      <c r="S142" s="1" t="str">
        <f t="shared" si="54"/>
        <v/>
      </c>
      <c r="T142" s="1" t="str">
        <f t="shared" si="55"/>
        <v>X</v>
      </c>
      <c r="U142" s="1" t="str">
        <f t="shared" si="56"/>
        <v/>
      </c>
      <c r="V142" s="1" t="str">
        <f t="shared" si="57"/>
        <v>X</v>
      </c>
      <c r="W142" s="1" t="str">
        <f t="shared" si="58"/>
        <v>X</v>
      </c>
      <c r="X142" s="1" t="str">
        <f t="shared" si="59"/>
        <v/>
      </c>
      <c r="Y142" s="1" t="str">
        <f t="shared" si="60"/>
        <v/>
      </c>
      <c r="Z142" s="1" t="str">
        <f t="shared" si="61"/>
        <v>X</v>
      </c>
      <c r="AA142" s="1" t="str">
        <f t="shared" si="62"/>
        <v/>
      </c>
      <c r="AB142" s="1" t="str">
        <f t="shared" si="63"/>
        <v/>
      </c>
      <c r="AC142" s="1" t="str">
        <f t="shared" si="64"/>
        <v/>
      </c>
      <c r="AD142" s="1" t="str">
        <f t="shared" si="65"/>
        <v>X</v>
      </c>
      <c r="AE142" s="1">
        <f t="shared" si="79"/>
        <v>8</v>
      </c>
    </row>
    <row r="143" spans="2:31">
      <c r="B143">
        <v>25</v>
      </c>
      <c r="C143" t="b">
        <f t="shared" si="66"/>
        <v>1</v>
      </c>
      <c r="D143" t="b">
        <f t="shared" si="67"/>
        <v>0</v>
      </c>
      <c r="E143" t="b">
        <f t="shared" si="68"/>
        <v>1</v>
      </c>
      <c r="F143" t="b">
        <f t="shared" si="69"/>
        <v>0</v>
      </c>
      <c r="G143" t="b">
        <f t="shared" si="70"/>
        <v>1</v>
      </c>
      <c r="H143" t="b">
        <f t="shared" si="78"/>
        <v>0</v>
      </c>
      <c r="I143" t="b">
        <f t="shared" si="71"/>
        <v>0</v>
      </c>
      <c r="J143" t="b">
        <f t="shared" si="72"/>
        <v>0</v>
      </c>
      <c r="K143" t="b">
        <f t="shared" si="73"/>
        <v>1</v>
      </c>
      <c r="L143" t="b">
        <f t="shared" si="74"/>
        <v>1</v>
      </c>
      <c r="M143" t="b">
        <f t="shared" si="75"/>
        <v>0</v>
      </c>
      <c r="N143" t="b">
        <f t="shared" si="76"/>
        <v>0</v>
      </c>
      <c r="O143" s="9">
        <f>IF($B143="","",VLOOKUP($B143,Sheet1!$A$1:$B$39,2,0))</f>
        <v>9</v>
      </c>
      <c r="R143">
        <f t="shared" si="77"/>
        <v>25</v>
      </c>
      <c r="S143" s="1" t="str">
        <f t="shared" si="54"/>
        <v>X</v>
      </c>
      <c r="T143" s="1" t="str">
        <f t="shared" si="55"/>
        <v/>
      </c>
      <c r="U143" s="1" t="str">
        <f t="shared" si="56"/>
        <v>X</v>
      </c>
      <c r="V143" s="1" t="str">
        <f t="shared" si="57"/>
        <v/>
      </c>
      <c r="W143" s="1" t="str">
        <f t="shared" si="58"/>
        <v>X</v>
      </c>
      <c r="X143" s="1" t="str">
        <f t="shared" si="59"/>
        <v/>
      </c>
      <c r="Y143" s="1" t="str">
        <f t="shared" si="60"/>
        <v/>
      </c>
      <c r="Z143" s="1" t="str">
        <f t="shared" si="61"/>
        <v/>
      </c>
      <c r="AA143" s="1" t="str">
        <f t="shared" si="62"/>
        <v>X</v>
      </c>
      <c r="AB143" s="1" t="str">
        <f t="shared" si="63"/>
        <v>X</v>
      </c>
      <c r="AC143" s="1" t="str">
        <f t="shared" si="64"/>
        <v/>
      </c>
      <c r="AD143" s="1" t="str">
        <f t="shared" si="65"/>
        <v/>
      </c>
      <c r="AE143" s="1">
        <f t="shared" si="79"/>
        <v>9</v>
      </c>
    </row>
    <row r="144" spans="2:31">
      <c r="B144">
        <v>26</v>
      </c>
      <c r="C144" t="b">
        <f t="shared" si="66"/>
        <v>0</v>
      </c>
      <c r="D144" t="b">
        <f t="shared" si="67"/>
        <v>1</v>
      </c>
      <c r="E144" t="b">
        <f t="shared" si="68"/>
        <v>0</v>
      </c>
      <c r="F144" t="b">
        <f t="shared" si="69"/>
        <v>1</v>
      </c>
      <c r="G144" t="b">
        <f t="shared" si="70"/>
        <v>1</v>
      </c>
      <c r="H144" t="b">
        <f t="shared" si="78"/>
        <v>0</v>
      </c>
      <c r="I144" t="b">
        <f t="shared" si="71"/>
        <v>0</v>
      </c>
      <c r="J144" t="b">
        <f t="shared" si="72"/>
        <v>0</v>
      </c>
      <c r="K144" t="b">
        <f t="shared" si="73"/>
        <v>1</v>
      </c>
      <c r="L144" t="b">
        <f t="shared" si="74"/>
        <v>0</v>
      </c>
      <c r="M144" t="b">
        <f t="shared" si="75"/>
        <v>1</v>
      </c>
      <c r="N144" t="b">
        <f t="shared" si="76"/>
        <v>0</v>
      </c>
      <c r="O144" s="9">
        <f>IF($B144="","",VLOOKUP($B144,Sheet1!$A$1:$B$39,2,0))</f>
        <v>9</v>
      </c>
      <c r="R144">
        <f t="shared" si="77"/>
        <v>26</v>
      </c>
      <c r="S144" s="1" t="str">
        <f t="shared" si="54"/>
        <v/>
      </c>
      <c r="T144" s="1" t="str">
        <f t="shared" si="55"/>
        <v>X</v>
      </c>
      <c r="U144" s="1" t="str">
        <f t="shared" si="56"/>
        <v/>
      </c>
      <c r="V144" s="1" t="str">
        <f t="shared" si="57"/>
        <v>X</v>
      </c>
      <c r="W144" s="1" t="str">
        <f t="shared" si="58"/>
        <v>X</v>
      </c>
      <c r="X144" s="1" t="str">
        <f t="shared" si="59"/>
        <v/>
      </c>
      <c r="Y144" s="1" t="str">
        <f t="shared" si="60"/>
        <v/>
      </c>
      <c r="Z144" s="1" t="str">
        <f t="shared" si="61"/>
        <v/>
      </c>
      <c r="AA144" s="1" t="str">
        <f t="shared" si="62"/>
        <v>X</v>
      </c>
      <c r="AB144" s="1" t="str">
        <f t="shared" si="63"/>
        <v/>
      </c>
      <c r="AC144" s="1" t="str">
        <f t="shared" si="64"/>
        <v>X</v>
      </c>
      <c r="AD144" s="1" t="str">
        <f t="shared" si="65"/>
        <v/>
      </c>
      <c r="AE144" s="1">
        <f t="shared" si="79"/>
        <v>9</v>
      </c>
    </row>
    <row r="145" spans="2:31">
      <c r="B145">
        <v>27</v>
      </c>
      <c r="C145" t="b">
        <f t="shared" si="66"/>
        <v>1</v>
      </c>
      <c r="D145" t="b">
        <f t="shared" si="67"/>
        <v>0</v>
      </c>
      <c r="E145" t="b">
        <f t="shared" si="68"/>
        <v>1</v>
      </c>
      <c r="F145" t="b">
        <f t="shared" si="69"/>
        <v>0</v>
      </c>
      <c r="G145" t="b">
        <f t="shared" si="70"/>
        <v>1</v>
      </c>
      <c r="H145" t="b">
        <f t="shared" si="78"/>
        <v>0</v>
      </c>
      <c r="I145" t="b">
        <f t="shared" si="71"/>
        <v>0</v>
      </c>
      <c r="J145" t="b">
        <f t="shared" si="72"/>
        <v>0</v>
      </c>
      <c r="K145" t="b">
        <f t="shared" si="73"/>
        <v>1</v>
      </c>
      <c r="L145" t="b">
        <f t="shared" si="74"/>
        <v>0</v>
      </c>
      <c r="M145" t="b">
        <f t="shared" si="75"/>
        <v>0</v>
      </c>
      <c r="N145" t="b">
        <f t="shared" si="76"/>
        <v>1</v>
      </c>
      <c r="O145" s="9">
        <f>IF($B145="","",VLOOKUP($B145,Sheet1!$A$1:$B$39,2,0))</f>
        <v>9</v>
      </c>
      <c r="R145">
        <f t="shared" si="77"/>
        <v>27</v>
      </c>
      <c r="S145" s="1" t="str">
        <f t="shared" si="54"/>
        <v>X</v>
      </c>
      <c r="T145" s="1" t="str">
        <f t="shared" si="55"/>
        <v/>
      </c>
      <c r="U145" s="1" t="str">
        <f t="shared" si="56"/>
        <v>X</v>
      </c>
      <c r="V145" s="1" t="str">
        <f t="shared" si="57"/>
        <v/>
      </c>
      <c r="W145" s="1" t="str">
        <f t="shared" si="58"/>
        <v>X</v>
      </c>
      <c r="X145" s="1" t="str">
        <f t="shared" si="59"/>
        <v/>
      </c>
      <c r="Y145" s="1" t="str">
        <f t="shared" si="60"/>
        <v/>
      </c>
      <c r="Z145" s="1" t="str">
        <f t="shared" si="61"/>
        <v/>
      </c>
      <c r="AA145" s="1" t="str">
        <f t="shared" si="62"/>
        <v>X</v>
      </c>
      <c r="AB145" s="1" t="str">
        <f t="shared" si="63"/>
        <v/>
      </c>
      <c r="AC145" s="1" t="str">
        <f t="shared" si="64"/>
        <v/>
      </c>
      <c r="AD145" s="1" t="str">
        <f t="shared" si="65"/>
        <v>X</v>
      </c>
      <c r="AE145" s="1">
        <f t="shared" si="79"/>
        <v>9</v>
      </c>
    </row>
    <row r="146" spans="2:31">
      <c r="B146">
        <v>28</v>
      </c>
      <c r="C146" t="b">
        <f t="shared" si="66"/>
        <v>0</v>
      </c>
      <c r="D146" t="b">
        <f t="shared" si="67"/>
        <v>1</v>
      </c>
      <c r="E146" t="b">
        <f t="shared" si="68"/>
        <v>0</v>
      </c>
      <c r="F146" t="b">
        <f t="shared" si="69"/>
        <v>1</v>
      </c>
      <c r="G146" t="b">
        <f t="shared" si="70"/>
        <v>1</v>
      </c>
      <c r="H146" t="b">
        <f t="shared" si="78"/>
        <v>0</v>
      </c>
      <c r="I146" t="b">
        <f t="shared" si="71"/>
        <v>0</v>
      </c>
      <c r="J146" t="b">
        <f t="shared" si="72"/>
        <v>0</v>
      </c>
      <c r="K146" t="b">
        <f t="shared" si="73"/>
        <v>1</v>
      </c>
      <c r="L146" t="b">
        <f t="shared" si="74"/>
        <v>1</v>
      </c>
      <c r="M146" t="b">
        <f t="shared" si="75"/>
        <v>0</v>
      </c>
      <c r="N146" t="b">
        <f t="shared" si="76"/>
        <v>0</v>
      </c>
      <c r="O146" s="9">
        <f>IF($B146="","",VLOOKUP($B146,Sheet1!$A$1:$B$39,2,0))</f>
        <v>10</v>
      </c>
      <c r="R146">
        <f t="shared" si="77"/>
        <v>28</v>
      </c>
      <c r="S146" s="1" t="str">
        <f t="shared" si="54"/>
        <v/>
      </c>
      <c r="T146" s="1" t="str">
        <f t="shared" si="55"/>
        <v>X</v>
      </c>
      <c r="U146" s="1" t="str">
        <f t="shared" si="56"/>
        <v/>
      </c>
      <c r="V146" s="1" t="str">
        <f t="shared" si="57"/>
        <v>X</v>
      </c>
      <c r="W146" s="1" t="str">
        <f t="shared" si="58"/>
        <v>X</v>
      </c>
      <c r="X146" s="1" t="str">
        <f t="shared" si="59"/>
        <v/>
      </c>
      <c r="Y146" s="1" t="str">
        <f t="shared" si="60"/>
        <v/>
      </c>
      <c r="Z146" s="1" t="str">
        <f t="shared" si="61"/>
        <v/>
      </c>
      <c r="AA146" s="1" t="str">
        <f t="shared" si="62"/>
        <v>X</v>
      </c>
      <c r="AB146" s="1" t="str">
        <f t="shared" si="63"/>
        <v>X</v>
      </c>
      <c r="AC146" s="1" t="str">
        <f t="shared" si="64"/>
        <v/>
      </c>
      <c r="AD146" s="1" t="str">
        <f t="shared" si="65"/>
        <v/>
      </c>
      <c r="AE146" s="1">
        <f t="shared" si="79"/>
        <v>10</v>
      </c>
    </row>
    <row r="147" spans="2:31">
      <c r="B147">
        <v>29</v>
      </c>
      <c r="C147" t="b">
        <f t="shared" si="66"/>
        <v>0</v>
      </c>
      <c r="D147" t="b">
        <f t="shared" si="67"/>
        <v>1</v>
      </c>
      <c r="E147" t="b">
        <f t="shared" si="68"/>
        <v>1</v>
      </c>
      <c r="F147" t="b">
        <f t="shared" si="69"/>
        <v>0</v>
      </c>
      <c r="G147" t="b">
        <f t="shared" si="70"/>
        <v>1</v>
      </c>
      <c r="H147" t="b">
        <f t="shared" si="78"/>
        <v>0</v>
      </c>
      <c r="I147" t="b">
        <f t="shared" si="71"/>
        <v>0</v>
      </c>
      <c r="J147" t="b">
        <f t="shared" si="72"/>
        <v>0</v>
      </c>
      <c r="K147" t="b">
        <f t="shared" si="73"/>
        <v>1</v>
      </c>
      <c r="L147" t="b">
        <f t="shared" si="74"/>
        <v>0</v>
      </c>
      <c r="M147" t="b">
        <f t="shared" si="75"/>
        <v>1</v>
      </c>
      <c r="N147" t="b">
        <f t="shared" si="76"/>
        <v>0</v>
      </c>
      <c r="O147" s="9">
        <f>IF($B147="","",VLOOKUP($B147,Sheet1!$A$1:$B$39,2,0))</f>
        <v>10</v>
      </c>
      <c r="R147">
        <f t="shared" si="77"/>
        <v>29</v>
      </c>
      <c r="S147" s="1" t="str">
        <f t="shared" si="54"/>
        <v/>
      </c>
      <c r="T147" s="1" t="str">
        <f t="shared" si="55"/>
        <v>X</v>
      </c>
      <c r="U147" s="1" t="str">
        <f t="shared" si="56"/>
        <v>X</v>
      </c>
      <c r="V147" s="1" t="str">
        <f t="shared" si="57"/>
        <v/>
      </c>
      <c r="W147" s="1" t="str">
        <f t="shared" si="58"/>
        <v>X</v>
      </c>
      <c r="X147" s="1" t="str">
        <f t="shared" si="59"/>
        <v/>
      </c>
      <c r="Y147" s="1" t="str">
        <f t="shared" si="60"/>
        <v/>
      </c>
      <c r="Z147" s="1" t="str">
        <f t="shared" si="61"/>
        <v/>
      </c>
      <c r="AA147" s="1" t="str">
        <f t="shared" si="62"/>
        <v>X</v>
      </c>
      <c r="AB147" s="1" t="str">
        <f t="shared" si="63"/>
        <v/>
      </c>
      <c r="AC147" s="1" t="str">
        <f t="shared" si="64"/>
        <v>X</v>
      </c>
      <c r="AD147" s="1" t="str">
        <f t="shared" si="65"/>
        <v/>
      </c>
      <c r="AE147" s="1">
        <f t="shared" si="79"/>
        <v>10</v>
      </c>
    </row>
    <row r="148" spans="2:31">
      <c r="B148">
        <v>30</v>
      </c>
      <c r="C148" t="b">
        <f t="shared" si="66"/>
        <v>1</v>
      </c>
      <c r="D148" t="b">
        <f t="shared" si="67"/>
        <v>0</v>
      </c>
      <c r="E148" t="b">
        <f t="shared" si="68"/>
        <v>0</v>
      </c>
      <c r="F148" t="b">
        <f t="shared" si="69"/>
        <v>1</v>
      </c>
      <c r="G148" t="b">
        <f t="shared" si="70"/>
        <v>1</v>
      </c>
      <c r="H148" t="b">
        <f t="shared" si="78"/>
        <v>0</v>
      </c>
      <c r="I148" t="b">
        <f t="shared" si="71"/>
        <v>0</v>
      </c>
      <c r="J148" t="b">
        <f t="shared" si="72"/>
        <v>0</v>
      </c>
      <c r="K148" t="b">
        <f t="shared" si="73"/>
        <v>1</v>
      </c>
      <c r="L148" t="b">
        <f t="shared" si="74"/>
        <v>0</v>
      </c>
      <c r="M148" t="b">
        <f t="shared" si="75"/>
        <v>0</v>
      </c>
      <c r="N148" t="b">
        <f t="shared" si="76"/>
        <v>1</v>
      </c>
      <c r="O148" s="9">
        <f>IF($B148="","",VLOOKUP($B148,Sheet1!$A$1:$B$39,2,0))</f>
        <v>10</v>
      </c>
      <c r="R148">
        <f t="shared" si="77"/>
        <v>30</v>
      </c>
      <c r="S148" s="1" t="str">
        <f t="shared" si="54"/>
        <v>X</v>
      </c>
      <c r="T148" s="1" t="str">
        <f t="shared" si="55"/>
        <v/>
      </c>
      <c r="U148" s="1" t="str">
        <f t="shared" si="56"/>
        <v/>
      </c>
      <c r="V148" s="1" t="str">
        <f t="shared" si="57"/>
        <v>X</v>
      </c>
      <c r="W148" s="1" t="str">
        <f t="shared" si="58"/>
        <v>X</v>
      </c>
      <c r="X148" s="1" t="str">
        <f t="shared" si="59"/>
        <v/>
      </c>
      <c r="Y148" s="1" t="str">
        <f t="shared" si="60"/>
        <v/>
      </c>
      <c r="Z148" s="1" t="str">
        <f t="shared" si="61"/>
        <v/>
      </c>
      <c r="AA148" s="1" t="str">
        <f t="shared" si="62"/>
        <v>X</v>
      </c>
      <c r="AB148" s="1" t="str">
        <f t="shared" si="63"/>
        <v/>
      </c>
      <c r="AC148" s="1" t="str">
        <f t="shared" si="64"/>
        <v/>
      </c>
      <c r="AD148" s="1" t="str">
        <f t="shared" si="65"/>
        <v>X</v>
      </c>
      <c r="AE148" s="1">
        <f t="shared" si="79"/>
        <v>10</v>
      </c>
    </row>
    <row r="149" spans="2:31">
      <c r="B149">
        <v>31</v>
      </c>
      <c r="C149" t="b">
        <f t="shared" si="66"/>
        <v>0</v>
      </c>
      <c r="D149" t="b">
        <f t="shared" si="67"/>
        <v>1</v>
      </c>
      <c r="E149" t="b">
        <f t="shared" si="68"/>
        <v>1</v>
      </c>
      <c r="F149" t="b">
        <f t="shared" si="69"/>
        <v>0</v>
      </c>
      <c r="G149" t="b">
        <f t="shared" si="70"/>
        <v>1</v>
      </c>
      <c r="H149" t="b">
        <f t="shared" si="78"/>
        <v>0</v>
      </c>
      <c r="I149" t="b">
        <f t="shared" si="71"/>
        <v>0</v>
      </c>
      <c r="J149" t="b">
        <f t="shared" si="72"/>
        <v>0</v>
      </c>
      <c r="K149" t="b">
        <f t="shared" si="73"/>
        <v>1</v>
      </c>
      <c r="L149" t="b">
        <f t="shared" si="74"/>
        <v>1</v>
      </c>
      <c r="M149" t="b">
        <f t="shared" si="75"/>
        <v>0</v>
      </c>
      <c r="N149" t="b">
        <f t="shared" si="76"/>
        <v>0</v>
      </c>
      <c r="O149" s="9">
        <f>IF($B149="","",VLOOKUP($B149,Sheet1!$A$1:$B$39,2,0))</f>
        <v>11</v>
      </c>
      <c r="R149">
        <f t="shared" si="77"/>
        <v>31</v>
      </c>
      <c r="S149" s="1" t="str">
        <f t="shared" si="54"/>
        <v/>
      </c>
      <c r="T149" s="1" t="str">
        <f t="shared" si="55"/>
        <v>X</v>
      </c>
      <c r="U149" s="1" t="str">
        <f t="shared" si="56"/>
        <v>X</v>
      </c>
      <c r="V149" s="1" t="str">
        <f t="shared" si="57"/>
        <v/>
      </c>
      <c r="W149" s="1" t="str">
        <f t="shared" si="58"/>
        <v>X</v>
      </c>
      <c r="X149" s="1" t="str">
        <f t="shared" si="59"/>
        <v/>
      </c>
      <c r="Y149" s="1" t="str">
        <f t="shared" si="60"/>
        <v/>
      </c>
      <c r="Z149" s="1" t="str">
        <f t="shared" si="61"/>
        <v/>
      </c>
      <c r="AA149" s="1" t="str">
        <f t="shared" si="62"/>
        <v>X</v>
      </c>
      <c r="AB149" s="1" t="str">
        <f t="shared" si="63"/>
        <v>X</v>
      </c>
      <c r="AC149" s="1" t="str">
        <f t="shared" si="64"/>
        <v/>
      </c>
      <c r="AD149" s="1" t="str">
        <f t="shared" si="65"/>
        <v/>
      </c>
      <c r="AE149" s="1">
        <f t="shared" si="79"/>
        <v>11</v>
      </c>
    </row>
    <row r="150" spans="2:31">
      <c r="B150">
        <v>32</v>
      </c>
      <c r="C150" t="b">
        <f t="shared" si="66"/>
        <v>1</v>
      </c>
      <c r="D150" t="b">
        <f t="shared" si="67"/>
        <v>0</v>
      </c>
      <c r="E150" t="b">
        <f t="shared" si="68"/>
        <v>0</v>
      </c>
      <c r="F150" t="b">
        <f t="shared" si="69"/>
        <v>1</v>
      </c>
      <c r="G150" t="b">
        <f t="shared" si="70"/>
        <v>1</v>
      </c>
      <c r="H150" t="b">
        <f t="shared" si="78"/>
        <v>0</v>
      </c>
      <c r="I150" t="b">
        <f t="shared" si="71"/>
        <v>0</v>
      </c>
      <c r="J150" t="b">
        <f t="shared" si="72"/>
        <v>0</v>
      </c>
      <c r="K150" t="b">
        <f t="shared" si="73"/>
        <v>1</v>
      </c>
      <c r="L150" t="b">
        <f t="shared" si="74"/>
        <v>0</v>
      </c>
      <c r="M150" t="b">
        <f t="shared" si="75"/>
        <v>1</v>
      </c>
      <c r="N150" t="b">
        <f t="shared" si="76"/>
        <v>0</v>
      </c>
      <c r="O150" s="9">
        <f>IF($B150="","",VLOOKUP($B150,Sheet1!$A$1:$B$39,2,0))</f>
        <v>11</v>
      </c>
      <c r="R150">
        <f t="shared" si="77"/>
        <v>32</v>
      </c>
      <c r="S150" s="1" t="str">
        <f t="shared" si="54"/>
        <v>X</v>
      </c>
      <c r="T150" s="1" t="str">
        <f t="shared" si="55"/>
        <v/>
      </c>
      <c r="U150" s="1" t="str">
        <f t="shared" si="56"/>
        <v/>
      </c>
      <c r="V150" s="1" t="str">
        <f t="shared" si="57"/>
        <v>X</v>
      </c>
      <c r="W150" s="1" t="str">
        <f t="shared" si="58"/>
        <v>X</v>
      </c>
      <c r="X150" s="1" t="str">
        <f t="shared" si="59"/>
        <v/>
      </c>
      <c r="Y150" s="1" t="str">
        <f t="shared" si="60"/>
        <v/>
      </c>
      <c r="Z150" s="1" t="str">
        <f t="shared" si="61"/>
        <v/>
      </c>
      <c r="AA150" s="1" t="str">
        <f t="shared" si="62"/>
        <v>X</v>
      </c>
      <c r="AB150" s="1" t="str">
        <f t="shared" si="63"/>
        <v/>
      </c>
      <c r="AC150" s="1" t="str">
        <f t="shared" si="64"/>
        <v>X</v>
      </c>
      <c r="AD150" s="1" t="str">
        <f t="shared" si="65"/>
        <v/>
      </c>
      <c r="AE150" s="1">
        <f t="shared" si="79"/>
        <v>11</v>
      </c>
    </row>
    <row r="151" spans="2:31">
      <c r="B151">
        <v>33</v>
      </c>
      <c r="C151" t="b">
        <f t="shared" si="66"/>
        <v>0</v>
      </c>
      <c r="D151" t="b">
        <f t="shared" si="67"/>
        <v>1</v>
      </c>
      <c r="E151" t="b">
        <f t="shared" si="68"/>
        <v>1</v>
      </c>
      <c r="F151" t="b">
        <f t="shared" si="69"/>
        <v>0</v>
      </c>
      <c r="G151" t="b">
        <f t="shared" si="70"/>
        <v>1</v>
      </c>
      <c r="H151" t="b">
        <f t="shared" si="78"/>
        <v>0</v>
      </c>
      <c r="I151" t="b">
        <f t="shared" si="71"/>
        <v>0</v>
      </c>
      <c r="J151" t="b">
        <f t="shared" si="72"/>
        <v>0</v>
      </c>
      <c r="K151" t="b">
        <f t="shared" si="73"/>
        <v>1</v>
      </c>
      <c r="L151" t="b">
        <f t="shared" si="74"/>
        <v>0</v>
      </c>
      <c r="M151" t="b">
        <f t="shared" si="75"/>
        <v>0</v>
      </c>
      <c r="N151" t="b">
        <f t="shared" si="76"/>
        <v>1</v>
      </c>
      <c r="O151" s="9">
        <f>IF($B151="","",VLOOKUP($B151,Sheet1!$A$1:$B$39,2,0))</f>
        <v>11</v>
      </c>
      <c r="R151">
        <f t="shared" si="77"/>
        <v>33</v>
      </c>
      <c r="S151" s="1" t="str">
        <f t="shared" si="54"/>
        <v/>
      </c>
      <c r="T151" s="1" t="str">
        <f t="shared" si="55"/>
        <v>X</v>
      </c>
      <c r="U151" s="1" t="str">
        <f t="shared" si="56"/>
        <v>X</v>
      </c>
      <c r="V151" s="1" t="str">
        <f t="shared" si="57"/>
        <v/>
      </c>
      <c r="W151" s="1" t="str">
        <f t="shared" si="58"/>
        <v>X</v>
      </c>
      <c r="X151" s="1" t="str">
        <f t="shared" si="59"/>
        <v/>
      </c>
      <c r="Y151" s="1" t="str">
        <f t="shared" si="60"/>
        <v/>
      </c>
      <c r="Z151" s="1" t="str">
        <f t="shared" si="61"/>
        <v/>
      </c>
      <c r="AA151" s="1" t="str">
        <f t="shared" si="62"/>
        <v>X</v>
      </c>
      <c r="AB151" s="1" t="str">
        <f t="shared" si="63"/>
        <v/>
      </c>
      <c r="AC151" s="1" t="str">
        <f t="shared" si="64"/>
        <v/>
      </c>
      <c r="AD151" s="1" t="str">
        <f t="shared" si="65"/>
        <v>X</v>
      </c>
      <c r="AE151" s="1">
        <f t="shared" si="79"/>
        <v>11</v>
      </c>
    </row>
    <row r="152" spans="2:31">
      <c r="B152">
        <v>34</v>
      </c>
      <c r="C152" t="b">
        <f t="shared" si="66"/>
        <v>1</v>
      </c>
      <c r="D152" t="b">
        <f t="shared" si="67"/>
        <v>0</v>
      </c>
      <c r="E152" t="b">
        <f t="shared" si="68"/>
        <v>0</v>
      </c>
      <c r="F152" t="b">
        <f t="shared" si="69"/>
        <v>1</v>
      </c>
      <c r="G152" t="b">
        <f t="shared" si="70"/>
        <v>1</v>
      </c>
      <c r="H152" t="b">
        <f t="shared" si="78"/>
        <v>0</v>
      </c>
      <c r="I152" t="b">
        <f t="shared" si="71"/>
        <v>0</v>
      </c>
      <c r="J152" t="b">
        <f t="shared" si="72"/>
        <v>0</v>
      </c>
      <c r="K152" t="b">
        <f t="shared" si="73"/>
        <v>1</v>
      </c>
      <c r="L152" t="b">
        <f t="shared" si="74"/>
        <v>1</v>
      </c>
      <c r="M152" t="b">
        <f t="shared" si="75"/>
        <v>0</v>
      </c>
      <c r="N152" t="b">
        <f t="shared" si="76"/>
        <v>0</v>
      </c>
      <c r="O152" s="9">
        <f>IF($B152="","",VLOOKUP($B152,Sheet1!$A$1:$B$39,2,0))</f>
        <v>12</v>
      </c>
      <c r="R152">
        <f t="shared" si="77"/>
        <v>34</v>
      </c>
      <c r="S152" s="1" t="str">
        <f t="shared" si="54"/>
        <v>X</v>
      </c>
      <c r="T152" s="1" t="str">
        <f t="shared" si="55"/>
        <v/>
      </c>
      <c r="U152" s="1" t="str">
        <f t="shared" si="56"/>
        <v/>
      </c>
      <c r="V152" s="1" t="str">
        <f t="shared" si="57"/>
        <v>X</v>
      </c>
      <c r="W152" s="1" t="str">
        <f t="shared" si="58"/>
        <v>X</v>
      </c>
      <c r="X152" s="1" t="str">
        <f t="shared" si="59"/>
        <v/>
      </c>
      <c r="Y152" s="1" t="str">
        <f t="shared" si="60"/>
        <v/>
      </c>
      <c r="Z152" s="1" t="str">
        <f t="shared" si="61"/>
        <v/>
      </c>
      <c r="AA152" s="1" t="str">
        <f t="shared" si="62"/>
        <v>X</v>
      </c>
      <c r="AB152" s="1" t="str">
        <f t="shared" si="63"/>
        <v>X</v>
      </c>
      <c r="AC152" s="1" t="str">
        <f t="shared" si="64"/>
        <v/>
      </c>
      <c r="AD152" s="1" t="str">
        <f t="shared" si="65"/>
        <v/>
      </c>
      <c r="AE152" s="1">
        <f t="shared" si="79"/>
        <v>12</v>
      </c>
    </row>
    <row r="153" spans="2:31">
      <c r="B153">
        <v>35</v>
      </c>
      <c r="C153" t="b">
        <f t="shared" si="66"/>
        <v>0</v>
      </c>
      <c r="D153" t="b">
        <f t="shared" si="67"/>
        <v>1</v>
      </c>
      <c r="E153" t="b">
        <f t="shared" si="68"/>
        <v>1</v>
      </c>
      <c r="F153" t="b">
        <f t="shared" si="69"/>
        <v>0</v>
      </c>
      <c r="G153" t="b">
        <f t="shared" si="70"/>
        <v>1</v>
      </c>
      <c r="H153" t="b">
        <f t="shared" si="78"/>
        <v>0</v>
      </c>
      <c r="I153" t="b">
        <f t="shared" si="71"/>
        <v>0</v>
      </c>
      <c r="J153" t="b">
        <f t="shared" si="72"/>
        <v>0</v>
      </c>
      <c r="K153" t="b">
        <f t="shared" si="73"/>
        <v>1</v>
      </c>
      <c r="L153" t="b">
        <f t="shared" si="74"/>
        <v>0</v>
      </c>
      <c r="M153" t="b">
        <f t="shared" si="75"/>
        <v>1</v>
      </c>
      <c r="N153" t="b">
        <f t="shared" si="76"/>
        <v>0</v>
      </c>
      <c r="O153" s="9">
        <f>IF($B153="","",VLOOKUP($B153,Sheet1!$A$1:$B$39,2,0))</f>
        <v>12</v>
      </c>
      <c r="R153">
        <f t="shared" si="77"/>
        <v>35</v>
      </c>
      <c r="S153" s="1" t="str">
        <f t="shared" si="54"/>
        <v/>
      </c>
      <c r="T153" s="1" t="str">
        <f t="shared" si="55"/>
        <v>X</v>
      </c>
      <c r="U153" s="1" t="str">
        <f t="shared" si="56"/>
        <v>X</v>
      </c>
      <c r="V153" s="1" t="str">
        <f t="shared" si="57"/>
        <v/>
      </c>
      <c r="W153" s="1" t="str">
        <f t="shared" si="58"/>
        <v>X</v>
      </c>
      <c r="X153" s="1" t="str">
        <f t="shared" si="59"/>
        <v/>
      </c>
      <c r="Y153" s="1" t="str">
        <f t="shared" si="60"/>
        <v/>
      </c>
      <c r="Z153" s="1" t="str">
        <f t="shared" si="61"/>
        <v/>
      </c>
      <c r="AA153" s="1" t="str">
        <f t="shared" si="62"/>
        <v>X</v>
      </c>
      <c r="AB153" s="1" t="str">
        <f t="shared" si="63"/>
        <v/>
      </c>
      <c r="AC153" s="1" t="str">
        <f t="shared" si="64"/>
        <v>X</v>
      </c>
      <c r="AD153" s="1" t="str">
        <f t="shared" si="65"/>
        <v/>
      </c>
      <c r="AE153" s="1">
        <f t="shared" si="79"/>
        <v>12</v>
      </c>
    </row>
    <row r="154" spans="2:31">
      <c r="B154">
        <v>36</v>
      </c>
      <c r="C154" t="b">
        <f t="shared" si="66"/>
        <v>1</v>
      </c>
      <c r="D154" t="b">
        <f t="shared" si="67"/>
        <v>0</v>
      </c>
      <c r="E154" t="b">
        <f t="shared" si="68"/>
        <v>0</v>
      </c>
      <c r="F154" t="b">
        <f t="shared" si="69"/>
        <v>1</v>
      </c>
      <c r="G154" t="b">
        <f t="shared" si="70"/>
        <v>1</v>
      </c>
      <c r="H154" t="b">
        <f t="shared" si="78"/>
        <v>0</v>
      </c>
      <c r="I154" t="b">
        <f t="shared" si="71"/>
        <v>0</v>
      </c>
      <c r="J154" t="b">
        <f t="shared" si="72"/>
        <v>0</v>
      </c>
      <c r="K154" t="b">
        <f t="shared" si="73"/>
        <v>1</v>
      </c>
      <c r="L154" t="b">
        <f t="shared" si="74"/>
        <v>0</v>
      </c>
      <c r="M154" t="b">
        <f t="shared" si="75"/>
        <v>0</v>
      </c>
      <c r="N154" t="b">
        <f t="shared" si="76"/>
        <v>1</v>
      </c>
      <c r="O154" s="9">
        <f>IF($B154="","",VLOOKUP($B154,Sheet1!$A$1:$B$39,2,0))</f>
        <v>12</v>
      </c>
      <c r="R154">
        <f t="shared" si="77"/>
        <v>36</v>
      </c>
      <c r="S154" s="1" t="str">
        <f t="shared" si="54"/>
        <v>X</v>
      </c>
      <c r="T154" s="1" t="str">
        <f t="shared" si="55"/>
        <v/>
      </c>
      <c r="U154" s="1" t="str">
        <f t="shared" si="56"/>
        <v/>
      </c>
      <c r="V154" s="1" t="str">
        <f t="shared" si="57"/>
        <v>X</v>
      </c>
      <c r="W154" s="1" t="str">
        <f t="shared" si="58"/>
        <v>X</v>
      </c>
      <c r="X154" s="1" t="str">
        <f t="shared" si="59"/>
        <v/>
      </c>
      <c r="Y154" s="1" t="str">
        <f t="shared" si="60"/>
        <v/>
      </c>
      <c r="Z154" s="1" t="str">
        <f t="shared" si="61"/>
        <v/>
      </c>
      <c r="AA154" s="1" t="str">
        <f t="shared" si="62"/>
        <v>X</v>
      </c>
      <c r="AB154" s="1" t="str">
        <f t="shared" si="63"/>
        <v/>
      </c>
      <c r="AC154" s="1" t="str">
        <f t="shared" si="64"/>
        <v/>
      </c>
      <c r="AD154" s="1" t="str">
        <f t="shared" si="65"/>
        <v>X</v>
      </c>
      <c r="AE154" s="1">
        <f t="shared" si="79"/>
        <v>12</v>
      </c>
    </row>
    <row r="155" spans="2:31">
      <c r="B155">
        <v>37</v>
      </c>
      <c r="C155" t="b">
        <f t="shared" si="66"/>
        <v>0</v>
      </c>
      <c r="D155" t="b">
        <f t="shared" si="67"/>
        <v>0</v>
      </c>
      <c r="E155" t="b">
        <f t="shared" si="68"/>
        <v>0</v>
      </c>
      <c r="F155" t="b">
        <f t="shared" si="69"/>
        <v>0</v>
      </c>
      <c r="G155" t="b">
        <f t="shared" si="70"/>
        <v>0</v>
      </c>
      <c r="H155" t="b">
        <f t="shared" si="78"/>
        <v>0</v>
      </c>
      <c r="I155" t="b">
        <f t="shared" si="71"/>
        <v>0</v>
      </c>
      <c r="J155" t="b">
        <f t="shared" si="72"/>
        <v>0</v>
      </c>
      <c r="K155" t="b">
        <f t="shared" si="73"/>
        <v>0</v>
      </c>
      <c r="L155" t="b">
        <f t="shared" si="74"/>
        <v>0</v>
      </c>
      <c r="M155" t="b">
        <f t="shared" si="75"/>
        <v>0</v>
      </c>
      <c r="N155" t="b">
        <f t="shared" si="76"/>
        <v>0</v>
      </c>
      <c r="O155" s="9">
        <f>IF($B155="","",VLOOKUP($B155,Sheet1!$A$1:$B$39,2,0))</f>
        <v>0</v>
      </c>
      <c r="R155">
        <f t="shared" si="77"/>
        <v>37</v>
      </c>
      <c r="S155" s="1" t="str">
        <f t="shared" si="54"/>
        <v/>
      </c>
      <c r="T155" s="1" t="str">
        <f t="shared" si="55"/>
        <v/>
      </c>
      <c r="U155" s="1" t="str">
        <f t="shared" si="56"/>
        <v/>
      </c>
      <c r="V155" s="1" t="str">
        <f t="shared" si="57"/>
        <v/>
      </c>
      <c r="W155" s="1" t="str">
        <f t="shared" si="58"/>
        <v/>
      </c>
      <c r="X155" s="1" t="str">
        <f t="shared" si="59"/>
        <v/>
      </c>
      <c r="Y155" s="1" t="str">
        <f t="shared" si="60"/>
        <v/>
      </c>
      <c r="Z155" s="1" t="str">
        <f t="shared" si="61"/>
        <v/>
      </c>
      <c r="AA155" s="1" t="str">
        <f t="shared" si="62"/>
        <v/>
      </c>
      <c r="AB155" s="1" t="str">
        <f t="shared" si="63"/>
        <v/>
      </c>
      <c r="AC155" s="1" t="str">
        <f t="shared" si="64"/>
        <v/>
      </c>
      <c r="AD155" s="1" t="str">
        <f t="shared" si="65"/>
        <v/>
      </c>
      <c r="AE155" s="1">
        <f t="shared" si="79"/>
        <v>0</v>
      </c>
    </row>
    <row r="156" spans="2:31">
      <c r="B156">
        <v>38</v>
      </c>
      <c r="C156" t="b">
        <f t="shared" si="66"/>
        <v>0</v>
      </c>
      <c r="D156" t="b">
        <f t="shared" si="67"/>
        <v>0</v>
      </c>
      <c r="E156" t="b">
        <f t="shared" si="68"/>
        <v>0</v>
      </c>
      <c r="F156" t="b">
        <f t="shared" si="69"/>
        <v>0</v>
      </c>
      <c r="G156" t="b">
        <f t="shared" si="70"/>
        <v>0</v>
      </c>
      <c r="H156" t="b">
        <f t="shared" si="78"/>
        <v>0</v>
      </c>
      <c r="I156" t="b">
        <f t="shared" si="71"/>
        <v>0</v>
      </c>
      <c r="J156" t="b">
        <f t="shared" si="72"/>
        <v>0</v>
      </c>
      <c r="K156" t="b">
        <f t="shared" si="73"/>
        <v>0</v>
      </c>
      <c r="L156" t="b">
        <f t="shared" si="74"/>
        <v>0</v>
      </c>
      <c r="M156" t="b">
        <f t="shared" si="75"/>
        <v>0</v>
      </c>
      <c r="N156" t="b">
        <f t="shared" si="76"/>
        <v>0</v>
      </c>
      <c r="O156" s="9">
        <f>IF($B156="","",VLOOKUP($B156,Sheet1!$A$1:$B$39,2,0))</f>
        <v>0</v>
      </c>
      <c r="R156">
        <f t="shared" si="77"/>
        <v>38</v>
      </c>
      <c r="S156" s="1" t="str">
        <f t="shared" si="54"/>
        <v/>
      </c>
      <c r="T156" s="1" t="str">
        <f t="shared" si="55"/>
        <v/>
      </c>
      <c r="U156" s="1" t="str">
        <f t="shared" si="56"/>
        <v/>
      </c>
      <c r="V156" s="1" t="str">
        <f t="shared" si="57"/>
        <v/>
      </c>
      <c r="W156" s="1" t="str">
        <f t="shared" si="58"/>
        <v/>
      </c>
      <c r="X156" s="1" t="str">
        <f t="shared" si="59"/>
        <v/>
      </c>
      <c r="Y156" s="1" t="str">
        <f t="shared" si="60"/>
        <v/>
      </c>
      <c r="Z156" s="1" t="str">
        <f t="shared" si="61"/>
        <v/>
      </c>
      <c r="AA156" s="1" t="str">
        <f t="shared" si="62"/>
        <v/>
      </c>
      <c r="AB156" s="1" t="str">
        <f t="shared" si="63"/>
        <v/>
      </c>
      <c r="AC156" s="1" t="str">
        <f t="shared" si="64"/>
        <v/>
      </c>
      <c r="AD156" s="1" t="str">
        <f t="shared" si="65"/>
        <v/>
      </c>
      <c r="AE156" s="1">
        <f t="shared" si="79"/>
        <v>0</v>
      </c>
    </row>
    <row r="157" spans="2:31">
      <c r="B157">
        <v>1</v>
      </c>
      <c r="C157" t="b">
        <f t="shared" si="66"/>
        <v>1</v>
      </c>
      <c r="D157" t="b">
        <f t="shared" si="67"/>
        <v>0</v>
      </c>
      <c r="E157" t="b">
        <f t="shared" si="68"/>
        <v>1</v>
      </c>
      <c r="F157" t="b">
        <f t="shared" si="69"/>
        <v>0</v>
      </c>
      <c r="G157" t="b">
        <f t="shared" si="70"/>
        <v>0</v>
      </c>
      <c r="H157" t="b">
        <f t="shared" si="78"/>
        <v>1</v>
      </c>
      <c r="I157" t="b">
        <f t="shared" si="71"/>
        <v>1</v>
      </c>
      <c r="J157" t="b">
        <f t="shared" si="72"/>
        <v>0</v>
      </c>
      <c r="K157" t="b">
        <f t="shared" si="73"/>
        <v>0</v>
      </c>
      <c r="L157" t="b">
        <f t="shared" si="74"/>
        <v>1</v>
      </c>
      <c r="M157" t="b">
        <f t="shared" si="75"/>
        <v>0</v>
      </c>
      <c r="N157" t="b">
        <f t="shared" si="76"/>
        <v>0</v>
      </c>
      <c r="O157" s="9">
        <f>IF($B157="","",VLOOKUP($B157,Sheet1!$A$1:$B$39,2,0))</f>
        <v>1</v>
      </c>
      <c r="R157">
        <f t="shared" si="77"/>
        <v>1</v>
      </c>
      <c r="S157" s="1" t="str">
        <f t="shared" si="54"/>
        <v>X</v>
      </c>
      <c r="T157" s="1" t="str">
        <f t="shared" si="55"/>
        <v/>
      </c>
      <c r="U157" s="1" t="str">
        <f t="shared" si="56"/>
        <v>X</v>
      </c>
      <c r="V157" s="1" t="str">
        <f t="shared" si="57"/>
        <v/>
      </c>
      <c r="W157" s="1" t="str">
        <f t="shared" si="58"/>
        <v/>
      </c>
      <c r="X157" s="1" t="str">
        <f t="shared" si="59"/>
        <v>X</v>
      </c>
      <c r="Y157" s="1" t="str">
        <f t="shared" si="60"/>
        <v>X</v>
      </c>
      <c r="Z157" s="1" t="str">
        <f t="shared" si="61"/>
        <v/>
      </c>
      <c r="AA157" s="1" t="str">
        <f t="shared" si="62"/>
        <v/>
      </c>
      <c r="AB157" s="1" t="str">
        <f t="shared" si="63"/>
        <v>X</v>
      </c>
      <c r="AC157" s="1" t="str">
        <f t="shared" si="64"/>
        <v/>
      </c>
      <c r="AD157" s="1" t="str">
        <f t="shared" si="65"/>
        <v/>
      </c>
      <c r="AE157" s="1">
        <f t="shared" si="79"/>
        <v>1</v>
      </c>
    </row>
    <row r="158" spans="2:31">
      <c r="B158">
        <v>2</v>
      </c>
      <c r="C158" t="b">
        <f t="shared" si="66"/>
        <v>0</v>
      </c>
      <c r="D158" t="b">
        <f t="shared" si="67"/>
        <v>1</v>
      </c>
      <c r="E158" t="b">
        <f t="shared" si="68"/>
        <v>0</v>
      </c>
      <c r="F158" t="b">
        <f t="shared" si="69"/>
        <v>1</v>
      </c>
      <c r="G158" t="b">
        <f t="shared" si="70"/>
        <v>0</v>
      </c>
      <c r="H158" t="b">
        <f t="shared" si="78"/>
        <v>1</v>
      </c>
      <c r="I158" t="b">
        <f t="shared" si="71"/>
        <v>1</v>
      </c>
      <c r="J158" t="b">
        <f t="shared" si="72"/>
        <v>0</v>
      </c>
      <c r="K158" t="b">
        <f t="shared" si="73"/>
        <v>0</v>
      </c>
      <c r="L158" t="b">
        <f t="shared" si="74"/>
        <v>0</v>
      </c>
      <c r="M158" t="b">
        <f t="shared" si="75"/>
        <v>1</v>
      </c>
      <c r="N158" t="b">
        <f t="shared" si="76"/>
        <v>0</v>
      </c>
      <c r="O158" s="9">
        <f>IF($B158="","",VLOOKUP($B158,Sheet1!$A$1:$B$39,2,0))</f>
        <v>1</v>
      </c>
      <c r="R158">
        <f t="shared" si="77"/>
        <v>2</v>
      </c>
      <c r="S158" s="1" t="str">
        <f t="shared" si="54"/>
        <v/>
      </c>
      <c r="T158" s="1" t="str">
        <f t="shared" si="55"/>
        <v>X</v>
      </c>
      <c r="U158" s="1" t="str">
        <f t="shared" si="56"/>
        <v/>
      </c>
      <c r="V158" s="1" t="str">
        <f t="shared" si="57"/>
        <v>X</v>
      </c>
      <c r="W158" s="1" t="str">
        <f t="shared" si="58"/>
        <v/>
      </c>
      <c r="X158" s="1" t="str">
        <f t="shared" si="59"/>
        <v>X</v>
      </c>
      <c r="Y158" s="1" t="str">
        <f t="shared" si="60"/>
        <v>X</v>
      </c>
      <c r="Z158" s="1" t="str">
        <f t="shared" si="61"/>
        <v/>
      </c>
      <c r="AA158" s="1" t="str">
        <f t="shared" si="62"/>
        <v/>
      </c>
      <c r="AB158" s="1" t="str">
        <f t="shared" si="63"/>
        <v/>
      </c>
      <c r="AC158" s="1" t="str">
        <f t="shared" si="64"/>
        <v>X</v>
      </c>
      <c r="AD158" s="1" t="str">
        <f t="shared" si="65"/>
        <v/>
      </c>
      <c r="AE158" s="1">
        <f t="shared" si="79"/>
        <v>1</v>
      </c>
    </row>
    <row r="159" spans="2:31">
      <c r="B159">
        <v>3</v>
      </c>
      <c r="C159" t="b">
        <f t="shared" si="66"/>
        <v>1</v>
      </c>
      <c r="D159" t="b">
        <f t="shared" si="67"/>
        <v>0</v>
      </c>
      <c r="E159" t="b">
        <f t="shared" si="68"/>
        <v>1</v>
      </c>
      <c r="F159" t="b">
        <f t="shared" si="69"/>
        <v>0</v>
      </c>
      <c r="G159" t="b">
        <f t="shared" si="70"/>
        <v>0</v>
      </c>
      <c r="H159" t="b">
        <f t="shared" si="78"/>
        <v>1</v>
      </c>
      <c r="I159" t="b">
        <f t="shared" si="71"/>
        <v>1</v>
      </c>
      <c r="J159" t="b">
        <f t="shared" si="72"/>
        <v>0</v>
      </c>
      <c r="K159" t="b">
        <f t="shared" si="73"/>
        <v>0</v>
      </c>
      <c r="L159" t="b">
        <f t="shared" si="74"/>
        <v>0</v>
      </c>
      <c r="M159" t="b">
        <f t="shared" si="75"/>
        <v>0</v>
      </c>
      <c r="N159" t="b">
        <f t="shared" si="76"/>
        <v>1</v>
      </c>
      <c r="O159" s="9">
        <f>IF($B159="","",VLOOKUP($B159,Sheet1!$A$1:$B$39,2,0))</f>
        <v>1</v>
      </c>
      <c r="R159">
        <f t="shared" si="77"/>
        <v>3</v>
      </c>
      <c r="S159" s="1" t="str">
        <f t="shared" si="54"/>
        <v>X</v>
      </c>
      <c r="T159" s="1" t="str">
        <f t="shared" si="55"/>
        <v/>
      </c>
      <c r="U159" s="1" t="str">
        <f t="shared" si="56"/>
        <v>X</v>
      </c>
      <c r="V159" s="1" t="str">
        <f t="shared" si="57"/>
        <v/>
      </c>
      <c r="W159" s="1" t="str">
        <f t="shared" si="58"/>
        <v/>
      </c>
      <c r="X159" s="1" t="str">
        <f t="shared" si="59"/>
        <v>X</v>
      </c>
      <c r="Y159" s="1" t="str">
        <f t="shared" si="60"/>
        <v>X</v>
      </c>
      <c r="Z159" s="1" t="str">
        <f t="shared" si="61"/>
        <v/>
      </c>
      <c r="AA159" s="1" t="str">
        <f t="shared" si="62"/>
        <v/>
      </c>
      <c r="AB159" s="1" t="str">
        <f t="shared" si="63"/>
        <v/>
      </c>
      <c r="AC159" s="1" t="str">
        <f t="shared" si="64"/>
        <v/>
      </c>
      <c r="AD159" s="1" t="str">
        <f t="shared" si="65"/>
        <v>X</v>
      </c>
      <c r="AE159" s="1">
        <f t="shared" si="79"/>
        <v>1</v>
      </c>
    </row>
    <row r="160" spans="2:31">
      <c r="B160">
        <v>4</v>
      </c>
      <c r="C160" t="b">
        <f t="shared" si="66"/>
        <v>0</v>
      </c>
      <c r="D160" t="b">
        <f t="shared" si="67"/>
        <v>1</v>
      </c>
      <c r="E160" t="b">
        <f t="shared" si="68"/>
        <v>0</v>
      </c>
      <c r="F160" t="b">
        <f t="shared" si="69"/>
        <v>1</v>
      </c>
      <c r="G160" t="b">
        <f t="shared" si="70"/>
        <v>0</v>
      </c>
      <c r="H160" t="b">
        <f t="shared" si="78"/>
        <v>1</v>
      </c>
      <c r="I160" t="b">
        <f t="shared" si="71"/>
        <v>1</v>
      </c>
      <c r="J160" t="b">
        <f t="shared" si="72"/>
        <v>0</v>
      </c>
      <c r="K160" t="b">
        <f t="shared" si="73"/>
        <v>0</v>
      </c>
      <c r="L160" t="b">
        <f t="shared" si="74"/>
        <v>1</v>
      </c>
      <c r="M160" t="b">
        <f t="shared" si="75"/>
        <v>0</v>
      </c>
      <c r="N160" t="b">
        <f t="shared" si="76"/>
        <v>0</v>
      </c>
      <c r="O160" s="9">
        <f>IF($B160="","",VLOOKUP($B160,Sheet1!$A$1:$B$39,2,0))</f>
        <v>2</v>
      </c>
      <c r="R160">
        <f t="shared" si="77"/>
        <v>4</v>
      </c>
      <c r="S160" s="1" t="str">
        <f t="shared" si="54"/>
        <v/>
      </c>
      <c r="T160" s="1" t="str">
        <f t="shared" si="55"/>
        <v>X</v>
      </c>
      <c r="U160" s="1" t="str">
        <f t="shared" si="56"/>
        <v/>
      </c>
      <c r="V160" s="1" t="str">
        <f t="shared" si="57"/>
        <v>X</v>
      </c>
      <c r="W160" s="1" t="str">
        <f t="shared" si="58"/>
        <v/>
      </c>
      <c r="X160" s="1" t="str">
        <f t="shared" si="59"/>
        <v>X</v>
      </c>
      <c r="Y160" s="1" t="str">
        <f t="shared" si="60"/>
        <v>X</v>
      </c>
      <c r="Z160" s="1" t="str">
        <f t="shared" si="61"/>
        <v/>
      </c>
      <c r="AA160" s="1" t="str">
        <f t="shared" si="62"/>
        <v/>
      </c>
      <c r="AB160" s="1" t="str">
        <f t="shared" si="63"/>
        <v>X</v>
      </c>
      <c r="AC160" s="1" t="str">
        <f t="shared" si="64"/>
        <v/>
      </c>
      <c r="AD160" s="1" t="str">
        <f t="shared" si="65"/>
        <v/>
      </c>
      <c r="AE160" s="1">
        <f t="shared" si="79"/>
        <v>2</v>
      </c>
    </row>
    <row r="161" spans="2:31">
      <c r="B161">
        <v>5</v>
      </c>
      <c r="C161" t="b">
        <f t="shared" si="66"/>
        <v>1</v>
      </c>
      <c r="D161" t="b">
        <f t="shared" si="67"/>
        <v>0</v>
      </c>
      <c r="E161" t="b">
        <f t="shared" si="68"/>
        <v>1</v>
      </c>
      <c r="F161" t="b">
        <f t="shared" si="69"/>
        <v>0</v>
      </c>
      <c r="G161" t="b">
        <f t="shared" si="70"/>
        <v>0</v>
      </c>
      <c r="H161" t="b">
        <f t="shared" si="78"/>
        <v>1</v>
      </c>
      <c r="I161" t="b">
        <f t="shared" si="71"/>
        <v>1</v>
      </c>
      <c r="J161" t="b">
        <f t="shared" si="72"/>
        <v>0</v>
      </c>
      <c r="K161" t="b">
        <f t="shared" si="73"/>
        <v>0</v>
      </c>
      <c r="L161" t="b">
        <f t="shared" si="74"/>
        <v>0</v>
      </c>
      <c r="M161" t="b">
        <f t="shared" si="75"/>
        <v>1</v>
      </c>
      <c r="N161" t="b">
        <f t="shared" si="76"/>
        <v>0</v>
      </c>
      <c r="O161" s="9">
        <f>IF($B161="","",VLOOKUP($B161,Sheet1!$A$1:$B$39,2,0))</f>
        <v>2</v>
      </c>
      <c r="R161">
        <f t="shared" si="77"/>
        <v>5</v>
      </c>
      <c r="S161" s="1" t="str">
        <f t="shared" si="54"/>
        <v>X</v>
      </c>
      <c r="T161" s="1" t="str">
        <f t="shared" si="55"/>
        <v/>
      </c>
      <c r="U161" s="1" t="str">
        <f t="shared" si="56"/>
        <v>X</v>
      </c>
      <c r="V161" s="1" t="str">
        <f t="shared" si="57"/>
        <v/>
      </c>
      <c r="W161" s="1" t="str">
        <f t="shared" si="58"/>
        <v/>
      </c>
      <c r="X161" s="1" t="str">
        <f t="shared" si="59"/>
        <v>X</v>
      </c>
      <c r="Y161" s="1" t="str">
        <f t="shared" si="60"/>
        <v>X</v>
      </c>
      <c r="Z161" s="1" t="str">
        <f t="shared" si="61"/>
        <v/>
      </c>
      <c r="AA161" s="1" t="str">
        <f t="shared" si="62"/>
        <v/>
      </c>
      <c r="AB161" s="1" t="str">
        <f t="shared" si="63"/>
        <v/>
      </c>
      <c r="AC161" s="1" t="str">
        <f t="shared" si="64"/>
        <v>X</v>
      </c>
      <c r="AD161" s="1" t="str">
        <f t="shared" si="65"/>
        <v/>
      </c>
      <c r="AE161" s="1">
        <f t="shared" si="79"/>
        <v>2</v>
      </c>
    </row>
    <row r="162" spans="2:31">
      <c r="B162">
        <v>6</v>
      </c>
      <c r="C162" t="b">
        <f t="shared" si="66"/>
        <v>0</v>
      </c>
      <c r="D162" t="b">
        <f t="shared" si="67"/>
        <v>1</v>
      </c>
      <c r="E162" t="b">
        <f t="shared" si="68"/>
        <v>0</v>
      </c>
      <c r="F162" t="b">
        <f t="shared" si="69"/>
        <v>1</v>
      </c>
      <c r="G162" t="b">
        <f t="shared" si="70"/>
        <v>0</v>
      </c>
      <c r="H162" t="b">
        <f t="shared" si="78"/>
        <v>1</v>
      </c>
      <c r="I162" t="b">
        <f t="shared" si="71"/>
        <v>1</v>
      </c>
      <c r="J162" t="b">
        <f t="shared" si="72"/>
        <v>0</v>
      </c>
      <c r="K162" t="b">
        <f t="shared" si="73"/>
        <v>0</v>
      </c>
      <c r="L162" t="b">
        <f t="shared" si="74"/>
        <v>0</v>
      </c>
      <c r="M162" t="b">
        <f t="shared" si="75"/>
        <v>0</v>
      </c>
      <c r="N162" t="b">
        <f t="shared" si="76"/>
        <v>1</v>
      </c>
      <c r="O162" s="9">
        <f>IF($B162="","",VLOOKUP($B162,Sheet1!$A$1:$B$39,2,0))</f>
        <v>2</v>
      </c>
      <c r="R162">
        <f t="shared" si="77"/>
        <v>6</v>
      </c>
      <c r="S162" s="1" t="str">
        <f t="shared" si="54"/>
        <v/>
      </c>
      <c r="T162" s="1" t="str">
        <f t="shared" si="55"/>
        <v>X</v>
      </c>
      <c r="U162" s="1" t="str">
        <f t="shared" si="56"/>
        <v/>
      </c>
      <c r="V162" s="1" t="str">
        <f t="shared" si="57"/>
        <v>X</v>
      </c>
      <c r="W162" s="1" t="str">
        <f t="shared" si="58"/>
        <v/>
      </c>
      <c r="X162" s="1" t="str">
        <f t="shared" si="59"/>
        <v>X</v>
      </c>
      <c r="Y162" s="1" t="str">
        <f t="shared" si="60"/>
        <v>X</v>
      </c>
      <c r="Z162" s="1" t="str">
        <f t="shared" si="61"/>
        <v/>
      </c>
      <c r="AA162" s="1" t="str">
        <f t="shared" si="62"/>
        <v/>
      </c>
      <c r="AB162" s="1" t="str">
        <f t="shared" si="63"/>
        <v/>
      </c>
      <c r="AC162" s="1" t="str">
        <f t="shared" si="64"/>
        <v/>
      </c>
      <c r="AD162" s="1" t="str">
        <f t="shared" si="65"/>
        <v>X</v>
      </c>
      <c r="AE162" s="1">
        <f t="shared" si="79"/>
        <v>2</v>
      </c>
    </row>
    <row r="163" spans="2:31">
      <c r="B163">
        <v>7</v>
      </c>
      <c r="C163" t="b">
        <f t="shared" si="66"/>
        <v>1</v>
      </c>
      <c r="D163" t="b">
        <f t="shared" si="67"/>
        <v>0</v>
      </c>
      <c r="E163" t="b">
        <f t="shared" si="68"/>
        <v>1</v>
      </c>
      <c r="F163" t="b">
        <f t="shared" si="69"/>
        <v>0</v>
      </c>
      <c r="G163" t="b">
        <f t="shared" si="70"/>
        <v>0</v>
      </c>
      <c r="H163" t="b">
        <f t="shared" si="78"/>
        <v>1</v>
      </c>
      <c r="I163" t="b">
        <f t="shared" si="71"/>
        <v>1</v>
      </c>
      <c r="J163" t="b">
        <f t="shared" si="72"/>
        <v>0</v>
      </c>
      <c r="K163" t="b">
        <f t="shared" si="73"/>
        <v>0</v>
      </c>
      <c r="L163" t="b">
        <f t="shared" si="74"/>
        <v>1</v>
      </c>
      <c r="M163" t="b">
        <f t="shared" si="75"/>
        <v>0</v>
      </c>
      <c r="N163" t="b">
        <f t="shared" si="76"/>
        <v>0</v>
      </c>
      <c r="O163" s="9">
        <f>IF($B163="","",VLOOKUP($B163,Sheet1!$A$1:$B$39,2,0))</f>
        <v>3</v>
      </c>
      <c r="R163">
        <f t="shared" si="77"/>
        <v>7</v>
      </c>
      <c r="S163" s="1" t="str">
        <f t="shared" si="54"/>
        <v>X</v>
      </c>
      <c r="T163" s="1" t="str">
        <f t="shared" si="55"/>
        <v/>
      </c>
      <c r="U163" s="1" t="str">
        <f t="shared" si="56"/>
        <v>X</v>
      </c>
      <c r="V163" s="1" t="str">
        <f t="shared" si="57"/>
        <v/>
      </c>
      <c r="W163" s="1" t="str">
        <f t="shared" si="58"/>
        <v/>
      </c>
      <c r="X163" s="1" t="str">
        <f t="shared" si="59"/>
        <v>X</v>
      </c>
      <c r="Y163" s="1" t="str">
        <f t="shared" si="60"/>
        <v>X</v>
      </c>
      <c r="Z163" s="1" t="str">
        <f t="shared" si="61"/>
        <v/>
      </c>
      <c r="AA163" s="1" t="str">
        <f t="shared" si="62"/>
        <v/>
      </c>
      <c r="AB163" s="1" t="str">
        <f t="shared" si="63"/>
        <v>X</v>
      </c>
      <c r="AC163" s="1" t="str">
        <f t="shared" si="64"/>
        <v/>
      </c>
      <c r="AD163" s="1" t="str">
        <f t="shared" si="65"/>
        <v/>
      </c>
      <c r="AE163" s="1">
        <f t="shared" si="79"/>
        <v>3</v>
      </c>
    </row>
    <row r="164" spans="2:31">
      <c r="B164">
        <v>8</v>
      </c>
      <c r="C164" t="b">
        <f t="shared" si="66"/>
        <v>0</v>
      </c>
      <c r="D164" t="b">
        <f t="shared" si="67"/>
        <v>1</v>
      </c>
      <c r="E164" t="b">
        <f t="shared" si="68"/>
        <v>0</v>
      </c>
      <c r="F164" t="b">
        <f t="shared" si="69"/>
        <v>1</v>
      </c>
      <c r="G164" t="b">
        <f t="shared" si="70"/>
        <v>0</v>
      </c>
      <c r="H164" t="b">
        <f t="shared" si="78"/>
        <v>1</v>
      </c>
      <c r="I164" t="b">
        <f t="shared" si="71"/>
        <v>1</v>
      </c>
      <c r="J164" t="b">
        <f t="shared" si="72"/>
        <v>0</v>
      </c>
      <c r="K164" t="b">
        <f t="shared" si="73"/>
        <v>0</v>
      </c>
      <c r="L164" t="b">
        <f t="shared" si="74"/>
        <v>0</v>
      </c>
      <c r="M164" t="b">
        <f t="shared" si="75"/>
        <v>1</v>
      </c>
      <c r="N164" t="b">
        <f t="shared" si="76"/>
        <v>0</v>
      </c>
      <c r="O164" s="9">
        <f>IF($B164="","",VLOOKUP($B164,Sheet1!$A$1:$B$39,2,0))</f>
        <v>3</v>
      </c>
      <c r="R164">
        <f t="shared" si="77"/>
        <v>8</v>
      </c>
      <c r="S164" s="1" t="str">
        <f t="shared" si="54"/>
        <v/>
      </c>
      <c r="T164" s="1" t="str">
        <f t="shared" si="55"/>
        <v>X</v>
      </c>
      <c r="U164" s="1" t="str">
        <f t="shared" si="56"/>
        <v/>
      </c>
      <c r="V164" s="1" t="str">
        <f t="shared" si="57"/>
        <v>X</v>
      </c>
      <c r="W164" s="1" t="str">
        <f t="shared" si="58"/>
        <v/>
      </c>
      <c r="X164" s="1" t="str">
        <f t="shared" si="59"/>
        <v>X</v>
      </c>
      <c r="Y164" s="1" t="str">
        <f t="shared" si="60"/>
        <v>X</v>
      </c>
      <c r="Z164" s="1" t="str">
        <f t="shared" si="61"/>
        <v/>
      </c>
      <c r="AA164" s="1" t="str">
        <f t="shared" si="62"/>
        <v/>
      </c>
      <c r="AB164" s="1" t="str">
        <f t="shared" si="63"/>
        <v/>
      </c>
      <c r="AC164" s="1" t="str">
        <f t="shared" si="64"/>
        <v>X</v>
      </c>
      <c r="AD164" s="1" t="str">
        <f t="shared" si="65"/>
        <v/>
      </c>
      <c r="AE164" s="1">
        <f t="shared" si="79"/>
        <v>3</v>
      </c>
    </row>
    <row r="165" spans="2:31">
      <c r="B165">
        <v>9</v>
      </c>
      <c r="C165" t="b">
        <f t="shared" si="66"/>
        <v>1</v>
      </c>
      <c r="D165" t="b">
        <f t="shared" si="67"/>
        <v>0</v>
      </c>
      <c r="E165" t="b">
        <f t="shared" si="68"/>
        <v>1</v>
      </c>
      <c r="F165" t="b">
        <f t="shared" si="69"/>
        <v>0</v>
      </c>
      <c r="G165" t="b">
        <f t="shared" si="70"/>
        <v>0</v>
      </c>
      <c r="H165" t="b">
        <f t="shared" si="78"/>
        <v>1</v>
      </c>
      <c r="I165" t="b">
        <f t="shared" si="71"/>
        <v>1</v>
      </c>
      <c r="J165" t="b">
        <f t="shared" si="72"/>
        <v>0</v>
      </c>
      <c r="K165" t="b">
        <f t="shared" si="73"/>
        <v>0</v>
      </c>
      <c r="L165" t="b">
        <f t="shared" si="74"/>
        <v>0</v>
      </c>
      <c r="M165" t="b">
        <f t="shared" si="75"/>
        <v>0</v>
      </c>
      <c r="N165" t="b">
        <f t="shared" si="76"/>
        <v>1</v>
      </c>
      <c r="O165" s="9">
        <f>IF($B165="","",VLOOKUP($B165,Sheet1!$A$1:$B$39,2,0))</f>
        <v>3</v>
      </c>
      <c r="R165">
        <f t="shared" si="77"/>
        <v>9</v>
      </c>
      <c r="S165" s="1" t="str">
        <f t="shared" si="54"/>
        <v>X</v>
      </c>
      <c r="T165" s="1" t="str">
        <f t="shared" si="55"/>
        <v/>
      </c>
      <c r="U165" s="1" t="str">
        <f t="shared" si="56"/>
        <v>X</v>
      </c>
      <c r="V165" s="1" t="str">
        <f t="shared" si="57"/>
        <v/>
      </c>
      <c r="W165" s="1" t="str">
        <f t="shared" si="58"/>
        <v/>
      </c>
      <c r="X165" s="1" t="str">
        <f t="shared" si="59"/>
        <v>X</v>
      </c>
      <c r="Y165" s="1" t="str">
        <f t="shared" si="60"/>
        <v>X</v>
      </c>
      <c r="Z165" s="1" t="str">
        <f t="shared" si="61"/>
        <v/>
      </c>
      <c r="AA165" s="1" t="str">
        <f t="shared" si="62"/>
        <v/>
      </c>
      <c r="AB165" s="1" t="str">
        <f t="shared" si="63"/>
        <v/>
      </c>
      <c r="AC165" s="1" t="str">
        <f t="shared" si="64"/>
        <v/>
      </c>
      <c r="AD165" s="1" t="str">
        <f t="shared" si="65"/>
        <v>X</v>
      </c>
      <c r="AE165" s="1">
        <f t="shared" si="79"/>
        <v>3</v>
      </c>
    </row>
    <row r="166" spans="2:31">
      <c r="B166">
        <v>10</v>
      </c>
      <c r="C166" t="b">
        <f t="shared" si="66"/>
        <v>0</v>
      </c>
      <c r="D166" t="b">
        <f t="shared" si="67"/>
        <v>1</v>
      </c>
      <c r="E166" t="b">
        <f t="shared" si="68"/>
        <v>0</v>
      </c>
      <c r="F166" t="b">
        <f t="shared" si="69"/>
        <v>1</v>
      </c>
      <c r="G166" t="b">
        <f t="shared" si="70"/>
        <v>0</v>
      </c>
      <c r="H166" t="b">
        <f t="shared" si="78"/>
        <v>1</v>
      </c>
      <c r="I166" t="b">
        <f t="shared" si="71"/>
        <v>1</v>
      </c>
      <c r="J166" t="b">
        <f t="shared" si="72"/>
        <v>0</v>
      </c>
      <c r="K166" t="b">
        <f t="shared" si="73"/>
        <v>0</v>
      </c>
      <c r="L166" t="b">
        <f t="shared" si="74"/>
        <v>1</v>
      </c>
      <c r="M166" t="b">
        <f t="shared" si="75"/>
        <v>0</v>
      </c>
      <c r="N166" t="b">
        <f t="shared" si="76"/>
        <v>0</v>
      </c>
      <c r="O166" s="9">
        <f>IF($B166="","",VLOOKUP($B166,Sheet1!$A$1:$B$39,2,0))</f>
        <v>4</v>
      </c>
      <c r="R166">
        <f t="shared" si="77"/>
        <v>10</v>
      </c>
      <c r="S166" s="1" t="str">
        <f t="shared" si="54"/>
        <v/>
      </c>
      <c r="T166" s="1" t="str">
        <f t="shared" si="55"/>
        <v>X</v>
      </c>
      <c r="U166" s="1" t="str">
        <f t="shared" si="56"/>
        <v/>
      </c>
      <c r="V166" s="1" t="str">
        <f t="shared" si="57"/>
        <v>X</v>
      </c>
      <c r="W166" s="1" t="str">
        <f t="shared" si="58"/>
        <v/>
      </c>
      <c r="X166" s="1" t="str">
        <f t="shared" si="59"/>
        <v>X</v>
      </c>
      <c r="Y166" s="1" t="str">
        <f t="shared" si="60"/>
        <v>X</v>
      </c>
      <c r="Z166" s="1" t="str">
        <f t="shared" si="61"/>
        <v/>
      </c>
      <c r="AA166" s="1" t="str">
        <f t="shared" si="62"/>
        <v/>
      </c>
      <c r="AB166" s="1" t="str">
        <f t="shared" si="63"/>
        <v>X</v>
      </c>
      <c r="AC166" s="1" t="str">
        <f t="shared" si="64"/>
        <v/>
      </c>
      <c r="AD166" s="1" t="str">
        <f t="shared" si="65"/>
        <v/>
      </c>
      <c r="AE166" s="1">
        <f t="shared" si="79"/>
        <v>4</v>
      </c>
    </row>
    <row r="167" spans="2:31">
      <c r="B167">
        <v>11</v>
      </c>
      <c r="C167" t="b">
        <f t="shared" si="66"/>
        <v>0</v>
      </c>
      <c r="D167" t="b">
        <f t="shared" si="67"/>
        <v>1</v>
      </c>
      <c r="E167" t="b">
        <f t="shared" si="68"/>
        <v>1</v>
      </c>
      <c r="F167" t="b">
        <f t="shared" si="69"/>
        <v>0</v>
      </c>
      <c r="G167" t="b">
        <f t="shared" si="70"/>
        <v>0</v>
      </c>
      <c r="H167" t="b">
        <f t="shared" si="78"/>
        <v>1</v>
      </c>
      <c r="I167" t="b">
        <f t="shared" si="71"/>
        <v>1</v>
      </c>
      <c r="J167" t="b">
        <f t="shared" si="72"/>
        <v>0</v>
      </c>
      <c r="K167" t="b">
        <f t="shared" si="73"/>
        <v>0</v>
      </c>
      <c r="L167" t="b">
        <f t="shared" si="74"/>
        <v>0</v>
      </c>
      <c r="M167" t="b">
        <f t="shared" si="75"/>
        <v>1</v>
      </c>
      <c r="N167" t="b">
        <f t="shared" si="76"/>
        <v>0</v>
      </c>
      <c r="O167" s="9">
        <f>IF($B167="","",VLOOKUP($B167,Sheet1!$A$1:$B$39,2,0))</f>
        <v>4</v>
      </c>
      <c r="R167">
        <f t="shared" si="77"/>
        <v>11</v>
      </c>
      <c r="S167" s="1" t="str">
        <f t="shared" si="54"/>
        <v/>
      </c>
      <c r="T167" s="1" t="str">
        <f t="shared" si="55"/>
        <v>X</v>
      </c>
      <c r="U167" s="1" t="str">
        <f t="shared" si="56"/>
        <v>X</v>
      </c>
      <c r="V167" s="1" t="str">
        <f t="shared" si="57"/>
        <v/>
      </c>
      <c r="W167" s="1" t="str">
        <f t="shared" si="58"/>
        <v/>
      </c>
      <c r="X167" s="1" t="str">
        <f t="shared" si="59"/>
        <v>X</v>
      </c>
      <c r="Y167" s="1" t="str">
        <f t="shared" si="60"/>
        <v>X</v>
      </c>
      <c r="Z167" s="1" t="str">
        <f t="shared" si="61"/>
        <v/>
      </c>
      <c r="AA167" s="1" t="str">
        <f t="shared" si="62"/>
        <v/>
      </c>
      <c r="AB167" s="1" t="str">
        <f t="shared" si="63"/>
        <v/>
      </c>
      <c r="AC167" s="1" t="str">
        <f t="shared" si="64"/>
        <v>X</v>
      </c>
      <c r="AD167" s="1" t="str">
        <f t="shared" si="65"/>
        <v/>
      </c>
      <c r="AE167" s="1">
        <f t="shared" si="79"/>
        <v>4</v>
      </c>
    </row>
    <row r="168" spans="2:31">
      <c r="B168">
        <v>12</v>
      </c>
      <c r="C168" t="b">
        <f t="shared" si="66"/>
        <v>1</v>
      </c>
      <c r="D168" t="b">
        <f t="shared" si="67"/>
        <v>0</v>
      </c>
      <c r="E168" t="b">
        <f t="shared" si="68"/>
        <v>0</v>
      </c>
      <c r="F168" t="b">
        <f t="shared" si="69"/>
        <v>1</v>
      </c>
      <c r="G168" t="b">
        <f t="shared" si="70"/>
        <v>0</v>
      </c>
      <c r="H168" t="b">
        <f t="shared" si="78"/>
        <v>1</v>
      </c>
      <c r="I168" t="b">
        <f t="shared" si="71"/>
        <v>1</v>
      </c>
      <c r="J168" t="b">
        <f t="shared" si="72"/>
        <v>0</v>
      </c>
      <c r="K168" t="b">
        <f t="shared" si="73"/>
        <v>0</v>
      </c>
      <c r="L168" t="b">
        <f t="shared" si="74"/>
        <v>0</v>
      </c>
      <c r="M168" t="b">
        <f t="shared" si="75"/>
        <v>0</v>
      </c>
      <c r="N168" t="b">
        <f t="shared" si="76"/>
        <v>1</v>
      </c>
      <c r="O168" s="9">
        <f>IF($B168="","",VLOOKUP($B168,Sheet1!$A$1:$B$39,2,0))</f>
        <v>4</v>
      </c>
      <c r="R168">
        <f t="shared" si="77"/>
        <v>12</v>
      </c>
      <c r="S168" s="1" t="str">
        <f t="shared" si="54"/>
        <v>X</v>
      </c>
      <c r="T168" s="1" t="str">
        <f t="shared" si="55"/>
        <v/>
      </c>
      <c r="U168" s="1" t="str">
        <f t="shared" si="56"/>
        <v/>
      </c>
      <c r="V168" s="1" t="str">
        <f t="shared" si="57"/>
        <v>X</v>
      </c>
      <c r="W168" s="1" t="str">
        <f t="shared" si="58"/>
        <v/>
      </c>
      <c r="X168" s="1" t="str">
        <f t="shared" si="59"/>
        <v>X</v>
      </c>
      <c r="Y168" s="1" t="str">
        <f t="shared" si="60"/>
        <v>X</v>
      </c>
      <c r="Z168" s="1" t="str">
        <f t="shared" si="61"/>
        <v/>
      </c>
      <c r="AA168" s="1" t="str">
        <f t="shared" si="62"/>
        <v/>
      </c>
      <c r="AB168" s="1" t="str">
        <f t="shared" si="63"/>
        <v/>
      </c>
      <c r="AC168" s="1" t="str">
        <f t="shared" si="64"/>
        <v/>
      </c>
      <c r="AD168" s="1" t="str">
        <f t="shared" si="65"/>
        <v>X</v>
      </c>
      <c r="AE168" s="1">
        <f t="shared" si="79"/>
        <v>4</v>
      </c>
    </row>
    <row r="169" spans="2:31">
      <c r="B169">
        <v>13</v>
      </c>
      <c r="C169" t="b">
        <f t="shared" si="66"/>
        <v>0</v>
      </c>
      <c r="D169" t="b">
        <f t="shared" si="67"/>
        <v>1</v>
      </c>
      <c r="E169" t="b">
        <f t="shared" si="68"/>
        <v>1</v>
      </c>
      <c r="F169" t="b">
        <f t="shared" si="69"/>
        <v>0</v>
      </c>
      <c r="G169" t="b">
        <f t="shared" si="70"/>
        <v>0</v>
      </c>
      <c r="H169" t="b">
        <f t="shared" si="78"/>
        <v>1</v>
      </c>
      <c r="I169" t="b">
        <f t="shared" si="71"/>
        <v>0</v>
      </c>
      <c r="J169" t="b">
        <f t="shared" si="72"/>
        <v>1</v>
      </c>
      <c r="K169" t="b">
        <f t="shared" si="73"/>
        <v>0</v>
      </c>
      <c r="L169" t="b">
        <f t="shared" si="74"/>
        <v>1</v>
      </c>
      <c r="M169" t="b">
        <f t="shared" si="75"/>
        <v>0</v>
      </c>
      <c r="N169" t="b">
        <f t="shared" si="76"/>
        <v>0</v>
      </c>
      <c r="O169" s="9">
        <f>IF($B169="","",VLOOKUP($B169,Sheet1!$A$1:$B$39,2,0))</f>
        <v>5</v>
      </c>
      <c r="R169">
        <f t="shared" si="77"/>
        <v>13</v>
      </c>
      <c r="S169" s="1" t="str">
        <f t="shared" si="54"/>
        <v/>
      </c>
      <c r="T169" s="1" t="str">
        <f t="shared" si="55"/>
        <v>X</v>
      </c>
      <c r="U169" s="1" t="str">
        <f t="shared" si="56"/>
        <v>X</v>
      </c>
      <c r="V169" s="1" t="str">
        <f t="shared" si="57"/>
        <v/>
      </c>
      <c r="W169" s="1" t="str">
        <f t="shared" si="58"/>
        <v/>
      </c>
      <c r="X169" s="1" t="str">
        <f t="shared" si="59"/>
        <v>X</v>
      </c>
      <c r="Y169" s="1" t="str">
        <f t="shared" si="60"/>
        <v/>
      </c>
      <c r="Z169" s="1" t="str">
        <f t="shared" si="61"/>
        <v>X</v>
      </c>
      <c r="AA169" s="1" t="str">
        <f t="shared" si="62"/>
        <v/>
      </c>
      <c r="AB169" s="1" t="str">
        <f t="shared" si="63"/>
        <v>X</v>
      </c>
      <c r="AC169" s="1" t="str">
        <f t="shared" si="64"/>
        <v/>
      </c>
      <c r="AD169" s="1" t="str">
        <f t="shared" si="65"/>
        <v/>
      </c>
      <c r="AE169" s="1">
        <f t="shared" si="79"/>
        <v>5</v>
      </c>
    </row>
    <row r="170" spans="2:31">
      <c r="B170">
        <v>14</v>
      </c>
      <c r="C170" t="b">
        <f t="shared" si="66"/>
        <v>1</v>
      </c>
      <c r="D170" t="b">
        <f t="shared" si="67"/>
        <v>0</v>
      </c>
      <c r="E170" t="b">
        <f t="shared" si="68"/>
        <v>0</v>
      </c>
      <c r="F170" t="b">
        <f t="shared" si="69"/>
        <v>1</v>
      </c>
      <c r="G170" t="b">
        <f t="shared" si="70"/>
        <v>0</v>
      </c>
      <c r="H170" t="b">
        <f t="shared" si="78"/>
        <v>0</v>
      </c>
      <c r="I170" t="b">
        <f t="shared" si="71"/>
        <v>0</v>
      </c>
      <c r="J170" t="b">
        <f t="shared" si="72"/>
        <v>1</v>
      </c>
      <c r="K170" t="b">
        <f t="shared" si="73"/>
        <v>0</v>
      </c>
      <c r="L170" t="b">
        <f t="shared" si="74"/>
        <v>0</v>
      </c>
      <c r="M170" t="b">
        <f t="shared" si="75"/>
        <v>1</v>
      </c>
      <c r="N170" t="b">
        <f t="shared" si="76"/>
        <v>0</v>
      </c>
      <c r="O170" s="9">
        <f>IF($B170="","",VLOOKUP($B170,Sheet1!$A$1:$B$39,2,0))</f>
        <v>5</v>
      </c>
      <c r="R170">
        <f t="shared" si="77"/>
        <v>14</v>
      </c>
      <c r="S170" s="1" t="str">
        <f t="shared" si="54"/>
        <v>X</v>
      </c>
      <c r="T170" s="1" t="str">
        <f t="shared" si="55"/>
        <v/>
      </c>
      <c r="U170" s="1" t="str">
        <f t="shared" si="56"/>
        <v/>
      </c>
      <c r="V170" s="1" t="str">
        <f t="shared" si="57"/>
        <v>X</v>
      </c>
      <c r="W170" s="1" t="str">
        <f t="shared" si="58"/>
        <v/>
      </c>
      <c r="X170" s="1" t="str">
        <f t="shared" si="59"/>
        <v/>
      </c>
      <c r="Y170" s="1" t="str">
        <f t="shared" si="60"/>
        <v/>
      </c>
      <c r="Z170" s="1" t="str">
        <f t="shared" si="61"/>
        <v>X</v>
      </c>
      <c r="AA170" s="1" t="str">
        <f t="shared" si="62"/>
        <v/>
      </c>
      <c r="AB170" s="1" t="str">
        <f t="shared" si="63"/>
        <v/>
      </c>
      <c r="AC170" s="1" t="str">
        <f t="shared" si="64"/>
        <v>X</v>
      </c>
      <c r="AD170" s="1" t="str">
        <f t="shared" si="65"/>
        <v/>
      </c>
      <c r="AE170" s="1">
        <f t="shared" si="79"/>
        <v>5</v>
      </c>
    </row>
    <row r="171" spans="2:31">
      <c r="B171">
        <v>15</v>
      </c>
      <c r="C171" t="b">
        <f t="shared" si="66"/>
        <v>0</v>
      </c>
      <c r="D171" t="b">
        <f t="shared" si="67"/>
        <v>1</v>
      </c>
      <c r="E171" t="b">
        <f t="shared" si="68"/>
        <v>1</v>
      </c>
      <c r="F171" t="b">
        <f t="shared" si="69"/>
        <v>0</v>
      </c>
      <c r="G171" t="b">
        <f t="shared" si="70"/>
        <v>0</v>
      </c>
      <c r="H171" t="b">
        <f t="shared" si="78"/>
        <v>1</v>
      </c>
      <c r="I171" t="b">
        <f t="shared" si="71"/>
        <v>0</v>
      </c>
      <c r="J171" t="b">
        <f t="shared" si="72"/>
        <v>1</v>
      </c>
      <c r="K171" t="b">
        <f t="shared" si="73"/>
        <v>0</v>
      </c>
      <c r="L171" t="b">
        <f t="shared" si="74"/>
        <v>0</v>
      </c>
      <c r="M171" t="b">
        <f t="shared" si="75"/>
        <v>0</v>
      </c>
      <c r="N171" t="b">
        <f t="shared" si="76"/>
        <v>1</v>
      </c>
      <c r="O171" s="9">
        <f>IF($B171="","",VLOOKUP($B171,Sheet1!$A$1:$B$39,2,0))</f>
        <v>5</v>
      </c>
      <c r="R171">
        <f t="shared" si="77"/>
        <v>15</v>
      </c>
      <c r="S171" s="1" t="str">
        <f t="shared" ref="S171:S234" si="80">IF(C171=TRUE,"X","")</f>
        <v/>
      </c>
      <c r="T171" s="1" t="str">
        <f t="shared" ref="T171:T234" si="81">IF(D171=TRUE,"X","")</f>
        <v>X</v>
      </c>
      <c r="U171" s="1" t="str">
        <f t="shared" ref="U171:U234" si="82">IF(E171=TRUE,"X","")</f>
        <v>X</v>
      </c>
      <c r="V171" s="1" t="str">
        <f t="shared" ref="V171:V234" si="83">IF(F171=TRUE,"X","")</f>
        <v/>
      </c>
      <c r="W171" s="1" t="str">
        <f t="shared" ref="W171:W234" si="84">IF(G171=TRUE,"X","")</f>
        <v/>
      </c>
      <c r="X171" s="1" t="str">
        <f t="shared" ref="X171:X234" si="85">IF(H171=TRUE,"X","")</f>
        <v>X</v>
      </c>
      <c r="Y171" s="1" t="str">
        <f t="shared" ref="Y171:Y234" si="86">IF(I171=TRUE,"X","")</f>
        <v/>
      </c>
      <c r="Z171" s="1" t="str">
        <f t="shared" ref="Z171:Z234" si="87">IF(J171=TRUE,"X","")</f>
        <v>X</v>
      </c>
      <c r="AA171" s="1" t="str">
        <f t="shared" ref="AA171:AA234" si="88">IF(K171=TRUE,"X","")</f>
        <v/>
      </c>
      <c r="AB171" s="1" t="str">
        <f t="shared" ref="AB171:AB234" si="89">IF(L171=TRUE,"X","")</f>
        <v/>
      </c>
      <c r="AC171" s="1" t="str">
        <f t="shared" ref="AC171:AC234" si="90">IF(M171=TRUE,"X","")</f>
        <v/>
      </c>
      <c r="AD171" s="1" t="str">
        <f t="shared" ref="AD171:AD234" si="91">IF(N171=TRUE,"X","")</f>
        <v>X</v>
      </c>
      <c r="AE171" s="1">
        <f t="shared" si="79"/>
        <v>5</v>
      </c>
    </row>
    <row r="172" spans="2:31">
      <c r="B172">
        <v>16</v>
      </c>
      <c r="C172" t="b">
        <f t="shared" si="66"/>
        <v>1</v>
      </c>
      <c r="D172" t="b">
        <f t="shared" si="67"/>
        <v>0</v>
      </c>
      <c r="E172" t="b">
        <f t="shared" si="68"/>
        <v>0</v>
      </c>
      <c r="F172" t="b">
        <f t="shared" si="69"/>
        <v>1</v>
      </c>
      <c r="G172" t="b">
        <f t="shared" si="70"/>
        <v>0</v>
      </c>
      <c r="H172" t="b">
        <f t="shared" si="78"/>
        <v>1</v>
      </c>
      <c r="I172" t="b">
        <f t="shared" si="71"/>
        <v>0</v>
      </c>
      <c r="J172" t="b">
        <f t="shared" si="72"/>
        <v>1</v>
      </c>
      <c r="K172" t="b">
        <f t="shared" si="73"/>
        <v>0</v>
      </c>
      <c r="L172" t="b">
        <f t="shared" si="74"/>
        <v>1</v>
      </c>
      <c r="M172" t="b">
        <f t="shared" si="75"/>
        <v>0</v>
      </c>
      <c r="N172" t="b">
        <f t="shared" si="76"/>
        <v>0</v>
      </c>
      <c r="O172" s="9">
        <f>IF($B172="","",VLOOKUP($B172,Sheet1!$A$1:$B$39,2,0))</f>
        <v>6</v>
      </c>
      <c r="R172">
        <f t="shared" si="77"/>
        <v>16</v>
      </c>
      <c r="S172" s="1" t="str">
        <f t="shared" si="80"/>
        <v>X</v>
      </c>
      <c r="T172" s="1" t="str">
        <f t="shared" si="81"/>
        <v/>
      </c>
      <c r="U172" s="1" t="str">
        <f t="shared" si="82"/>
        <v/>
      </c>
      <c r="V172" s="1" t="str">
        <f t="shared" si="83"/>
        <v>X</v>
      </c>
      <c r="W172" s="1" t="str">
        <f t="shared" si="84"/>
        <v/>
      </c>
      <c r="X172" s="1" t="str">
        <f t="shared" si="85"/>
        <v>X</v>
      </c>
      <c r="Y172" s="1" t="str">
        <f t="shared" si="86"/>
        <v/>
      </c>
      <c r="Z172" s="1" t="str">
        <f t="shared" si="87"/>
        <v>X</v>
      </c>
      <c r="AA172" s="1" t="str">
        <f t="shared" si="88"/>
        <v/>
      </c>
      <c r="AB172" s="1" t="str">
        <f t="shared" si="89"/>
        <v>X</v>
      </c>
      <c r="AC172" s="1" t="str">
        <f t="shared" si="90"/>
        <v/>
      </c>
      <c r="AD172" s="1" t="str">
        <f t="shared" si="91"/>
        <v/>
      </c>
      <c r="AE172" s="1">
        <f t="shared" si="79"/>
        <v>6</v>
      </c>
    </row>
    <row r="173" spans="2:31">
      <c r="B173">
        <v>17</v>
      </c>
      <c r="C173" t="b">
        <f t="shared" si="66"/>
        <v>0</v>
      </c>
      <c r="D173" t="b">
        <f t="shared" si="67"/>
        <v>1</v>
      </c>
      <c r="E173" t="b">
        <f t="shared" si="68"/>
        <v>1</v>
      </c>
      <c r="F173" t="b">
        <f t="shared" si="69"/>
        <v>0</v>
      </c>
      <c r="G173" t="b">
        <f t="shared" si="70"/>
        <v>0</v>
      </c>
      <c r="H173" t="b">
        <f t="shared" si="78"/>
        <v>1</v>
      </c>
      <c r="I173" t="b">
        <f t="shared" si="71"/>
        <v>0</v>
      </c>
      <c r="J173" t="b">
        <f t="shared" si="72"/>
        <v>1</v>
      </c>
      <c r="K173" t="b">
        <f t="shared" si="73"/>
        <v>0</v>
      </c>
      <c r="L173" t="b">
        <f t="shared" si="74"/>
        <v>0</v>
      </c>
      <c r="M173" t="b">
        <f t="shared" si="75"/>
        <v>1</v>
      </c>
      <c r="N173" t="b">
        <f t="shared" si="76"/>
        <v>0</v>
      </c>
      <c r="O173" s="9">
        <f>IF($B173="","",VLOOKUP($B173,Sheet1!$A$1:$B$39,2,0))</f>
        <v>6</v>
      </c>
      <c r="R173">
        <f t="shared" si="77"/>
        <v>17</v>
      </c>
      <c r="S173" s="1" t="str">
        <f t="shared" si="80"/>
        <v/>
      </c>
      <c r="T173" s="1" t="str">
        <f t="shared" si="81"/>
        <v>X</v>
      </c>
      <c r="U173" s="1" t="str">
        <f t="shared" si="82"/>
        <v>X</v>
      </c>
      <c r="V173" s="1" t="str">
        <f t="shared" si="83"/>
        <v/>
      </c>
      <c r="W173" s="1" t="str">
        <f t="shared" si="84"/>
        <v/>
      </c>
      <c r="X173" s="1" t="str">
        <f t="shared" si="85"/>
        <v>X</v>
      </c>
      <c r="Y173" s="1" t="str">
        <f t="shared" si="86"/>
        <v/>
      </c>
      <c r="Z173" s="1" t="str">
        <f t="shared" si="87"/>
        <v>X</v>
      </c>
      <c r="AA173" s="1" t="str">
        <f t="shared" si="88"/>
        <v/>
      </c>
      <c r="AB173" s="1" t="str">
        <f t="shared" si="89"/>
        <v/>
      </c>
      <c r="AC173" s="1" t="str">
        <f t="shared" si="90"/>
        <v>X</v>
      </c>
      <c r="AD173" s="1" t="str">
        <f t="shared" si="91"/>
        <v/>
      </c>
      <c r="AE173" s="1">
        <f t="shared" si="79"/>
        <v>6</v>
      </c>
    </row>
    <row r="174" spans="2:31">
      <c r="B174">
        <v>18</v>
      </c>
      <c r="C174" t="b">
        <f t="shared" si="66"/>
        <v>1</v>
      </c>
      <c r="D174" t="b">
        <f t="shared" si="67"/>
        <v>0</v>
      </c>
      <c r="E174" t="b">
        <f t="shared" si="68"/>
        <v>0</v>
      </c>
      <c r="F174" t="b">
        <f t="shared" si="69"/>
        <v>1</v>
      </c>
      <c r="G174" t="b">
        <f t="shared" si="70"/>
        <v>0</v>
      </c>
      <c r="H174" t="b">
        <f t="shared" si="78"/>
        <v>1</v>
      </c>
      <c r="I174" t="b">
        <f t="shared" si="71"/>
        <v>0</v>
      </c>
      <c r="J174" t="b">
        <f t="shared" si="72"/>
        <v>1</v>
      </c>
      <c r="K174" t="b">
        <f t="shared" si="73"/>
        <v>0</v>
      </c>
      <c r="L174" t="b">
        <f t="shared" si="74"/>
        <v>0</v>
      </c>
      <c r="M174" t="b">
        <f t="shared" si="75"/>
        <v>0</v>
      </c>
      <c r="N174" t="b">
        <f t="shared" si="76"/>
        <v>1</v>
      </c>
      <c r="O174" s="9">
        <f>IF($B174="","",VLOOKUP($B174,Sheet1!$A$1:$B$39,2,0))</f>
        <v>6</v>
      </c>
      <c r="R174">
        <f t="shared" si="77"/>
        <v>18</v>
      </c>
      <c r="S174" s="1" t="str">
        <f t="shared" si="80"/>
        <v>X</v>
      </c>
      <c r="T174" s="1" t="str">
        <f t="shared" si="81"/>
        <v/>
      </c>
      <c r="U174" s="1" t="str">
        <f t="shared" si="82"/>
        <v/>
      </c>
      <c r="V174" s="1" t="str">
        <f t="shared" si="83"/>
        <v>X</v>
      </c>
      <c r="W174" s="1" t="str">
        <f t="shared" si="84"/>
        <v/>
      </c>
      <c r="X174" s="1" t="str">
        <f t="shared" si="85"/>
        <v>X</v>
      </c>
      <c r="Y174" s="1" t="str">
        <f t="shared" si="86"/>
        <v/>
      </c>
      <c r="Z174" s="1" t="str">
        <f t="shared" si="87"/>
        <v>X</v>
      </c>
      <c r="AA174" s="1" t="str">
        <f t="shared" si="88"/>
        <v/>
      </c>
      <c r="AB174" s="1" t="str">
        <f t="shared" si="89"/>
        <v/>
      </c>
      <c r="AC174" s="1" t="str">
        <f t="shared" si="90"/>
        <v/>
      </c>
      <c r="AD174" s="1" t="str">
        <f t="shared" si="91"/>
        <v>X</v>
      </c>
      <c r="AE174" s="1">
        <f t="shared" si="79"/>
        <v>6</v>
      </c>
    </row>
    <row r="175" spans="2:31">
      <c r="B175">
        <v>19</v>
      </c>
      <c r="C175" t="b">
        <f t="shared" si="66"/>
        <v>1</v>
      </c>
      <c r="D175" t="b">
        <f t="shared" si="67"/>
        <v>0</v>
      </c>
      <c r="E175" t="b">
        <f t="shared" si="68"/>
        <v>1</v>
      </c>
      <c r="F175" t="b">
        <f t="shared" si="69"/>
        <v>0</v>
      </c>
      <c r="G175" t="b">
        <f t="shared" si="70"/>
        <v>1</v>
      </c>
      <c r="H175" t="b">
        <f t="shared" si="78"/>
        <v>0</v>
      </c>
      <c r="I175" t="b">
        <f t="shared" si="71"/>
        <v>0</v>
      </c>
      <c r="J175" t="b">
        <f t="shared" si="72"/>
        <v>1</v>
      </c>
      <c r="K175" t="b">
        <f t="shared" si="73"/>
        <v>0</v>
      </c>
      <c r="L175" t="b">
        <f t="shared" si="74"/>
        <v>1</v>
      </c>
      <c r="M175" t="b">
        <f t="shared" si="75"/>
        <v>0</v>
      </c>
      <c r="N175" t="b">
        <f t="shared" si="76"/>
        <v>0</v>
      </c>
      <c r="O175" s="9">
        <f>IF($B175="","",VLOOKUP($B175,Sheet1!$A$1:$B$39,2,0))</f>
        <v>7</v>
      </c>
      <c r="R175">
        <f t="shared" si="77"/>
        <v>19</v>
      </c>
      <c r="S175" s="1" t="str">
        <f t="shared" si="80"/>
        <v>X</v>
      </c>
      <c r="T175" s="1" t="str">
        <f t="shared" si="81"/>
        <v/>
      </c>
      <c r="U175" s="1" t="str">
        <f t="shared" si="82"/>
        <v>X</v>
      </c>
      <c r="V175" s="1" t="str">
        <f t="shared" si="83"/>
        <v/>
      </c>
      <c r="W175" s="1" t="str">
        <f t="shared" si="84"/>
        <v>X</v>
      </c>
      <c r="X175" s="1" t="str">
        <f t="shared" si="85"/>
        <v/>
      </c>
      <c r="Y175" s="1" t="str">
        <f t="shared" si="86"/>
        <v/>
      </c>
      <c r="Z175" s="1" t="str">
        <f t="shared" si="87"/>
        <v>X</v>
      </c>
      <c r="AA175" s="1" t="str">
        <f t="shared" si="88"/>
        <v/>
      </c>
      <c r="AB175" s="1" t="str">
        <f t="shared" si="89"/>
        <v>X</v>
      </c>
      <c r="AC175" s="1" t="str">
        <f t="shared" si="90"/>
        <v/>
      </c>
      <c r="AD175" s="1" t="str">
        <f t="shared" si="91"/>
        <v/>
      </c>
      <c r="AE175" s="1">
        <f t="shared" si="79"/>
        <v>7</v>
      </c>
    </row>
    <row r="176" spans="2:31">
      <c r="B176">
        <v>20</v>
      </c>
      <c r="C176" t="b">
        <f t="shared" si="66"/>
        <v>0</v>
      </c>
      <c r="D176" t="b">
        <f t="shared" si="67"/>
        <v>1</v>
      </c>
      <c r="E176" t="b">
        <f t="shared" si="68"/>
        <v>0</v>
      </c>
      <c r="F176" t="b">
        <f t="shared" si="69"/>
        <v>1</v>
      </c>
      <c r="G176" t="b">
        <f t="shared" si="70"/>
        <v>1</v>
      </c>
      <c r="H176" t="b">
        <f t="shared" si="78"/>
        <v>0</v>
      </c>
      <c r="I176" t="b">
        <f t="shared" si="71"/>
        <v>0</v>
      </c>
      <c r="J176" t="b">
        <f t="shared" si="72"/>
        <v>1</v>
      </c>
      <c r="K176" t="b">
        <f t="shared" si="73"/>
        <v>0</v>
      </c>
      <c r="L176" t="b">
        <f t="shared" si="74"/>
        <v>0</v>
      </c>
      <c r="M176" t="b">
        <f t="shared" si="75"/>
        <v>1</v>
      </c>
      <c r="N176" t="b">
        <f t="shared" si="76"/>
        <v>0</v>
      </c>
      <c r="O176" s="9">
        <f>IF($B176="","",VLOOKUP($B176,Sheet1!$A$1:$B$39,2,0))</f>
        <v>7</v>
      </c>
      <c r="R176">
        <f t="shared" si="77"/>
        <v>20</v>
      </c>
      <c r="S176" s="1" t="str">
        <f t="shared" si="80"/>
        <v/>
      </c>
      <c r="T176" s="1" t="str">
        <f t="shared" si="81"/>
        <v>X</v>
      </c>
      <c r="U176" s="1" t="str">
        <f t="shared" si="82"/>
        <v/>
      </c>
      <c r="V176" s="1" t="str">
        <f t="shared" si="83"/>
        <v>X</v>
      </c>
      <c r="W176" s="1" t="str">
        <f t="shared" si="84"/>
        <v>X</v>
      </c>
      <c r="X176" s="1" t="str">
        <f t="shared" si="85"/>
        <v/>
      </c>
      <c r="Y176" s="1" t="str">
        <f t="shared" si="86"/>
        <v/>
      </c>
      <c r="Z176" s="1" t="str">
        <f t="shared" si="87"/>
        <v>X</v>
      </c>
      <c r="AA176" s="1" t="str">
        <f t="shared" si="88"/>
        <v/>
      </c>
      <c r="AB176" s="1" t="str">
        <f t="shared" si="89"/>
        <v/>
      </c>
      <c r="AC176" s="1" t="str">
        <f t="shared" si="90"/>
        <v>X</v>
      </c>
      <c r="AD176" s="1" t="str">
        <f t="shared" si="91"/>
        <v/>
      </c>
      <c r="AE176" s="1">
        <f t="shared" si="79"/>
        <v>7</v>
      </c>
    </row>
    <row r="177" spans="2:31">
      <c r="B177">
        <v>21</v>
      </c>
      <c r="C177" t="b">
        <f t="shared" si="66"/>
        <v>1</v>
      </c>
      <c r="D177" t="b">
        <f t="shared" si="67"/>
        <v>0</v>
      </c>
      <c r="E177" t="b">
        <f t="shared" si="68"/>
        <v>1</v>
      </c>
      <c r="F177" t="b">
        <f t="shared" si="69"/>
        <v>0</v>
      </c>
      <c r="G177" t="b">
        <f t="shared" si="70"/>
        <v>1</v>
      </c>
      <c r="H177" t="b">
        <f t="shared" si="78"/>
        <v>0</v>
      </c>
      <c r="I177" t="b">
        <f t="shared" si="71"/>
        <v>0</v>
      </c>
      <c r="J177" t="b">
        <f t="shared" si="72"/>
        <v>1</v>
      </c>
      <c r="K177" t="b">
        <f t="shared" si="73"/>
        <v>0</v>
      </c>
      <c r="L177" t="b">
        <f t="shared" si="74"/>
        <v>0</v>
      </c>
      <c r="M177" t="b">
        <f t="shared" si="75"/>
        <v>0</v>
      </c>
      <c r="N177" t="b">
        <f t="shared" si="76"/>
        <v>1</v>
      </c>
      <c r="O177" s="9">
        <f>IF($B177="","",VLOOKUP($B177,Sheet1!$A$1:$B$39,2,0))</f>
        <v>7</v>
      </c>
      <c r="R177">
        <f t="shared" si="77"/>
        <v>21</v>
      </c>
      <c r="S177" s="1" t="str">
        <f t="shared" si="80"/>
        <v>X</v>
      </c>
      <c r="T177" s="1" t="str">
        <f t="shared" si="81"/>
        <v/>
      </c>
      <c r="U177" s="1" t="str">
        <f t="shared" si="82"/>
        <v>X</v>
      </c>
      <c r="V177" s="1" t="str">
        <f t="shared" si="83"/>
        <v/>
      </c>
      <c r="W177" s="1" t="str">
        <f t="shared" si="84"/>
        <v>X</v>
      </c>
      <c r="X177" s="1" t="str">
        <f t="shared" si="85"/>
        <v/>
      </c>
      <c r="Y177" s="1" t="str">
        <f t="shared" si="86"/>
        <v/>
      </c>
      <c r="Z177" s="1" t="str">
        <f t="shared" si="87"/>
        <v>X</v>
      </c>
      <c r="AA177" s="1" t="str">
        <f t="shared" si="88"/>
        <v/>
      </c>
      <c r="AB177" s="1" t="str">
        <f t="shared" si="89"/>
        <v/>
      </c>
      <c r="AC177" s="1" t="str">
        <f t="shared" si="90"/>
        <v/>
      </c>
      <c r="AD177" s="1" t="str">
        <f t="shared" si="91"/>
        <v>X</v>
      </c>
      <c r="AE177" s="1">
        <f t="shared" si="79"/>
        <v>7</v>
      </c>
    </row>
    <row r="178" spans="2:31">
      <c r="B178">
        <v>22</v>
      </c>
      <c r="C178" t="b">
        <f t="shared" si="66"/>
        <v>0</v>
      </c>
      <c r="D178" t="b">
        <f t="shared" si="67"/>
        <v>1</v>
      </c>
      <c r="E178" t="b">
        <f t="shared" si="68"/>
        <v>0</v>
      </c>
      <c r="F178" t="b">
        <f t="shared" si="69"/>
        <v>1</v>
      </c>
      <c r="G178" t="b">
        <f t="shared" si="70"/>
        <v>1</v>
      </c>
      <c r="H178" t="b">
        <f t="shared" si="78"/>
        <v>0</v>
      </c>
      <c r="I178" t="b">
        <f t="shared" si="71"/>
        <v>0</v>
      </c>
      <c r="J178" t="b">
        <f t="shared" si="72"/>
        <v>1</v>
      </c>
      <c r="K178" t="b">
        <f t="shared" si="73"/>
        <v>0</v>
      </c>
      <c r="L178" t="b">
        <f t="shared" si="74"/>
        <v>1</v>
      </c>
      <c r="M178" t="b">
        <f t="shared" si="75"/>
        <v>0</v>
      </c>
      <c r="N178" t="b">
        <f t="shared" si="76"/>
        <v>0</v>
      </c>
      <c r="O178" s="9">
        <f>IF($B178="","",VLOOKUP($B178,Sheet1!$A$1:$B$39,2,0))</f>
        <v>8</v>
      </c>
      <c r="R178">
        <f t="shared" si="77"/>
        <v>22</v>
      </c>
      <c r="S178" s="1" t="str">
        <f t="shared" si="80"/>
        <v/>
      </c>
      <c r="T178" s="1" t="str">
        <f t="shared" si="81"/>
        <v>X</v>
      </c>
      <c r="U178" s="1" t="str">
        <f t="shared" si="82"/>
        <v/>
      </c>
      <c r="V178" s="1" t="str">
        <f t="shared" si="83"/>
        <v>X</v>
      </c>
      <c r="W178" s="1" t="str">
        <f t="shared" si="84"/>
        <v>X</v>
      </c>
      <c r="X178" s="1" t="str">
        <f t="shared" si="85"/>
        <v/>
      </c>
      <c r="Y178" s="1" t="str">
        <f t="shared" si="86"/>
        <v/>
      </c>
      <c r="Z178" s="1" t="str">
        <f t="shared" si="87"/>
        <v>X</v>
      </c>
      <c r="AA178" s="1" t="str">
        <f t="shared" si="88"/>
        <v/>
      </c>
      <c r="AB178" s="1" t="str">
        <f t="shared" si="89"/>
        <v>X</v>
      </c>
      <c r="AC178" s="1" t="str">
        <f t="shared" si="90"/>
        <v/>
      </c>
      <c r="AD178" s="1" t="str">
        <f t="shared" si="91"/>
        <v/>
      </c>
      <c r="AE178" s="1">
        <f t="shared" si="79"/>
        <v>8</v>
      </c>
    </row>
    <row r="179" spans="2:31">
      <c r="B179">
        <v>23</v>
      </c>
      <c r="C179" t="b">
        <f t="shared" si="66"/>
        <v>1</v>
      </c>
      <c r="D179" t="b">
        <f t="shared" si="67"/>
        <v>0</v>
      </c>
      <c r="E179" t="b">
        <f t="shared" si="68"/>
        <v>1</v>
      </c>
      <c r="F179" t="b">
        <f t="shared" si="69"/>
        <v>0</v>
      </c>
      <c r="G179" t="b">
        <f t="shared" si="70"/>
        <v>1</v>
      </c>
      <c r="H179" t="b">
        <f t="shared" si="78"/>
        <v>0</v>
      </c>
      <c r="I179" t="b">
        <f t="shared" si="71"/>
        <v>0</v>
      </c>
      <c r="J179" t="b">
        <f t="shared" si="72"/>
        <v>1</v>
      </c>
      <c r="K179" t="b">
        <f t="shared" si="73"/>
        <v>0</v>
      </c>
      <c r="L179" t="b">
        <f t="shared" si="74"/>
        <v>0</v>
      </c>
      <c r="M179" t="b">
        <f t="shared" si="75"/>
        <v>1</v>
      </c>
      <c r="N179" t="b">
        <f t="shared" si="76"/>
        <v>0</v>
      </c>
      <c r="O179" s="9">
        <f>IF($B179="","",VLOOKUP($B179,Sheet1!$A$1:$B$39,2,0))</f>
        <v>8</v>
      </c>
      <c r="R179">
        <f t="shared" si="77"/>
        <v>23</v>
      </c>
      <c r="S179" s="1" t="str">
        <f t="shared" si="80"/>
        <v>X</v>
      </c>
      <c r="T179" s="1" t="str">
        <f t="shared" si="81"/>
        <v/>
      </c>
      <c r="U179" s="1" t="str">
        <f t="shared" si="82"/>
        <v>X</v>
      </c>
      <c r="V179" s="1" t="str">
        <f t="shared" si="83"/>
        <v/>
      </c>
      <c r="W179" s="1" t="str">
        <f t="shared" si="84"/>
        <v>X</v>
      </c>
      <c r="X179" s="1" t="str">
        <f t="shared" si="85"/>
        <v/>
      </c>
      <c r="Y179" s="1" t="str">
        <f t="shared" si="86"/>
        <v/>
      </c>
      <c r="Z179" s="1" t="str">
        <f t="shared" si="87"/>
        <v>X</v>
      </c>
      <c r="AA179" s="1" t="str">
        <f t="shared" si="88"/>
        <v/>
      </c>
      <c r="AB179" s="1" t="str">
        <f t="shared" si="89"/>
        <v/>
      </c>
      <c r="AC179" s="1" t="str">
        <f t="shared" si="90"/>
        <v>X</v>
      </c>
      <c r="AD179" s="1" t="str">
        <f t="shared" si="91"/>
        <v/>
      </c>
      <c r="AE179" s="1">
        <f t="shared" si="79"/>
        <v>8</v>
      </c>
    </row>
    <row r="180" spans="2:31">
      <c r="B180">
        <v>24</v>
      </c>
      <c r="C180" t="b">
        <f t="shared" si="66"/>
        <v>0</v>
      </c>
      <c r="D180" t="b">
        <f t="shared" si="67"/>
        <v>1</v>
      </c>
      <c r="E180" t="b">
        <f t="shared" si="68"/>
        <v>0</v>
      </c>
      <c r="F180" t="b">
        <f t="shared" si="69"/>
        <v>1</v>
      </c>
      <c r="G180" t="b">
        <f t="shared" si="70"/>
        <v>1</v>
      </c>
      <c r="H180" t="b">
        <f t="shared" si="78"/>
        <v>0</v>
      </c>
      <c r="I180" t="b">
        <f t="shared" si="71"/>
        <v>0</v>
      </c>
      <c r="J180" t="b">
        <f t="shared" si="72"/>
        <v>1</v>
      </c>
      <c r="K180" t="b">
        <f t="shared" si="73"/>
        <v>0</v>
      </c>
      <c r="L180" t="b">
        <f t="shared" si="74"/>
        <v>0</v>
      </c>
      <c r="M180" t="b">
        <f t="shared" si="75"/>
        <v>0</v>
      </c>
      <c r="N180" t="b">
        <f t="shared" si="76"/>
        <v>1</v>
      </c>
      <c r="O180" s="9">
        <f>IF($B180="","",VLOOKUP($B180,Sheet1!$A$1:$B$39,2,0))</f>
        <v>8</v>
      </c>
      <c r="R180">
        <f t="shared" si="77"/>
        <v>24</v>
      </c>
      <c r="S180" s="1" t="str">
        <f t="shared" si="80"/>
        <v/>
      </c>
      <c r="T180" s="1" t="str">
        <f t="shared" si="81"/>
        <v>X</v>
      </c>
      <c r="U180" s="1" t="str">
        <f t="shared" si="82"/>
        <v/>
      </c>
      <c r="V180" s="1" t="str">
        <f t="shared" si="83"/>
        <v>X</v>
      </c>
      <c r="W180" s="1" t="str">
        <f t="shared" si="84"/>
        <v>X</v>
      </c>
      <c r="X180" s="1" t="str">
        <f t="shared" si="85"/>
        <v/>
      </c>
      <c r="Y180" s="1" t="str">
        <f t="shared" si="86"/>
        <v/>
      </c>
      <c r="Z180" s="1" t="str">
        <f t="shared" si="87"/>
        <v>X</v>
      </c>
      <c r="AA180" s="1" t="str">
        <f t="shared" si="88"/>
        <v/>
      </c>
      <c r="AB180" s="1" t="str">
        <f t="shared" si="89"/>
        <v/>
      </c>
      <c r="AC180" s="1" t="str">
        <f t="shared" si="90"/>
        <v/>
      </c>
      <c r="AD180" s="1" t="str">
        <f t="shared" si="91"/>
        <v>X</v>
      </c>
      <c r="AE180" s="1">
        <f t="shared" si="79"/>
        <v>8</v>
      </c>
    </row>
    <row r="181" spans="2:31">
      <c r="B181">
        <v>25</v>
      </c>
      <c r="C181" t="b">
        <f t="shared" si="66"/>
        <v>1</v>
      </c>
      <c r="D181" t="b">
        <f t="shared" si="67"/>
        <v>0</v>
      </c>
      <c r="E181" t="b">
        <f t="shared" si="68"/>
        <v>1</v>
      </c>
      <c r="F181" t="b">
        <f t="shared" si="69"/>
        <v>0</v>
      </c>
      <c r="G181" t="b">
        <f t="shared" si="70"/>
        <v>1</v>
      </c>
      <c r="H181" t="b">
        <f t="shared" si="78"/>
        <v>0</v>
      </c>
      <c r="I181" t="b">
        <f t="shared" si="71"/>
        <v>0</v>
      </c>
      <c r="J181" t="b">
        <f t="shared" si="72"/>
        <v>0</v>
      </c>
      <c r="K181" t="b">
        <f t="shared" si="73"/>
        <v>1</v>
      </c>
      <c r="L181" t="b">
        <f t="shared" si="74"/>
        <v>1</v>
      </c>
      <c r="M181" t="b">
        <f t="shared" si="75"/>
        <v>0</v>
      </c>
      <c r="N181" t="b">
        <f t="shared" si="76"/>
        <v>0</v>
      </c>
      <c r="O181" s="9">
        <f>IF($B181="","",VLOOKUP($B181,Sheet1!$A$1:$B$39,2,0))</f>
        <v>9</v>
      </c>
      <c r="R181">
        <f t="shared" si="77"/>
        <v>25</v>
      </c>
      <c r="S181" s="1" t="str">
        <f t="shared" si="80"/>
        <v>X</v>
      </c>
      <c r="T181" s="1" t="str">
        <f t="shared" si="81"/>
        <v/>
      </c>
      <c r="U181" s="1" t="str">
        <f t="shared" si="82"/>
        <v>X</v>
      </c>
      <c r="V181" s="1" t="str">
        <f t="shared" si="83"/>
        <v/>
      </c>
      <c r="W181" s="1" t="str">
        <f t="shared" si="84"/>
        <v>X</v>
      </c>
      <c r="X181" s="1" t="str">
        <f t="shared" si="85"/>
        <v/>
      </c>
      <c r="Y181" s="1" t="str">
        <f t="shared" si="86"/>
        <v/>
      </c>
      <c r="Z181" s="1" t="str">
        <f t="shared" si="87"/>
        <v/>
      </c>
      <c r="AA181" s="1" t="str">
        <f t="shared" si="88"/>
        <v>X</v>
      </c>
      <c r="AB181" s="1" t="str">
        <f t="shared" si="89"/>
        <v>X</v>
      </c>
      <c r="AC181" s="1" t="str">
        <f t="shared" si="90"/>
        <v/>
      </c>
      <c r="AD181" s="1" t="str">
        <f t="shared" si="91"/>
        <v/>
      </c>
      <c r="AE181" s="1">
        <f t="shared" si="79"/>
        <v>9</v>
      </c>
    </row>
    <row r="182" spans="2:31">
      <c r="B182">
        <v>26</v>
      </c>
      <c r="C182" t="b">
        <f t="shared" si="66"/>
        <v>0</v>
      </c>
      <c r="D182" t="b">
        <f t="shared" si="67"/>
        <v>1</v>
      </c>
      <c r="E182" t="b">
        <f t="shared" si="68"/>
        <v>0</v>
      </c>
      <c r="F182" t="b">
        <f t="shared" si="69"/>
        <v>1</v>
      </c>
      <c r="G182" t="b">
        <f t="shared" si="70"/>
        <v>1</v>
      </c>
      <c r="H182" t="b">
        <f t="shared" si="78"/>
        <v>0</v>
      </c>
      <c r="I182" t="b">
        <f t="shared" si="71"/>
        <v>0</v>
      </c>
      <c r="J182" t="b">
        <f t="shared" si="72"/>
        <v>0</v>
      </c>
      <c r="K182" t="b">
        <f t="shared" si="73"/>
        <v>1</v>
      </c>
      <c r="L182" t="b">
        <f t="shared" si="74"/>
        <v>0</v>
      </c>
      <c r="M182" t="b">
        <f t="shared" si="75"/>
        <v>1</v>
      </c>
      <c r="N182" t="b">
        <f t="shared" si="76"/>
        <v>0</v>
      </c>
      <c r="O182" s="9">
        <f>IF($B182="","",VLOOKUP($B182,Sheet1!$A$1:$B$39,2,0))</f>
        <v>9</v>
      </c>
      <c r="R182">
        <f t="shared" si="77"/>
        <v>26</v>
      </c>
      <c r="S182" s="1" t="str">
        <f t="shared" si="80"/>
        <v/>
      </c>
      <c r="T182" s="1" t="str">
        <f t="shared" si="81"/>
        <v>X</v>
      </c>
      <c r="U182" s="1" t="str">
        <f t="shared" si="82"/>
        <v/>
      </c>
      <c r="V182" s="1" t="str">
        <f t="shared" si="83"/>
        <v>X</v>
      </c>
      <c r="W182" s="1" t="str">
        <f t="shared" si="84"/>
        <v>X</v>
      </c>
      <c r="X182" s="1" t="str">
        <f t="shared" si="85"/>
        <v/>
      </c>
      <c r="Y182" s="1" t="str">
        <f t="shared" si="86"/>
        <v/>
      </c>
      <c r="Z182" s="1" t="str">
        <f t="shared" si="87"/>
        <v/>
      </c>
      <c r="AA182" s="1" t="str">
        <f t="shared" si="88"/>
        <v>X</v>
      </c>
      <c r="AB182" s="1" t="str">
        <f t="shared" si="89"/>
        <v/>
      </c>
      <c r="AC182" s="1" t="str">
        <f t="shared" si="90"/>
        <v>X</v>
      </c>
      <c r="AD182" s="1" t="str">
        <f t="shared" si="91"/>
        <v/>
      </c>
      <c r="AE182" s="1">
        <f t="shared" si="79"/>
        <v>9</v>
      </c>
    </row>
    <row r="183" spans="2:31">
      <c r="B183">
        <v>27</v>
      </c>
      <c r="C183" t="b">
        <f t="shared" si="66"/>
        <v>1</v>
      </c>
      <c r="D183" t="b">
        <f t="shared" si="67"/>
        <v>0</v>
      </c>
      <c r="E183" t="b">
        <f t="shared" si="68"/>
        <v>1</v>
      </c>
      <c r="F183" t="b">
        <f t="shared" si="69"/>
        <v>0</v>
      </c>
      <c r="G183" t="b">
        <f t="shared" si="70"/>
        <v>1</v>
      </c>
      <c r="H183" t="b">
        <f t="shared" si="78"/>
        <v>0</v>
      </c>
      <c r="I183" t="b">
        <f t="shared" si="71"/>
        <v>0</v>
      </c>
      <c r="J183" t="b">
        <f t="shared" si="72"/>
        <v>0</v>
      </c>
      <c r="K183" t="b">
        <f t="shared" si="73"/>
        <v>1</v>
      </c>
      <c r="L183" t="b">
        <f t="shared" si="74"/>
        <v>0</v>
      </c>
      <c r="M183" t="b">
        <f t="shared" si="75"/>
        <v>0</v>
      </c>
      <c r="N183" t="b">
        <f t="shared" si="76"/>
        <v>1</v>
      </c>
      <c r="O183" s="9">
        <f>IF($B183="","",VLOOKUP($B183,Sheet1!$A$1:$B$39,2,0))</f>
        <v>9</v>
      </c>
      <c r="R183">
        <f t="shared" si="77"/>
        <v>27</v>
      </c>
      <c r="S183" s="1" t="str">
        <f t="shared" si="80"/>
        <v>X</v>
      </c>
      <c r="T183" s="1" t="str">
        <f t="shared" si="81"/>
        <v/>
      </c>
      <c r="U183" s="1" t="str">
        <f t="shared" si="82"/>
        <v>X</v>
      </c>
      <c r="V183" s="1" t="str">
        <f t="shared" si="83"/>
        <v/>
      </c>
      <c r="W183" s="1" t="str">
        <f t="shared" si="84"/>
        <v>X</v>
      </c>
      <c r="X183" s="1" t="str">
        <f t="shared" si="85"/>
        <v/>
      </c>
      <c r="Y183" s="1" t="str">
        <f t="shared" si="86"/>
        <v/>
      </c>
      <c r="Z183" s="1" t="str">
        <f t="shared" si="87"/>
        <v/>
      </c>
      <c r="AA183" s="1" t="str">
        <f t="shared" si="88"/>
        <v>X</v>
      </c>
      <c r="AB183" s="1" t="str">
        <f t="shared" si="89"/>
        <v/>
      </c>
      <c r="AC183" s="1" t="str">
        <f t="shared" si="90"/>
        <v/>
      </c>
      <c r="AD183" s="1" t="str">
        <f t="shared" si="91"/>
        <v>X</v>
      </c>
      <c r="AE183" s="1">
        <f t="shared" si="79"/>
        <v>9</v>
      </c>
    </row>
    <row r="184" spans="2:31">
      <c r="B184">
        <v>28</v>
      </c>
      <c r="C184" t="b">
        <f t="shared" si="66"/>
        <v>0</v>
      </c>
      <c r="D184" t="b">
        <f t="shared" si="67"/>
        <v>1</v>
      </c>
      <c r="E184" t="b">
        <f t="shared" si="68"/>
        <v>0</v>
      </c>
      <c r="F184" t="b">
        <f t="shared" si="69"/>
        <v>1</v>
      </c>
      <c r="G184" t="b">
        <f t="shared" si="70"/>
        <v>1</v>
      </c>
      <c r="H184" t="b">
        <f t="shared" si="78"/>
        <v>0</v>
      </c>
      <c r="I184" t="b">
        <f t="shared" si="71"/>
        <v>0</v>
      </c>
      <c r="J184" t="b">
        <f t="shared" si="72"/>
        <v>0</v>
      </c>
      <c r="K184" t="b">
        <f t="shared" si="73"/>
        <v>1</v>
      </c>
      <c r="L184" t="b">
        <f t="shared" si="74"/>
        <v>1</v>
      </c>
      <c r="M184" t="b">
        <f t="shared" si="75"/>
        <v>0</v>
      </c>
      <c r="N184" t="b">
        <f t="shared" si="76"/>
        <v>0</v>
      </c>
      <c r="O184" s="9">
        <f>IF($B184="","",VLOOKUP($B184,Sheet1!$A$1:$B$39,2,0))</f>
        <v>10</v>
      </c>
      <c r="R184">
        <f t="shared" si="77"/>
        <v>28</v>
      </c>
      <c r="S184" s="1" t="str">
        <f t="shared" si="80"/>
        <v/>
      </c>
      <c r="T184" s="1" t="str">
        <f t="shared" si="81"/>
        <v>X</v>
      </c>
      <c r="U184" s="1" t="str">
        <f t="shared" si="82"/>
        <v/>
      </c>
      <c r="V184" s="1" t="str">
        <f t="shared" si="83"/>
        <v>X</v>
      </c>
      <c r="W184" s="1" t="str">
        <f t="shared" si="84"/>
        <v>X</v>
      </c>
      <c r="X184" s="1" t="str">
        <f t="shared" si="85"/>
        <v/>
      </c>
      <c r="Y184" s="1" t="str">
        <f t="shared" si="86"/>
        <v/>
      </c>
      <c r="Z184" s="1" t="str">
        <f t="shared" si="87"/>
        <v/>
      </c>
      <c r="AA184" s="1" t="str">
        <f t="shared" si="88"/>
        <v>X</v>
      </c>
      <c r="AB184" s="1" t="str">
        <f t="shared" si="89"/>
        <v>X</v>
      </c>
      <c r="AC184" s="1" t="str">
        <f t="shared" si="90"/>
        <v/>
      </c>
      <c r="AD184" s="1" t="str">
        <f t="shared" si="91"/>
        <v/>
      </c>
      <c r="AE184" s="1">
        <f t="shared" si="79"/>
        <v>10</v>
      </c>
    </row>
    <row r="185" spans="2:31">
      <c r="B185">
        <v>29</v>
      </c>
      <c r="C185" t="b">
        <f t="shared" si="66"/>
        <v>0</v>
      </c>
      <c r="D185" t="b">
        <f t="shared" si="67"/>
        <v>1</v>
      </c>
      <c r="E185" t="b">
        <f t="shared" si="68"/>
        <v>1</v>
      </c>
      <c r="F185" t="b">
        <f t="shared" si="69"/>
        <v>0</v>
      </c>
      <c r="G185" t="b">
        <f t="shared" si="70"/>
        <v>1</v>
      </c>
      <c r="H185" t="b">
        <f t="shared" si="78"/>
        <v>0</v>
      </c>
      <c r="I185" t="b">
        <f t="shared" si="71"/>
        <v>0</v>
      </c>
      <c r="J185" t="b">
        <f t="shared" si="72"/>
        <v>0</v>
      </c>
      <c r="K185" t="b">
        <f t="shared" si="73"/>
        <v>1</v>
      </c>
      <c r="L185" t="b">
        <f t="shared" si="74"/>
        <v>0</v>
      </c>
      <c r="M185" t="b">
        <f t="shared" si="75"/>
        <v>1</v>
      </c>
      <c r="N185" t="b">
        <f t="shared" si="76"/>
        <v>0</v>
      </c>
      <c r="O185" s="9">
        <f>IF($B185="","",VLOOKUP($B185,Sheet1!$A$1:$B$39,2,0))</f>
        <v>10</v>
      </c>
      <c r="R185">
        <f t="shared" si="77"/>
        <v>29</v>
      </c>
      <c r="S185" s="1" t="str">
        <f t="shared" si="80"/>
        <v/>
      </c>
      <c r="T185" s="1" t="str">
        <f t="shared" si="81"/>
        <v>X</v>
      </c>
      <c r="U185" s="1" t="str">
        <f t="shared" si="82"/>
        <v>X</v>
      </c>
      <c r="V185" s="1" t="str">
        <f t="shared" si="83"/>
        <v/>
      </c>
      <c r="W185" s="1" t="str">
        <f t="shared" si="84"/>
        <v>X</v>
      </c>
      <c r="X185" s="1" t="str">
        <f t="shared" si="85"/>
        <v/>
      </c>
      <c r="Y185" s="1" t="str">
        <f t="shared" si="86"/>
        <v/>
      </c>
      <c r="Z185" s="1" t="str">
        <f t="shared" si="87"/>
        <v/>
      </c>
      <c r="AA185" s="1" t="str">
        <f t="shared" si="88"/>
        <v>X</v>
      </c>
      <c r="AB185" s="1" t="str">
        <f t="shared" si="89"/>
        <v/>
      </c>
      <c r="AC185" s="1" t="str">
        <f t="shared" si="90"/>
        <v>X</v>
      </c>
      <c r="AD185" s="1" t="str">
        <f t="shared" si="91"/>
        <v/>
      </c>
      <c r="AE185" s="1">
        <f t="shared" si="79"/>
        <v>10</v>
      </c>
    </row>
    <row r="186" spans="2:31">
      <c r="B186">
        <v>30</v>
      </c>
      <c r="C186" t="b">
        <f t="shared" si="66"/>
        <v>1</v>
      </c>
      <c r="D186" t="b">
        <f t="shared" si="67"/>
        <v>0</v>
      </c>
      <c r="E186" t="b">
        <f t="shared" si="68"/>
        <v>0</v>
      </c>
      <c r="F186" t="b">
        <f t="shared" si="69"/>
        <v>1</v>
      </c>
      <c r="G186" t="b">
        <f t="shared" si="70"/>
        <v>1</v>
      </c>
      <c r="H186" t="b">
        <f t="shared" si="78"/>
        <v>0</v>
      </c>
      <c r="I186" t="b">
        <f t="shared" si="71"/>
        <v>0</v>
      </c>
      <c r="J186" t="b">
        <f t="shared" si="72"/>
        <v>0</v>
      </c>
      <c r="K186" t="b">
        <f t="shared" si="73"/>
        <v>1</v>
      </c>
      <c r="L186" t="b">
        <f t="shared" si="74"/>
        <v>0</v>
      </c>
      <c r="M186" t="b">
        <f t="shared" si="75"/>
        <v>0</v>
      </c>
      <c r="N186" t="b">
        <f t="shared" si="76"/>
        <v>1</v>
      </c>
      <c r="O186" s="9">
        <f>IF($B186="","",VLOOKUP($B186,Sheet1!$A$1:$B$39,2,0))</f>
        <v>10</v>
      </c>
      <c r="R186">
        <f t="shared" si="77"/>
        <v>30</v>
      </c>
      <c r="S186" s="1" t="str">
        <f t="shared" si="80"/>
        <v>X</v>
      </c>
      <c r="T186" s="1" t="str">
        <f t="shared" si="81"/>
        <v/>
      </c>
      <c r="U186" s="1" t="str">
        <f t="shared" si="82"/>
        <v/>
      </c>
      <c r="V186" s="1" t="str">
        <f t="shared" si="83"/>
        <v>X</v>
      </c>
      <c r="W186" s="1" t="str">
        <f t="shared" si="84"/>
        <v>X</v>
      </c>
      <c r="X186" s="1" t="str">
        <f t="shared" si="85"/>
        <v/>
      </c>
      <c r="Y186" s="1" t="str">
        <f t="shared" si="86"/>
        <v/>
      </c>
      <c r="Z186" s="1" t="str">
        <f t="shared" si="87"/>
        <v/>
      </c>
      <c r="AA186" s="1" t="str">
        <f t="shared" si="88"/>
        <v>X</v>
      </c>
      <c r="AB186" s="1" t="str">
        <f t="shared" si="89"/>
        <v/>
      </c>
      <c r="AC186" s="1" t="str">
        <f t="shared" si="90"/>
        <v/>
      </c>
      <c r="AD186" s="1" t="str">
        <f t="shared" si="91"/>
        <v>X</v>
      </c>
      <c r="AE186" s="1">
        <f t="shared" si="79"/>
        <v>10</v>
      </c>
    </row>
    <row r="187" spans="2:31">
      <c r="B187">
        <v>31</v>
      </c>
      <c r="C187" t="b">
        <f t="shared" si="66"/>
        <v>0</v>
      </c>
      <c r="D187" t="b">
        <f t="shared" si="67"/>
        <v>1</v>
      </c>
      <c r="E187" t="b">
        <f t="shared" si="68"/>
        <v>1</v>
      </c>
      <c r="F187" t="b">
        <f t="shared" si="69"/>
        <v>0</v>
      </c>
      <c r="G187" t="b">
        <f t="shared" si="70"/>
        <v>1</v>
      </c>
      <c r="H187" t="b">
        <f t="shared" si="78"/>
        <v>0</v>
      </c>
      <c r="I187" t="b">
        <f t="shared" si="71"/>
        <v>0</v>
      </c>
      <c r="J187" t="b">
        <f t="shared" si="72"/>
        <v>0</v>
      </c>
      <c r="K187" t="b">
        <f t="shared" si="73"/>
        <v>1</v>
      </c>
      <c r="L187" t="b">
        <f t="shared" si="74"/>
        <v>1</v>
      </c>
      <c r="M187" t="b">
        <f t="shared" si="75"/>
        <v>0</v>
      </c>
      <c r="N187" t="b">
        <f t="shared" si="76"/>
        <v>0</v>
      </c>
      <c r="O187" s="9">
        <f>IF($B187="","",VLOOKUP($B187,Sheet1!$A$1:$B$39,2,0))</f>
        <v>11</v>
      </c>
      <c r="R187">
        <f t="shared" si="77"/>
        <v>31</v>
      </c>
      <c r="S187" s="1" t="str">
        <f t="shared" si="80"/>
        <v/>
      </c>
      <c r="T187" s="1" t="str">
        <f t="shared" si="81"/>
        <v>X</v>
      </c>
      <c r="U187" s="1" t="str">
        <f t="shared" si="82"/>
        <v>X</v>
      </c>
      <c r="V187" s="1" t="str">
        <f t="shared" si="83"/>
        <v/>
      </c>
      <c r="W187" s="1" t="str">
        <f t="shared" si="84"/>
        <v>X</v>
      </c>
      <c r="X187" s="1" t="str">
        <f t="shared" si="85"/>
        <v/>
      </c>
      <c r="Y187" s="1" t="str">
        <f t="shared" si="86"/>
        <v/>
      </c>
      <c r="Z187" s="1" t="str">
        <f t="shared" si="87"/>
        <v/>
      </c>
      <c r="AA187" s="1" t="str">
        <f t="shared" si="88"/>
        <v>X</v>
      </c>
      <c r="AB187" s="1" t="str">
        <f t="shared" si="89"/>
        <v>X</v>
      </c>
      <c r="AC187" s="1" t="str">
        <f t="shared" si="90"/>
        <v/>
      </c>
      <c r="AD187" s="1" t="str">
        <f t="shared" si="91"/>
        <v/>
      </c>
      <c r="AE187" s="1">
        <f t="shared" si="79"/>
        <v>11</v>
      </c>
    </row>
    <row r="188" spans="2:31">
      <c r="B188">
        <v>32</v>
      </c>
      <c r="C188" t="b">
        <f t="shared" si="66"/>
        <v>1</v>
      </c>
      <c r="D188" t="b">
        <f t="shared" si="67"/>
        <v>0</v>
      </c>
      <c r="E188" t="b">
        <f t="shared" si="68"/>
        <v>0</v>
      </c>
      <c r="F188" t="b">
        <f t="shared" si="69"/>
        <v>1</v>
      </c>
      <c r="G188" t="b">
        <f t="shared" si="70"/>
        <v>1</v>
      </c>
      <c r="H188" t="b">
        <f t="shared" si="78"/>
        <v>0</v>
      </c>
      <c r="I188" t="b">
        <f t="shared" si="71"/>
        <v>0</v>
      </c>
      <c r="J188" t="b">
        <f t="shared" si="72"/>
        <v>0</v>
      </c>
      <c r="K188" t="b">
        <f t="shared" si="73"/>
        <v>1</v>
      </c>
      <c r="L188" t="b">
        <f t="shared" si="74"/>
        <v>0</v>
      </c>
      <c r="M188" t="b">
        <f t="shared" si="75"/>
        <v>1</v>
      </c>
      <c r="N188" t="b">
        <f t="shared" si="76"/>
        <v>0</v>
      </c>
      <c r="O188" s="9">
        <f>IF($B188="","",VLOOKUP($B188,Sheet1!$A$1:$B$39,2,0))</f>
        <v>11</v>
      </c>
      <c r="R188">
        <f t="shared" si="77"/>
        <v>32</v>
      </c>
      <c r="S188" s="1" t="str">
        <f t="shared" si="80"/>
        <v>X</v>
      </c>
      <c r="T188" s="1" t="str">
        <f t="shared" si="81"/>
        <v/>
      </c>
      <c r="U188" s="1" t="str">
        <f t="shared" si="82"/>
        <v/>
      </c>
      <c r="V188" s="1" t="str">
        <f t="shared" si="83"/>
        <v>X</v>
      </c>
      <c r="W188" s="1" t="str">
        <f t="shared" si="84"/>
        <v>X</v>
      </c>
      <c r="X188" s="1" t="str">
        <f t="shared" si="85"/>
        <v/>
      </c>
      <c r="Y188" s="1" t="str">
        <f t="shared" si="86"/>
        <v/>
      </c>
      <c r="Z188" s="1" t="str">
        <f t="shared" si="87"/>
        <v/>
      </c>
      <c r="AA188" s="1" t="str">
        <f t="shared" si="88"/>
        <v>X</v>
      </c>
      <c r="AB188" s="1" t="str">
        <f t="shared" si="89"/>
        <v/>
      </c>
      <c r="AC188" s="1" t="str">
        <f t="shared" si="90"/>
        <v>X</v>
      </c>
      <c r="AD188" s="1" t="str">
        <f t="shared" si="91"/>
        <v/>
      </c>
      <c r="AE188" s="1">
        <f t="shared" si="79"/>
        <v>11</v>
      </c>
    </row>
    <row r="189" spans="2:31">
      <c r="B189">
        <v>33</v>
      </c>
      <c r="C189" t="b">
        <f t="shared" si="66"/>
        <v>0</v>
      </c>
      <c r="D189" t="b">
        <f t="shared" si="67"/>
        <v>1</v>
      </c>
      <c r="E189" t="b">
        <f t="shared" si="68"/>
        <v>1</v>
      </c>
      <c r="F189" t="b">
        <f t="shared" si="69"/>
        <v>0</v>
      </c>
      <c r="G189" t="b">
        <f t="shared" si="70"/>
        <v>1</v>
      </c>
      <c r="H189" t="b">
        <f t="shared" si="78"/>
        <v>0</v>
      </c>
      <c r="I189" t="b">
        <f t="shared" si="71"/>
        <v>0</v>
      </c>
      <c r="J189" t="b">
        <f t="shared" si="72"/>
        <v>0</v>
      </c>
      <c r="K189" t="b">
        <f t="shared" si="73"/>
        <v>1</v>
      </c>
      <c r="L189" t="b">
        <f t="shared" si="74"/>
        <v>0</v>
      </c>
      <c r="M189" t="b">
        <f t="shared" si="75"/>
        <v>0</v>
      </c>
      <c r="N189" t="b">
        <f t="shared" si="76"/>
        <v>1</v>
      </c>
      <c r="O189" s="9">
        <f>IF($B189="","",VLOOKUP($B189,Sheet1!$A$1:$B$39,2,0))</f>
        <v>11</v>
      </c>
      <c r="R189">
        <f t="shared" si="77"/>
        <v>33</v>
      </c>
      <c r="S189" s="1" t="str">
        <f t="shared" si="80"/>
        <v/>
      </c>
      <c r="T189" s="1" t="str">
        <f t="shared" si="81"/>
        <v>X</v>
      </c>
      <c r="U189" s="1" t="str">
        <f t="shared" si="82"/>
        <v>X</v>
      </c>
      <c r="V189" s="1" t="str">
        <f t="shared" si="83"/>
        <v/>
      </c>
      <c r="W189" s="1" t="str">
        <f t="shared" si="84"/>
        <v>X</v>
      </c>
      <c r="X189" s="1" t="str">
        <f t="shared" si="85"/>
        <v/>
      </c>
      <c r="Y189" s="1" t="str">
        <f t="shared" si="86"/>
        <v/>
      </c>
      <c r="Z189" s="1" t="str">
        <f t="shared" si="87"/>
        <v/>
      </c>
      <c r="AA189" s="1" t="str">
        <f t="shared" si="88"/>
        <v>X</v>
      </c>
      <c r="AB189" s="1" t="str">
        <f t="shared" si="89"/>
        <v/>
      </c>
      <c r="AC189" s="1" t="str">
        <f t="shared" si="90"/>
        <v/>
      </c>
      <c r="AD189" s="1" t="str">
        <f t="shared" si="91"/>
        <v>X</v>
      </c>
      <c r="AE189" s="1">
        <f t="shared" si="79"/>
        <v>11</v>
      </c>
    </row>
    <row r="190" spans="2:31">
      <c r="B190">
        <v>34</v>
      </c>
      <c r="C190" t="b">
        <f t="shared" si="66"/>
        <v>1</v>
      </c>
      <c r="D190" t="b">
        <f t="shared" si="67"/>
        <v>0</v>
      </c>
      <c r="E190" t="b">
        <f t="shared" si="68"/>
        <v>0</v>
      </c>
      <c r="F190" t="b">
        <f t="shared" si="69"/>
        <v>1</v>
      </c>
      <c r="G190" t="b">
        <f t="shared" si="70"/>
        <v>1</v>
      </c>
      <c r="H190" t="b">
        <f t="shared" si="78"/>
        <v>0</v>
      </c>
      <c r="I190" t="b">
        <f t="shared" si="71"/>
        <v>0</v>
      </c>
      <c r="J190" t="b">
        <f t="shared" si="72"/>
        <v>0</v>
      </c>
      <c r="K190" t="b">
        <f t="shared" si="73"/>
        <v>1</v>
      </c>
      <c r="L190" t="b">
        <f t="shared" si="74"/>
        <v>1</v>
      </c>
      <c r="M190" t="b">
        <f t="shared" si="75"/>
        <v>0</v>
      </c>
      <c r="N190" t="b">
        <f t="shared" si="76"/>
        <v>0</v>
      </c>
      <c r="O190" s="9">
        <f>IF($B190="","",VLOOKUP($B190,Sheet1!$A$1:$B$39,2,0))</f>
        <v>12</v>
      </c>
      <c r="R190">
        <f t="shared" si="77"/>
        <v>34</v>
      </c>
      <c r="S190" s="1" t="str">
        <f t="shared" si="80"/>
        <v>X</v>
      </c>
      <c r="T190" s="1" t="str">
        <f t="shared" si="81"/>
        <v/>
      </c>
      <c r="U190" s="1" t="str">
        <f t="shared" si="82"/>
        <v/>
      </c>
      <c r="V190" s="1" t="str">
        <f t="shared" si="83"/>
        <v>X</v>
      </c>
      <c r="W190" s="1" t="str">
        <f t="shared" si="84"/>
        <v>X</v>
      </c>
      <c r="X190" s="1" t="str">
        <f t="shared" si="85"/>
        <v/>
      </c>
      <c r="Y190" s="1" t="str">
        <f t="shared" si="86"/>
        <v/>
      </c>
      <c r="Z190" s="1" t="str">
        <f t="shared" si="87"/>
        <v/>
      </c>
      <c r="AA190" s="1" t="str">
        <f t="shared" si="88"/>
        <v>X</v>
      </c>
      <c r="AB190" s="1" t="str">
        <f t="shared" si="89"/>
        <v>X</v>
      </c>
      <c r="AC190" s="1" t="str">
        <f t="shared" si="90"/>
        <v/>
      </c>
      <c r="AD190" s="1" t="str">
        <f t="shared" si="91"/>
        <v/>
      </c>
      <c r="AE190" s="1">
        <f t="shared" si="79"/>
        <v>12</v>
      </c>
    </row>
    <row r="191" spans="2:31">
      <c r="B191">
        <v>35</v>
      </c>
      <c r="C191" t="b">
        <f t="shared" si="66"/>
        <v>0</v>
      </c>
      <c r="D191" t="b">
        <f t="shared" si="67"/>
        <v>1</v>
      </c>
      <c r="E191" t="b">
        <f t="shared" si="68"/>
        <v>1</v>
      </c>
      <c r="F191" t="b">
        <f t="shared" si="69"/>
        <v>0</v>
      </c>
      <c r="G191" t="b">
        <f t="shared" si="70"/>
        <v>1</v>
      </c>
      <c r="H191" t="b">
        <f t="shared" si="78"/>
        <v>0</v>
      </c>
      <c r="I191" t="b">
        <f t="shared" si="71"/>
        <v>0</v>
      </c>
      <c r="J191" t="b">
        <f t="shared" si="72"/>
        <v>0</v>
      </c>
      <c r="K191" t="b">
        <f t="shared" si="73"/>
        <v>1</v>
      </c>
      <c r="L191" t="b">
        <f t="shared" si="74"/>
        <v>0</v>
      </c>
      <c r="M191" t="b">
        <f t="shared" si="75"/>
        <v>1</v>
      </c>
      <c r="N191" t="b">
        <f t="shared" si="76"/>
        <v>0</v>
      </c>
      <c r="O191" s="9">
        <f>IF($B191="","",VLOOKUP($B191,Sheet1!$A$1:$B$39,2,0))</f>
        <v>12</v>
      </c>
      <c r="R191">
        <f t="shared" si="77"/>
        <v>35</v>
      </c>
      <c r="S191" s="1" t="str">
        <f t="shared" si="80"/>
        <v/>
      </c>
      <c r="T191" s="1" t="str">
        <f t="shared" si="81"/>
        <v>X</v>
      </c>
      <c r="U191" s="1" t="str">
        <f t="shared" si="82"/>
        <v>X</v>
      </c>
      <c r="V191" s="1" t="str">
        <f t="shared" si="83"/>
        <v/>
      </c>
      <c r="W191" s="1" t="str">
        <f t="shared" si="84"/>
        <v>X</v>
      </c>
      <c r="X191" s="1" t="str">
        <f t="shared" si="85"/>
        <v/>
      </c>
      <c r="Y191" s="1" t="str">
        <f t="shared" si="86"/>
        <v/>
      </c>
      <c r="Z191" s="1" t="str">
        <f t="shared" si="87"/>
        <v/>
      </c>
      <c r="AA191" s="1" t="str">
        <f t="shared" si="88"/>
        <v>X</v>
      </c>
      <c r="AB191" s="1" t="str">
        <f t="shared" si="89"/>
        <v/>
      </c>
      <c r="AC191" s="1" t="str">
        <f t="shared" si="90"/>
        <v>X</v>
      </c>
      <c r="AD191" s="1" t="str">
        <f t="shared" si="91"/>
        <v/>
      </c>
      <c r="AE191" s="1">
        <f t="shared" si="79"/>
        <v>12</v>
      </c>
    </row>
    <row r="192" spans="2:31">
      <c r="B192">
        <v>36</v>
      </c>
      <c r="C192" t="b">
        <f t="shared" si="66"/>
        <v>1</v>
      </c>
      <c r="D192" t="b">
        <f t="shared" si="67"/>
        <v>0</v>
      </c>
      <c r="E192" t="b">
        <f t="shared" si="68"/>
        <v>0</v>
      </c>
      <c r="F192" t="b">
        <f t="shared" si="69"/>
        <v>1</v>
      </c>
      <c r="G192" t="b">
        <f t="shared" si="70"/>
        <v>1</v>
      </c>
      <c r="H192" t="b">
        <f t="shared" si="78"/>
        <v>0</v>
      </c>
      <c r="I192" t="b">
        <f t="shared" si="71"/>
        <v>0</v>
      </c>
      <c r="J192" t="b">
        <f t="shared" si="72"/>
        <v>0</v>
      </c>
      <c r="K192" t="b">
        <f t="shared" si="73"/>
        <v>1</v>
      </c>
      <c r="L192" t="b">
        <f t="shared" si="74"/>
        <v>0</v>
      </c>
      <c r="M192" t="b">
        <f t="shared" si="75"/>
        <v>0</v>
      </c>
      <c r="N192" t="b">
        <f t="shared" si="76"/>
        <v>1</v>
      </c>
      <c r="O192" s="9">
        <f>IF($B192="","",VLOOKUP($B192,Sheet1!$A$1:$B$39,2,0))</f>
        <v>12</v>
      </c>
      <c r="R192">
        <f t="shared" si="77"/>
        <v>36</v>
      </c>
      <c r="S192" s="1" t="str">
        <f t="shared" si="80"/>
        <v>X</v>
      </c>
      <c r="T192" s="1" t="str">
        <f t="shared" si="81"/>
        <v/>
      </c>
      <c r="U192" s="1" t="str">
        <f t="shared" si="82"/>
        <v/>
      </c>
      <c r="V192" s="1" t="str">
        <f t="shared" si="83"/>
        <v>X</v>
      </c>
      <c r="W192" s="1" t="str">
        <f t="shared" si="84"/>
        <v>X</v>
      </c>
      <c r="X192" s="1" t="str">
        <f t="shared" si="85"/>
        <v/>
      </c>
      <c r="Y192" s="1" t="str">
        <f t="shared" si="86"/>
        <v/>
      </c>
      <c r="Z192" s="1" t="str">
        <f t="shared" si="87"/>
        <v/>
      </c>
      <c r="AA192" s="1" t="str">
        <f t="shared" si="88"/>
        <v>X</v>
      </c>
      <c r="AB192" s="1" t="str">
        <f t="shared" si="89"/>
        <v/>
      </c>
      <c r="AC192" s="1" t="str">
        <f t="shared" si="90"/>
        <v/>
      </c>
      <c r="AD192" s="1" t="str">
        <f t="shared" si="91"/>
        <v>X</v>
      </c>
      <c r="AE192" s="1">
        <f t="shared" si="79"/>
        <v>12</v>
      </c>
    </row>
    <row r="193" spans="2:31">
      <c r="B193">
        <v>37</v>
      </c>
      <c r="C193" t="b">
        <f t="shared" si="66"/>
        <v>0</v>
      </c>
      <c r="D193" t="b">
        <f t="shared" si="67"/>
        <v>0</v>
      </c>
      <c r="E193" t="b">
        <f t="shared" si="68"/>
        <v>0</v>
      </c>
      <c r="F193" t="b">
        <f t="shared" si="69"/>
        <v>0</v>
      </c>
      <c r="G193" t="b">
        <f t="shared" si="70"/>
        <v>0</v>
      </c>
      <c r="H193" t="b">
        <f t="shared" si="78"/>
        <v>0</v>
      </c>
      <c r="I193" t="b">
        <f t="shared" si="71"/>
        <v>0</v>
      </c>
      <c r="J193" t="b">
        <f t="shared" si="72"/>
        <v>0</v>
      </c>
      <c r="K193" t="b">
        <f t="shared" si="73"/>
        <v>0</v>
      </c>
      <c r="L193" t="b">
        <f t="shared" si="74"/>
        <v>0</v>
      </c>
      <c r="M193" t="b">
        <f t="shared" si="75"/>
        <v>0</v>
      </c>
      <c r="N193" t="b">
        <f t="shared" si="76"/>
        <v>0</v>
      </c>
      <c r="O193" s="9">
        <f>IF($B193="","",VLOOKUP($B193,Sheet1!$A$1:$B$39,2,0))</f>
        <v>0</v>
      </c>
      <c r="R193">
        <f t="shared" si="77"/>
        <v>37</v>
      </c>
      <c r="S193" s="1" t="str">
        <f t="shared" si="80"/>
        <v/>
      </c>
      <c r="T193" s="1" t="str">
        <f t="shared" si="81"/>
        <v/>
      </c>
      <c r="U193" s="1" t="str">
        <f t="shared" si="82"/>
        <v/>
      </c>
      <c r="V193" s="1" t="str">
        <f t="shared" si="83"/>
        <v/>
      </c>
      <c r="W193" s="1" t="str">
        <f t="shared" si="84"/>
        <v/>
      </c>
      <c r="X193" s="1" t="str">
        <f t="shared" si="85"/>
        <v/>
      </c>
      <c r="Y193" s="1" t="str">
        <f t="shared" si="86"/>
        <v/>
      </c>
      <c r="Z193" s="1" t="str">
        <f t="shared" si="87"/>
        <v/>
      </c>
      <c r="AA193" s="1" t="str">
        <f t="shared" si="88"/>
        <v/>
      </c>
      <c r="AB193" s="1" t="str">
        <f t="shared" si="89"/>
        <v/>
      </c>
      <c r="AC193" s="1" t="str">
        <f t="shared" si="90"/>
        <v/>
      </c>
      <c r="AD193" s="1" t="str">
        <f t="shared" si="91"/>
        <v/>
      </c>
      <c r="AE193" s="1">
        <f t="shared" si="79"/>
        <v>0</v>
      </c>
    </row>
    <row r="194" spans="2:31">
      <c r="B194">
        <v>38</v>
      </c>
      <c r="C194" t="b">
        <f t="shared" si="66"/>
        <v>0</v>
      </c>
      <c r="D194" t="b">
        <f t="shared" si="67"/>
        <v>0</v>
      </c>
      <c r="E194" t="b">
        <f t="shared" si="68"/>
        <v>0</v>
      </c>
      <c r="F194" t="b">
        <f t="shared" si="69"/>
        <v>0</v>
      </c>
      <c r="G194" t="b">
        <f t="shared" si="70"/>
        <v>0</v>
      </c>
      <c r="H194" t="b">
        <f t="shared" si="78"/>
        <v>0</v>
      </c>
      <c r="I194" t="b">
        <f t="shared" si="71"/>
        <v>0</v>
      </c>
      <c r="J194" t="b">
        <f t="shared" si="72"/>
        <v>0</v>
      </c>
      <c r="K194" t="b">
        <f t="shared" si="73"/>
        <v>0</v>
      </c>
      <c r="L194" t="b">
        <f t="shared" si="74"/>
        <v>0</v>
      </c>
      <c r="M194" t="b">
        <f t="shared" si="75"/>
        <v>0</v>
      </c>
      <c r="N194" t="b">
        <f t="shared" si="76"/>
        <v>0</v>
      </c>
      <c r="O194" s="9">
        <f>IF($B194="","",VLOOKUP($B194,Sheet1!$A$1:$B$39,2,0))</f>
        <v>0</v>
      </c>
      <c r="R194">
        <f t="shared" si="77"/>
        <v>38</v>
      </c>
      <c r="S194" s="1" t="str">
        <f t="shared" si="80"/>
        <v/>
      </c>
      <c r="T194" s="1" t="str">
        <f t="shared" si="81"/>
        <v/>
      </c>
      <c r="U194" s="1" t="str">
        <f t="shared" si="82"/>
        <v/>
      </c>
      <c r="V194" s="1" t="str">
        <f t="shared" si="83"/>
        <v/>
      </c>
      <c r="W194" s="1" t="str">
        <f t="shared" si="84"/>
        <v/>
      </c>
      <c r="X194" s="1" t="str">
        <f t="shared" si="85"/>
        <v/>
      </c>
      <c r="Y194" s="1" t="str">
        <f t="shared" si="86"/>
        <v/>
      </c>
      <c r="Z194" s="1" t="str">
        <f t="shared" si="87"/>
        <v/>
      </c>
      <c r="AA194" s="1" t="str">
        <f t="shared" si="88"/>
        <v/>
      </c>
      <c r="AB194" s="1" t="str">
        <f t="shared" si="89"/>
        <v/>
      </c>
      <c r="AC194" s="1" t="str">
        <f t="shared" si="90"/>
        <v/>
      </c>
      <c r="AD194" s="1" t="str">
        <f t="shared" si="91"/>
        <v/>
      </c>
      <c r="AE194" s="1">
        <f t="shared" si="79"/>
        <v>0</v>
      </c>
    </row>
    <row r="195" spans="2:31">
      <c r="B195">
        <v>1</v>
      </c>
      <c r="C195" t="b">
        <f t="shared" si="66"/>
        <v>1</v>
      </c>
      <c r="D195" t="b">
        <f t="shared" si="67"/>
        <v>0</v>
      </c>
      <c r="E195" t="b">
        <f t="shared" si="68"/>
        <v>1</v>
      </c>
      <c r="F195" t="b">
        <f t="shared" si="69"/>
        <v>0</v>
      </c>
      <c r="G195" t="b">
        <f t="shared" si="70"/>
        <v>0</v>
      </c>
      <c r="H195" t="b">
        <f t="shared" si="78"/>
        <v>1</v>
      </c>
      <c r="I195" t="b">
        <f t="shared" si="71"/>
        <v>1</v>
      </c>
      <c r="J195" t="b">
        <f t="shared" si="72"/>
        <v>0</v>
      </c>
      <c r="K195" t="b">
        <f t="shared" si="73"/>
        <v>0</v>
      </c>
      <c r="L195" t="b">
        <f t="shared" si="74"/>
        <v>1</v>
      </c>
      <c r="M195" t="b">
        <f t="shared" si="75"/>
        <v>0</v>
      </c>
      <c r="N195" t="b">
        <f t="shared" si="76"/>
        <v>0</v>
      </c>
      <c r="O195" s="9">
        <f>IF($B195="","",VLOOKUP($B195,Sheet1!$A$1:$B$39,2,0))</f>
        <v>1</v>
      </c>
      <c r="R195">
        <f t="shared" si="77"/>
        <v>1</v>
      </c>
      <c r="S195" s="1" t="str">
        <f t="shared" si="80"/>
        <v>X</v>
      </c>
      <c r="T195" s="1" t="str">
        <f t="shared" si="81"/>
        <v/>
      </c>
      <c r="U195" s="1" t="str">
        <f t="shared" si="82"/>
        <v>X</v>
      </c>
      <c r="V195" s="1" t="str">
        <f t="shared" si="83"/>
        <v/>
      </c>
      <c r="W195" s="1" t="str">
        <f t="shared" si="84"/>
        <v/>
      </c>
      <c r="X195" s="1" t="str">
        <f t="shared" si="85"/>
        <v>X</v>
      </c>
      <c r="Y195" s="1" t="str">
        <f t="shared" si="86"/>
        <v>X</v>
      </c>
      <c r="Z195" s="1" t="str">
        <f t="shared" si="87"/>
        <v/>
      </c>
      <c r="AA195" s="1" t="str">
        <f t="shared" si="88"/>
        <v/>
      </c>
      <c r="AB195" s="1" t="str">
        <f t="shared" si="89"/>
        <v>X</v>
      </c>
      <c r="AC195" s="1" t="str">
        <f t="shared" si="90"/>
        <v/>
      </c>
      <c r="AD195" s="1" t="str">
        <f t="shared" si="91"/>
        <v/>
      </c>
      <c r="AE195" s="1">
        <f t="shared" si="79"/>
        <v>1</v>
      </c>
    </row>
    <row r="196" spans="2:31">
      <c r="B196">
        <v>2</v>
      </c>
      <c r="C196" t="b">
        <f t="shared" si="66"/>
        <v>0</v>
      </c>
      <c r="D196" t="b">
        <f t="shared" si="67"/>
        <v>1</v>
      </c>
      <c r="E196" t="b">
        <f t="shared" si="68"/>
        <v>0</v>
      </c>
      <c r="F196" t="b">
        <f t="shared" si="69"/>
        <v>1</v>
      </c>
      <c r="G196" t="b">
        <f t="shared" si="70"/>
        <v>0</v>
      </c>
      <c r="H196" t="b">
        <f t="shared" si="78"/>
        <v>1</v>
      </c>
      <c r="I196" t="b">
        <f t="shared" si="71"/>
        <v>1</v>
      </c>
      <c r="J196" t="b">
        <f t="shared" si="72"/>
        <v>0</v>
      </c>
      <c r="K196" t="b">
        <f t="shared" si="73"/>
        <v>0</v>
      </c>
      <c r="L196" t="b">
        <f t="shared" si="74"/>
        <v>0</v>
      </c>
      <c r="M196" t="b">
        <f t="shared" si="75"/>
        <v>1</v>
      </c>
      <c r="N196" t="b">
        <f t="shared" si="76"/>
        <v>0</v>
      </c>
      <c r="O196" s="9">
        <f>IF($B196="","",VLOOKUP($B196,Sheet1!$A$1:$B$39,2,0))</f>
        <v>1</v>
      </c>
      <c r="R196">
        <f t="shared" si="77"/>
        <v>2</v>
      </c>
      <c r="S196" s="1" t="str">
        <f t="shared" si="80"/>
        <v/>
      </c>
      <c r="T196" s="1" t="str">
        <f t="shared" si="81"/>
        <v>X</v>
      </c>
      <c r="U196" s="1" t="str">
        <f t="shared" si="82"/>
        <v/>
      </c>
      <c r="V196" s="1" t="str">
        <f t="shared" si="83"/>
        <v>X</v>
      </c>
      <c r="W196" s="1" t="str">
        <f t="shared" si="84"/>
        <v/>
      </c>
      <c r="X196" s="1" t="str">
        <f t="shared" si="85"/>
        <v>X</v>
      </c>
      <c r="Y196" s="1" t="str">
        <f t="shared" si="86"/>
        <v>X</v>
      </c>
      <c r="Z196" s="1" t="str">
        <f t="shared" si="87"/>
        <v/>
      </c>
      <c r="AA196" s="1" t="str">
        <f t="shared" si="88"/>
        <v/>
      </c>
      <c r="AB196" s="1" t="str">
        <f t="shared" si="89"/>
        <v/>
      </c>
      <c r="AC196" s="1" t="str">
        <f t="shared" si="90"/>
        <v>X</v>
      </c>
      <c r="AD196" s="1" t="str">
        <f t="shared" si="91"/>
        <v/>
      </c>
      <c r="AE196" s="1">
        <f t="shared" si="79"/>
        <v>1</v>
      </c>
    </row>
    <row r="197" spans="2:31">
      <c r="B197">
        <v>3</v>
      </c>
      <c r="C197" t="b">
        <f t="shared" ref="C197:C260" si="92">OR(B197=1,B197=3, B197=5,B197=7,B197=9,B197=12,B197=14,B197=16,B197=18,B197=19,B197=21,B197=23,B197=25,B197=27,B197=30,B197=32,B197=34,B197=36)</f>
        <v>1</v>
      </c>
      <c r="D197" t="b">
        <f t="shared" ref="D197:D260" si="93">OR(B197=2,B197=4, B197=6,B197=8,B197=10,B197=11,B197=13,B197=15,B197=17,B197=20,B197=22,B197=24,B197=26,B197=28,B197=29,B197=31,B197=33,B197=35)</f>
        <v>0</v>
      </c>
      <c r="E197" t="b">
        <f t="shared" ref="E197:E260" si="94">OR(B197=1,B197=3, B197=5,B197=7,B197=9,B197=11,B197=13,B197=15,B197=17,B197=19,B197=21,B197=23,B197=25,B197=27,B197=29,B197=31,B197=33,B197=35)</f>
        <v>1</v>
      </c>
      <c r="F197" t="b">
        <f t="shared" ref="F197:F260" si="95">OR(B197=2,B197=4, B197=6,B197=8,B197=10,B197=12,B197=14,B197=16,B197=18,B197=20,B197=22,B197=24,B197=26,B197=28,B197=30,B197=32,B197=34,B197=36)</f>
        <v>0</v>
      </c>
      <c r="G197" t="b">
        <f t="shared" ref="G197:G260" si="96">OR(B197=19,B197=20,B197=21,B197=22,B197=23,B197=24,B197=25,B197=26,B197=27,B197=28,B197=29,B197=30,B197=31,B197=32,B197=33,B197=34,B197=35,B197=36)</f>
        <v>0</v>
      </c>
      <c r="H197" t="b">
        <f t="shared" si="78"/>
        <v>1</v>
      </c>
      <c r="I197" t="b">
        <f t="shared" ref="I197:I260" si="97">OR(B197=1,B197=2,B197=3,B197=4,B197=5,B197=6,B197=7,B197=8,B197=9,B197=10,B197=11,B197=12)</f>
        <v>1</v>
      </c>
      <c r="J197" t="b">
        <f t="shared" ref="J197:J260" si="98">OR(B197=13,B197=14,B197=15,B197=16,B197=17,B197=18,B197=19,B197=20,B197=21,B197=22,B197=23,B197=24)</f>
        <v>0</v>
      </c>
      <c r="K197" t="b">
        <f t="shared" ref="K197:K260" si="99">OR(B197=25,B197=26,B197=27,B197=28,B197=29,B197=30,B197=31,B197=32,B197=33,B197=34,B197=35,B197=36)</f>
        <v>0</v>
      </c>
      <c r="L197" t="b">
        <f t="shared" ref="L197:L260" si="100">OR(B197=1,B197=4, B197=7,B197=10,B197=13,B197=16,B197=19,B197=22,B197=25,B197=28,B197=31,B197=34)</f>
        <v>0</v>
      </c>
      <c r="M197" t="b">
        <f t="shared" ref="M197:M260" si="101">OR(B197=2,B197=5, B197=8,B197=11,B197=14,B197=14,B197=17,B197=20,B197=23,B197=26,B197=29,B197=32,B197=35)</f>
        <v>0</v>
      </c>
      <c r="N197" t="b">
        <f t="shared" ref="N197:N260" si="102">OR(B197=3,B197=6,B197=9,B197=12,B197=15,B197=18,B197=21,B197=24,B197=27,B197=30,B197=33,B197=36)</f>
        <v>1</v>
      </c>
      <c r="O197" s="9">
        <f>IF($B197="","",VLOOKUP($B197,Sheet1!$A$1:$B$39,2,0))</f>
        <v>1</v>
      </c>
      <c r="R197">
        <f t="shared" ref="R197:R260" si="103">B197</f>
        <v>3</v>
      </c>
      <c r="S197" s="1" t="str">
        <f t="shared" si="80"/>
        <v>X</v>
      </c>
      <c r="T197" s="1" t="str">
        <f t="shared" si="81"/>
        <v/>
      </c>
      <c r="U197" s="1" t="str">
        <f t="shared" si="82"/>
        <v>X</v>
      </c>
      <c r="V197" s="1" t="str">
        <f t="shared" si="83"/>
        <v/>
      </c>
      <c r="W197" s="1" t="str">
        <f t="shared" si="84"/>
        <v/>
      </c>
      <c r="X197" s="1" t="str">
        <f t="shared" si="85"/>
        <v>X</v>
      </c>
      <c r="Y197" s="1" t="str">
        <f t="shared" si="86"/>
        <v>X</v>
      </c>
      <c r="Z197" s="1" t="str">
        <f t="shared" si="87"/>
        <v/>
      </c>
      <c r="AA197" s="1" t="str">
        <f t="shared" si="88"/>
        <v/>
      </c>
      <c r="AB197" s="1" t="str">
        <f t="shared" si="89"/>
        <v/>
      </c>
      <c r="AC197" s="1" t="str">
        <f t="shared" si="90"/>
        <v/>
      </c>
      <c r="AD197" s="1" t="str">
        <f t="shared" si="91"/>
        <v>X</v>
      </c>
      <c r="AE197" s="1">
        <f t="shared" si="79"/>
        <v>1</v>
      </c>
    </row>
    <row r="198" spans="2:31">
      <c r="B198">
        <v>4</v>
      </c>
      <c r="C198" t="b">
        <f t="shared" si="92"/>
        <v>0</v>
      </c>
      <c r="D198" t="b">
        <f t="shared" si="93"/>
        <v>1</v>
      </c>
      <c r="E198" t="b">
        <f t="shared" si="94"/>
        <v>0</v>
      </c>
      <c r="F198" t="b">
        <f t="shared" si="95"/>
        <v>1</v>
      </c>
      <c r="G198" t="b">
        <f t="shared" si="96"/>
        <v>0</v>
      </c>
      <c r="H198" t="b">
        <f t="shared" ref="H198:H261" si="104">OR(B198=1,B198=2,B198=3,B198=4,B198=5,B198=6,B198=7,B198=8,B198=9,B198=10,B198=11,B198=12,B198=12,B198=13,B198=15,B198=16,B198=17,B198=18)</f>
        <v>1</v>
      </c>
      <c r="I198" t="b">
        <f t="shared" si="97"/>
        <v>1</v>
      </c>
      <c r="J198" t="b">
        <f t="shared" si="98"/>
        <v>0</v>
      </c>
      <c r="K198" t="b">
        <f t="shared" si="99"/>
        <v>0</v>
      </c>
      <c r="L198" t="b">
        <f t="shared" si="100"/>
        <v>1</v>
      </c>
      <c r="M198" t="b">
        <f t="shared" si="101"/>
        <v>0</v>
      </c>
      <c r="N198" t="b">
        <f t="shared" si="102"/>
        <v>0</v>
      </c>
      <c r="O198" s="9">
        <f>IF($B198="","",VLOOKUP($B198,Sheet1!$A$1:$B$39,2,0))</f>
        <v>2</v>
      </c>
      <c r="R198">
        <f t="shared" si="103"/>
        <v>4</v>
      </c>
      <c r="S198" s="1" t="str">
        <f t="shared" si="80"/>
        <v/>
      </c>
      <c r="T198" s="1" t="str">
        <f t="shared" si="81"/>
        <v>X</v>
      </c>
      <c r="U198" s="1" t="str">
        <f t="shared" si="82"/>
        <v/>
      </c>
      <c r="V198" s="1" t="str">
        <f t="shared" si="83"/>
        <v>X</v>
      </c>
      <c r="W198" s="1" t="str">
        <f t="shared" si="84"/>
        <v/>
      </c>
      <c r="X198" s="1" t="str">
        <f t="shared" si="85"/>
        <v>X</v>
      </c>
      <c r="Y198" s="1" t="str">
        <f t="shared" si="86"/>
        <v>X</v>
      </c>
      <c r="Z198" s="1" t="str">
        <f t="shared" si="87"/>
        <v/>
      </c>
      <c r="AA198" s="1" t="str">
        <f t="shared" si="88"/>
        <v/>
      </c>
      <c r="AB198" s="1" t="str">
        <f t="shared" si="89"/>
        <v>X</v>
      </c>
      <c r="AC198" s="1" t="str">
        <f t="shared" si="90"/>
        <v/>
      </c>
      <c r="AD198" s="1" t="str">
        <f t="shared" si="91"/>
        <v/>
      </c>
      <c r="AE198" s="1">
        <f t="shared" ref="AE198:AE261" si="105">O198</f>
        <v>2</v>
      </c>
    </row>
    <row r="199" spans="2:31">
      <c r="B199">
        <v>5</v>
      </c>
      <c r="C199" t="b">
        <f t="shared" si="92"/>
        <v>1</v>
      </c>
      <c r="D199" t="b">
        <f t="shared" si="93"/>
        <v>0</v>
      </c>
      <c r="E199" t="b">
        <f t="shared" si="94"/>
        <v>1</v>
      </c>
      <c r="F199" t="b">
        <f t="shared" si="95"/>
        <v>0</v>
      </c>
      <c r="G199" t="b">
        <f t="shared" si="96"/>
        <v>0</v>
      </c>
      <c r="H199" t="b">
        <f t="shared" si="104"/>
        <v>1</v>
      </c>
      <c r="I199" t="b">
        <f t="shared" si="97"/>
        <v>1</v>
      </c>
      <c r="J199" t="b">
        <f t="shared" si="98"/>
        <v>0</v>
      </c>
      <c r="K199" t="b">
        <f t="shared" si="99"/>
        <v>0</v>
      </c>
      <c r="L199" t="b">
        <f t="shared" si="100"/>
        <v>0</v>
      </c>
      <c r="M199" t="b">
        <f t="shared" si="101"/>
        <v>1</v>
      </c>
      <c r="N199" t="b">
        <f t="shared" si="102"/>
        <v>0</v>
      </c>
      <c r="O199" s="9">
        <f>IF($B199="","",VLOOKUP($B199,Sheet1!$A$1:$B$39,2,0))</f>
        <v>2</v>
      </c>
      <c r="R199">
        <f t="shared" si="103"/>
        <v>5</v>
      </c>
      <c r="S199" s="1" t="str">
        <f t="shared" si="80"/>
        <v>X</v>
      </c>
      <c r="T199" s="1" t="str">
        <f t="shared" si="81"/>
        <v/>
      </c>
      <c r="U199" s="1" t="str">
        <f t="shared" si="82"/>
        <v>X</v>
      </c>
      <c r="V199" s="1" t="str">
        <f t="shared" si="83"/>
        <v/>
      </c>
      <c r="W199" s="1" t="str">
        <f t="shared" si="84"/>
        <v/>
      </c>
      <c r="X199" s="1" t="str">
        <f t="shared" si="85"/>
        <v>X</v>
      </c>
      <c r="Y199" s="1" t="str">
        <f t="shared" si="86"/>
        <v>X</v>
      </c>
      <c r="Z199" s="1" t="str">
        <f t="shared" si="87"/>
        <v/>
      </c>
      <c r="AA199" s="1" t="str">
        <f t="shared" si="88"/>
        <v/>
      </c>
      <c r="AB199" s="1" t="str">
        <f t="shared" si="89"/>
        <v/>
      </c>
      <c r="AC199" s="1" t="str">
        <f t="shared" si="90"/>
        <v>X</v>
      </c>
      <c r="AD199" s="1" t="str">
        <f t="shared" si="91"/>
        <v/>
      </c>
      <c r="AE199" s="1">
        <f t="shared" si="105"/>
        <v>2</v>
      </c>
    </row>
    <row r="200" spans="2:31">
      <c r="B200">
        <v>6</v>
      </c>
      <c r="C200" t="b">
        <f t="shared" si="92"/>
        <v>0</v>
      </c>
      <c r="D200" t="b">
        <f t="shared" si="93"/>
        <v>1</v>
      </c>
      <c r="E200" t="b">
        <f t="shared" si="94"/>
        <v>0</v>
      </c>
      <c r="F200" t="b">
        <f t="shared" si="95"/>
        <v>1</v>
      </c>
      <c r="G200" t="b">
        <f t="shared" si="96"/>
        <v>0</v>
      </c>
      <c r="H200" t="b">
        <f t="shared" si="104"/>
        <v>1</v>
      </c>
      <c r="I200" t="b">
        <f t="shared" si="97"/>
        <v>1</v>
      </c>
      <c r="J200" t="b">
        <f t="shared" si="98"/>
        <v>0</v>
      </c>
      <c r="K200" t="b">
        <f t="shared" si="99"/>
        <v>0</v>
      </c>
      <c r="L200" t="b">
        <f t="shared" si="100"/>
        <v>0</v>
      </c>
      <c r="M200" t="b">
        <f t="shared" si="101"/>
        <v>0</v>
      </c>
      <c r="N200" t="b">
        <f t="shared" si="102"/>
        <v>1</v>
      </c>
      <c r="O200" s="9">
        <f>IF($B200="","",VLOOKUP($B200,Sheet1!$A$1:$B$39,2,0))</f>
        <v>2</v>
      </c>
      <c r="R200">
        <f t="shared" si="103"/>
        <v>6</v>
      </c>
      <c r="S200" s="1" t="str">
        <f t="shared" si="80"/>
        <v/>
      </c>
      <c r="T200" s="1" t="str">
        <f t="shared" si="81"/>
        <v>X</v>
      </c>
      <c r="U200" s="1" t="str">
        <f t="shared" si="82"/>
        <v/>
      </c>
      <c r="V200" s="1" t="str">
        <f t="shared" si="83"/>
        <v>X</v>
      </c>
      <c r="W200" s="1" t="str">
        <f t="shared" si="84"/>
        <v/>
      </c>
      <c r="X200" s="1" t="str">
        <f t="shared" si="85"/>
        <v>X</v>
      </c>
      <c r="Y200" s="1" t="str">
        <f t="shared" si="86"/>
        <v>X</v>
      </c>
      <c r="Z200" s="1" t="str">
        <f t="shared" si="87"/>
        <v/>
      </c>
      <c r="AA200" s="1" t="str">
        <f t="shared" si="88"/>
        <v/>
      </c>
      <c r="AB200" s="1" t="str">
        <f t="shared" si="89"/>
        <v/>
      </c>
      <c r="AC200" s="1" t="str">
        <f t="shared" si="90"/>
        <v/>
      </c>
      <c r="AD200" s="1" t="str">
        <f t="shared" si="91"/>
        <v>X</v>
      </c>
      <c r="AE200" s="1">
        <f t="shared" si="105"/>
        <v>2</v>
      </c>
    </row>
    <row r="201" spans="2:31">
      <c r="B201">
        <v>7</v>
      </c>
      <c r="C201" t="b">
        <f t="shared" si="92"/>
        <v>1</v>
      </c>
      <c r="D201" t="b">
        <f t="shared" si="93"/>
        <v>0</v>
      </c>
      <c r="E201" t="b">
        <f t="shared" si="94"/>
        <v>1</v>
      </c>
      <c r="F201" t="b">
        <f t="shared" si="95"/>
        <v>0</v>
      </c>
      <c r="G201" t="b">
        <f t="shared" si="96"/>
        <v>0</v>
      </c>
      <c r="H201" t="b">
        <f t="shared" si="104"/>
        <v>1</v>
      </c>
      <c r="I201" t="b">
        <f t="shared" si="97"/>
        <v>1</v>
      </c>
      <c r="J201" t="b">
        <f t="shared" si="98"/>
        <v>0</v>
      </c>
      <c r="K201" t="b">
        <f t="shared" si="99"/>
        <v>0</v>
      </c>
      <c r="L201" t="b">
        <f t="shared" si="100"/>
        <v>1</v>
      </c>
      <c r="M201" t="b">
        <f t="shared" si="101"/>
        <v>0</v>
      </c>
      <c r="N201" t="b">
        <f t="shared" si="102"/>
        <v>0</v>
      </c>
      <c r="O201" s="9">
        <f>IF($B201="","",VLOOKUP($B201,Sheet1!$A$1:$B$39,2,0))</f>
        <v>3</v>
      </c>
      <c r="R201">
        <f t="shared" si="103"/>
        <v>7</v>
      </c>
      <c r="S201" s="1" t="str">
        <f t="shared" si="80"/>
        <v>X</v>
      </c>
      <c r="T201" s="1" t="str">
        <f t="shared" si="81"/>
        <v/>
      </c>
      <c r="U201" s="1" t="str">
        <f t="shared" si="82"/>
        <v>X</v>
      </c>
      <c r="V201" s="1" t="str">
        <f t="shared" si="83"/>
        <v/>
      </c>
      <c r="W201" s="1" t="str">
        <f t="shared" si="84"/>
        <v/>
      </c>
      <c r="X201" s="1" t="str">
        <f t="shared" si="85"/>
        <v>X</v>
      </c>
      <c r="Y201" s="1" t="str">
        <f t="shared" si="86"/>
        <v>X</v>
      </c>
      <c r="Z201" s="1" t="str">
        <f t="shared" si="87"/>
        <v/>
      </c>
      <c r="AA201" s="1" t="str">
        <f t="shared" si="88"/>
        <v/>
      </c>
      <c r="AB201" s="1" t="str">
        <f t="shared" si="89"/>
        <v>X</v>
      </c>
      <c r="AC201" s="1" t="str">
        <f t="shared" si="90"/>
        <v/>
      </c>
      <c r="AD201" s="1" t="str">
        <f t="shared" si="91"/>
        <v/>
      </c>
      <c r="AE201" s="1">
        <f t="shared" si="105"/>
        <v>3</v>
      </c>
    </row>
    <row r="202" spans="2:31">
      <c r="B202">
        <v>8</v>
      </c>
      <c r="C202" t="b">
        <f t="shared" si="92"/>
        <v>0</v>
      </c>
      <c r="D202" t="b">
        <f t="shared" si="93"/>
        <v>1</v>
      </c>
      <c r="E202" t="b">
        <f t="shared" si="94"/>
        <v>0</v>
      </c>
      <c r="F202" t="b">
        <f t="shared" si="95"/>
        <v>1</v>
      </c>
      <c r="G202" t="b">
        <f t="shared" si="96"/>
        <v>0</v>
      </c>
      <c r="H202" t="b">
        <f t="shared" si="104"/>
        <v>1</v>
      </c>
      <c r="I202" t="b">
        <f t="shared" si="97"/>
        <v>1</v>
      </c>
      <c r="J202" t="b">
        <f t="shared" si="98"/>
        <v>0</v>
      </c>
      <c r="K202" t="b">
        <f t="shared" si="99"/>
        <v>0</v>
      </c>
      <c r="L202" t="b">
        <f t="shared" si="100"/>
        <v>0</v>
      </c>
      <c r="M202" t="b">
        <f t="shared" si="101"/>
        <v>1</v>
      </c>
      <c r="N202" t="b">
        <f t="shared" si="102"/>
        <v>0</v>
      </c>
      <c r="O202" s="9">
        <f>IF($B202="","",VLOOKUP($B202,Sheet1!$A$1:$B$39,2,0))</f>
        <v>3</v>
      </c>
      <c r="R202">
        <f t="shared" si="103"/>
        <v>8</v>
      </c>
      <c r="S202" s="1" t="str">
        <f t="shared" si="80"/>
        <v/>
      </c>
      <c r="T202" s="1" t="str">
        <f t="shared" si="81"/>
        <v>X</v>
      </c>
      <c r="U202" s="1" t="str">
        <f t="shared" si="82"/>
        <v/>
      </c>
      <c r="V202" s="1" t="str">
        <f t="shared" si="83"/>
        <v>X</v>
      </c>
      <c r="W202" s="1" t="str">
        <f t="shared" si="84"/>
        <v/>
      </c>
      <c r="X202" s="1" t="str">
        <f t="shared" si="85"/>
        <v>X</v>
      </c>
      <c r="Y202" s="1" t="str">
        <f t="shared" si="86"/>
        <v>X</v>
      </c>
      <c r="Z202" s="1" t="str">
        <f t="shared" si="87"/>
        <v/>
      </c>
      <c r="AA202" s="1" t="str">
        <f t="shared" si="88"/>
        <v/>
      </c>
      <c r="AB202" s="1" t="str">
        <f t="shared" si="89"/>
        <v/>
      </c>
      <c r="AC202" s="1" t="str">
        <f t="shared" si="90"/>
        <v>X</v>
      </c>
      <c r="AD202" s="1" t="str">
        <f t="shared" si="91"/>
        <v/>
      </c>
      <c r="AE202" s="1">
        <f t="shared" si="105"/>
        <v>3</v>
      </c>
    </row>
    <row r="203" spans="2:31">
      <c r="B203">
        <v>9</v>
      </c>
      <c r="C203" t="b">
        <f t="shared" si="92"/>
        <v>1</v>
      </c>
      <c r="D203" t="b">
        <f t="shared" si="93"/>
        <v>0</v>
      </c>
      <c r="E203" t="b">
        <f t="shared" si="94"/>
        <v>1</v>
      </c>
      <c r="F203" t="b">
        <f t="shared" si="95"/>
        <v>0</v>
      </c>
      <c r="G203" t="b">
        <f t="shared" si="96"/>
        <v>0</v>
      </c>
      <c r="H203" t="b">
        <f t="shared" si="104"/>
        <v>1</v>
      </c>
      <c r="I203" t="b">
        <f t="shared" si="97"/>
        <v>1</v>
      </c>
      <c r="J203" t="b">
        <f t="shared" si="98"/>
        <v>0</v>
      </c>
      <c r="K203" t="b">
        <f t="shared" si="99"/>
        <v>0</v>
      </c>
      <c r="L203" t="b">
        <f t="shared" si="100"/>
        <v>0</v>
      </c>
      <c r="M203" t="b">
        <f t="shared" si="101"/>
        <v>0</v>
      </c>
      <c r="N203" t="b">
        <f t="shared" si="102"/>
        <v>1</v>
      </c>
      <c r="O203" s="9">
        <f>IF($B203="","",VLOOKUP($B203,Sheet1!$A$1:$B$39,2,0))</f>
        <v>3</v>
      </c>
      <c r="R203">
        <f t="shared" si="103"/>
        <v>9</v>
      </c>
      <c r="S203" s="1" t="str">
        <f t="shared" si="80"/>
        <v>X</v>
      </c>
      <c r="T203" s="1" t="str">
        <f t="shared" si="81"/>
        <v/>
      </c>
      <c r="U203" s="1" t="str">
        <f t="shared" si="82"/>
        <v>X</v>
      </c>
      <c r="V203" s="1" t="str">
        <f t="shared" si="83"/>
        <v/>
      </c>
      <c r="W203" s="1" t="str">
        <f t="shared" si="84"/>
        <v/>
      </c>
      <c r="X203" s="1" t="str">
        <f t="shared" si="85"/>
        <v>X</v>
      </c>
      <c r="Y203" s="1" t="str">
        <f t="shared" si="86"/>
        <v>X</v>
      </c>
      <c r="Z203" s="1" t="str">
        <f t="shared" si="87"/>
        <v/>
      </c>
      <c r="AA203" s="1" t="str">
        <f t="shared" si="88"/>
        <v/>
      </c>
      <c r="AB203" s="1" t="str">
        <f t="shared" si="89"/>
        <v/>
      </c>
      <c r="AC203" s="1" t="str">
        <f t="shared" si="90"/>
        <v/>
      </c>
      <c r="AD203" s="1" t="str">
        <f t="shared" si="91"/>
        <v>X</v>
      </c>
      <c r="AE203" s="1">
        <f t="shared" si="105"/>
        <v>3</v>
      </c>
    </row>
    <row r="204" spans="2:31">
      <c r="B204">
        <v>10</v>
      </c>
      <c r="C204" t="b">
        <f t="shared" si="92"/>
        <v>0</v>
      </c>
      <c r="D204" t="b">
        <f t="shared" si="93"/>
        <v>1</v>
      </c>
      <c r="E204" t="b">
        <f t="shared" si="94"/>
        <v>0</v>
      </c>
      <c r="F204" t="b">
        <f t="shared" si="95"/>
        <v>1</v>
      </c>
      <c r="G204" t="b">
        <f t="shared" si="96"/>
        <v>0</v>
      </c>
      <c r="H204" t="b">
        <f t="shared" si="104"/>
        <v>1</v>
      </c>
      <c r="I204" t="b">
        <f t="shared" si="97"/>
        <v>1</v>
      </c>
      <c r="J204" t="b">
        <f t="shared" si="98"/>
        <v>0</v>
      </c>
      <c r="K204" t="b">
        <f t="shared" si="99"/>
        <v>0</v>
      </c>
      <c r="L204" t="b">
        <f t="shared" si="100"/>
        <v>1</v>
      </c>
      <c r="M204" t="b">
        <f t="shared" si="101"/>
        <v>0</v>
      </c>
      <c r="N204" t="b">
        <f t="shared" si="102"/>
        <v>0</v>
      </c>
      <c r="O204" s="9">
        <f>IF($B204="","",VLOOKUP($B204,Sheet1!$A$1:$B$39,2,0))</f>
        <v>4</v>
      </c>
      <c r="R204">
        <f t="shared" si="103"/>
        <v>10</v>
      </c>
      <c r="S204" s="1" t="str">
        <f t="shared" si="80"/>
        <v/>
      </c>
      <c r="T204" s="1" t="str">
        <f t="shared" si="81"/>
        <v>X</v>
      </c>
      <c r="U204" s="1" t="str">
        <f t="shared" si="82"/>
        <v/>
      </c>
      <c r="V204" s="1" t="str">
        <f t="shared" si="83"/>
        <v>X</v>
      </c>
      <c r="W204" s="1" t="str">
        <f t="shared" si="84"/>
        <v/>
      </c>
      <c r="X204" s="1" t="str">
        <f t="shared" si="85"/>
        <v>X</v>
      </c>
      <c r="Y204" s="1" t="str">
        <f t="shared" si="86"/>
        <v>X</v>
      </c>
      <c r="Z204" s="1" t="str">
        <f t="shared" si="87"/>
        <v/>
      </c>
      <c r="AA204" s="1" t="str">
        <f t="shared" si="88"/>
        <v/>
      </c>
      <c r="AB204" s="1" t="str">
        <f t="shared" si="89"/>
        <v>X</v>
      </c>
      <c r="AC204" s="1" t="str">
        <f t="shared" si="90"/>
        <v/>
      </c>
      <c r="AD204" s="1" t="str">
        <f t="shared" si="91"/>
        <v/>
      </c>
      <c r="AE204" s="1">
        <f t="shared" si="105"/>
        <v>4</v>
      </c>
    </row>
    <row r="205" spans="2:31">
      <c r="B205">
        <v>11</v>
      </c>
      <c r="C205" t="b">
        <f t="shared" si="92"/>
        <v>0</v>
      </c>
      <c r="D205" t="b">
        <f t="shared" si="93"/>
        <v>1</v>
      </c>
      <c r="E205" t="b">
        <f t="shared" si="94"/>
        <v>1</v>
      </c>
      <c r="F205" t="b">
        <f t="shared" si="95"/>
        <v>0</v>
      </c>
      <c r="G205" t="b">
        <f t="shared" si="96"/>
        <v>0</v>
      </c>
      <c r="H205" t="b">
        <f t="shared" si="104"/>
        <v>1</v>
      </c>
      <c r="I205" t="b">
        <f t="shared" si="97"/>
        <v>1</v>
      </c>
      <c r="J205" t="b">
        <f t="shared" si="98"/>
        <v>0</v>
      </c>
      <c r="K205" t="b">
        <f t="shared" si="99"/>
        <v>0</v>
      </c>
      <c r="L205" t="b">
        <f t="shared" si="100"/>
        <v>0</v>
      </c>
      <c r="M205" t="b">
        <f t="shared" si="101"/>
        <v>1</v>
      </c>
      <c r="N205" t="b">
        <f t="shared" si="102"/>
        <v>0</v>
      </c>
      <c r="O205" s="9">
        <f>IF($B205="","",VLOOKUP($B205,Sheet1!$A$1:$B$39,2,0))</f>
        <v>4</v>
      </c>
      <c r="R205">
        <f t="shared" si="103"/>
        <v>11</v>
      </c>
      <c r="S205" s="1" t="str">
        <f t="shared" si="80"/>
        <v/>
      </c>
      <c r="T205" s="1" t="str">
        <f t="shared" si="81"/>
        <v>X</v>
      </c>
      <c r="U205" s="1" t="str">
        <f t="shared" si="82"/>
        <v>X</v>
      </c>
      <c r="V205" s="1" t="str">
        <f t="shared" si="83"/>
        <v/>
      </c>
      <c r="W205" s="1" t="str">
        <f t="shared" si="84"/>
        <v/>
      </c>
      <c r="X205" s="1" t="str">
        <f t="shared" si="85"/>
        <v>X</v>
      </c>
      <c r="Y205" s="1" t="str">
        <f t="shared" si="86"/>
        <v>X</v>
      </c>
      <c r="Z205" s="1" t="str">
        <f t="shared" si="87"/>
        <v/>
      </c>
      <c r="AA205" s="1" t="str">
        <f t="shared" si="88"/>
        <v/>
      </c>
      <c r="AB205" s="1" t="str">
        <f t="shared" si="89"/>
        <v/>
      </c>
      <c r="AC205" s="1" t="str">
        <f t="shared" si="90"/>
        <v>X</v>
      </c>
      <c r="AD205" s="1" t="str">
        <f t="shared" si="91"/>
        <v/>
      </c>
      <c r="AE205" s="1">
        <f t="shared" si="105"/>
        <v>4</v>
      </c>
    </row>
    <row r="206" spans="2:31">
      <c r="B206">
        <v>12</v>
      </c>
      <c r="C206" t="b">
        <f t="shared" si="92"/>
        <v>1</v>
      </c>
      <c r="D206" t="b">
        <f t="shared" si="93"/>
        <v>0</v>
      </c>
      <c r="E206" t="b">
        <f t="shared" si="94"/>
        <v>0</v>
      </c>
      <c r="F206" t="b">
        <f t="shared" si="95"/>
        <v>1</v>
      </c>
      <c r="G206" t="b">
        <f t="shared" si="96"/>
        <v>0</v>
      </c>
      <c r="H206" t="b">
        <f t="shared" si="104"/>
        <v>1</v>
      </c>
      <c r="I206" t="b">
        <f t="shared" si="97"/>
        <v>1</v>
      </c>
      <c r="J206" t="b">
        <f t="shared" si="98"/>
        <v>0</v>
      </c>
      <c r="K206" t="b">
        <f t="shared" si="99"/>
        <v>0</v>
      </c>
      <c r="L206" t="b">
        <f t="shared" si="100"/>
        <v>0</v>
      </c>
      <c r="M206" t="b">
        <f t="shared" si="101"/>
        <v>0</v>
      </c>
      <c r="N206" t="b">
        <f t="shared" si="102"/>
        <v>1</v>
      </c>
      <c r="O206" s="9">
        <f>IF($B206="","",VLOOKUP($B206,Sheet1!$A$1:$B$39,2,0))</f>
        <v>4</v>
      </c>
      <c r="R206">
        <f t="shared" si="103"/>
        <v>12</v>
      </c>
      <c r="S206" s="1" t="str">
        <f t="shared" si="80"/>
        <v>X</v>
      </c>
      <c r="T206" s="1" t="str">
        <f t="shared" si="81"/>
        <v/>
      </c>
      <c r="U206" s="1" t="str">
        <f t="shared" si="82"/>
        <v/>
      </c>
      <c r="V206" s="1" t="str">
        <f t="shared" si="83"/>
        <v>X</v>
      </c>
      <c r="W206" s="1" t="str">
        <f t="shared" si="84"/>
        <v/>
      </c>
      <c r="X206" s="1" t="str">
        <f t="shared" si="85"/>
        <v>X</v>
      </c>
      <c r="Y206" s="1" t="str">
        <f t="shared" si="86"/>
        <v>X</v>
      </c>
      <c r="Z206" s="1" t="str">
        <f t="shared" si="87"/>
        <v/>
      </c>
      <c r="AA206" s="1" t="str">
        <f t="shared" si="88"/>
        <v/>
      </c>
      <c r="AB206" s="1" t="str">
        <f t="shared" si="89"/>
        <v/>
      </c>
      <c r="AC206" s="1" t="str">
        <f t="shared" si="90"/>
        <v/>
      </c>
      <c r="AD206" s="1" t="str">
        <f t="shared" si="91"/>
        <v>X</v>
      </c>
      <c r="AE206" s="1">
        <f t="shared" si="105"/>
        <v>4</v>
      </c>
    </row>
    <row r="207" spans="2:31">
      <c r="B207">
        <v>13</v>
      </c>
      <c r="C207" t="b">
        <f t="shared" si="92"/>
        <v>0</v>
      </c>
      <c r="D207" t="b">
        <f t="shared" si="93"/>
        <v>1</v>
      </c>
      <c r="E207" t="b">
        <f t="shared" si="94"/>
        <v>1</v>
      </c>
      <c r="F207" t="b">
        <f t="shared" si="95"/>
        <v>0</v>
      </c>
      <c r="G207" t="b">
        <f t="shared" si="96"/>
        <v>0</v>
      </c>
      <c r="H207" t="b">
        <f t="shared" si="104"/>
        <v>1</v>
      </c>
      <c r="I207" t="b">
        <f t="shared" si="97"/>
        <v>0</v>
      </c>
      <c r="J207" t="b">
        <f t="shared" si="98"/>
        <v>1</v>
      </c>
      <c r="K207" t="b">
        <f t="shared" si="99"/>
        <v>0</v>
      </c>
      <c r="L207" t="b">
        <f t="shared" si="100"/>
        <v>1</v>
      </c>
      <c r="M207" t="b">
        <f t="shared" si="101"/>
        <v>0</v>
      </c>
      <c r="N207" t="b">
        <f t="shared" si="102"/>
        <v>0</v>
      </c>
      <c r="O207" s="9">
        <f>IF($B207="","",VLOOKUP($B207,Sheet1!$A$1:$B$39,2,0))</f>
        <v>5</v>
      </c>
      <c r="R207">
        <f t="shared" si="103"/>
        <v>13</v>
      </c>
      <c r="S207" s="1" t="str">
        <f t="shared" si="80"/>
        <v/>
      </c>
      <c r="T207" s="1" t="str">
        <f t="shared" si="81"/>
        <v>X</v>
      </c>
      <c r="U207" s="1" t="str">
        <f t="shared" si="82"/>
        <v>X</v>
      </c>
      <c r="V207" s="1" t="str">
        <f t="shared" si="83"/>
        <v/>
      </c>
      <c r="W207" s="1" t="str">
        <f t="shared" si="84"/>
        <v/>
      </c>
      <c r="X207" s="1" t="str">
        <f t="shared" si="85"/>
        <v>X</v>
      </c>
      <c r="Y207" s="1" t="str">
        <f t="shared" si="86"/>
        <v/>
      </c>
      <c r="Z207" s="1" t="str">
        <f t="shared" si="87"/>
        <v>X</v>
      </c>
      <c r="AA207" s="1" t="str">
        <f t="shared" si="88"/>
        <v/>
      </c>
      <c r="AB207" s="1" t="str">
        <f t="shared" si="89"/>
        <v>X</v>
      </c>
      <c r="AC207" s="1" t="str">
        <f t="shared" si="90"/>
        <v/>
      </c>
      <c r="AD207" s="1" t="str">
        <f t="shared" si="91"/>
        <v/>
      </c>
      <c r="AE207" s="1">
        <f t="shared" si="105"/>
        <v>5</v>
      </c>
    </row>
    <row r="208" spans="2:31">
      <c r="B208">
        <v>14</v>
      </c>
      <c r="C208" t="b">
        <f t="shared" si="92"/>
        <v>1</v>
      </c>
      <c r="D208" t="b">
        <f t="shared" si="93"/>
        <v>0</v>
      </c>
      <c r="E208" t="b">
        <f t="shared" si="94"/>
        <v>0</v>
      </c>
      <c r="F208" t="b">
        <f t="shared" si="95"/>
        <v>1</v>
      </c>
      <c r="G208" t="b">
        <f t="shared" si="96"/>
        <v>0</v>
      </c>
      <c r="H208" t="b">
        <f t="shared" si="104"/>
        <v>0</v>
      </c>
      <c r="I208" t="b">
        <f t="shared" si="97"/>
        <v>0</v>
      </c>
      <c r="J208" t="b">
        <f t="shared" si="98"/>
        <v>1</v>
      </c>
      <c r="K208" t="b">
        <f t="shared" si="99"/>
        <v>0</v>
      </c>
      <c r="L208" t="b">
        <f t="shared" si="100"/>
        <v>0</v>
      </c>
      <c r="M208" t="b">
        <f t="shared" si="101"/>
        <v>1</v>
      </c>
      <c r="N208" t="b">
        <f t="shared" si="102"/>
        <v>0</v>
      </c>
      <c r="O208" s="9">
        <f>IF($B208="","",VLOOKUP($B208,Sheet1!$A$1:$B$39,2,0))</f>
        <v>5</v>
      </c>
      <c r="R208">
        <f t="shared" si="103"/>
        <v>14</v>
      </c>
      <c r="S208" s="1" t="str">
        <f t="shared" si="80"/>
        <v>X</v>
      </c>
      <c r="T208" s="1" t="str">
        <f t="shared" si="81"/>
        <v/>
      </c>
      <c r="U208" s="1" t="str">
        <f t="shared" si="82"/>
        <v/>
      </c>
      <c r="V208" s="1" t="str">
        <f t="shared" si="83"/>
        <v>X</v>
      </c>
      <c r="W208" s="1" t="str">
        <f t="shared" si="84"/>
        <v/>
      </c>
      <c r="X208" s="1" t="str">
        <f t="shared" si="85"/>
        <v/>
      </c>
      <c r="Y208" s="1" t="str">
        <f t="shared" si="86"/>
        <v/>
      </c>
      <c r="Z208" s="1" t="str">
        <f t="shared" si="87"/>
        <v>X</v>
      </c>
      <c r="AA208" s="1" t="str">
        <f t="shared" si="88"/>
        <v/>
      </c>
      <c r="AB208" s="1" t="str">
        <f t="shared" si="89"/>
        <v/>
      </c>
      <c r="AC208" s="1" t="str">
        <f t="shared" si="90"/>
        <v>X</v>
      </c>
      <c r="AD208" s="1" t="str">
        <f t="shared" si="91"/>
        <v/>
      </c>
      <c r="AE208" s="1">
        <f t="shared" si="105"/>
        <v>5</v>
      </c>
    </row>
    <row r="209" spans="2:31">
      <c r="B209">
        <v>15</v>
      </c>
      <c r="C209" t="b">
        <f t="shared" si="92"/>
        <v>0</v>
      </c>
      <c r="D209" t="b">
        <f t="shared" si="93"/>
        <v>1</v>
      </c>
      <c r="E209" t="b">
        <f t="shared" si="94"/>
        <v>1</v>
      </c>
      <c r="F209" t="b">
        <f t="shared" si="95"/>
        <v>0</v>
      </c>
      <c r="G209" t="b">
        <f t="shared" si="96"/>
        <v>0</v>
      </c>
      <c r="H209" t="b">
        <f t="shared" si="104"/>
        <v>1</v>
      </c>
      <c r="I209" t="b">
        <f t="shared" si="97"/>
        <v>0</v>
      </c>
      <c r="J209" t="b">
        <f t="shared" si="98"/>
        <v>1</v>
      </c>
      <c r="K209" t="b">
        <f t="shared" si="99"/>
        <v>0</v>
      </c>
      <c r="L209" t="b">
        <f t="shared" si="100"/>
        <v>0</v>
      </c>
      <c r="M209" t="b">
        <f t="shared" si="101"/>
        <v>0</v>
      </c>
      <c r="N209" t="b">
        <f t="shared" si="102"/>
        <v>1</v>
      </c>
      <c r="O209" s="9">
        <f>IF($B209="","",VLOOKUP($B209,Sheet1!$A$1:$B$39,2,0))</f>
        <v>5</v>
      </c>
      <c r="R209">
        <f t="shared" si="103"/>
        <v>15</v>
      </c>
      <c r="S209" s="1" t="str">
        <f t="shared" si="80"/>
        <v/>
      </c>
      <c r="T209" s="1" t="str">
        <f t="shared" si="81"/>
        <v>X</v>
      </c>
      <c r="U209" s="1" t="str">
        <f t="shared" si="82"/>
        <v>X</v>
      </c>
      <c r="V209" s="1" t="str">
        <f t="shared" si="83"/>
        <v/>
      </c>
      <c r="W209" s="1" t="str">
        <f t="shared" si="84"/>
        <v/>
      </c>
      <c r="X209" s="1" t="str">
        <f t="shared" si="85"/>
        <v>X</v>
      </c>
      <c r="Y209" s="1" t="str">
        <f t="shared" si="86"/>
        <v/>
      </c>
      <c r="Z209" s="1" t="str">
        <f t="shared" si="87"/>
        <v>X</v>
      </c>
      <c r="AA209" s="1" t="str">
        <f t="shared" si="88"/>
        <v/>
      </c>
      <c r="AB209" s="1" t="str">
        <f t="shared" si="89"/>
        <v/>
      </c>
      <c r="AC209" s="1" t="str">
        <f t="shared" si="90"/>
        <v/>
      </c>
      <c r="AD209" s="1" t="str">
        <f t="shared" si="91"/>
        <v>X</v>
      </c>
      <c r="AE209" s="1">
        <f t="shared" si="105"/>
        <v>5</v>
      </c>
    </row>
    <row r="210" spans="2:31">
      <c r="B210">
        <v>16</v>
      </c>
      <c r="C210" t="b">
        <f t="shared" si="92"/>
        <v>1</v>
      </c>
      <c r="D210" t="b">
        <f t="shared" si="93"/>
        <v>0</v>
      </c>
      <c r="E210" t="b">
        <f t="shared" si="94"/>
        <v>0</v>
      </c>
      <c r="F210" t="b">
        <f t="shared" si="95"/>
        <v>1</v>
      </c>
      <c r="G210" t="b">
        <f t="shared" si="96"/>
        <v>0</v>
      </c>
      <c r="H210" t="b">
        <f t="shared" si="104"/>
        <v>1</v>
      </c>
      <c r="I210" t="b">
        <f t="shared" si="97"/>
        <v>0</v>
      </c>
      <c r="J210" t="b">
        <f t="shared" si="98"/>
        <v>1</v>
      </c>
      <c r="K210" t="b">
        <f t="shared" si="99"/>
        <v>0</v>
      </c>
      <c r="L210" t="b">
        <f t="shared" si="100"/>
        <v>1</v>
      </c>
      <c r="M210" t="b">
        <f t="shared" si="101"/>
        <v>0</v>
      </c>
      <c r="N210" t="b">
        <f t="shared" si="102"/>
        <v>0</v>
      </c>
      <c r="O210" s="9">
        <f>IF($B210="","",VLOOKUP($B210,Sheet1!$A$1:$B$39,2,0))</f>
        <v>6</v>
      </c>
      <c r="R210">
        <f t="shared" si="103"/>
        <v>16</v>
      </c>
      <c r="S210" s="1" t="str">
        <f t="shared" si="80"/>
        <v>X</v>
      </c>
      <c r="T210" s="1" t="str">
        <f t="shared" si="81"/>
        <v/>
      </c>
      <c r="U210" s="1" t="str">
        <f t="shared" si="82"/>
        <v/>
      </c>
      <c r="V210" s="1" t="str">
        <f t="shared" si="83"/>
        <v>X</v>
      </c>
      <c r="W210" s="1" t="str">
        <f t="shared" si="84"/>
        <v/>
      </c>
      <c r="X210" s="1" t="str">
        <f t="shared" si="85"/>
        <v>X</v>
      </c>
      <c r="Y210" s="1" t="str">
        <f t="shared" si="86"/>
        <v/>
      </c>
      <c r="Z210" s="1" t="str">
        <f t="shared" si="87"/>
        <v>X</v>
      </c>
      <c r="AA210" s="1" t="str">
        <f t="shared" si="88"/>
        <v/>
      </c>
      <c r="AB210" s="1" t="str">
        <f t="shared" si="89"/>
        <v>X</v>
      </c>
      <c r="AC210" s="1" t="str">
        <f t="shared" si="90"/>
        <v/>
      </c>
      <c r="AD210" s="1" t="str">
        <f t="shared" si="91"/>
        <v/>
      </c>
      <c r="AE210" s="1">
        <f t="shared" si="105"/>
        <v>6</v>
      </c>
    </row>
    <row r="211" spans="2:31">
      <c r="B211">
        <v>17</v>
      </c>
      <c r="C211" t="b">
        <f t="shared" si="92"/>
        <v>0</v>
      </c>
      <c r="D211" t="b">
        <f t="shared" si="93"/>
        <v>1</v>
      </c>
      <c r="E211" t="b">
        <f t="shared" si="94"/>
        <v>1</v>
      </c>
      <c r="F211" t="b">
        <f t="shared" si="95"/>
        <v>0</v>
      </c>
      <c r="G211" t="b">
        <f t="shared" si="96"/>
        <v>0</v>
      </c>
      <c r="H211" t="b">
        <f t="shared" si="104"/>
        <v>1</v>
      </c>
      <c r="I211" t="b">
        <f t="shared" si="97"/>
        <v>0</v>
      </c>
      <c r="J211" t="b">
        <f t="shared" si="98"/>
        <v>1</v>
      </c>
      <c r="K211" t="b">
        <f t="shared" si="99"/>
        <v>0</v>
      </c>
      <c r="L211" t="b">
        <f t="shared" si="100"/>
        <v>0</v>
      </c>
      <c r="M211" t="b">
        <f t="shared" si="101"/>
        <v>1</v>
      </c>
      <c r="N211" t="b">
        <f t="shared" si="102"/>
        <v>0</v>
      </c>
      <c r="O211" s="9">
        <f>IF($B211="","",VLOOKUP($B211,Sheet1!$A$1:$B$39,2,0))</f>
        <v>6</v>
      </c>
      <c r="R211">
        <f t="shared" si="103"/>
        <v>17</v>
      </c>
      <c r="S211" s="1" t="str">
        <f t="shared" si="80"/>
        <v/>
      </c>
      <c r="T211" s="1" t="str">
        <f t="shared" si="81"/>
        <v>X</v>
      </c>
      <c r="U211" s="1" t="str">
        <f t="shared" si="82"/>
        <v>X</v>
      </c>
      <c r="V211" s="1" t="str">
        <f t="shared" si="83"/>
        <v/>
      </c>
      <c r="W211" s="1" t="str">
        <f t="shared" si="84"/>
        <v/>
      </c>
      <c r="X211" s="1" t="str">
        <f t="shared" si="85"/>
        <v>X</v>
      </c>
      <c r="Y211" s="1" t="str">
        <f t="shared" si="86"/>
        <v/>
      </c>
      <c r="Z211" s="1" t="str">
        <f t="shared" si="87"/>
        <v>X</v>
      </c>
      <c r="AA211" s="1" t="str">
        <f t="shared" si="88"/>
        <v/>
      </c>
      <c r="AB211" s="1" t="str">
        <f t="shared" si="89"/>
        <v/>
      </c>
      <c r="AC211" s="1" t="str">
        <f t="shared" si="90"/>
        <v>X</v>
      </c>
      <c r="AD211" s="1" t="str">
        <f t="shared" si="91"/>
        <v/>
      </c>
      <c r="AE211" s="1">
        <f t="shared" si="105"/>
        <v>6</v>
      </c>
    </row>
    <row r="212" spans="2:31">
      <c r="B212">
        <v>18</v>
      </c>
      <c r="C212" t="b">
        <f t="shared" si="92"/>
        <v>1</v>
      </c>
      <c r="D212" t="b">
        <f t="shared" si="93"/>
        <v>0</v>
      </c>
      <c r="E212" t="b">
        <f t="shared" si="94"/>
        <v>0</v>
      </c>
      <c r="F212" t="b">
        <f t="shared" si="95"/>
        <v>1</v>
      </c>
      <c r="G212" t="b">
        <f t="shared" si="96"/>
        <v>0</v>
      </c>
      <c r="H212" t="b">
        <f t="shared" si="104"/>
        <v>1</v>
      </c>
      <c r="I212" t="b">
        <f t="shared" si="97"/>
        <v>0</v>
      </c>
      <c r="J212" t="b">
        <f t="shared" si="98"/>
        <v>1</v>
      </c>
      <c r="K212" t="b">
        <f t="shared" si="99"/>
        <v>0</v>
      </c>
      <c r="L212" t="b">
        <f t="shared" si="100"/>
        <v>0</v>
      </c>
      <c r="M212" t="b">
        <f t="shared" si="101"/>
        <v>0</v>
      </c>
      <c r="N212" t="b">
        <f t="shared" si="102"/>
        <v>1</v>
      </c>
      <c r="O212" s="9">
        <f>IF($B212="","",VLOOKUP($B212,Sheet1!$A$1:$B$39,2,0))</f>
        <v>6</v>
      </c>
      <c r="R212">
        <f t="shared" si="103"/>
        <v>18</v>
      </c>
      <c r="S212" s="1" t="str">
        <f t="shared" si="80"/>
        <v>X</v>
      </c>
      <c r="T212" s="1" t="str">
        <f t="shared" si="81"/>
        <v/>
      </c>
      <c r="U212" s="1" t="str">
        <f t="shared" si="82"/>
        <v/>
      </c>
      <c r="V212" s="1" t="str">
        <f t="shared" si="83"/>
        <v>X</v>
      </c>
      <c r="W212" s="1" t="str">
        <f t="shared" si="84"/>
        <v/>
      </c>
      <c r="X212" s="1" t="str">
        <f t="shared" si="85"/>
        <v>X</v>
      </c>
      <c r="Y212" s="1" t="str">
        <f t="shared" si="86"/>
        <v/>
      </c>
      <c r="Z212" s="1" t="str">
        <f t="shared" si="87"/>
        <v>X</v>
      </c>
      <c r="AA212" s="1" t="str">
        <f t="shared" si="88"/>
        <v/>
      </c>
      <c r="AB212" s="1" t="str">
        <f t="shared" si="89"/>
        <v/>
      </c>
      <c r="AC212" s="1" t="str">
        <f t="shared" si="90"/>
        <v/>
      </c>
      <c r="AD212" s="1" t="str">
        <f t="shared" si="91"/>
        <v>X</v>
      </c>
      <c r="AE212" s="1">
        <f t="shared" si="105"/>
        <v>6</v>
      </c>
    </row>
    <row r="213" spans="2:31">
      <c r="B213">
        <v>19</v>
      </c>
      <c r="C213" t="b">
        <f t="shared" si="92"/>
        <v>1</v>
      </c>
      <c r="D213" t="b">
        <f t="shared" si="93"/>
        <v>0</v>
      </c>
      <c r="E213" t="b">
        <f t="shared" si="94"/>
        <v>1</v>
      </c>
      <c r="F213" t="b">
        <f t="shared" si="95"/>
        <v>0</v>
      </c>
      <c r="G213" t="b">
        <f t="shared" si="96"/>
        <v>1</v>
      </c>
      <c r="H213" t="b">
        <f t="shared" si="104"/>
        <v>0</v>
      </c>
      <c r="I213" t="b">
        <f t="shared" si="97"/>
        <v>0</v>
      </c>
      <c r="J213" t="b">
        <f t="shared" si="98"/>
        <v>1</v>
      </c>
      <c r="K213" t="b">
        <f t="shared" si="99"/>
        <v>0</v>
      </c>
      <c r="L213" t="b">
        <f t="shared" si="100"/>
        <v>1</v>
      </c>
      <c r="M213" t="b">
        <f t="shared" si="101"/>
        <v>0</v>
      </c>
      <c r="N213" t="b">
        <f t="shared" si="102"/>
        <v>0</v>
      </c>
      <c r="O213" s="9">
        <f>IF($B213="","",VLOOKUP($B213,Sheet1!$A$1:$B$39,2,0))</f>
        <v>7</v>
      </c>
      <c r="R213">
        <f t="shared" si="103"/>
        <v>19</v>
      </c>
      <c r="S213" s="1" t="str">
        <f t="shared" si="80"/>
        <v>X</v>
      </c>
      <c r="T213" s="1" t="str">
        <f t="shared" si="81"/>
        <v/>
      </c>
      <c r="U213" s="1" t="str">
        <f t="shared" si="82"/>
        <v>X</v>
      </c>
      <c r="V213" s="1" t="str">
        <f t="shared" si="83"/>
        <v/>
      </c>
      <c r="W213" s="1" t="str">
        <f t="shared" si="84"/>
        <v>X</v>
      </c>
      <c r="X213" s="1" t="str">
        <f t="shared" si="85"/>
        <v/>
      </c>
      <c r="Y213" s="1" t="str">
        <f t="shared" si="86"/>
        <v/>
      </c>
      <c r="Z213" s="1" t="str">
        <f t="shared" si="87"/>
        <v>X</v>
      </c>
      <c r="AA213" s="1" t="str">
        <f t="shared" si="88"/>
        <v/>
      </c>
      <c r="AB213" s="1" t="str">
        <f t="shared" si="89"/>
        <v>X</v>
      </c>
      <c r="AC213" s="1" t="str">
        <f t="shared" si="90"/>
        <v/>
      </c>
      <c r="AD213" s="1" t="str">
        <f t="shared" si="91"/>
        <v/>
      </c>
      <c r="AE213" s="1">
        <f t="shared" si="105"/>
        <v>7</v>
      </c>
    </row>
    <row r="214" spans="2:31">
      <c r="B214">
        <v>20</v>
      </c>
      <c r="C214" t="b">
        <f t="shared" si="92"/>
        <v>0</v>
      </c>
      <c r="D214" t="b">
        <f t="shared" si="93"/>
        <v>1</v>
      </c>
      <c r="E214" t="b">
        <f t="shared" si="94"/>
        <v>0</v>
      </c>
      <c r="F214" t="b">
        <f t="shared" si="95"/>
        <v>1</v>
      </c>
      <c r="G214" t="b">
        <f t="shared" si="96"/>
        <v>1</v>
      </c>
      <c r="H214" t="b">
        <f t="shared" si="104"/>
        <v>0</v>
      </c>
      <c r="I214" t="b">
        <f t="shared" si="97"/>
        <v>0</v>
      </c>
      <c r="J214" t="b">
        <f t="shared" si="98"/>
        <v>1</v>
      </c>
      <c r="K214" t="b">
        <f t="shared" si="99"/>
        <v>0</v>
      </c>
      <c r="L214" t="b">
        <f t="shared" si="100"/>
        <v>0</v>
      </c>
      <c r="M214" t="b">
        <f t="shared" si="101"/>
        <v>1</v>
      </c>
      <c r="N214" t="b">
        <f t="shared" si="102"/>
        <v>0</v>
      </c>
      <c r="O214" s="9">
        <f>IF($B214="","",VLOOKUP($B214,Sheet1!$A$1:$B$39,2,0))</f>
        <v>7</v>
      </c>
      <c r="R214">
        <f t="shared" si="103"/>
        <v>20</v>
      </c>
      <c r="S214" s="1" t="str">
        <f t="shared" si="80"/>
        <v/>
      </c>
      <c r="T214" s="1" t="str">
        <f t="shared" si="81"/>
        <v>X</v>
      </c>
      <c r="U214" s="1" t="str">
        <f t="shared" si="82"/>
        <v/>
      </c>
      <c r="V214" s="1" t="str">
        <f t="shared" si="83"/>
        <v>X</v>
      </c>
      <c r="W214" s="1" t="str">
        <f t="shared" si="84"/>
        <v>X</v>
      </c>
      <c r="X214" s="1" t="str">
        <f t="shared" si="85"/>
        <v/>
      </c>
      <c r="Y214" s="1" t="str">
        <f t="shared" si="86"/>
        <v/>
      </c>
      <c r="Z214" s="1" t="str">
        <f t="shared" si="87"/>
        <v>X</v>
      </c>
      <c r="AA214" s="1" t="str">
        <f t="shared" si="88"/>
        <v/>
      </c>
      <c r="AB214" s="1" t="str">
        <f t="shared" si="89"/>
        <v/>
      </c>
      <c r="AC214" s="1" t="str">
        <f t="shared" si="90"/>
        <v>X</v>
      </c>
      <c r="AD214" s="1" t="str">
        <f t="shared" si="91"/>
        <v/>
      </c>
      <c r="AE214" s="1">
        <f t="shared" si="105"/>
        <v>7</v>
      </c>
    </row>
    <row r="215" spans="2:31">
      <c r="B215">
        <v>21</v>
      </c>
      <c r="C215" t="b">
        <f t="shared" si="92"/>
        <v>1</v>
      </c>
      <c r="D215" t="b">
        <f t="shared" si="93"/>
        <v>0</v>
      </c>
      <c r="E215" t="b">
        <f t="shared" si="94"/>
        <v>1</v>
      </c>
      <c r="F215" t="b">
        <f t="shared" si="95"/>
        <v>0</v>
      </c>
      <c r="G215" t="b">
        <f t="shared" si="96"/>
        <v>1</v>
      </c>
      <c r="H215" t="b">
        <f t="shared" si="104"/>
        <v>0</v>
      </c>
      <c r="I215" t="b">
        <f t="shared" si="97"/>
        <v>0</v>
      </c>
      <c r="J215" t="b">
        <f t="shared" si="98"/>
        <v>1</v>
      </c>
      <c r="K215" t="b">
        <f t="shared" si="99"/>
        <v>0</v>
      </c>
      <c r="L215" t="b">
        <f t="shared" si="100"/>
        <v>0</v>
      </c>
      <c r="M215" t="b">
        <f t="shared" si="101"/>
        <v>0</v>
      </c>
      <c r="N215" t="b">
        <f t="shared" si="102"/>
        <v>1</v>
      </c>
      <c r="O215" s="9">
        <f>IF($B215="","",VLOOKUP($B215,Sheet1!$A$1:$B$39,2,0))</f>
        <v>7</v>
      </c>
      <c r="R215">
        <f t="shared" si="103"/>
        <v>21</v>
      </c>
      <c r="S215" s="1" t="str">
        <f t="shared" si="80"/>
        <v>X</v>
      </c>
      <c r="T215" s="1" t="str">
        <f t="shared" si="81"/>
        <v/>
      </c>
      <c r="U215" s="1" t="str">
        <f t="shared" si="82"/>
        <v>X</v>
      </c>
      <c r="V215" s="1" t="str">
        <f t="shared" si="83"/>
        <v/>
      </c>
      <c r="W215" s="1" t="str">
        <f t="shared" si="84"/>
        <v>X</v>
      </c>
      <c r="X215" s="1" t="str">
        <f t="shared" si="85"/>
        <v/>
      </c>
      <c r="Y215" s="1" t="str">
        <f t="shared" si="86"/>
        <v/>
      </c>
      <c r="Z215" s="1" t="str">
        <f t="shared" si="87"/>
        <v>X</v>
      </c>
      <c r="AA215" s="1" t="str">
        <f t="shared" si="88"/>
        <v/>
      </c>
      <c r="AB215" s="1" t="str">
        <f t="shared" si="89"/>
        <v/>
      </c>
      <c r="AC215" s="1" t="str">
        <f t="shared" si="90"/>
        <v/>
      </c>
      <c r="AD215" s="1" t="str">
        <f t="shared" si="91"/>
        <v>X</v>
      </c>
      <c r="AE215" s="1">
        <f t="shared" si="105"/>
        <v>7</v>
      </c>
    </row>
    <row r="216" spans="2:31">
      <c r="B216">
        <v>22</v>
      </c>
      <c r="C216" t="b">
        <f t="shared" si="92"/>
        <v>0</v>
      </c>
      <c r="D216" t="b">
        <f t="shared" si="93"/>
        <v>1</v>
      </c>
      <c r="E216" t="b">
        <f t="shared" si="94"/>
        <v>0</v>
      </c>
      <c r="F216" t="b">
        <f t="shared" si="95"/>
        <v>1</v>
      </c>
      <c r="G216" t="b">
        <f t="shared" si="96"/>
        <v>1</v>
      </c>
      <c r="H216" t="b">
        <f t="shared" si="104"/>
        <v>0</v>
      </c>
      <c r="I216" t="b">
        <f t="shared" si="97"/>
        <v>0</v>
      </c>
      <c r="J216" t="b">
        <f t="shared" si="98"/>
        <v>1</v>
      </c>
      <c r="K216" t="b">
        <f t="shared" si="99"/>
        <v>0</v>
      </c>
      <c r="L216" t="b">
        <f t="shared" si="100"/>
        <v>1</v>
      </c>
      <c r="M216" t="b">
        <f t="shared" si="101"/>
        <v>0</v>
      </c>
      <c r="N216" t="b">
        <f t="shared" si="102"/>
        <v>0</v>
      </c>
      <c r="O216" s="9">
        <f>IF($B216="","",VLOOKUP($B216,Sheet1!$A$1:$B$39,2,0))</f>
        <v>8</v>
      </c>
      <c r="R216">
        <f t="shared" si="103"/>
        <v>22</v>
      </c>
      <c r="S216" s="1" t="str">
        <f t="shared" si="80"/>
        <v/>
      </c>
      <c r="T216" s="1" t="str">
        <f t="shared" si="81"/>
        <v>X</v>
      </c>
      <c r="U216" s="1" t="str">
        <f t="shared" si="82"/>
        <v/>
      </c>
      <c r="V216" s="1" t="str">
        <f t="shared" si="83"/>
        <v>X</v>
      </c>
      <c r="W216" s="1" t="str">
        <f t="shared" si="84"/>
        <v>X</v>
      </c>
      <c r="X216" s="1" t="str">
        <f t="shared" si="85"/>
        <v/>
      </c>
      <c r="Y216" s="1" t="str">
        <f t="shared" si="86"/>
        <v/>
      </c>
      <c r="Z216" s="1" t="str">
        <f t="shared" si="87"/>
        <v>X</v>
      </c>
      <c r="AA216" s="1" t="str">
        <f t="shared" si="88"/>
        <v/>
      </c>
      <c r="AB216" s="1" t="str">
        <f t="shared" si="89"/>
        <v>X</v>
      </c>
      <c r="AC216" s="1" t="str">
        <f t="shared" si="90"/>
        <v/>
      </c>
      <c r="AD216" s="1" t="str">
        <f t="shared" si="91"/>
        <v/>
      </c>
      <c r="AE216" s="1">
        <f t="shared" si="105"/>
        <v>8</v>
      </c>
    </row>
    <row r="217" spans="2:31">
      <c r="B217">
        <v>23</v>
      </c>
      <c r="C217" t="b">
        <f t="shared" si="92"/>
        <v>1</v>
      </c>
      <c r="D217" t="b">
        <f t="shared" si="93"/>
        <v>0</v>
      </c>
      <c r="E217" t="b">
        <f t="shared" si="94"/>
        <v>1</v>
      </c>
      <c r="F217" t="b">
        <f t="shared" si="95"/>
        <v>0</v>
      </c>
      <c r="G217" t="b">
        <f t="shared" si="96"/>
        <v>1</v>
      </c>
      <c r="H217" t="b">
        <f t="shared" si="104"/>
        <v>0</v>
      </c>
      <c r="I217" t="b">
        <f t="shared" si="97"/>
        <v>0</v>
      </c>
      <c r="J217" t="b">
        <f t="shared" si="98"/>
        <v>1</v>
      </c>
      <c r="K217" t="b">
        <f t="shared" si="99"/>
        <v>0</v>
      </c>
      <c r="L217" t="b">
        <f t="shared" si="100"/>
        <v>0</v>
      </c>
      <c r="M217" t="b">
        <f t="shared" si="101"/>
        <v>1</v>
      </c>
      <c r="N217" t="b">
        <f t="shared" si="102"/>
        <v>0</v>
      </c>
      <c r="O217" s="9">
        <f>IF($B217="","",VLOOKUP($B217,Sheet1!$A$1:$B$39,2,0))</f>
        <v>8</v>
      </c>
      <c r="R217">
        <f t="shared" si="103"/>
        <v>23</v>
      </c>
      <c r="S217" s="1" t="str">
        <f t="shared" si="80"/>
        <v>X</v>
      </c>
      <c r="T217" s="1" t="str">
        <f t="shared" si="81"/>
        <v/>
      </c>
      <c r="U217" s="1" t="str">
        <f t="shared" si="82"/>
        <v>X</v>
      </c>
      <c r="V217" s="1" t="str">
        <f t="shared" si="83"/>
        <v/>
      </c>
      <c r="W217" s="1" t="str">
        <f t="shared" si="84"/>
        <v>X</v>
      </c>
      <c r="X217" s="1" t="str">
        <f t="shared" si="85"/>
        <v/>
      </c>
      <c r="Y217" s="1" t="str">
        <f t="shared" si="86"/>
        <v/>
      </c>
      <c r="Z217" s="1" t="str">
        <f t="shared" si="87"/>
        <v>X</v>
      </c>
      <c r="AA217" s="1" t="str">
        <f t="shared" si="88"/>
        <v/>
      </c>
      <c r="AB217" s="1" t="str">
        <f t="shared" si="89"/>
        <v/>
      </c>
      <c r="AC217" s="1" t="str">
        <f t="shared" si="90"/>
        <v>X</v>
      </c>
      <c r="AD217" s="1" t="str">
        <f t="shared" si="91"/>
        <v/>
      </c>
      <c r="AE217" s="1">
        <f t="shared" si="105"/>
        <v>8</v>
      </c>
    </row>
    <row r="218" spans="2:31">
      <c r="B218">
        <v>24</v>
      </c>
      <c r="C218" t="b">
        <f t="shared" si="92"/>
        <v>0</v>
      </c>
      <c r="D218" t="b">
        <f t="shared" si="93"/>
        <v>1</v>
      </c>
      <c r="E218" t="b">
        <f t="shared" si="94"/>
        <v>0</v>
      </c>
      <c r="F218" t="b">
        <f t="shared" si="95"/>
        <v>1</v>
      </c>
      <c r="G218" t="b">
        <f t="shared" si="96"/>
        <v>1</v>
      </c>
      <c r="H218" t="b">
        <f t="shared" si="104"/>
        <v>0</v>
      </c>
      <c r="I218" t="b">
        <f t="shared" si="97"/>
        <v>0</v>
      </c>
      <c r="J218" t="b">
        <f t="shared" si="98"/>
        <v>1</v>
      </c>
      <c r="K218" t="b">
        <f t="shared" si="99"/>
        <v>0</v>
      </c>
      <c r="L218" t="b">
        <f t="shared" si="100"/>
        <v>0</v>
      </c>
      <c r="M218" t="b">
        <f t="shared" si="101"/>
        <v>0</v>
      </c>
      <c r="N218" t="b">
        <f t="shared" si="102"/>
        <v>1</v>
      </c>
      <c r="O218" s="9">
        <f>IF($B218="","",VLOOKUP($B218,Sheet1!$A$1:$B$39,2,0))</f>
        <v>8</v>
      </c>
      <c r="R218">
        <f t="shared" si="103"/>
        <v>24</v>
      </c>
      <c r="S218" s="1" t="str">
        <f t="shared" si="80"/>
        <v/>
      </c>
      <c r="T218" s="1" t="str">
        <f t="shared" si="81"/>
        <v>X</v>
      </c>
      <c r="U218" s="1" t="str">
        <f t="shared" si="82"/>
        <v/>
      </c>
      <c r="V218" s="1" t="str">
        <f t="shared" si="83"/>
        <v>X</v>
      </c>
      <c r="W218" s="1" t="str">
        <f t="shared" si="84"/>
        <v>X</v>
      </c>
      <c r="X218" s="1" t="str">
        <f t="shared" si="85"/>
        <v/>
      </c>
      <c r="Y218" s="1" t="str">
        <f t="shared" si="86"/>
        <v/>
      </c>
      <c r="Z218" s="1" t="str">
        <f t="shared" si="87"/>
        <v>X</v>
      </c>
      <c r="AA218" s="1" t="str">
        <f t="shared" si="88"/>
        <v/>
      </c>
      <c r="AB218" s="1" t="str">
        <f t="shared" si="89"/>
        <v/>
      </c>
      <c r="AC218" s="1" t="str">
        <f t="shared" si="90"/>
        <v/>
      </c>
      <c r="AD218" s="1" t="str">
        <f t="shared" si="91"/>
        <v>X</v>
      </c>
      <c r="AE218" s="1">
        <f t="shared" si="105"/>
        <v>8</v>
      </c>
    </row>
    <row r="219" spans="2:31">
      <c r="B219">
        <v>25</v>
      </c>
      <c r="C219" t="b">
        <f t="shared" si="92"/>
        <v>1</v>
      </c>
      <c r="D219" t="b">
        <f t="shared" si="93"/>
        <v>0</v>
      </c>
      <c r="E219" t="b">
        <f t="shared" si="94"/>
        <v>1</v>
      </c>
      <c r="F219" t="b">
        <f t="shared" si="95"/>
        <v>0</v>
      </c>
      <c r="G219" t="b">
        <f t="shared" si="96"/>
        <v>1</v>
      </c>
      <c r="H219" t="b">
        <f t="shared" si="104"/>
        <v>0</v>
      </c>
      <c r="I219" t="b">
        <f t="shared" si="97"/>
        <v>0</v>
      </c>
      <c r="J219" t="b">
        <f t="shared" si="98"/>
        <v>0</v>
      </c>
      <c r="K219" t="b">
        <f t="shared" si="99"/>
        <v>1</v>
      </c>
      <c r="L219" t="b">
        <f t="shared" si="100"/>
        <v>1</v>
      </c>
      <c r="M219" t="b">
        <f t="shared" si="101"/>
        <v>0</v>
      </c>
      <c r="N219" t="b">
        <f t="shared" si="102"/>
        <v>0</v>
      </c>
      <c r="O219" s="9">
        <f>IF($B219="","",VLOOKUP($B219,Sheet1!$A$1:$B$39,2,0))</f>
        <v>9</v>
      </c>
      <c r="R219">
        <f t="shared" si="103"/>
        <v>25</v>
      </c>
      <c r="S219" s="1" t="str">
        <f t="shared" si="80"/>
        <v>X</v>
      </c>
      <c r="T219" s="1" t="str">
        <f t="shared" si="81"/>
        <v/>
      </c>
      <c r="U219" s="1" t="str">
        <f t="shared" si="82"/>
        <v>X</v>
      </c>
      <c r="V219" s="1" t="str">
        <f t="shared" si="83"/>
        <v/>
      </c>
      <c r="W219" s="1" t="str">
        <f t="shared" si="84"/>
        <v>X</v>
      </c>
      <c r="X219" s="1" t="str">
        <f t="shared" si="85"/>
        <v/>
      </c>
      <c r="Y219" s="1" t="str">
        <f t="shared" si="86"/>
        <v/>
      </c>
      <c r="Z219" s="1" t="str">
        <f t="shared" si="87"/>
        <v/>
      </c>
      <c r="AA219" s="1" t="str">
        <f t="shared" si="88"/>
        <v>X</v>
      </c>
      <c r="AB219" s="1" t="str">
        <f t="shared" si="89"/>
        <v>X</v>
      </c>
      <c r="AC219" s="1" t="str">
        <f t="shared" si="90"/>
        <v/>
      </c>
      <c r="AD219" s="1" t="str">
        <f t="shared" si="91"/>
        <v/>
      </c>
      <c r="AE219" s="1">
        <f t="shared" si="105"/>
        <v>9</v>
      </c>
    </row>
    <row r="220" spans="2:31">
      <c r="B220">
        <v>26</v>
      </c>
      <c r="C220" t="b">
        <f t="shared" si="92"/>
        <v>0</v>
      </c>
      <c r="D220" t="b">
        <f t="shared" si="93"/>
        <v>1</v>
      </c>
      <c r="E220" t="b">
        <f t="shared" si="94"/>
        <v>0</v>
      </c>
      <c r="F220" t="b">
        <f t="shared" si="95"/>
        <v>1</v>
      </c>
      <c r="G220" t="b">
        <f t="shared" si="96"/>
        <v>1</v>
      </c>
      <c r="H220" t="b">
        <f t="shared" si="104"/>
        <v>0</v>
      </c>
      <c r="I220" t="b">
        <f t="shared" si="97"/>
        <v>0</v>
      </c>
      <c r="J220" t="b">
        <f t="shared" si="98"/>
        <v>0</v>
      </c>
      <c r="K220" t="b">
        <f t="shared" si="99"/>
        <v>1</v>
      </c>
      <c r="L220" t="b">
        <f t="shared" si="100"/>
        <v>0</v>
      </c>
      <c r="M220" t="b">
        <f t="shared" si="101"/>
        <v>1</v>
      </c>
      <c r="N220" t="b">
        <f t="shared" si="102"/>
        <v>0</v>
      </c>
      <c r="O220" s="9">
        <f>IF($B220="","",VLOOKUP($B220,Sheet1!$A$1:$B$39,2,0))</f>
        <v>9</v>
      </c>
      <c r="R220">
        <f t="shared" si="103"/>
        <v>26</v>
      </c>
      <c r="S220" s="1" t="str">
        <f t="shared" si="80"/>
        <v/>
      </c>
      <c r="T220" s="1" t="str">
        <f t="shared" si="81"/>
        <v>X</v>
      </c>
      <c r="U220" s="1" t="str">
        <f t="shared" si="82"/>
        <v/>
      </c>
      <c r="V220" s="1" t="str">
        <f t="shared" si="83"/>
        <v>X</v>
      </c>
      <c r="W220" s="1" t="str">
        <f t="shared" si="84"/>
        <v>X</v>
      </c>
      <c r="X220" s="1" t="str">
        <f t="shared" si="85"/>
        <v/>
      </c>
      <c r="Y220" s="1" t="str">
        <f t="shared" si="86"/>
        <v/>
      </c>
      <c r="Z220" s="1" t="str">
        <f t="shared" si="87"/>
        <v/>
      </c>
      <c r="AA220" s="1" t="str">
        <f t="shared" si="88"/>
        <v>X</v>
      </c>
      <c r="AB220" s="1" t="str">
        <f t="shared" si="89"/>
        <v/>
      </c>
      <c r="AC220" s="1" t="str">
        <f t="shared" si="90"/>
        <v>X</v>
      </c>
      <c r="AD220" s="1" t="str">
        <f t="shared" si="91"/>
        <v/>
      </c>
      <c r="AE220" s="1">
        <f t="shared" si="105"/>
        <v>9</v>
      </c>
    </row>
    <row r="221" spans="2:31">
      <c r="B221">
        <v>27</v>
      </c>
      <c r="C221" t="b">
        <f t="shared" si="92"/>
        <v>1</v>
      </c>
      <c r="D221" t="b">
        <f t="shared" si="93"/>
        <v>0</v>
      </c>
      <c r="E221" t="b">
        <f t="shared" si="94"/>
        <v>1</v>
      </c>
      <c r="F221" t="b">
        <f t="shared" si="95"/>
        <v>0</v>
      </c>
      <c r="G221" t="b">
        <f t="shared" si="96"/>
        <v>1</v>
      </c>
      <c r="H221" t="b">
        <f t="shared" si="104"/>
        <v>0</v>
      </c>
      <c r="I221" t="b">
        <f t="shared" si="97"/>
        <v>0</v>
      </c>
      <c r="J221" t="b">
        <f t="shared" si="98"/>
        <v>0</v>
      </c>
      <c r="K221" t="b">
        <f t="shared" si="99"/>
        <v>1</v>
      </c>
      <c r="L221" t="b">
        <f t="shared" si="100"/>
        <v>0</v>
      </c>
      <c r="M221" t="b">
        <f t="shared" si="101"/>
        <v>0</v>
      </c>
      <c r="N221" t="b">
        <f t="shared" si="102"/>
        <v>1</v>
      </c>
      <c r="O221" s="9">
        <f>IF($B221="","",VLOOKUP($B221,Sheet1!$A$1:$B$39,2,0))</f>
        <v>9</v>
      </c>
      <c r="R221">
        <f t="shared" si="103"/>
        <v>27</v>
      </c>
      <c r="S221" s="1" t="str">
        <f t="shared" si="80"/>
        <v>X</v>
      </c>
      <c r="T221" s="1" t="str">
        <f t="shared" si="81"/>
        <v/>
      </c>
      <c r="U221" s="1" t="str">
        <f t="shared" si="82"/>
        <v>X</v>
      </c>
      <c r="V221" s="1" t="str">
        <f t="shared" si="83"/>
        <v/>
      </c>
      <c r="W221" s="1" t="str">
        <f t="shared" si="84"/>
        <v>X</v>
      </c>
      <c r="X221" s="1" t="str">
        <f t="shared" si="85"/>
        <v/>
      </c>
      <c r="Y221" s="1" t="str">
        <f t="shared" si="86"/>
        <v/>
      </c>
      <c r="Z221" s="1" t="str">
        <f t="shared" si="87"/>
        <v/>
      </c>
      <c r="AA221" s="1" t="str">
        <f t="shared" si="88"/>
        <v>X</v>
      </c>
      <c r="AB221" s="1" t="str">
        <f t="shared" si="89"/>
        <v/>
      </c>
      <c r="AC221" s="1" t="str">
        <f t="shared" si="90"/>
        <v/>
      </c>
      <c r="AD221" s="1" t="str">
        <f t="shared" si="91"/>
        <v>X</v>
      </c>
      <c r="AE221" s="1">
        <f t="shared" si="105"/>
        <v>9</v>
      </c>
    </row>
    <row r="222" spans="2:31">
      <c r="B222">
        <v>28</v>
      </c>
      <c r="C222" t="b">
        <f t="shared" si="92"/>
        <v>0</v>
      </c>
      <c r="D222" t="b">
        <f t="shared" si="93"/>
        <v>1</v>
      </c>
      <c r="E222" t="b">
        <f t="shared" si="94"/>
        <v>0</v>
      </c>
      <c r="F222" t="b">
        <f t="shared" si="95"/>
        <v>1</v>
      </c>
      <c r="G222" t="b">
        <f t="shared" si="96"/>
        <v>1</v>
      </c>
      <c r="H222" t="b">
        <f t="shared" si="104"/>
        <v>0</v>
      </c>
      <c r="I222" t="b">
        <f t="shared" si="97"/>
        <v>0</v>
      </c>
      <c r="J222" t="b">
        <f t="shared" si="98"/>
        <v>0</v>
      </c>
      <c r="K222" t="b">
        <f t="shared" si="99"/>
        <v>1</v>
      </c>
      <c r="L222" t="b">
        <f t="shared" si="100"/>
        <v>1</v>
      </c>
      <c r="M222" t="b">
        <f t="shared" si="101"/>
        <v>0</v>
      </c>
      <c r="N222" t="b">
        <f t="shared" si="102"/>
        <v>0</v>
      </c>
      <c r="O222" s="9">
        <f>IF($B222="","",VLOOKUP($B222,Sheet1!$A$1:$B$39,2,0))</f>
        <v>10</v>
      </c>
      <c r="R222">
        <f t="shared" si="103"/>
        <v>28</v>
      </c>
      <c r="S222" s="1" t="str">
        <f t="shared" si="80"/>
        <v/>
      </c>
      <c r="T222" s="1" t="str">
        <f t="shared" si="81"/>
        <v>X</v>
      </c>
      <c r="U222" s="1" t="str">
        <f t="shared" si="82"/>
        <v/>
      </c>
      <c r="V222" s="1" t="str">
        <f t="shared" si="83"/>
        <v>X</v>
      </c>
      <c r="W222" s="1" t="str">
        <f t="shared" si="84"/>
        <v>X</v>
      </c>
      <c r="X222" s="1" t="str">
        <f t="shared" si="85"/>
        <v/>
      </c>
      <c r="Y222" s="1" t="str">
        <f t="shared" si="86"/>
        <v/>
      </c>
      <c r="Z222" s="1" t="str">
        <f t="shared" si="87"/>
        <v/>
      </c>
      <c r="AA222" s="1" t="str">
        <f t="shared" si="88"/>
        <v>X</v>
      </c>
      <c r="AB222" s="1" t="str">
        <f t="shared" si="89"/>
        <v>X</v>
      </c>
      <c r="AC222" s="1" t="str">
        <f t="shared" si="90"/>
        <v/>
      </c>
      <c r="AD222" s="1" t="str">
        <f t="shared" si="91"/>
        <v/>
      </c>
      <c r="AE222" s="1">
        <f t="shared" si="105"/>
        <v>10</v>
      </c>
    </row>
    <row r="223" spans="2:31">
      <c r="B223">
        <v>29</v>
      </c>
      <c r="C223" t="b">
        <f t="shared" si="92"/>
        <v>0</v>
      </c>
      <c r="D223" t="b">
        <f t="shared" si="93"/>
        <v>1</v>
      </c>
      <c r="E223" t="b">
        <f t="shared" si="94"/>
        <v>1</v>
      </c>
      <c r="F223" t="b">
        <f t="shared" si="95"/>
        <v>0</v>
      </c>
      <c r="G223" t="b">
        <f t="shared" si="96"/>
        <v>1</v>
      </c>
      <c r="H223" t="b">
        <f t="shared" si="104"/>
        <v>0</v>
      </c>
      <c r="I223" t="b">
        <f t="shared" si="97"/>
        <v>0</v>
      </c>
      <c r="J223" t="b">
        <f t="shared" si="98"/>
        <v>0</v>
      </c>
      <c r="K223" t="b">
        <f t="shared" si="99"/>
        <v>1</v>
      </c>
      <c r="L223" t="b">
        <f t="shared" si="100"/>
        <v>0</v>
      </c>
      <c r="M223" t="b">
        <f t="shared" si="101"/>
        <v>1</v>
      </c>
      <c r="N223" t="b">
        <f t="shared" si="102"/>
        <v>0</v>
      </c>
      <c r="O223" s="9">
        <f>IF($B223="","",VLOOKUP($B223,Sheet1!$A$1:$B$39,2,0))</f>
        <v>10</v>
      </c>
      <c r="R223">
        <f t="shared" si="103"/>
        <v>29</v>
      </c>
      <c r="S223" s="1" t="str">
        <f t="shared" si="80"/>
        <v/>
      </c>
      <c r="T223" s="1" t="str">
        <f t="shared" si="81"/>
        <v>X</v>
      </c>
      <c r="U223" s="1" t="str">
        <f t="shared" si="82"/>
        <v>X</v>
      </c>
      <c r="V223" s="1" t="str">
        <f t="shared" si="83"/>
        <v/>
      </c>
      <c r="W223" s="1" t="str">
        <f t="shared" si="84"/>
        <v>X</v>
      </c>
      <c r="X223" s="1" t="str">
        <f t="shared" si="85"/>
        <v/>
      </c>
      <c r="Y223" s="1" t="str">
        <f t="shared" si="86"/>
        <v/>
      </c>
      <c r="Z223" s="1" t="str">
        <f t="shared" si="87"/>
        <v/>
      </c>
      <c r="AA223" s="1" t="str">
        <f t="shared" si="88"/>
        <v>X</v>
      </c>
      <c r="AB223" s="1" t="str">
        <f t="shared" si="89"/>
        <v/>
      </c>
      <c r="AC223" s="1" t="str">
        <f t="shared" si="90"/>
        <v>X</v>
      </c>
      <c r="AD223" s="1" t="str">
        <f t="shared" si="91"/>
        <v/>
      </c>
      <c r="AE223" s="1">
        <f t="shared" si="105"/>
        <v>10</v>
      </c>
    </row>
    <row r="224" spans="2:31">
      <c r="B224">
        <v>30</v>
      </c>
      <c r="C224" t="b">
        <f t="shared" si="92"/>
        <v>1</v>
      </c>
      <c r="D224" t="b">
        <f t="shared" si="93"/>
        <v>0</v>
      </c>
      <c r="E224" t="b">
        <f t="shared" si="94"/>
        <v>0</v>
      </c>
      <c r="F224" t="b">
        <f t="shared" si="95"/>
        <v>1</v>
      </c>
      <c r="G224" t="b">
        <f t="shared" si="96"/>
        <v>1</v>
      </c>
      <c r="H224" t="b">
        <f t="shared" si="104"/>
        <v>0</v>
      </c>
      <c r="I224" t="b">
        <f t="shared" si="97"/>
        <v>0</v>
      </c>
      <c r="J224" t="b">
        <f t="shared" si="98"/>
        <v>0</v>
      </c>
      <c r="K224" t="b">
        <f t="shared" si="99"/>
        <v>1</v>
      </c>
      <c r="L224" t="b">
        <f t="shared" si="100"/>
        <v>0</v>
      </c>
      <c r="M224" t="b">
        <f t="shared" si="101"/>
        <v>0</v>
      </c>
      <c r="N224" t="b">
        <f t="shared" si="102"/>
        <v>1</v>
      </c>
      <c r="O224" s="9">
        <f>IF($B224="","",VLOOKUP($B224,Sheet1!$A$1:$B$39,2,0))</f>
        <v>10</v>
      </c>
      <c r="R224">
        <f t="shared" si="103"/>
        <v>30</v>
      </c>
      <c r="S224" s="1" t="str">
        <f t="shared" si="80"/>
        <v>X</v>
      </c>
      <c r="T224" s="1" t="str">
        <f t="shared" si="81"/>
        <v/>
      </c>
      <c r="U224" s="1" t="str">
        <f t="shared" si="82"/>
        <v/>
      </c>
      <c r="V224" s="1" t="str">
        <f t="shared" si="83"/>
        <v>X</v>
      </c>
      <c r="W224" s="1" t="str">
        <f t="shared" si="84"/>
        <v>X</v>
      </c>
      <c r="X224" s="1" t="str">
        <f t="shared" si="85"/>
        <v/>
      </c>
      <c r="Y224" s="1" t="str">
        <f t="shared" si="86"/>
        <v/>
      </c>
      <c r="Z224" s="1" t="str">
        <f t="shared" si="87"/>
        <v/>
      </c>
      <c r="AA224" s="1" t="str">
        <f t="shared" si="88"/>
        <v>X</v>
      </c>
      <c r="AB224" s="1" t="str">
        <f t="shared" si="89"/>
        <v/>
      </c>
      <c r="AC224" s="1" t="str">
        <f t="shared" si="90"/>
        <v/>
      </c>
      <c r="AD224" s="1" t="str">
        <f t="shared" si="91"/>
        <v>X</v>
      </c>
      <c r="AE224" s="1">
        <f t="shared" si="105"/>
        <v>10</v>
      </c>
    </row>
    <row r="225" spans="2:31">
      <c r="B225">
        <v>31</v>
      </c>
      <c r="C225" t="b">
        <f t="shared" si="92"/>
        <v>0</v>
      </c>
      <c r="D225" t="b">
        <f t="shared" si="93"/>
        <v>1</v>
      </c>
      <c r="E225" t="b">
        <f t="shared" si="94"/>
        <v>1</v>
      </c>
      <c r="F225" t="b">
        <f t="shared" si="95"/>
        <v>0</v>
      </c>
      <c r="G225" t="b">
        <f t="shared" si="96"/>
        <v>1</v>
      </c>
      <c r="H225" t="b">
        <f t="shared" si="104"/>
        <v>0</v>
      </c>
      <c r="I225" t="b">
        <f t="shared" si="97"/>
        <v>0</v>
      </c>
      <c r="J225" t="b">
        <f t="shared" si="98"/>
        <v>0</v>
      </c>
      <c r="K225" t="b">
        <f t="shared" si="99"/>
        <v>1</v>
      </c>
      <c r="L225" t="b">
        <f t="shared" si="100"/>
        <v>1</v>
      </c>
      <c r="M225" t="b">
        <f t="shared" si="101"/>
        <v>0</v>
      </c>
      <c r="N225" t="b">
        <f t="shared" si="102"/>
        <v>0</v>
      </c>
      <c r="O225" s="9">
        <f>IF($B225="","",VLOOKUP($B225,Sheet1!$A$1:$B$39,2,0))</f>
        <v>11</v>
      </c>
      <c r="R225">
        <f t="shared" si="103"/>
        <v>31</v>
      </c>
      <c r="S225" s="1" t="str">
        <f t="shared" si="80"/>
        <v/>
      </c>
      <c r="T225" s="1" t="str">
        <f t="shared" si="81"/>
        <v>X</v>
      </c>
      <c r="U225" s="1" t="str">
        <f t="shared" si="82"/>
        <v>X</v>
      </c>
      <c r="V225" s="1" t="str">
        <f t="shared" si="83"/>
        <v/>
      </c>
      <c r="W225" s="1" t="str">
        <f t="shared" si="84"/>
        <v>X</v>
      </c>
      <c r="X225" s="1" t="str">
        <f t="shared" si="85"/>
        <v/>
      </c>
      <c r="Y225" s="1" t="str">
        <f t="shared" si="86"/>
        <v/>
      </c>
      <c r="Z225" s="1" t="str">
        <f t="shared" si="87"/>
        <v/>
      </c>
      <c r="AA225" s="1" t="str">
        <f t="shared" si="88"/>
        <v>X</v>
      </c>
      <c r="AB225" s="1" t="str">
        <f t="shared" si="89"/>
        <v>X</v>
      </c>
      <c r="AC225" s="1" t="str">
        <f t="shared" si="90"/>
        <v/>
      </c>
      <c r="AD225" s="1" t="str">
        <f t="shared" si="91"/>
        <v/>
      </c>
      <c r="AE225" s="1">
        <f t="shared" si="105"/>
        <v>11</v>
      </c>
    </row>
    <row r="226" spans="2:31">
      <c r="B226">
        <v>32</v>
      </c>
      <c r="C226" t="b">
        <f t="shared" si="92"/>
        <v>1</v>
      </c>
      <c r="D226" t="b">
        <f t="shared" si="93"/>
        <v>0</v>
      </c>
      <c r="E226" t="b">
        <f t="shared" si="94"/>
        <v>0</v>
      </c>
      <c r="F226" t="b">
        <f t="shared" si="95"/>
        <v>1</v>
      </c>
      <c r="G226" t="b">
        <f t="shared" si="96"/>
        <v>1</v>
      </c>
      <c r="H226" t="b">
        <f t="shared" si="104"/>
        <v>0</v>
      </c>
      <c r="I226" t="b">
        <f t="shared" si="97"/>
        <v>0</v>
      </c>
      <c r="J226" t="b">
        <f t="shared" si="98"/>
        <v>0</v>
      </c>
      <c r="K226" t="b">
        <f t="shared" si="99"/>
        <v>1</v>
      </c>
      <c r="L226" t="b">
        <f t="shared" si="100"/>
        <v>0</v>
      </c>
      <c r="M226" t="b">
        <f t="shared" si="101"/>
        <v>1</v>
      </c>
      <c r="N226" t="b">
        <f t="shared" si="102"/>
        <v>0</v>
      </c>
      <c r="O226" s="9">
        <f>IF($B226="","",VLOOKUP($B226,Sheet1!$A$1:$B$39,2,0))</f>
        <v>11</v>
      </c>
      <c r="R226">
        <f t="shared" si="103"/>
        <v>32</v>
      </c>
      <c r="S226" s="1" t="str">
        <f t="shared" si="80"/>
        <v>X</v>
      </c>
      <c r="T226" s="1" t="str">
        <f t="shared" si="81"/>
        <v/>
      </c>
      <c r="U226" s="1" t="str">
        <f t="shared" si="82"/>
        <v/>
      </c>
      <c r="V226" s="1" t="str">
        <f t="shared" si="83"/>
        <v>X</v>
      </c>
      <c r="W226" s="1" t="str">
        <f t="shared" si="84"/>
        <v>X</v>
      </c>
      <c r="X226" s="1" t="str">
        <f t="shared" si="85"/>
        <v/>
      </c>
      <c r="Y226" s="1" t="str">
        <f t="shared" si="86"/>
        <v/>
      </c>
      <c r="Z226" s="1" t="str">
        <f t="shared" si="87"/>
        <v/>
      </c>
      <c r="AA226" s="1" t="str">
        <f t="shared" si="88"/>
        <v>X</v>
      </c>
      <c r="AB226" s="1" t="str">
        <f t="shared" si="89"/>
        <v/>
      </c>
      <c r="AC226" s="1" t="str">
        <f t="shared" si="90"/>
        <v>X</v>
      </c>
      <c r="AD226" s="1" t="str">
        <f t="shared" si="91"/>
        <v/>
      </c>
      <c r="AE226" s="1">
        <f t="shared" si="105"/>
        <v>11</v>
      </c>
    </row>
    <row r="227" spans="2:31">
      <c r="B227">
        <v>33</v>
      </c>
      <c r="C227" t="b">
        <f t="shared" si="92"/>
        <v>0</v>
      </c>
      <c r="D227" t="b">
        <f t="shared" si="93"/>
        <v>1</v>
      </c>
      <c r="E227" t="b">
        <f t="shared" si="94"/>
        <v>1</v>
      </c>
      <c r="F227" t="b">
        <f t="shared" si="95"/>
        <v>0</v>
      </c>
      <c r="G227" t="b">
        <f t="shared" si="96"/>
        <v>1</v>
      </c>
      <c r="H227" t="b">
        <f t="shared" si="104"/>
        <v>0</v>
      </c>
      <c r="I227" t="b">
        <f t="shared" si="97"/>
        <v>0</v>
      </c>
      <c r="J227" t="b">
        <f t="shared" si="98"/>
        <v>0</v>
      </c>
      <c r="K227" t="b">
        <f t="shared" si="99"/>
        <v>1</v>
      </c>
      <c r="L227" t="b">
        <f t="shared" si="100"/>
        <v>0</v>
      </c>
      <c r="M227" t="b">
        <f t="shared" si="101"/>
        <v>0</v>
      </c>
      <c r="N227" t="b">
        <f t="shared" si="102"/>
        <v>1</v>
      </c>
      <c r="O227" s="9">
        <f>IF($B227="","",VLOOKUP($B227,Sheet1!$A$1:$B$39,2,0))</f>
        <v>11</v>
      </c>
      <c r="R227">
        <f t="shared" si="103"/>
        <v>33</v>
      </c>
      <c r="S227" s="1" t="str">
        <f t="shared" si="80"/>
        <v/>
      </c>
      <c r="T227" s="1" t="str">
        <f t="shared" si="81"/>
        <v>X</v>
      </c>
      <c r="U227" s="1" t="str">
        <f t="shared" si="82"/>
        <v>X</v>
      </c>
      <c r="V227" s="1" t="str">
        <f t="shared" si="83"/>
        <v/>
      </c>
      <c r="W227" s="1" t="str">
        <f t="shared" si="84"/>
        <v>X</v>
      </c>
      <c r="X227" s="1" t="str">
        <f t="shared" si="85"/>
        <v/>
      </c>
      <c r="Y227" s="1" t="str">
        <f t="shared" si="86"/>
        <v/>
      </c>
      <c r="Z227" s="1" t="str">
        <f t="shared" si="87"/>
        <v/>
      </c>
      <c r="AA227" s="1" t="str">
        <f t="shared" si="88"/>
        <v>X</v>
      </c>
      <c r="AB227" s="1" t="str">
        <f t="shared" si="89"/>
        <v/>
      </c>
      <c r="AC227" s="1" t="str">
        <f t="shared" si="90"/>
        <v/>
      </c>
      <c r="AD227" s="1" t="str">
        <f t="shared" si="91"/>
        <v>X</v>
      </c>
      <c r="AE227" s="1">
        <f t="shared" si="105"/>
        <v>11</v>
      </c>
    </row>
    <row r="228" spans="2:31">
      <c r="B228">
        <v>34</v>
      </c>
      <c r="C228" t="b">
        <f t="shared" si="92"/>
        <v>1</v>
      </c>
      <c r="D228" t="b">
        <f t="shared" si="93"/>
        <v>0</v>
      </c>
      <c r="E228" t="b">
        <f t="shared" si="94"/>
        <v>0</v>
      </c>
      <c r="F228" t="b">
        <f t="shared" si="95"/>
        <v>1</v>
      </c>
      <c r="G228" t="b">
        <f t="shared" si="96"/>
        <v>1</v>
      </c>
      <c r="H228" t="b">
        <f t="shared" si="104"/>
        <v>0</v>
      </c>
      <c r="I228" t="b">
        <f t="shared" si="97"/>
        <v>0</v>
      </c>
      <c r="J228" t="b">
        <f t="shared" si="98"/>
        <v>0</v>
      </c>
      <c r="K228" t="b">
        <f t="shared" si="99"/>
        <v>1</v>
      </c>
      <c r="L228" t="b">
        <f t="shared" si="100"/>
        <v>1</v>
      </c>
      <c r="M228" t="b">
        <f t="shared" si="101"/>
        <v>0</v>
      </c>
      <c r="N228" t="b">
        <f t="shared" si="102"/>
        <v>0</v>
      </c>
      <c r="O228" s="9">
        <f>IF($B228="","",VLOOKUP($B228,Sheet1!$A$1:$B$39,2,0))</f>
        <v>12</v>
      </c>
      <c r="R228">
        <f t="shared" si="103"/>
        <v>34</v>
      </c>
      <c r="S228" s="1" t="str">
        <f t="shared" si="80"/>
        <v>X</v>
      </c>
      <c r="T228" s="1" t="str">
        <f t="shared" si="81"/>
        <v/>
      </c>
      <c r="U228" s="1" t="str">
        <f t="shared" si="82"/>
        <v/>
      </c>
      <c r="V228" s="1" t="str">
        <f t="shared" si="83"/>
        <v>X</v>
      </c>
      <c r="W228" s="1" t="str">
        <f t="shared" si="84"/>
        <v>X</v>
      </c>
      <c r="X228" s="1" t="str">
        <f t="shared" si="85"/>
        <v/>
      </c>
      <c r="Y228" s="1" t="str">
        <f t="shared" si="86"/>
        <v/>
      </c>
      <c r="Z228" s="1" t="str">
        <f t="shared" si="87"/>
        <v/>
      </c>
      <c r="AA228" s="1" t="str">
        <f t="shared" si="88"/>
        <v>X</v>
      </c>
      <c r="AB228" s="1" t="str">
        <f t="shared" si="89"/>
        <v>X</v>
      </c>
      <c r="AC228" s="1" t="str">
        <f t="shared" si="90"/>
        <v/>
      </c>
      <c r="AD228" s="1" t="str">
        <f t="shared" si="91"/>
        <v/>
      </c>
      <c r="AE228" s="1">
        <f t="shared" si="105"/>
        <v>12</v>
      </c>
    </row>
    <row r="229" spans="2:31">
      <c r="B229">
        <v>35</v>
      </c>
      <c r="C229" t="b">
        <f t="shared" si="92"/>
        <v>0</v>
      </c>
      <c r="D229" t="b">
        <f t="shared" si="93"/>
        <v>1</v>
      </c>
      <c r="E229" t="b">
        <f t="shared" si="94"/>
        <v>1</v>
      </c>
      <c r="F229" t="b">
        <f t="shared" si="95"/>
        <v>0</v>
      </c>
      <c r="G229" t="b">
        <f t="shared" si="96"/>
        <v>1</v>
      </c>
      <c r="H229" t="b">
        <f t="shared" si="104"/>
        <v>0</v>
      </c>
      <c r="I229" t="b">
        <f t="shared" si="97"/>
        <v>0</v>
      </c>
      <c r="J229" t="b">
        <f t="shared" si="98"/>
        <v>0</v>
      </c>
      <c r="K229" t="b">
        <f t="shared" si="99"/>
        <v>1</v>
      </c>
      <c r="L229" t="b">
        <f t="shared" si="100"/>
        <v>0</v>
      </c>
      <c r="M229" t="b">
        <f t="shared" si="101"/>
        <v>1</v>
      </c>
      <c r="N229" t="b">
        <f t="shared" si="102"/>
        <v>0</v>
      </c>
      <c r="O229" s="9">
        <f>IF($B229="","",VLOOKUP($B229,Sheet1!$A$1:$B$39,2,0))</f>
        <v>12</v>
      </c>
      <c r="R229">
        <f t="shared" si="103"/>
        <v>35</v>
      </c>
      <c r="S229" s="1" t="str">
        <f t="shared" si="80"/>
        <v/>
      </c>
      <c r="T229" s="1" t="str">
        <f t="shared" si="81"/>
        <v>X</v>
      </c>
      <c r="U229" s="1" t="str">
        <f t="shared" si="82"/>
        <v>X</v>
      </c>
      <c r="V229" s="1" t="str">
        <f t="shared" si="83"/>
        <v/>
      </c>
      <c r="W229" s="1" t="str">
        <f t="shared" si="84"/>
        <v>X</v>
      </c>
      <c r="X229" s="1" t="str">
        <f t="shared" si="85"/>
        <v/>
      </c>
      <c r="Y229" s="1" t="str">
        <f t="shared" si="86"/>
        <v/>
      </c>
      <c r="Z229" s="1" t="str">
        <f t="shared" si="87"/>
        <v/>
      </c>
      <c r="AA229" s="1" t="str">
        <f t="shared" si="88"/>
        <v>X</v>
      </c>
      <c r="AB229" s="1" t="str">
        <f t="shared" si="89"/>
        <v/>
      </c>
      <c r="AC229" s="1" t="str">
        <f t="shared" si="90"/>
        <v>X</v>
      </c>
      <c r="AD229" s="1" t="str">
        <f t="shared" si="91"/>
        <v/>
      </c>
      <c r="AE229" s="1">
        <f t="shared" si="105"/>
        <v>12</v>
      </c>
    </row>
    <row r="230" spans="2:31">
      <c r="B230">
        <v>36</v>
      </c>
      <c r="C230" t="b">
        <f t="shared" si="92"/>
        <v>1</v>
      </c>
      <c r="D230" t="b">
        <f t="shared" si="93"/>
        <v>0</v>
      </c>
      <c r="E230" t="b">
        <f t="shared" si="94"/>
        <v>0</v>
      </c>
      <c r="F230" t="b">
        <f t="shared" si="95"/>
        <v>1</v>
      </c>
      <c r="G230" t="b">
        <f t="shared" si="96"/>
        <v>1</v>
      </c>
      <c r="H230" t="b">
        <f t="shared" si="104"/>
        <v>0</v>
      </c>
      <c r="I230" t="b">
        <f t="shared" si="97"/>
        <v>0</v>
      </c>
      <c r="J230" t="b">
        <f t="shared" si="98"/>
        <v>0</v>
      </c>
      <c r="K230" t="b">
        <f t="shared" si="99"/>
        <v>1</v>
      </c>
      <c r="L230" t="b">
        <f t="shared" si="100"/>
        <v>0</v>
      </c>
      <c r="M230" t="b">
        <f t="shared" si="101"/>
        <v>0</v>
      </c>
      <c r="N230" t="b">
        <f t="shared" si="102"/>
        <v>1</v>
      </c>
      <c r="O230" s="9">
        <f>IF($B230="","",VLOOKUP($B230,Sheet1!$A$1:$B$39,2,0))</f>
        <v>12</v>
      </c>
      <c r="R230">
        <f t="shared" si="103"/>
        <v>36</v>
      </c>
      <c r="S230" s="1" t="str">
        <f t="shared" si="80"/>
        <v>X</v>
      </c>
      <c r="T230" s="1" t="str">
        <f t="shared" si="81"/>
        <v/>
      </c>
      <c r="U230" s="1" t="str">
        <f t="shared" si="82"/>
        <v/>
      </c>
      <c r="V230" s="1" t="str">
        <f t="shared" si="83"/>
        <v>X</v>
      </c>
      <c r="W230" s="1" t="str">
        <f t="shared" si="84"/>
        <v>X</v>
      </c>
      <c r="X230" s="1" t="str">
        <f t="shared" si="85"/>
        <v/>
      </c>
      <c r="Y230" s="1" t="str">
        <f t="shared" si="86"/>
        <v/>
      </c>
      <c r="Z230" s="1" t="str">
        <f t="shared" si="87"/>
        <v/>
      </c>
      <c r="AA230" s="1" t="str">
        <f t="shared" si="88"/>
        <v>X</v>
      </c>
      <c r="AB230" s="1" t="str">
        <f t="shared" si="89"/>
        <v/>
      </c>
      <c r="AC230" s="1" t="str">
        <f t="shared" si="90"/>
        <v/>
      </c>
      <c r="AD230" s="1" t="str">
        <f t="shared" si="91"/>
        <v>X</v>
      </c>
      <c r="AE230" s="1">
        <f t="shared" si="105"/>
        <v>12</v>
      </c>
    </row>
    <row r="231" spans="2:31">
      <c r="B231">
        <v>37</v>
      </c>
      <c r="C231" t="b">
        <f t="shared" si="92"/>
        <v>0</v>
      </c>
      <c r="D231" t="b">
        <f t="shared" si="93"/>
        <v>0</v>
      </c>
      <c r="E231" t="b">
        <f t="shared" si="94"/>
        <v>0</v>
      </c>
      <c r="F231" t="b">
        <f t="shared" si="95"/>
        <v>0</v>
      </c>
      <c r="G231" t="b">
        <f t="shared" si="96"/>
        <v>0</v>
      </c>
      <c r="H231" t="b">
        <f t="shared" si="104"/>
        <v>0</v>
      </c>
      <c r="I231" t="b">
        <f t="shared" si="97"/>
        <v>0</v>
      </c>
      <c r="J231" t="b">
        <f t="shared" si="98"/>
        <v>0</v>
      </c>
      <c r="K231" t="b">
        <f t="shared" si="99"/>
        <v>0</v>
      </c>
      <c r="L231" t="b">
        <f t="shared" si="100"/>
        <v>0</v>
      </c>
      <c r="M231" t="b">
        <f t="shared" si="101"/>
        <v>0</v>
      </c>
      <c r="N231" t="b">
        <f t="shared" si="102"/>
        <v>0</v>
      </c>
      <c r="O231" s="9">
        <f>IF($B231="","",VLOOKUP($B231,Sheet1!$A$1:$B$39,2,0))</f>
        <v>0</v>
      </c>
      <c r="R231">
        <f t="shared" si="103"/>
        <v>37</v>
      </c>
      <c r="S231" s="1" t="str">
        <f t="shared" si="80"/>
        <v/>
      </c>
      <c r="T231" s="1" t="str">
        <f t="shared" si="81"/>
        <v/>
      </c>
      <c r="U231" s="1" t="str">
        <f t="shared" si="82"/>
        <v/>
      </c>
      <c r="V231" s="1" t="str">
        <f t="shared" si="83"/>
        <v/>
      </c>
      <c r="W231" s="1" t="str">
        <f t="shared" si="84"/>
        <v/>
      </c>
      <c r="X231" s="1" t="str">
        <f t="shared" si="85"/>
        <v/>
      </c>
      <c r="Y231" s="1" t="str">
        <f t="shared" si="86"/>
        <v/>
      </c>
      <c r="Z231" s="1" t="str">
        <f t="shared" si="87"/>
        <v/>
      </c>
      <c r="AA231" s="1" t="str">
        <f t="shared" si="88"/>
        <v/>
      </c>
      <c r="AB231" s="1" t="str">
        <f t="shared" si="89"/>
        <v/>
      </c>
      <c r="AC231" s="1" t="str">
        <f t="shared" si="90"/>
        <v/>
      </c>
      <c r="AD231" s="1" t="str">
        <f t="shared" si="91"/>
        <v/>
      </c>
      <c r="AE231" s="1">
        <f t="shared" si="105"/>
        <v>0</v>
      </c>
    </row>
    <row r="232" spans="2:31">
      <c r="B232">
        <v>38</v>
      </c>
      <c r="C232" t="b">
        <f t="shared" si="92"/>
        <v>0</v>
      </c>
      <c r="D232" t="b">
        <f t="shared" si="93"/>
        <v>0</v>
      </c>
      <c r="E232" t="b">
        <f t="shared" si="94"/>
        <v>0</v>
      </c>
      <c r="F232" t="b">
        <f t="shared" si="95"/>
        <v>0</v>
      </c>
      <c r="G232" t="b">
        <f t="shared" si="96"/>
        <v>0</v>
      </c>
      <c r="H232" t="b">
        <f t="shared" si="104"/>
        <v>0</v>
      </c>
      <c r="I232" t="b">
        <f t="shared" si="97"/>
        <v>0</v>
      </c>
      <c r="J232" t="b">
        <f t="shared" si="98"/>
        <v>0</v>
      </c>
      <c r="K232" t="b">
        <f t="shared" si="99"/>
        <v>0</v>
      </c>
      <c r="L232" t="b">
        <f t="shared" si="100"/>
        <v>0</v>
      </c>
      <c r="M232" t="b">
        <f t="shared" si="101"/>
        <v>0</v>
      </c>
      <c r="N232" t="b">
        <f t="shared" si="102"/>
        <v>0</v>
      </c>
      <c r="O232" s="9">
        <f>IF($B232="","",VLOOKUP($B232,Sheet1!$A$1:$B$39,2,0))</f>
        <v>0</v>
      </c>
      <c r="R232">
        <f t="shared" si="103"/>
        <v>38</v>
      </c>
      <c r="S232" s="1" t="str">
        <f t="shared" si="80"/>
        <v/>
      </c>
      <c r="T232" s="1" t="str">
        <f t="shared" si="81"/>
        <v/>
      </c>
      <c r="U232" s="1" t="str">
        <f t="shared" si="82"/>
        <v/>
      </c>
      <c r="V232" s="1" t="str">
        <f t="shared" si="83"/>
        <v/>
      </c>
      <c r="W232" s="1" t="str">
        <f t="shared" si="84"/>
        <v/>
      </c>
      <c r="X232" s="1" t="str">
        <f t="shared" si="85"/>
        <v/>
      </c>
      <c r="Y232" s="1" t="str">
        <f t="shared" si="86"/>
        <v/>
      </c>
      <c r="Z232" s="1" t="str">
        <f t="shared" si="87"/>
        <v/>
      </c>
      <c r="AA232" s="1" t="str">
        <f t="shared" si="88"/>
        <v/>
      </c>
      <c r="AB232" s="1" t="str">
        <f t="shared" si="89"/>
        <v/>
      </c>
      <c r="AC232" s="1" t="str">
        <f t="shared" si="90"/>
        <v/>
      </c>
      <c r="AD232" s="1" t="str">
        <f t="shared" si="91"/>
        <v/>
      </c>
      <c r="AE232" s="1">
        <f t="shared" si="105"/>
        <v>0</v>
      </c>
    </row>
    <row r="233" spans="2:31">
      <c r="B233">
        <v>1</v>
      </c>
      <c r="C233" t="b">
        <f t="shared" si="92"/>
        <v>1</v>
      </c>
      <c r="D233" t="b">
        <f t="shared" si="93"/>
        <v>0</v>
      </c>
      <c r="E233" t="b">
        <f t="shared" si="94"/>
        <v>1</v>
      </c>
      <c r="F233" t="b">
        <f t="shared" si="95"/>
        <v>0</v>
      </c>
      <c r="G233" t="b">
        <f t="shared" si="96"/>
        <v>0</v>
      </c>
      <c r="H233" t="b">
        <f t="shared" si="104"/>
        <v>1</v>
      </c>
      <c r="I233" t="b">
        <f t="shared" si="97"/>
        <v>1</v>
      </c>
      <c r="J233" t="b">
        <f t="shared" si="98"/>
        <v>0</v>
      </c>
      <c r="K233" t="b">
        <f t="shared" si="99"/>
        <v>0</v>
      </c>
      <c r="L233" t="b">
        <f t="shared" si="100"/>
        <v>1</v>
      </c>
      <c r="M233" t="b">
        <f t="shared" si="101"/>
        <v>0</v>
      </c>
      <c r="N233" t="b">
        <f t="shared" si="102"/>
        <v>0</v>
      </c>
      <c r="O233" s="9">
        <f>IF($B233="","",VLOOKUP($B233,Sheet1!$A$1:$B$39,2,0))</f>
        <v>1</v>
      </c>
      <c r="R233">
        <f t="shared" si="103"/>
        <v>1</v>
      </c>
      <c r="S233" s="1" t="str">
        <f t="shared" si="80"/>
        <v>X</v>
      </c>
      <c r="T233" s="1" t="str">
        <f t="shared" si="81"/>
        <v/>
      </c>
      <c r="U233" s="1" t="str">
        <f t="shared" si="82"/>
        <v>X</v>
      </c>
      <c r="V233" s="1" t="str">
        <f t="shared" si="83"/>
        <v/>
      </c>
      <c r="W233" s="1" t="str">
        <f t="shared" si="84"/>
        <v/>
      </c>
      <c r="X233" s="1" t="str">
        <f t="shared" si="85"/>
        <v>X</v>
      </c>
      <c r="Y233" s="1" t="str">
        <f t="shared" si="86"/>
        <v>X</v>
      </c>
      <c r="Z233" s="1" t="str">
        <f t="shared" si="87"/>
        <v/>
      </c>
      <c r="AA233" s="1" t="str">
        <f t="shared" si="88"/>
        <v/>
      </c>
      <c r="AB233" s="1" t="str">
        <f t="shared" si="89"/>
        <v>X</v>
      </c>
      <c r="AC233" s="1" t="str">
        <f t="shared" si="90"/>
        <v/>
      </c>
      <c r="AD233" s="1" t="str">
        <f t="shared" si="91"/>
        <v/>
      </c>
      <c r="AE233" s="1">
        <f t="shared" si="105"/>
        <v>1</v>
      </c>
    </row>
    <row r="234" spans="2:31">
      <c r="B234">
        <v>2</v>
      </c>
      <c r="C234" t="b">
        <f t="shared" si="92"/>
        <v>0</v>
      </c>
      <c r="D234" t="b">
        <f t="shared" si="93"/>
        <v>1</v>
      </c>
      <c r="E234" t="b">
        <f t="shared" si="94"/>
        <v>0</v>
      </c>
      <c r="F234" t="b">
        <f t="shared" si="95"/>
        <v>1</v>
      </c>
      <c r="G234" t="b">
        <f t="shared" si="96"/>
        <v>0</v>
      </c>
      <c r="H234" t="b">
        <f t="shared" si="104"/>
        <v>1</v>
      </c>
      <c r="I234" t="b">
        <f t="shared" si="97"/>
        <v>1</v>
      </c>
      <c r="J234" t="b">
        <f t="shared" si="98"/>
        <v>0</v>
      </c>
      <c r="K234" t="b">
        <f t="shared" si="99"/>
        <v>0</v>
      </c>
      <c r="L234" t="b">
        <f t="shared" si="100"/>
        <v>0</v>
      </c>
      <c r="M234" t="b">
        <f t="shared" si="101"/>
        <v>1</v>
      </c>
      <c r="N234" t="b">
        <f t="shared" si="102"/>
        <v>0</v>
      </c>
      <c r="O234" s="9">
        <f>IF($B234="","",VLOOKUP($B234,Sheet1!$A$1:$B$39,2,0))</f>
        <v>1</v>
      </c>
      <c r="R234">
        <f t="shared" si="103"/>
        <v>2</v>
      </c>
      <c r="S234" s="1" t="str">
        <f t="shared" si="80"/>
        <v/>
      </c>
      <c r="T234" s="1" t="str">
        <f t="shared" si="81"/>
        <v>X</v>
      </c>
      <c r="U234" s="1" t="str">
        <f t="shared" si="82"/>
        <v/>
      </c>
      <c r="V234" s="1" t="str">
        <f t="shared" si="83"/>
        <v>X</v>
      </c>
      <c r="W234" s="1" t="str">
        <f t="shared" si="84"/>
        <v/>
      </c>
      <c r="X234" s="1" t="str">
        <f t="shared" si="85"/>
        <v>X</v>
      </c>
      <c r="Y234" s="1" t="str">
        <f t="shared" si="86"/>
        <v>X</v>
      </c>
      <c r="Z234" s="1" t="str">
        <f t="shared" si="87"/>
        <v/>
      </c>
      <c r="AA234" s="1" t="str">
        <f t="shared" si="88"/>
        <v/>
      </c>
      <c r="AB234" s="1" t="str">
        <f t="shared" si="89"/>
        <v/>
      </c>
      <c r="AC234" s="1" t="str">
        <f t="shared" si="90"/>
        <v>X</v>
      </c>
      <c r="AD234" s="1" t="str">
        <f t="shared" si="91"/>
        <v/>
      </c>
      <c r="AE234" s="1">
        <f t="shared" si="105"/>
        <v>1</v>
      </c>
    </row>
    <row r="235" spans="2:31">
      <c r="B235">
        <v>3</v>
      </c>
      <c r="C235" t="b">
        <f t="shared" si="92"/>
        <v>1</v>
      </c>
      <c r="D235" t="b">
        <f t="shared" si="93"/>
        <v>0</v>
      </c>
      <c r="E235" t="b">
        <f t="shared" si="94"/>
        <v>1</v>
      </c>
      <c r="F235" t="b">
        <f t="shared" si="95"/>
        <v>0</v>
      </c>
      <c r="G235" t="b">
        <f t="shared" si="96"/>
        <v>0</v>
      </c>
      <c r="H235" t="b">
        <f t="shared" si="104"/>
        <v>1</v>
      </c>
      <c r="I235" t="b">
        <f t="shared" si="97"/>
        <v>1</v>
      </c>
      <c r="J235" t="b">
        <f t="shared" si="98"/>
        <v>0</v>
      </c>
      <c r="K235" t="b">
        <f t="shared" si="99"/>
        <v>0</v>
      </c>
      <c r="L235" t="b">
        <f t="shared" si="100"/>
        <v>0</v>
      </c>
      <c r="M235" t="b">
        <f t="shared" si="101"/>
        <v>0</v>
      </c>
      <c r="N235" t="b">
        <f t="shared" si="102"/>
        <v>1</v>
      </c>
      <c r="O235" s="9">
        <f>IF($B235="","",VLOOKUP($B235,Sheet1!$A$1:$B$39,2,0))</f>
        <v>1</v>
      </c>
      <c r="R235">
        <f t="shared" si="103"/>
        <v>3</v>
      </c>
      <c r="S235" s="1" t="str">
        <f t="shared" ref="S235:S298" si="106">IF(C235=TRUE,"X","")</f>
        <v>X</v>
      </c>
      <c r="T235" s="1" t="str">
        <f t="shared" ref="T235:T298" si="107">IF(D235=TRUE,"X","")</f>
        <v/>
      </c>
      <c r="U235" s="1" t="str">
        <f t="shared" ref="U235:U298" si="108">IF(E235=TRUE,"X","")</f>
        <v>X</v>
      </c>
      <c r="V235" s="1" t="str">
        <f t="shared" ref="V235:V298" si="109">IF(F235=TRUE,"X","")</f>
        <v/>
      </c>
      <c r="W235" s="1" t="str">
        <f t="shared" ref="W235:W298" si="110">IF(G235=TRUE,"X","")</f>
        <v/>
      </c>
      <c r="X235" s="1" t="str">
        <f t="shared" ref="X235:X298" si="111">IF(H235=TRUE,"X","")</f>
        <v>X</v>
      </c>
      <c r="Y235" s="1" t="str">
        <f t="shared" ref="Y235:Y298" si="112">IF(I235=TRUE,"X","")</f>
        <v>X</v>
      </c>
      <c r="Z235" s="1" t="str">
        <f t="shared" ref="Z235:Z298" si="113">IF(J235=TRUE,"X","")</f>
        <v/>
      </c>
      <c r="AA235" s="1" t="str">
        <f t="shared" ref="AA235:AA298" si="114">IF(K235=TRUE,"X","")</f>
        <v/>
      </c>
      <c r="AB235" s="1" t="str">
        <f t="shared" ref="AB235:AB298" si="115">IF(L235=TRUE,"X","")</f>
        <v/>
      </c>
      <c r="AC235" s="1" t="str">
        <f t="shared" ref="AC235:AC298" si="116">IF(M235=TRUE,"X","")</f>
        <v/>
      </c>
      <c r="AD235" s="1" t="str">
        <f t="shared" ref="AD235:AD298" si="117">IF(N235=TRUE,"X","")</f>
        <v>X</v>
      </c>
      <c r="AE235" s="1">
        <f t="shared" si="105"/>
        <v>1</v>
      </c>
    </row>
    <row r="236" spans="2:31">
      <c r="B236">
        <v>4</v>
      </c>
      <c r="C236" t="b">
        <f t="shared" si="92"/>
        <v>0</v>
      </c>
      <c r="D236" t="b">
        <f t="shared" si="93"/>
        <v>1</v>
      </c>
      <c r="E236" t="b">
        <f t="shared" si="94"/>
        <v>0</v>
      </c>
      <c r="F236" t="b">
        <f t="shared" si="95"/>
        <v>1</v>
      </c>
      <c r="G236" t="b">
        <f t="shared" si="96"/>
        <v>0</v>
      </c>
      <c r="H236" t="b">
        <f t="shared" si="104"/>
        <v>1</v>
      </c>
      <c r="I236" t="b">
        <f t="shared" si="97"/>
        <v>1</v>
      </c>
      <c r="J236" t="b">
        <f t="shared" si="98"/>
        <v>0</v>
      </c>
      <c r="K236" t="b">
        <f t="shared" si="99"/>
        <v>0</v>
      </c>
      <c r="L236" t="b">
        <f t="shared" si="100"/>
        <v>1</v>
      </c>
      <c r="M236" t="b">
        <f t="shared" si="101"/>
        <v>0</v>
      </c>
      <c r="N236" t="b">
        <f t="shared" si="102"/>
        <v>0</v>
      </c>
      <c r="O236" s="9">
        <f>IF($B236="","",VLOOKUP($B236,Sheet1!$A$1:$B$39,2,0))</f>
        <v>2</v>
      </c>
      <c r="R236">
        <f t="shared" si="103"/>
        <v>4</v>
      </c>
      <c r="S236" s="1" t="str">
        <f t="shared" si="106"/>
        <v/>
      </c>
      <c r="T236" s="1" t="str">
        <f t="shared" si="107"/>
        <v>X</v>
      </c>
      <c r="U236" s="1" t="str">
        <f t="shared" si="108"/>
        <v/>
      </c>
      <c r="V236" s="1" t="str">
        <f t="shared" si="109"/>
        <v>X</v>
      </c>
      <c r="W236" s="1" t="str">
        <f t="shared" si="110"/>
        <v/>
      </c>
      <c r="X236" s="1" t="str">
        <f t="shared" si="111"/>
        <v>X</v>
      </c>
      <c r="Y236" s="1" t="str">
        <f t="shared" si="112"/>
        <v>X</v>
      </c>
      <c r="Z236" s="1" t="str">
        <f t="shared" si="113"/>
        <v/>
      </c>
      <c r="AA236" s="1" t="str">
        <f t="shared" si="114"/>
        <v/>
      </c>
      <c r="AB236" s="1" t="str">
        <f t="shared" si="115"/>
        <v>X</v>
      </c>
      <c r="AC236" s="1" t="str">
        <f t="shared" si="116"/>
        <v/>
      </c>
      <c r="AD236" s="1" t="str">
        <f t="shared" si="117"/>
        <v/>
      </c>
      <c r="AE236" s="1">
        <f t="shared" si="105"/>
        <v>2</v>
      </c>
    </row>
    <row r="237" spans="2:31">
      <c r="B237">
        <v>5</v>
      </c>
      <c r="C237" t="b">
        <f t="shared" si="92"/>
        <v>1</v>
      </c>
      <c r="D237" t="b">
        <f t="shared" si="93"/>
        <v>0</v>
      </c>
      <c r="E237" t="b">
        <f t="shared" si="94"/>
        <v>1</v>
      </c>
      <c r="F237" t="b">
        <f t="shared" si="95"/>
        <v>0</v>
      </c>
      <c r="G237" t="b">
        <f t="shared" si="96"/>
        <v>0</v>
      </c>
      <c r="H237" t="b">
        <f t="shared" si="104"/>
        <v>1</v>
      </c>
      <c r="I237" t="b">
        <f t="shared" si="97"/>
        <v>1</v>
      </c>
      <c r="J237" t="b">
        <f t="shared" si="98"/>
        <v>0</v>
      </c>
      <c r="K237" t="b">
        <f t="shared" si="99"/>
        <v>0</v>
      </c>
      <c r="L237" t="b">
        <f t="shared" si="100"/>
        <v>0</v>
      </c>
      <c r="M237" t="b">
        <f t="shared" si="101"/>
        <v>1</v>
      </c>
      <c r="N237" t="b">
        <f t="shared" si="102"/>
        <v>0</v>
      </c>
      <c r="O237" s="9">
        <f>IF($B237="","",VLOOKUP($B237,Sheet1!$A$1:$B$39,2,0))</f>
        <v>2</v>
      </c>
      <c r="R237">
        <f t="shared" si="103"/>
        <v>5</v>
      </c>
      <c r="S237" s="1" t="str">
        <f t="shared" si="106"/>
        <v>X</v>
      </c>
      <c r="T237" s="1" t="str">
        <f t="shared" si="107"/>
        <v/>
      </c>
      <c r="U237" s="1" t="str">
        <f t="shared" si="108"/>
        <v>X</v>
      </c>
      <c r="V237" s="1" t="str">
        <f t="shared" si="109"/>
        <v/>
      </c>
      <c r="W237" s="1" t="str">
        <f t="shared" si="110"/>
        <v/>
      </c>
      <c r="X237" s="1" t="str">
        <f t="shared" si="111"/>
        <v>X</v>
      </c>
      <c r="Y237" s="1" t="str">
        <f t="shared" si="112"/>
        <v>X</v>
      </c>
      <c r="Z237" s="1" t="str">
        <f t="shared" si="113"/>
        <v/>
      </c>
      <c r="AA237" s="1" t="str">
        <f t="shared" si="114"/>
        <v/>
      </c>
      <c r="AB237" s="1" t="str">
        <f t="shared" si="115"/>
        <v/>
      </c>
      <c r="AC237" s="1" t="str">
        <f t="shared" si="116"/>
        <v>X</v>
      </c>
      <c r="AD237" s="1" t="str">
        <f t="shared" si="117"/>
        <v/>
      </c>
      <c r="AE237" s="1">
        <f t="shared" si="105"/>
        <v>2</v>
      </c>
    </row>
    <row r="238" spans="2:31">
      <c r="B238">
        <v>6</v>
      </c>
      <c r="C238" t="b">
        <f t="shared" si="92"/>
        <v>0</v>
      </c>
      <c r="D238" t="b">
        <f t="shared" si="93"/>
        <v>1</v>
      </c>
      <c r="E238" t="b">
        <f t="shared" si="94"/>
        <v>0</v>
      </c>
      <c r="F238" t="b">
        <f t="shared" si="95"/>
        <v>1</v>
      </c>
      <c r="G238" t="b">
        <f t="shared" si="96"/>
        <v>0</v>
      </c>
      <c r="H238" t="b">
        <f t="shared" si="104"/>
        <v>1</v>
      </c>
      <c r="I238" t="b">
        <f t="shared" si="97"/>
        <v>1</v>
      </c>
      <c r="J238" t="b">
        <f t="shared" si="98"/>
        <v>0</v>
      </c>
      <c r="K238" t="b">
        <f t="shared" si="99"/>
        <v>0</v>
      </c>
      <c r="L238" t="b">
        <f t="shared" si="100"/>
        <v>0</v>
      </c>
      <c r="M238" t="b">
        <f t="shared" si="101"/>
        <v>0</v>
      </c>
      <c r="N238" t="b">
        <f t="shared" si="102"/>
        <v>1</v>
      </c>
      <c r="O238" s="9">
        <f>IF($B238="","",VLOOKUP($B238,Sheet1!$A$1:$B$39,2,0))</f>
        <v>2</v>
      </c>
      <c r="R238">
        <f t="shared" si="103"/>
        <v>6</v>
      </c>
      <c r="S238" s="1" t="str">
        <f t="shared" si="106"/>
        <v/>
      </c>
      <c r="T238" s="1" t="str">
        <f t="shared" si="107"/>
        <v>X</v>
      </c>
      <c r="U238" s="1" t="str">
        <f t="shared" si="108"/>
        <v/>
      </c>
      <c r="V238" s="1" t="str">
        <f t="shared" si="109"/>
        <v>X</v>
      </c>
      <c r="W238" s="1" t="str">
        <f t="shared" si="110"/>
        <v/>
      </c>
      <c r="X238" s="1" t="str">
        <f t="shared" si="111"/>
        <v>X</v>
      </c>
      <c r="Y238" s="1" t="str">
        <f t="shared" si="112"/>
        <v>X</v>
      </c>
      <c r="Z238" s="1" t="str">
        <f t="shared" si="113"/>
        <v/>
      </c>
      <c r="AA238" s="1" t="str">
        <f t="shared" si="114"/>
        <v/>
      </c>
      <c r="AB238" s="1" t="str">
        <f t="shared" si="115"/>
        <v/>
      </c>
      <c r="AC238" s="1" t="str">
        <f t="shared" si="116"/>
        <v/>
      </c>
      <c r="AD238" s="1" t="str">
        <f t="shared" si="117"/>
        <v>X</v>
      </c>
      <c r="AE238" s="1">
        <f t="shared" si="105"/>
        <v>2</v>
      </c>
    </row>
    <row r="239" spans="2:31">
      <c r="B239">
        <v>7</v>
      </c>
      <c r="C239" t="b">
        <f t="shared" si="92"/>
        <v>1</v>
      </c>
      <c r="D239" t="b">
        <f t="shared" si="93"/>
        <v>0</v>
      </c>
      <c r="E239" t="b">
        <f t="shared" si="94"/>
        <v>1</v>
      </c>
      <c r="F239" t="b">
        <f t="shared" si="95"/>
        <v>0</v>
      </c>
      <c r="G239" t="b">
        <f t="shared" si="96"/>
        <v>0</v>
      </c>
      <c r="H239" t="b">
        <f t="shared" si="104"/>
        <v>1</v>
      </c>
      <c r="I239" t="b">
        <f t="shared" si="97"/>
        <v>1</v>
      </c>
      <c r="J239" t="b">
        <f t="shared" si="98"/>
        <v>0</v>
      </c>
      <c r="K239" t="b">
        <f t="shared" si="99"/>
        <v>0</v>
      </c>
      <c r="L239" t="b">
        <f t="shared" si="100"/>
        <v>1</v>
      </c>
      <c r="M239" t="b">
        <f t="shared" si="101"/>
        <v>0</v>
      </c>
      <c r="N239" t="b">
        <f t="shared" si="102"/>
        <v>0</v>
      </c>
      <c r="O239" s="9">
        <f>IF($B239="","",VLOOKUP($B239,Sheet1!$A$1:$B$39,2,0))</f>
        <v>3</v>
      </c>
      <c r="R239">
        <f t="shared" si="103"/>
        <v>7</v>
      </c>
      <c r="S239" s="1" t="str">
        <f t="shared" si="106"/>
        <v>X</v>
      </c>
      <c r="T239" s="1" t="str">
        <f t="shared" si="107"/>
        <v/>
      </c>
      <c r="U239" s="1" t="str">
        <f t="shared" si="108"/>
        <v>X</v>
      </c>
      <c r="V239" s="1" t="str">
        <f t="shared" si="109"/>
        <v/>
      </c>
      <c r="W239" s="1" t="str">
        <f t="shared" si="110"/>
        <v/>
      </c>
      <c r="X239" s="1" t="str">
        <f t="shared" si="111"/>
        <v>X</v>
      </c>
      <c r="Y239" s="1" t="str">
        <f t="shared" si="112"/>
        <v>X</v>
      </c>
      <c r="Z239" s="1" t="str">
        <f t="shared" si="113"/>
        <v/>
      </c>
      <c r="AA239" s="1" t="str">
        <f t="shared" si="114"/>
        <v/>
      </c>
      <c r="AB239" s="1" t="str">
        <f t="shared" si="115"/>
        <v>X</v>
      </c>
      <c r="AC239" s="1" t="str">
        <f t="shared" si="116"/>
        <v/>
      </c>
      <c r="AD239" s="1" t="str">
        <f t="shared" si="117"/>
        <v/>
      </c>
      <c r="AE239" s="1">
        <f t="shared" si="105"/>
        <v>3</v>
      </c>
    </row>
    <row r="240" spans="2:31">
      <c r="B240">
        <v>8</v>
      </c>
      <c r="C240" t="b">
        <f t="shared" si="92"/>
        <v>0</v>
      </c>
      <c r="D240" t="b">
        <f t="shared" si="93"/>
        <v>1</v>
      </c>
      <c r="E240" t="b">
        <f t="shared" si="94"/>
        <v>0</v>
      </c>
      <c r="F240" t="b">
        <f t="shared" si="95"/>
        <v>1</v>
      </c>
      <c r="G240" t="b">
        <f t="shared" si="96"/>
        <v>0</v>
      </c>
      <c r="H240" t="b">
        <f t="shared" si="104"/>
        <v>1</v>
      </c>
      <c r="I240" t="b">
        <f t="shared" si="97"/>
        <v>1</v>
      </c>
      <c r="J240" t="b">
        <f t="shared" si="98"/>
        <v>0</v>
      </c>
      <c r="K240" t="b">
        <f t="shared" si="99"/>
        <v>0</v>
      </c>
      <c r="L240" t="b">
        <f t="shared" si="100"/>
        <v>0</v>
      </c>
      <c r="M240" t="b">
        <f t="shared" si="101"/>
        <v>1</v>
      </c>
      <c r="N240" t="b">
        <f t="shared" si="102"/>
        <v>0</v>
      </c>
      <c r="O240" s="9">
        <f>IF($B240="","",VLOOKUP($B240,Sheet1!$A$1:$B$39,2,0))</f>
        <v>3</v>
      </c>
      <c r="R240">
        <f t="shared" si="103"/>
        <v>8</v>
      </c>
      <c r="S240" s="1" t="str">
        <f t="shared" si="106"/>
        <v/>
      </c>
      <c r="T240" s="1" t="str">
        <f t="shared" si="107"/>
        <v>X</v>
      </c>
      <c r="U240" s="1" t="str">
        <f t="shared" si="108"/>
        <v/>
      </c>
      <c r="V240" s="1" t="str">
        <f t="shared" si="109"/>
        <v>X</v>
      </c>
      <c r="W240" s="1" t="str">
        <f t="shared" si="110"/>
        <v/>
      </c>
      <c r="X240" s="1" t="str">
        <f t="shared" si="111"/>
        <v>X</v>
      </c>
      <c r="Y240" s="1" t="str">
        <f t="shared" si="112"/>
        <v>X</v>
      </c>
      <c r="Z240" s="1" t="str">
        <f t="shared" si="113"/>
        <v/>
      </c>
      <c r="AA240" s="1" t="str">
        <f t="shared" si="114"/>
        <v/>
      </c>
      <c r="AB240" s="1" t="str">
        <f t="shared" si="115"/>
        <v/>
      </c>
      <c r="AC240" s="1" t="str">
        <f t="shared" si="116"/>
        <v>X</v>
      </c>
      <c r="AD240" s="1" t="str">
        <f t="shared" si="117"/>
        <v/>
      </c>
      <c r="AE240" s="1">
        <f t="shared" si="105"/>
        <v>3</v>
      </c>
    </row>
    <row r="241" spans="2:31">
      <c r="B241">
        <v>9</v>
      </c>
      <c r="C241" t="b">
        <f t="shared" si="92"/>
        <v>1</v>
      </c>
      <c r="D241" t="b">
        <f t="shared" si="93"/>
        <v>0</v>
      </c>
      <c r="E241" t="b">
        <f t="shared" si="94"/>
        <v>1</v>
      </c>
      <c r="F241" t="b">
        <f t="shared" si="95"/>
        <v>0</v>
      </c>
      <c r="G241" t="b">
        <f t="shared" si="96"/>
        <v>0</v>
      </c>
      <c r="H241" t="b">
        <f t="shared" si="104"/>
        <v>1</v>
      </c>
      <c r="I241" t="b">
        <f t="shared" si="97"/>
        <v>1</v>
      </c>
      <c r="J241" t="b">
        <f t="shared" si="98"/>
        <v>0</v>
      </c>
      <c r="K241" t="b">
        <f t="shared" si="99"/>
        <v>0</v>
      </c>
      <c r="L241" t="b">
        <f t="shared" si="100"/>
        <v>0</v>
      </c>
      <c r="M241" t="b">
        <f t="shared" si="101"/>
        <v>0</v>
      </c>
      <c r="N241" t="b">
        <f t="shared" si="102"/>
        <v>1</v>
      </c>
      <c r="O241" s="9">
        <f>IF($B241="","",VLOOKUP($B241,Sheet1!$A$1:$B$39,2,0))</f>
        <v>3</v>
      </c>
      <c r="R241">
        <f t="shared" si="103"/>
        <v>9</v>
      </c>
      <c r="S241" s="1" t="str">
        <f t="shared" si="106"/>
        <v>X</v>
      </c>
      <c r="T241" s="1" t="str">
        <f t="shared" si="107"/>
        <v/>
      </c>
      <c r="U241" s="1" t="str">
        <f t="shared" si="108"/>
        <v>X</v>
      </c>
      <c r="V241" s="1" t="str">
        <f t="shared" si="109"/>
        <v/>
      </c>
      <c r="W241" s="1" t="str">
        <f t="shared" si="110"/>
        <v/>
      </c>
      <c r="X241" s="1" t="str">
        <f t="shared" si="111"/>
        <v>X</v>
      </c>
      <c r="Y241" s="1" t="str">
        <f t="shared" si="112"/>
        <v>X</v>
      </c>
      <c r="Z241" s="1" t="str">
        <f t="shared" si="113"/>
        <v/>
      </c>
      <c r="AA241" s="1" t="str">
        <f t="shared" si="114"/>
        <v/>
      </c>
      <c r="AB241" s="1" t="str">
        <f t="shared" si="115"/>
        <v/>
      </c>
      <c r="AC241" s="1" t="str">
        <f t="shared" si="116"/>
        <v/>
      </c>
      <c r="AD241" s="1" t="str">
        <f t="shared" si="117"/>
        <v>X</v>
      </c>
      <c r="AE241" s="1">
        <f t="shared" si="105"/>
        <v>3</v>
      </c>
    </row>
    <row r="242" spans="2:31">
      <c r="B242">
        <v>10</v>
      </c>
      <c r="C242" t="b">
        <f t="shared" si="92"/>
        <v>0</v>
      </c>
      <c r="D242" t="b">
        <f t="shared" si="93"/>
        <v>1</v>
      </c>
      <c r="E242" t="b">
        <f t="shared" si="94"/>
        <v>0</v>
      </c>
      <c r="F242" t="b">
        <f t="shared" si="95"/>
        <v>1</v>
      </c>
      <c r="G242" t="b">
        <f t="shared" si="96"/>
        <v>0</v>
      </c>
      <c r="H242" t="b">
        <f t="shared" si="104"/>
        <v>1</v>
      </c>
      <c r="I242" t="b">
        <f t="shared" si="97"/>
        <v>1</v>
      </c>
      <c r="J242" t="b">
        <f t="shared" si="98"/>
        <v>0</v>
      </c>
      <c r="K242" t="b">
        <f t="shared" si="99"/>
        <v>0</v>
      </c>
      <c r="L242" t="b">
        <f t="shared" si="100"/>
        <v>1</v>
      </c>
      <c r="M242" t="b">
        <f t="shared" si="101"/>
        <v>0</v>
      </c>
      <c r="N242" t="b">
        <f t="shared" si="102"/>
        <v>0</v>
      </c>
      <c r="O242" s="9">
        <f>IF($B242="","",VLOOKUP($B242,Sheet1!$A$1:$B$39,2,0))</f>
        <v>4</v>
      </c>
      <c r="R242">
        <f t="shared" si="103"/>
        <v>10</v>
      </c>
      <c r="S242" s="1" t="str">
        <f t="shared" si="106"/>
        <v/>
      </c>
      <c r="T242" s="1" t="str">
        <f t="shared" si="107"/>
        <v>X</v>
      </c>
      <c r="U242" s="1" t="str">
        <f t="shared" si="108"/>
        <v/>
      </c>
      <c r="V242" s="1" t="str">
        <f t="shared" si="109"/>
        <v>X</v>
      </c>
      <c r="W242" s="1" t="str">
        <f t="shared" si="110"/>
        <v/>
      </c>
      <c r="X242" s="1" t="str">
        <f t="shared" si="111"/>
        <v>X</v>
      </c>
      <c r="Y242" s="1" t="str">
        <f t="shared" si="112"/>
        <v>X</v>
      </c>
      <c r="Z242" s="1" t="str">
        <f t="shared" si="113"/>
        <v/>
      </c>
      <c r="AA242" s="1" t="str">
        <f t="shared" si="114"/>
        <v/>
      </c>
      <c r="AB242" s="1" t="str">
        <f t="shared" si="115"/>
        <v>X</v>
      </c>
      <c r="AC242" s="1" t="str">
        <f t="shared" si="116"/>
        <v/>
      </c>
      <c r="AD242" s="1" t="str">
        <f t="shared" si="117"/>
        <v/>
      </c>
      <c r="AE242" s="1">
        <f t="shared" si="105"/>
        <v>4</v>
      </c>
    </row>
    <row r="243" spans="2:31">
      <c r="B243">
        <v>11</v>
      </c>
      <c r="C243" t="b">
        <f t="shared" si="92"/>
        <v>0</v>
      </c>
      <c r="D243" t="b">
        <f t="shared" si="93"/>
        <v>1</v>
      </c>
      <c r="E243" t="b">
        <f t="shared" si="94"/>
        <v>1</v>
      </c>
      <c r="F243" t="b">
        <f t="shared" si="95"/>
        <v>0</v>
      </c>
      <c r="G243" t="b">
        <f t="shared" si="96"/>
        <v>0</v>
      </c>
      <c r="H243" t="b">
        <f t="shared" si="104"/>
        <v>1</v>
      </c>
      <c r="I243" t="b">
        <f t="shared" si="97"/>
        <v>1</v>
      </c>
      <c r="J243" t="b">
        <f t="shared" si="98"/>
        <v>0</v>
      </c>
      <c r="K243" t="b">
        <f t="shared" si="99"/>
        <v>0</v>
      </c>
      <c r="L243" t="b">
        <f t="shared" si="100"/>
        <v>0</v>
      </c>
      <c r="M243" t="b">
        <f t="shared" si="101"/>
        <v>1</v>
      </c>
      <c r="N243" t="b">
        <f t="shared" si="102"/>
        <v>0</v>
      </c>
      <c r="O243" s="9">
        <f>IF($B243="","",VLOOKUP($B243,Sheet1!$A$1:$B$39,2,0))</f>
        <v>4</v>
      </c>
      <c r="R243">
        <f t="shared" si="103"/>
        <v>11</v>
      </c>
      <c r="S243" s="1" t="str">
        <f t="shared" si="106"/>
        <v/>
      </c>
      <c r="T243" s="1" t="str">
        <f t="shared" si="107"/>
        <v>X</v>
      </c>
      <c r="U243" s="1" t="str">
        <f t="shared" si="108"/>
        <v>X</v>
      </c>
      <c r="V243" s="1" t="str">
        <f t="shared" si="109"/>
        <v/>
      </c>
      <c r="W243" s="1" t="str">
        <f t="shared" si="110"/>
        <v/>
      </c>
      <c r="X243" s="1" t="str">
        <f t="shared" si="111"/>
        <v>X</v>
      </c>
      <c r="Y243" s="1" t="str">
        <f t="shared" si="112"/>
        <v>X</v>
      </c>
      <c r="Z243" s="1" t="str">
        <f t="shared" si="113"/>
        <v/>
      </c>
      <c r="AA243" s="1" t="str">
        <f t="shared" si="114"/>
        <v/>
      </c>
      <c r="AB243" s="1" t="str">
        <f t="shared" si="115"/>
        <v/>
      </c>
      <c r="AC243" s="1" t="str">
        <f t="shared" si="116"/>
        <v>X</v>
      </c>
      <c r="AD243" s="1" t="str">
        <f t="shared" si="117"/>
        <v/>
      </c>
      <c r="AE243" s="1">
        <f t="shared" si="105"/>
        <v>4</v>
      </c>
    </row>
    <row r="244" spans="2:31">
      <c r="B244">
        <v>12</v>
      </c>
      <c r="C244" t="b">
        <f t="shared" si="92"/>
        <v>1</v>
      </c>
      <c r="D244" t="b">
        <f t="shared" si="93"/>
        <v>0</v>
      </c>
      <c r="E244" t="b">
        <f t="shared" si="94"/>
        <v>0</v>
      </c>
      <c r="F244" t="b">
        <f t="shared" si="95"/>
        <v>1</v>
      </c>
      <c r="G244" t="b">
        <f t="shared" si="96"/>
        <v>0</v>
      </c>
      <c r="H244" t="b">
        <f t="shared" si="104"/>
        <v>1</v>
      </c>
      <c r="I244" t="b">
        <f t="shared" si="97"/>
        <v>1</v>
      </c>
      <c r="J244" t="b">
        <f t="shared" si="98"/>
        <v>0</v>
      </c>
      <c r="K244" t="b">
        <f t="shared" si="99"/>
        <v>0</v>
      </c>
      <c r="L244" t="b">
        <f t="shared" si="100"/>
        <v>0</v>
      </c>
      <c r="M244" t="b">
        <f t="shared" si="101"/>
        <v>0</v>
      </c>
      <c r="N244" t="b">
        <f t="shared" si="102"/>
        <v>1</v>
      </c>
      <c r="O244" s="9">
        <f>IF($B244="","",VLOOKUP($B244,Sheet1!$A$1:$B$39,2,0))</f>
        <v>4</v>
      </c>
      <c r="R244">
        <f t="shared" si="103"/>
        <v>12</v>
      </c>
      <c r="S244" s="1" t="str">
        <f t="shared" si="106"/>
        <v>X</v>
      </c>
      <c r="T244" s="1" t="str">
        <f t="shared" si="107"/>
        <v/>
      </c>
      <c r="U244" s="1" t="str">
        <f t="shared" si="108"/>
        <v/>
      </c>
      <c r="V244" s="1" t="str">
        <f t="shared" si="109"/>
        <v>X</v>
      </c>
      <c r="W244" s="1" t="str">
        <f t="shared" si="110"/>
        <v/>
      </c>
      <c r="X244" s="1" t="str">
        <f t="shared" si="111"/>
        <v>X</v>
      </c>
      <c r="Y244" s="1" t="str">
        <f t="shared" si="112"/>
        <v>X</v>
      </c>
      <c r="Z244" s="1" t="str">
        <f t="shared" si="113"/>
        <v/>
      </c>
      <c r="AA244" s="1" t="str">
        <f t="shared" si="114"/>
        <v/>
      </c>
      <c r="AB244" s="1" t="str">
        <f t="shared" si="115"/>
        <v/>
      </c>
      <c r="AC244" s="1" t="str">
        <f t="shared" si="116"/>
        <v/>
      </c>
      <c r="AD244" s="1" t="str">
        <f t="shared" si="117"/>
        <v>X</v>
      </c>
      <c r="AE244" s="1">
        <f t="shared" si="105"/>
        <v>4</v>
      </c>
    </row>
    <row r="245" spans="2:31">
      <c r="B245">
        <v>13</v>
      </c>
      <c r="C245" t="b">
        <f t="shared" si="92"/>
        <v>0</v>
      </c>
      <c r="D245" t="b">
        <f t="shared" si="93"/>
        <v>1</v>
      </c>
      <c r="E245" t="b">
        <f t="shared" si="94"/>
        <v>1</v>
      </c>
      <c r="F245" t="b">
        <f t="shared" si="95"/>
        <v>0</v>
      </c>
      <c r="G245" t="b">
        <f t="shared" si="96"/>
        <v>0</v>
      </c>
      <c r="H245" t="b">
        <f t="shared" si="104"/>
        <v>1</v>
      </c>
      <c r="I245" t="b">
        <f t="shared" si="97"/>
        <v>0</v>
      </c>
      <c r="J245" t="b">
        <f t="shared" si="98"/>
        <v>1</v>
      </c>
      <c r="K245" t="b">
        <f t="shared" si="99"/>
        <v>0</v>
      </c>
      <c r="L245" t="b">
        <f t="shared" si="100"/>
        <v>1</v>
      </c>
      <c r="M245" t="b">
        <f t="shared" si="101"/>
        <v>0</v>
      </c>
      <c r="N245" t="b">
        <f t="shared" si="102"/>
        <v>0</v>
      </c>
      <c r="O245" s="9">
        <f>IF($B245="","",VLOOKUP($B245,Sheet1!$A$1:$B$39,2,0))</f>
        <v>5</v>
      </c>
      <c r="R245">
        <f t="shared" si="103"/>
        <v>13</v>
      </c>
      <c r="S245" s="1" t="str">
        <f t="shared" si="106"/>
        <v/>
      </c>
      <c r="T245" s="1" t="str">
        <f t="shared" si="107"/>
        <v>X</v>
      </c>
      <c r="U245" s="1" t="str">
        <f t="shared" si="108"/>
        <v>X</v>
      </c>
      <c r="V245" s="1" t="str">
        <f t="shared" si="109"/>
        <v/>
      </c>
      <c r="W245" s="1" t="str">
        <f t="shared" si="110"/>
        <v/>
      </c>
      <c r="X245" s="1" t="str">
        <f t="shared" si="111"/>
        <v>X</v>
      </c>
      <c r="Y245" s="1" t="str">
        <f t="shared" si="112"/>
        <v/>
      </c>
      <c r="Z245" s="1" t="str">
        <f t="shared" si="113"/>
        <v>X</v>
      </c>
      <c r="AA245" s="1" t="str">
        <f t="shared" si="114"/>
        <v/>
      </c>
      <c r="AB245" s="1" t="str">
        <f t="shared" si="115"/>
        <v>X</v>
      </c>
      <c r="AC245" s="1" t="str">
        <f t="shared" si="116"/>
        <v/>
      </c>
      <c r="AD245" s="1" t="str">
        <f t="shared" si="117"/>
        <v/>
      </c>
      <c r="AE245" s="1">
        <f t="shared" si="105"/>
        <v>5</v>
      </c>
    </row>
    <row r="246" spans="2:31">
      <c r="B246">
        <v>14</v>
      </c>
      <c r="C246" t="b">
        <f t="shared" si="92"/>
        <v>1</v>
      </c>
      <c r="D246" t="b">
        <f t="shared" si="93"/>
        <v>0</v>
      </c>
      <c r="E246" t="b">
        <f t="shared" si="94"/>
        <v>0</v>
      </c>
      <c r="F246" t="b">
        <f t="shared" si="95"/>
        <v>1</v>
      </c>
      <c r="G246" t="b">
        <f t="shared" si="96"/>
        <v>0</v>
      </c>
      <c r="H246" t="b">
        <f t="shared" si="104"/>
        <v>0</v>
      </c>
      <c r="I246" t="b">
        <f t="shared" si="97"/>
        <v>0</v>
      </c>
      <c r="J246" t="b">
        <f t="shared" si="98"/>
        <v>1</v>
      </c>
      <c r="K246" t="b">
        <f t="shared" si="99"/>
        <v>0</v>
      </c>
      <c r="L246" t="b">
        <f t="shared" si="100"/>
        <v>0</v>
      </c>
      <c r="M246" t="b">
        <f t="shared" si="101"/>
        <v>1</v>
      </c>
      <c r="N246" t="b">
        <f t="shared" si="102"/>
        <v>0</v>
      </c>
      <c r="O246" s="9">
        <f>IF($B246="","",VLOOKUP($B246,Sheet1!$A$1:$B$39,2,0))</f>
        <v>5</v>
      </c>
      <c r="R246">
        <f t="shared" si="103"/>
        <v>14</v>
      </c>
      <c r="S246" s="1" t="str">
        <f t="shared" si="106"/>
        <v>X</v>
      </c>
      <c r="T246" s="1" t="str">
        <f t="shared" si="107"/>
        <v/>
      </c>
      <c r="U246" s="1" t="str">
        <f t="shared" si="108"/>
        <v/>
      </c>
      <c r="V246" s="1" t="str">
        <f t="shared" si="109"/>
        <v>X</v>
      </c>
      <c r="W246" s="1" t="str">
        <f t="shared" si="110"/>
        <v/>
      </c>
      <c r="X246" s="1" t="str">
        <f t="shared" si="111"/>
        <v/>
      </c>
      <c r="Y246" s="1" t="str">
        <f t="shared" si="112"/>
        <v/>
      </c>
      <c r="Z246" s="1" t="str">
        <f t="shared" si="113"/>
        <v>X</v>
      </c>
      <c r="AA246" s="1" t="str">
        <f t="shared" si="114"/>
        <v/>
      </c>
      <c r="AB246" s="1" t="str">
        <f t="shared" si="115"/>
        <v/>
      </c>
      <c r="AC246" s="1" t="str">
        <f t="shared" si="116"/>
        <v>X</v>
      </c>
      <c r="AD246" s="1" t="str">
        <f t="shared" si="117"/>
        <v/>
      </c>
      <c r="AE246" s="1">
        <f t="shared" si="105"/>
        <v>5</v>
      </c>
    </row>
    <row r="247" spans="2:31">
      <c r="B247">
        <v>15</v>
      </c>
      <c r="C247" t="b">
        <f t="shared" si="92"/>
        <v>0</v>
      </c>
      <c r="D247" t="b">
        <f t="shared" si="93"/>
        <v>1</v>
      </c>
      <c r="E247" t="b">
        <f t="shared" si="94"/>
        <v>1</v>
      </c>
      <c r="F247" t="b">
        <f t="shared" si="95"/>
        <v>0</v>
      </c>
      <c r="G247" t="b">
        <f t="shared" si="96"/>
        <v>0</v>
      </c>
      <c r="H247" t="b">
        <f t="shared" si="104"/>
        <v>1</v>
      </c>
      <c r="I247" t="b">
        <f t="shared" si="97"/>
        <v>0</v>
      </c>
      <c r="J247" t="b">
        <f t="shared" si="98"/>
        <v>1</v>
      </c>
      <c r="K247" t="b">
        <f t="shared" si="99"/>
        <v>0</v>
      </c>
      <c r="L247" t="b">
        <f t="shared" si="100"/>
        <v>0</v>
      </c>
      <c r="M247" t="b">
        <f t="shared" si="101"/>
        <v>0</v>
      </c>
      <c r="N247" t="b">
        <f t="shared" si="102"/>
        <v>1</v>
      </c>
      <c r="O247" s="9">
        <f>IF($B247="","",VLOOKUP($B247,Sheet1!$A$1:$B$39,2,0))</f>
        <v>5</v>
      </c>
      <c r="R247">
        <f t="shared" si="103"/>
        <v>15</v>
      </c>
      <c r="S247" s="1" t="str">
        <f t="shared" si="106"/>
        <v/>
      </c>
      <c r="T247" s="1" t="str">
        <f t="shared" si="107"/>
        <v>X</v>
      </c>
      <c r="U247" s="1" t="str">
        <f t="shared" si="108"/>
        <v>X</v>
      </c>
      <c r="V247" s="1" t="str">
        <f t="shared" si="109"/>
        <v/>
      </c>
      <c r="W247" s="1" t="str">
        <f t="shared" si="110"/>
        <v/>
      </c>
      <c r="X247" s="1" t="str">
        <f t="shared" si="111"/>
        <v>X</v>
      </c>
      <c r="Y247" s="1" t="str">
        <f t="shared" si="112"/>
        <v/>
      </c>
      <c r="Z247" s="1" t="str">
        <f t="shared" si="113"/>
        <v>X</v>
      </c>
      <c r="AA247" s="1" t="str">
        <f t="shared" si="114"/>
        <v/>
      </c>
      <c r="AB247" s="1" t="str">
        <f t="shared" si="115"/>
        <v/>
      </c>
      <c r="AC247" s="1" t="str">
        <f t="shared" si="116"/>
        <v/>
      </c>
      <c r="AD247" s="1" t="str">
        <f t="shared" si="117"/>
        <v>X</v>
      </c>
      <c r="AE247" s="1">
        <f t="shared" si="105"/>
        <v>5</v>
      </c>
    </row>
    <row r="248" spans="2:31">
      <c r="B248">
        <v>16</v>
      </c>
      <c r="C248" t="b">
        <f t="shared" si="92"/>
        <v>1</v>
      </c>
      <c r="D248" t="b">
        <f t="shared" si="93"/>
        <v>0</v>
      </c>
      <c r="E248" t="b">
        <f t="shared" si="94"/>
        <v>0</v>
      </c>
      <c r="F248" t="b">
        <f t="shared" si="95"/>
        <v>1</v>
      </c>
      <c r="G248" t="b">
        <f t="shared" si="96"/>
        <v>0</v>
      </c>
      <c r="H248" t="b">
        <f t="shared" si="104"/>
        <v>1</v>
      </c>
      <c r="I248" t="b">
        <f t="shared" si="97"/>
        <v>0</v>
      </c>
      <c r="J248" t="b">
        <f t="shared" si="98"/>
        <v>1</v>
      </c>
      <c r="K248" t="b">
        <f t="shared" si="99"/>
        <v>0</v>
      </c>
      <c r="L248" t="b">
        <f t="shared" si="100"/>
        <v>1</v>
      </c>
      <c r="M248" t="b">
        <f t="shared" si="101"/>
        <v>0</v>
      </c>
      <c r="N248" t="b">
        <f t="shared" si="102"/>
        <v>0</v>
      </c>
      <c r="O248" s="9">
        <f>IF($B248="","",VLOOKUP($B248,Sheet1!$A$1:$B$39,2,0))</f>
        <v>6</v>
      </c>
      <c r="R248">
        <f t="shared" si="103"/>
        <v>16</v>
      </c>
      <c r="S248" s="1" t="str">
        <f t="shared" si="106"/>
        <v>X</v>
      </c>
      <c r="T248" s="1" t="str">
        <f t="shared" si="107"/>
        <v/>
      </c>
      <c r="U248" s="1" t="str">
        <f t="shared" si="108"/>
        <v/>
      </c>
      <c r="V248" s="1" t="str">
        <f t="shared" si="109"/>
        <v>X</v>
      </c>
      <c r="W248" s="1" t="str">
        <f t="shared" si="110"/>
        <v/>
      </c>
      <c r="X248" s="1" t="str">
        <f t="shared" si="111"/>
        <v>X</v>
      </c>
      <c r="Y248" s="1" t="str">
        <f t="shared" si="112"/>
        <v/>
      </c>
      <c r="Z248" s="1" t="str">
        <f t="shared" si="113"/>
        <v>X</v>
      </c>
      <c r="AA248" s="1" t="str">
        <f t="shared" si="114"/>
        <v/>
      </c>
      <c r="AB248" s="1" t="str">
        <f t="shared" si="115"/>
        <v>X</v>
      </c>
      <c r="AC248" s="1" t="str">
        <f t="shared" si="116"/>
        <v/>
      </c>
      <c r="AD248" s="1" t="str">
        <f t="shared" si="117"/>
        <v/>
      </c>
      <c r="AE248" s="1">
        <f t="shared" si="105"/>
        <v>6</v>
      </c>
    </row>
    <row r="249" spans="2:31">
      <c r="B249">
        <v>17</v>
      </c>
      <c r="C249" t="b">
        <f t="shared" si="92"/>
        <v>0</v>
      </c>
      <c r="D249" t="b">
        <f t="shared" si="93"/>
        <v>1</v>
      </c>
      <c r="E249" t="b">
        <f t="shared" si="94"/>
        <v>1</v>
      </c>
      <c r="F249" t="b">
        <f t="shared" si="95"/>
        <v>0</v>
      </c>
      <c r="G249" t="b">
        <f t="shared" si="96"/>
        <v>0</v>
      </c>
      <c r="H249" t="b">
        <f t="shared" si="104"/>
        <v>1</v>
      </c>
      <c r="I249" t="b">
        <f t="shared" si="97"/>
        <v>0</v>
      </c>
      <c r="J249" t="b">
        <f t="shared" si="98"/>
        <v>1</v>
      </c>
      <c r="K249" t="b">
        <f t="shared" si="99"/>
        <v>0</v>
      </c>
      <c r="L249" t="b">
        <f t="shared" si="100"/>
        <v>0</v>
      </c>
      <c r="M249" t="b">
        <f t="shared" si="101"/>
        <v>1</v>
      </c>
      <c r="N249" t="b">
        <f t="shared" si="102"/>
        <v>0</v>
      </c>
      <c r="O249" s="9">
        <f>IF($B249="","",VLOOKUP($B249,Sheet1!$A$1:$B$39,2,0))</f>
        <v>6</v>
      </c>
      <c r="R249">
        <f t="shared" si="103"/>
        <v>17</v>
      </c>
      <c r="S249" s="1" t="str">
        <f t="shared" si="106"/>
        <v/>
      </c>
      <c r="T249" s="1" t="str">
        <f t="shared" si="107"/>
        <v>X</v>
      </c>
      <c r="U249" s="1" t="str">
        <f t="shared" si="108"/>
        <v>X</v>
      </c>
      <c r="V249" s="1" t="str">
        <f t="shared" si="109"/>
        <v/>
      </c>
      <c r="W249" s="1" t="str">
        <f t="shared" si="110"/>
        <v/>
      </c>
      <c r="X249" s="1" t="str">
        <f t="shared" si="111"/>
        <v>X</v>
      </c>
      <c r="Y249" s="1" t="str">
        <f t="shared" si="112"/>
        <v/>
      </c>
      <c r="Z249" s="1" t="str">
        <f t="shared" si="113"/>
        <v>X</v>
      </c>
      <c r="AA249" s="1" t="str">
        <f t="shared" si="114"/>
        <v/>
      </c>
      <c r="AB249" s="1" t="str">
        <f t="shared" si="115"/>
        <v/>
      </c>
      <c r="AC249" s="1" t="str">
        <f t="shared" si="116"/>
        <v>X</v>
      </c>
      <c r="AD249" s="1" t="str">
        <f t="shared" si="117"/>
        <v/>
      </c>
      <c r="AE249" s="1">
        <f t="shared" si="105"/>
        <v>6</v>
      </c>
    </row>
    <row r="250" spans="2:31">
      <c r="B250">
        <v>18</v>
      </c>
      <c r="C250" t="b">
        <f t="shared" si="92"/>
        <v>1</v>
      </c>
      <c r="D250" t="b">
        <f t="shared" si="93"/>
        <v>0</v>
      </c>
      <c r="E250" t="b">
        <f t="shared" si="94"/>
        <v>0</v>
      </c>
      <c r="F250" t="b">
        <f t="shared" si="95"/>
        <v>1</v>
      </c>
      <c r="G250" t="b">
        <f t="shared" si="96"/>
        <v>0</v>
      </c>
      <c r="H250" t="b">
        <f t="shared" si="104"/>
        <v>1</v>
      </c>
      <c r="I250" t="b">
        <f t="shared" si="97"/>
        <v>0</v>
      </c>
      <c r="J250" t="b">
        <f t="shared" si="98"/>
        <v>1</v>
      </c>
      <c r="K250" t="b">
        <f t="shared" si="99"/>
        <v>0</v>
      </c>
      <c r="L250" t="b">
        <f t="shared" si="100"/>
        <v>0</v>
      </c>
      <c r="M250" t="b">
        <f t="shared" si="101"/>
        <v>0</v>
      </c>
      <c r="N250" t="b">
        <f t="shared" si="102"/>
        <v>1</v>
      </c>
      <c r="O250" s="9">
        <f>IF($B250="","",VLOOKUP($B250,Sheet1!$A$1:$B$39,2,0))</f>
        <v>6</v>
      </c>
      <c r="R250">
        <f t="shared" si="103"/>
        <v>18</v>
      </c>
      <c r="S250" s="1" t="str">
        <f t="shared" si="106"/>
        <v>X</v>
      </c>
      <c r="T250" s="1" t="str">
        <f t="shared" si="107"/>
        <v/>
      </c>
      <c r="U250" s="1" t="str">
        <f t="shared" si="108"/>
        <v/>
      </c>
      <c r="V250" s="1" t="str">
        <f t="shared" si="109"/>
        <v>X</v>
      </c>
      <c r="W250" s="1" t="str">
        <f t="shared" si="110"/>
        <v/>
      </c>
      <c r="X250" s="1" t="str">
        <f t="shared" si="111"/>
        <v>X</v>
      </c>
      <c r="Y250" s="1" t="str">
        <f t="shared" si="112"/>
        <v/>
      </c>
      <c r="Z250" s="1" t="str">
        <f t="shared" si="113"/>
        <v>X</v>
      </c>
      <c r="AA250" s="1" t="str">
        <f t="shared" si="114"/>
        <v/>
      </c>
      <c r="AB250" s="1" t="str">
        <f t="shared" si="115"/>
        <v/>
      </c>
      <c r="AC250" s="1" t="str">
        <f t="shared" si="116"/>
        <v/>
      </c>
      <c r="AD250" s="1" t="str">
        <f t="shared" si="117"/>
        <v>X</v>
      </c>
      <c r="AE250" s="1">
        <f t="shared" si="105"/>
        <v>6</v>
      </c>
    </row>
    <row r="251" spans="2:31">
      <c r="B251">
        <v>19</v>
      </c>
      <c r="C251" t="b">
        <f t="shared" si="92"/>
        <v>1</v>
      </c>
      <c r="D251" t="b">
        <f t="shared" si="93"/>
        <v>0</v>
      </c>
      <c r="E251" t="b">
        <f t="shared" si="94"/>
        <v>1</v>
      </c>
      <c r="F251" t="b">
        <f t="shared" si="95"/>
        <v>0</v>
      </c>
      <c r="G251" t="b">
        <f t="shared" si="96"/>
        <v>1</v>
      </c>
      <c r="H251" t="b">
        <f t="shared" si="104"/>
        <v>0</v>
      </c>
      <c r="I251" t="b">
        <f t="shared" si="97"/>
        <v>0</v>
      </c>
      <c r="J251" t="b">
        <f t="shared" si="98"/>
        <v>1</v>
      </c>
      <c r="K251" t="b">
        <f t="shared" si="99"/>
        <v>0</v>
      </c>
      <c r="L251" t="b">
        <f t="shared" si="100"/>
        <v>1</v>
      </c>
      <c r="M251" t="b">
        <f t="shared" si="101"/>
        <v>0</v>
      </c>
      <c r="N251" t="b">
        <f t="shared" si="102"/>
        <v>0</v>
      </c>
      <c r="O251" s="9">
        <f>IF($B251="","",VLOOKUP($B251,Sheet1!$A$1:$B$39,2,0))</f>
        <v>7</v>
      </c>
      <c r="R251">
        <f t="shared" si="103"/>
        <v>19</v>
      </c>
      <c r="S251" s="1" t="str">
        <f t="shared" si="106"/>
        <v>X</v>
      </c>
      <c r="T251" s="1" t="str">
        <f t="shared" si="107"/>
        <v/>
      </c>
      <c r="U251" s="1" t="str">
        <f t="shared" si="108"/>
        <v>X</v>
      </c>
      <c r="V251" s="1" t="str">
        <f t="shared" si="109"/>
        <v/>
      </c>
      <c r="W251" s="1" t="str">
        <f t="shared" si="110"/>
        <v>X</v>
      </c>
      <c r="X251" s="1" t="str">
        <f t="shared" si="111"/>
        <v/>
      </c>
      <c r="Y251" s="1" t="str">
        <f t="shared" si="112"/>
        <v/>
      </c>
      <c r="Z251" s="1" t="str">
        <f t="shared" si="113"/>
        <v>X</v>
      </c>
      <c r="AA251" s="1" t="str">
        <f t="shared" si="114"/>
        <v/>
      </c>
      <c r="AB251" s="1" t="str">
        <f t="shared" si="115"/>
        <v>X</v>
      </c>
      <c r="AC251" s="1" t="str">
        <f t="shared" si="116"/>
        <v/>
      </c>
      <c r="AD251" s="1" t="str">
        <f t="shared" si="117"/>
        <v/>
      </c>
      <c r="AE251" s="1">
        <f t="shared" si="105"/>
        <v>7</v>
      </c>
    </row>
    <row r="252" spans="2:31">
      <c r="B252">
        <v>20</v>
      </c>
      <c r="C252" t="b">
        <f t="shared" si="92"/>
        <v>0</v>
      </c>
      <c r="D252" t="b">
        <f t="shared" si="93"/>
        <v>1</v>
      </c>
      <c r="E252" t="b">
        <f t="shared" si="94"/>
        <v>0</v>
      </c>
      <c r="F252" t="b">
        <f t="shared" si="95"/>
        <v>1</v>
      </c>
      <c r="G252" t="b">
        <f t="shared" si="96"/>
        <v>1</v>
      </c>
      <c r="H252" t="b">
        <f t="shared" si="104"/>
        <v>0</v>
      </c>
      <c r="I252" t="b">
        <f t="shared" si="97"/>
        <v>0</v>
      </c>
      <c r="J252" t="b">
        <f t="shared" si="98"/>
        <v>1</v>
      </c>
      <c r="K252" t="b">
        <f t="shared" si="99"/>
        <v>0</v>
      </c>
      <c r="L252" t="b">
        <f t="shared" si="100"/>
        <v>0</v>
      </c>
      <c r="M252" t="b">
        <f t="shared" si="101"/>
        <v>1</v>
      </c>
      <c r="N252" t="b">
        <f t="shared" si="102"/>
        <v>0</v>
      </c>
      <c r="O252" s="9">
        <f>IF($B252="","",VLOOKUP($B252,Sheet1!$A$1:$B$39,2,0))</f>
        <v>7</v>
      </c>
      <c r="R252">
        <f t="shared" si="103"/>
        <v>20</v>
      </c>
      <c r="S252" s="1" t="str">
        <f t="shared" si="106"/>
        <v/>
      </c>
      <c r="T252" s="1" t="str">
        <f t="shared" si="107"/>
        <v>X</v>
      </c>
      <c r="U252" s="1" t="str">
        <f t="shared" si="108"/>
        <v/>
      </c>
      <c r="V252" s="1" t="str">
        <f t="shared" si="109"/>
        <v>X</v>
      </c>
      <c r="W252" s="1" t="str">
        <f t="shared" si="110"/>
        <v>X</v>
      </c>
      <c r="X252" s="1" t="str">
        <f t="shared" si="111"/>
        <v/>
      </c>
      <c r="Y252" s="1" t="str">
        <f t="shared" si="112"/>
        <v/>
      </c>
      <c r="Z252" s="1" t="str">
        <f t="shared" si="113"/>
        <v>X</v>
      </c>
      <c r="AA252" s="1" t="str">
        <f t="shared" si="114"/>
        <v/>
      </c>
      <c r="AB252" s="1" t="str">
        <f t="shared" si="115"/>
        <v/>
      </c>
      <c r="AC252" s="1" t="str">
        <f t="shared" si="116"/>
        <v>X</v>
      </c>
      <c r="AD252" s="1" t="str">
        <f t="shared" si="117"/>
        <v/>
      </c>
      <c r="AE252" s="1">
        <f t="shared" si="105"/>
        <v>7</v>
      </c>
    </row>
    <row r="253" spans="2:31">
      <c r="B253">
        <v>21</v>
      </c>
      <c r="C253" t="b">
        <f t="shared" si="92"/>
        <v>1</v>
      </c>
      <c r="D253" t="b">
        <f t="shared" si="93"/>
        <v>0</v>
      </c>
      <c r="E253" t="b">
        <f t="shared" si="94"/>
        <v>1</v>
      </c>
      <c r="F253" t="b">
        <f t="shared" si="95"/>
        <v>0</v>
      </c>
      <c r="G253" t="b">
        <f t="shared" si="96"/>
        <v>1</v>
      </c>
      <c r="H253" t="b">
        <f t="shared" si="104"/>
        <v>0</v>
      </c>
      <c r="I253" t="b">
        <f t="shared" si="97"/>
        <v>0</v>
      </c>
      <c r="J253" t="b">
        <f t="shared" si="98"/>
        <v>1</v>
      </c>
      <c r="K253" t="b">
        <f t="shared" si="99"/>
        <v>0</v>
      </c>
      <c r="L253" t="b">
        <f t="shared" si="100"/>
        <v>0</v>
      </c>
      <c r="M253" t="b">
        <f t="shared" si="101"/>
        <v>0</v>
      </c>
      <c r="N253" t="b">
        <f t="shared" si="102"/>
        <v>1</v>
      </c>
      <c r="O253" s="9">
        <f>IF($B253="","",VLOOKUP($B253,Sheet1!$A$1:$B$39,2,0))</f>
        <v>7</v>
      </c>
      <c r="R253">
        <f t="shared" si="103"/>
        <v>21</v>
      </c>
      <c r="S253" s="1" t="str">
        <f t="shared" si="106"/>
        <v>X</v>
      </c>
      <c r="T253" s="1" t="str">
        <f t="shared" si="107"/>
        <v/>
      </c>
      <c r="U253" s="1" t="str">
        <f t="shared" si="108"/>
        <v>X</v>
      </c>
      <c r="V253" s="1" t="str">
        <f t="shared" si="109"/>
        <v/>
      </c>
      <c r="W253" s="1" t="str">
        <f t="shared" si="110"/>
        <v>X</v>
      </c>
      <c r="X253" s="1" t="str">
        <f t="shared" si="111"/>
        <v/>
      </c>
      <c r="Y253" s="1" t="str">
        <f t="shared" si="112"/>
        <v/>
      </c>
      <c r="Z253" s="1" t="str">
        <f t="shared" si="113"/>
        <v>X</v>
      </c>
      <c r="AA253" s="1" t="str">
        <f t="shared" si="114"/>
        <v/>
      </c>
      <c r="AB253" s="1" t="str">
        <f t="shared" si="115"/>
        <v/>
      </c>
      <c r="AC253" s="1" t="str">
        <f t="shared" si="116"/>
        <v/>
      </c>
      <c r="AD253" s="1" t="str">
        <f t="shared" si="117"/>
        <v>X</v>
      </c>
      <c r="AE253" s="1">
        <f t="shared" si="105"/>
        <v>7</v>
      </c>
    </row>
    <row r="254" spans="2:31">
      <c r="B254">
        <v>22</v>
      </c>
      <c r="C254" t="b">
        <f t="shared" si="92"/>
        <v>0</v>
      </c>
      <c r="D254" t="b">
        <f t="shared" si="93"/>
        <v>1</v>
      </c>
      <c r="E254" t="b">
        <f t="shared" si="94"/>
        <v>0</v>
      </c>
      <c r="F254" t="b">
        <f t="shared" si="95"/>
        <v>1</v>
      </c>
      <c r="G254" t="b">
        <f t="shared" si="96"/>
        <v>1</v>
      </c>
      <c r="H254" t="b">
        <f t="shared" si="104"/>
        <v>0</v>
      </c>
      <c r="I254" t="b">
        <f t="shared" si="97"/>
        <v>0</v>
      </c>
      <c r="J254" t="b">
        <f t="shared" si="98"/>
        <v>1</v>
      </c>
      <c r="K254" t="b">
        <f t="shared" si="99"/>
        <v>0</v>
      </c>
      <c r="L254" t="b">
        <f t="shared" si="100"/>
        <v>1</v>
      </c>
      <c r="M254" t="b">
        <f t="shared" si="101"/>
        <v>0</v>
      </c>
      <c r="N254" t="b">
        <f t="shared" si="102"/>
        <v>0</v>
      </c>
      <c r="O254" s="9">
        <f>IF($B254="","",VLOOKUP($B254,Sheet1!$A$1:$B$39,2,0))</f>
        <v>8</v>
      </c>
      <c r="R254">
        <f t="shared" si="103"/>
        <v>22</v>
      </c>
      <c r="S254" s="1" t="str">
        <f t="shared" si="106"/>
        <v/>
      </c>
      <c r="T254" s="1" t="str">
        <f t="shared" si="107"/>
        <v>X</v>
      </c>
      <c r="U254" s="1" t="str">
        <f t="shared" si="108"/>
        <v/>
      </c>
      <c r="V254" s="1" t="str">
        <f t="shared" si="109"/>
        <v>X</v>
      </c>
      <c r="W254" s="1" t="str">
        <f t="shared" si="110"/>
        <v>X</v>
      </c>
      <c r="X254" s="1" t="str">
        <f t="shared" si="111"/>
        <v/>
      </c>
      <c r="Y254" s="1" t="str">
        <f t="shared" si="112"/>
        <v/>
      </c>
      <c r="Z254" s="1" t="str">
        <f t="shared" si="113"/>
        <v>X</v>
      </c>
      <c r="AA254" s="1" t="str">
        <f t="shared" si="114"/>
        <v/>
      </c>
      <c r="AB254" s="1" t="str">
        <f t="shared" si="115"/>
        <v>X</v>
      </c>
      <c r="AC254" s="1" t="str">
        <f t="shared" si="116"/>
        <v/>
      </c>
      <c r="AD254" s="1" t="str">
        <f t="shared" si="117"/>
        <v/>
      </c>
      <c r="AE254" s="1">
        <f t="shared" si="105"/>
        <v>8</v>
      </c>
    </row>
    <row r="255" spans="2:31">
      <c r="B255">
        <v>23</v>
      </c>
      <c r="C255" t="b">
        <f t="shared" si="92"/>
        <v>1</v>
      </c>
      <c r="D255" t="b">
        <f t="shared" si="93"/>
        <v>0</v>
      </c>
      <c r="E255" t="b">
        <f t="shared" si="94"/>
        <v>1</v>
      </c>
      <c r="F255" t="b">
        <f t="shared" si="95"/>
        <v>0</v>
      </c>
      <c r="G255" t="b">
        <f t="shared" si="96"/>
        <v>1</v>
      </c>
      <c r="H255" t="b">
        <f t="shared" si="104"/>
        <v>0</v>
      </c>
      <c r="I255" t="b">
        <f t="shared" si="97"/>
        <v>0</v>
      </c>
      <c r="J255" t="b">
        <f t="shared" si="98"/>
        <v>1</v>
      </c>
      <c r="K255" t="b">
        <f t="shared" si="99"/>
        <v>0</v>
      </c>
      <c r="L255" t="b">
        <f t="shared" si="100"/>
        <v>0</v>
      </c>
      <c r="M255" t="b">
        <f t="shared" si="101"/>
        <v>1</v>
      </c>
      <c r="N255" t="b">
        <f t="shared" si="102"/>
        <v>0</v>
      </c>
      <c r="O255" s="9">
        <f>IF($B255="","",VLOOKUP($B255,Sheet1!$A$1:$B$39,2,0))</f>
        <v>8</v>
      </c>
      <c r="R255">
        <f t="shared" si="103"/>
        <v>23</v>
      </c>
      <c r="S255" s="1" t="str">
        <f t="shared" si="106"/>
        <v>X</v>
      </c>
      <c r="T255" s="1" t="str">
        <f t="shared" si="107"/>
        <v/>
      </c>
      <c r="U255" s="1" t="str">
        <f t="shared" si="108"/>
        <v>X</v>
      </c>
      <c r="V255" s="1" t="str">
        <f t="shared" si="109"/>
        <v/>
      </c>
      <c r="W255" s="1" t="str">
        <f t="shared" si="110"/>
        <v>X</v>
      </c>
      <c r="X255" s="1" t="str">
        <f t="shared" si="111"/>
        <v/>
      </c>
      <c r="Y255" s="1" t="str">
        <f t="shared" si="112"/>
        <v/>
      </c>
      <c r="Z255" s="1" t="str">
        <f t="shared" si="113"/>
        <v>X</v>
      </c>
      <c r="AA255" s="1" t="str">
        <f t="shared" si="114"/>
        <v/>
      </c>
      <c r="AB255" s="1" t="str">
        <f t="shared" si="115"/>
        <v/>
      </c>
      <c r="AC255" s="1" t="str">
        <f t="shared" si="116"/>
        <v>X</v>
      </c>
      <c r="AD255" s="1" t="str">
        <f t="shared" si="117"/>
        <v/>
      </c>
      <c r="AE255" s="1">
        <f t="shared" si="105"/>
        <v>8</v>
      </c>
    </row>
    <row r="256" spans="2:31">
      <c r="B256">
        <v>24</v>
      </c>
      <c r="C256" t="b">
        <f t="shared" si="92"/>
        <v>0</v>
      </c>
      <c r="D256" t="b">
        <f t="shared" si="93"/>
        <v>1</v>
      </c>
      <c r="E256" t="b">
        <f t="shared" si="94"/>
        <v>0</v>
      </c>
      <c r="F256" t="b">
        <f t="shared" si="95"/>
        <v>1</v>
      </c>
      <c r="G256" t="b">
        <f t="shared" si="96"/>
        <v>1</v>
      </c>
      <c r="H256" t="b">
        <f t="shared" si="104"/>
        <v>0</v>
      </c>
      <c r="I256" t="b">
        <f t="shared" si="97"/>
        <v>0</v>
      </c>
      <c r="J256" t="b">
        <f t="shared" si="98"/>
        <v>1</v>
      </c>
      <c r="K256" t="b">
        <f t="shared" si="99"/>
        <v>0</v>
      </c>
      <c r="L256" t="b">
        <f t="shared" si="100"/>
        <v>0</v>
      </c>
      <c r="M256" t="b">
        <f t="shared" si="101"/>
        <v>0</v>
      </c>
      <c r="N256" t="b">
        <f t="shared" si="102"/>
        <v>1</v>
      </c>
      <c r="O256" s="9">
        <f>IF($B256="","",VLOOKUP($B256,Sheet1!$A$1:$B$39,2,0))</f>
        <v>8</v>
      </c>
      <c r="R256">
        <f t="shared" si="103"/>
        <v>24</v>
      </c>
      <c r="S256" s="1" t="str">
        <f t="shared" si="106"/>
        <v/>
      </c>
      <c r="T256" s="1" t="str">
        <f t="shared" si="107"/>
        <v>X</v>
      </c>
      <c r="U256" s="1" t="str">
        <f t="shared" si="108"/>
        <v/>
      </c>
      <c r="V256" s="1" t="str">
        <f t="shared" si="109"/>
        <v>X</v>
      </c>
      <c r="W256" s="1" t="str">
        <f t="shared" si="110"/>
        <v>X</v>
      </c>
      <c r="X256" s="1" t="str">
        <f t="shared" si="111"/>
        <v/>
      </c>
      <c r="Y256" s="1" t="str">
        <f t="shared" si="112"/>
        <v/>
      </c>
      <c r="Z256" s="1" t="str">
        <f t="shared" si="113"/>
        <v>X</v>
      </c>
      <c r="AA256" s="1" t="str">
        <f t="shared" si="114"/>
        <v/>
      </c>
      <c r="AB256" s="1" t="str">
        <f t="shared" si="115"/>
        <v/>
      </c>
      <c r="AC256" s="1" t="str">
        <f t="shared" si="116"/>
        <v/>
      </c>
      <c r="AD256" s="1" t="str">
        <f t="shared" si="117"/>
        <v>X</v>
      </c>
      <c r="AE256" s="1">
        <f t="shared" si="105"/>
        <v>8</v>
      </c>
    </row>
    <row r="257" spans="2:31">
      <c r="B257">
        <v>25</v>
      </c>
      <c r="C257" t="b">
        <f t="shared" si="92"/>
        <v>1</v>
      </c>
      <c r="D257" t="b">
        <f t="shared" si="93"/>
        <v>0</v>
      </c>
      <c r="E257" t="b">
        <f t="shared" si="94"/>
        <v>1</v>
      </c>
      <c r="F257" t="b">
        <f t="shared" si="95"/>
        <v>0</v>
      </c>
      <c r="G257" t="b">
        <f t="shared" si="96"/>
        <v>1</v>
      </c>
      <c r="H257" t="b">
        <f t="shared" si="104"/>
        <v>0</v>
      </c>
      <c r="I257" t="b">
        <f t="shared" si="97"/>
        <v>0</v>
      </c>
      <c r="J257" t="b">
        <f t="shared" si="98"/>
        <v>0</v>
      </c>
      <c r="K257" t="b">
        <f t="shared" si="99"/>
        <v>1</v>
      </c>
      <c r="L257" t="b">
        <f t="shared" si="100"/>
        <v>1</v>
      </c>
      <c r="M257" t="b">
        <f t="shared" si="101"/>
        <v>0</v>
      </c>
      <c r="N257" t="b">
        <f t="shared" si="102"/>
        <v>0</v>
      </c>
      <c r="O257" s="9">
        <f>IF($B257="","",VLOOKUP($B257,Sheet1!$A$1:$B$39,2,0))</f>
        <v>9</v>
      </c>
      <c r="R257">
        <f t="shared" si="103"/>
        <v>25</v>
      </c>
      <c r="S257" s="1" t="str">
        <f t="shared" si="106"/>
        <v>X</v>
      </c>
      <c r="T257" s="1" t="str">
        <f t="shared" si="107"/>
        <v/>
      </c>
      <c r="U257" s="1" t="str">
        <f t="shared" si="108"/>
        <v>X</v>
      </c>
      <c r="V257" s="1" t="str">
        <f t="shared" si="109"/>
        <v/>
      </c>
      <c r="W257" s="1" t="str">
        <f t="shared" si="110"/>
        <v>X</v>
      </c>
      <c r="X257" s="1" t="str">
        <f t="shared" si="111"/>
        <v/>
      </c>
      <c r="Y257" s="1" t="str">
        <f t="shared" si="112"/>
        <v/>
      </c>
      <c r="Z257" s="1" t="str">
        <f t="shared" si="113"/>
        <v/>
      </c>
      <c r="AA257" s="1" t="str">
        <f t="shared" si="114"/>
        <v>X</v>
      </c>
      <c r="AB257" s="1" t="str">
        <f t="shared" si="115"/>
        <v>X</v>
      </c>
      <c r="AC257" s="1" t="str">
        <f t="shared" si="116"/>
        <v/>
      </c>
      <c r="AD257" s="1" t="str">
        <f t="shared" si="117"/>
        <v/>
      </c>
      <c r="AE257" s="1">
        <f t="shared" si="105"/>
        <v>9</v>
      </c>
    </row>
    <row r="258" spans="2:31">
      <c r="B258">
        <v>26</v>
      </c>
      <c r="C258" t="b">
        <f t="shared" si="92"/>
        <v>0</v>
      </c>
      <c r="D258" t="b">
        <f t="shared" si="93"/>
        <v>1</v>
      </c>
      <c r="E258" t="b">
        <f t="shared" si="94"/>
        <v>0</v>
      </c>
      <c r="F258" t="b">
        <f t="shared" si="95"/>
        <v>1</v>
      </c>
      <c r="G258" t="b">
        <f t="shared" si="96"/>
        <v>1</v>
      </c>
      <c r="H258" t="b">
        <f t="shared" si="104"/>
        <v>0</v>
      </c>
      <c r="I258" t="b">
        <f t="shared" si="97"/>
        <v>0</v>
      </c>
      <c r="J258" t="b">
        <f t="shared" si="98"/>
        <v>0</v>
      </c>
      <c r="K258" t="b">
        <f t="shared" si="99"/>
        <v>1</v>
      </c>
      <c r="L258" t="b">
        <f t="shared" si="100"/>
        <v>0</v>
      </c>
      <c r="M258" t="b">
        <f t="shared" si="101"/>
        <v>1</v>
      </c>
      <c r="N258" t="b">
        <f t="shared" si="102"/>
        <v>0</v>
      </c>
      <c r="O258" s="9">
        <f>IF($B258="","",VLOOKUP($B258,Sheet1!$A$1:$B$39,2,0))</f>
        <v>9</v>
      </c>
      <c r="R258">
        <f t="shared" si="103"/>
        <v>26</v>
      </c>
      <c r="S258" s="1" t="str">
        <f t="shared" si="106"/>
        <v/>
      </c>
      <c r="T258" s="1" t="str">
        <f t="shared" si="107"/>
        <v>X</v>
      </c>
      <c r="U258" s="1" t="str">
        <f t="shared" si="108"/>
        <v/>
      </c>
      <c r="V258" s="1" t="str">
        <f t="shared" si="109"/>
        <v>X</v>
      </c>
      <c r="W258" s="1" t="str">
        <f t="shared" si="110"/>
        <v>X</v>
      </c>
      <c r="X258" s="1" t="str">
        <f t="shared" si="111"/>
        <v/>
      </c>
      <c r="Y258" s="1" t="str">
        <f t="shared" si="112"/>
        <v/>
      </c>
      <c r="Z258" s="1" t="str">
        <f t="shared" si="113"/>
        <v/>
      </c>
      <c r="AA258" s="1" t="str">
        <f t="shared" si="114"/>
        <v>X</v>
      </c>
      <c r="AB258" s="1" t="str">
        <f t="shared" si="115"/>
        <v/>
      </c>
      <c r="AC258" s="1" t="str">
        <f t="shared" si="116"/>
        <v>X</v>
      </c>
      <c r="AD258" s="1" t="str">
        <f t="shared" si="117"/>
        <v/>
      </c>
      <c r="AE258" s="1">
        <f t="shared" si="105"/>
        <v>9</v>
      </c>
    </row>
    <row r="259" spans="2:31">
      <c r="B259">
        <v>27</v>
      </c>
      <c r="C259" t="b">
        <f t="shared" si="92"/>
        <v>1</v>
      </c>
      <c r="D259" t="b">
        <f t="shared" si="93"/>
        <v>0</v>
      </c>
      <c r="E259" t="b">
        <f t="shared" si="94"/>
        <v>1</v>
      </c>
      <c r="F259" t="b">
        <f t="shared" si="95"/>
        <v>0</v>
      </c>
      <c r="G259" t="b">
        <f t="shared" si="96"/>
        <v>1</v>
      </c>
      <c r="H259" t="b">
        <f t="shared" si="104"/>
        <v>0</v>
      </c>
      <c r="I259" t="b">
        <f t="shared" si="97"/>
        <v>0</v>
      </c>
      <c r="J259" t="b">
        <f t="shared" si="98"/>
        <v>0</v>
      </c>
      <c r="K259" t="b">
        <f t="shared" si="99"/>
        <v>1</v>
      </c>
      <c r="L259" t="b">
        <f t="shared" si="100"/>
        <v>0</v>
      </c>
      <c r="M259" t="b">
        <f t="shared" si="101"/>
        <v>0</v>
      </c>
      <c r="N259" t="b">
        <f t="shared" si="102"/>
        <v>1</v>
      </c>
      <c r="O259" s="9">
        <f>IF($B259="","",VLOOKUP($B259,Sheet1!$A$1:$B$39,2,0))</f>
        <v>9</v>
      </c>
      <c r="R259">
        <f t="shared" si="103"/>
        <v>27</v>
      </c>
      <c r="S259" s="1" t="str">
        <f t="shared" si="106"/>
        <v>X</v>
      </c>
      <c r="T259" s="1" t="str">
        <f t="shared" si="107"/>
        <v/>
      </c>
      <c r="U259" s="1" t="str">
        <f t="shared" si="108"/>
        <v>X</v>
      </c>
      <c r="V259" s="1" t="str">
        <f t="shared" si="109"/>
        <v/>
      </c>
      <c r="W259" s="1" t="str">
        <f t="shared" si="110"/>
        <v>X</v>
      </c>
      <c r="X259" s="1" t="str">
        <f t="shared" si="111"/>
        <v/>
      </c>
      <c r="Y259" s="1" t="str">
        <f t="shared" si="112"/>
        <v/>
      </c>
      <c r="Z259" s="1" t="str">
        <f t="shared" si="113"/>
        <v/>
      </c>
      <c r="AA259" s="1" t="str">
        <f t="shared" si="114"/>
        <v>X</v>
      </c>
      <c r="AB259" s="1" t="str">
        <f t="shared" si="115"/>
        <v/>
      </c>
      <c r="AC259" s="1" t="str">
        <f t="shared" si="116"/>
        <v/>
      </c>
      <c r="AD259" s="1" t="str">
        <f t="shared" si="117"/>
        <v>X</v>
      </c>
      <c r="AE259" s="1">
        <f t="shared" si="105"/>
        <v>9</v>
      </c>
    </row>
    <row r="260" spans="2:31">
      <c r="B260">
        <v>28</v>
      </c>
      <c r="C260" t="b">
        <f t="shared" si="92"/>
        <v>0</v>
      </c>
      <c r="D260" t="b">
        <f t="shared" si="93"/>
        <v>1</v>
      </c>
      <c r="E260" t="b">
        <f t="shared" si="94"/>
        <v>0</v>
      </c>
      <c r="F260" t="b">
        <f t="shared" si="95"/>
        <v>1</v>
      </c>
      <c r="G260" t="b">
        <f t="shared" si="96"/>
        <v>1</v>
      </c>
      <c r="H260" t="b">
        <f t="shared" si="104"/>
        <v>0</v>
      </c>
      <c r="I260" t="b">
        <f t="shared" si="97"/>
        <v>0</v>
      </c>
      <c r="J260" t="b">
        <f t="shared" si="98"/>
        <v>0</v>
      </c>
      <c r="K260" t="b">
        <f t="shared" si="99"/>
        <v>1</v>
      </c>
      <c r="L260" t="b">
        <f t="shared" si="100"/>
        <v>1</v>
      </c>
      <c r="M260" t="b">
        <f t="shared" si="101"/>
        <v>0</v>
      </c>
      <c r="N260" t="b">
        <f t="shared" si="102"/>
        <v>0</v>
      </c>
      <c r="O260" s="9">
        <f>IF($B260="","",VLOOKUP($B260,Sheet1!$A$1:$B$39,2,0))</f>
        <v>10</v>
      </c>
      <c r="R260">
        <f t="shared" si="103"/>
        <v>28</v>
      </c>
      <c r="S260" s="1" t="str">
        <f t="shared" si="106"/>
        <v/>
      </c>
      <c r="T260" s="1" t="str">
        <f t="shared" si="107"/>
        <v>X</v>
      </c>
      <c r="U260" s="1" t="str">
        <f t="shared" si="108"/>
        <v/>
      </c>
      <c r="V260" s="1" t="str">
        <f t="shared" si="109"/>
        <v>X</v>
      </c>
      <c r="W260" s="1" t="str">
        <f t="shared" si="110"/>
        <v>X</v>
      </c>
      <c r="X260" s="1" t="str">
        <f t="shared" si="111"/>
        <v/>
      </c>
      <c r="Y260" s="1" t="str">
        <f t="shared" si="112"/>
        <v/>
      </c>
      <c r="Z260" s="1" t="str">
        <f t="shared" si="113"/>
        <v/>
      </c>
      <c r="AA260" s="1" t="str">
        <f t="shared" si="114"/>
        <v>X</v>
      </c>
      <c r="AB260" s="1" t="str">
        <f t="shared" si="115"/>
        <v>X</v>
      </c>
      <c r="AC260" s="1" t="str">
        <f t="shared" si="116"/>
        <v/>
      </c>
      <c r="AD260" s="1" t="str">
        <f t="shared" si="117"/>
        <v/>
      </c>
      <c r="AE260" s="1">
        <f t="shared" si="105"/>
        <v>10</v>
      </c>
    </row>
    <row r="261" spans="2:31">
      <c r="B261">
        <v>29</v>
      </c>
      <c r="C261" t="b">
        <f t="shared" ref="C261:C324" si="118">OR(B261=1,B261=3, B261=5,B261=7,B261=9,B261=12,B261=14,B261=16,B261=18,B261=19,B261=21,B261=23,B261=25,B261=27,B261=30,B261=32,B261=34,B261=36)</f>
        <v>0</v>
      </c>
      <c r="D261" t="b">
        <f t="shared" ref="D261:D324" si="119">OR(B261=2,B261=4, B261=6,B261=8,B261=10,B261=11,B261=13,B261=15,B261=17,B261=20,B261=22,B261=24,B261=26,B261=28,B261=29,B261=31,B261=33,B261=35)</f>
        <v>1</v>
      </c>
      <c r="E261" t="b">
        <f t="shared" ref="E261:E324" si="120">OR(B261=1,B261=3, B261=5,B261=7,B261=9,B261=11,B261=13,B261=15,B261=17,B261=19,B261=21,B261=23,B261=25,B261=27,B261=29,B261=31,B261=33,B261=35)</f>
        <v>1</v>
      </c>
      <c r="F261" t="b">
        <f t="shared" ref="F261:F324" si="121">OR(B261=2,B261=4, B261=6,B261=8,B261=10,B261=12,B261=14,B261=16,B261=18,B261=20,B261=22,B261=24,B261=26,B261=28,B261=30,B261=32,B261=34,B261=36)</f>
        <v>0</v>
      </c>
      <c r="G261" t="b">
        <f t="shared" ref="G261:G324" si="122">OR(B261=19,B261=20,B261=21,B261=22,B261=23,B261=24,B261=25,B261=26,B261=27,B261=28,B261=29,B261=30,B261=31,B261=32,B261=33,B261=34,B261=35,B261=36)</f>
        <v>1</v>
      </c>
      <c r="H261" t="b">
        <f t="shared" si="104"/>
        <v>0</v>
      </c>
      <c r="I261" t="b">
        <f t="shared" ref="I261:I324" si="123">OR(B261=1,B261=2,B261=3,B261=4,B261=5,B261=6,B261=7,B261=8,B261=9,B261=10,B261=11,B261=12)</f>
        <v>0</v>
      </c>
      <c r="J261" t="b">
        <f t="shared" ref="J261:J324" si="124">OR(B261=13,B261=14,B261=15,B261=16,B261=17,B261=18,B261=19,B261=20,B261=21,B261=22,B261=23,B261=24)</f>
        <v>0</v>
      </c>
      <c r="K261" t="b">
        <f t="shared" ref="K261:K324" si="125">OR(B261=25,B261=26,B261=27,B261=28,B261=29,B261=30,B261=31,B261=32,B261=33,B261=34,B261=35,B261=36)</f>
        <v>1</v>
      </c>
      <c r="L261" t="b">
        <f t="shared" ref="L261:L324" si="126">OR(B261=1,B261=4, B261=7,B261=10,B261=13,B261=16,B261=19,B261=22,B261=25,B261=28,B261=31,B261=34)</f>
        <v>0</v>
      </c>
      <c r="M261" t="b">
        <f t="shared" ref="M261:M324" si="127">OR(B261=2,B261=5, B261=8,B261=11,B261=14,B261=14,B261=17,B261=20,B261=23,B261=26,B261=29,B261=32,B261=35)</f>
        <v>1</v>
      </c>
      <c r="N261" t="b">
        <f t="shared" ref="N261:N324" si="128">OR(B261=3,B261=6,B261=9,B261=12,B261=15,B261=18,B261=21,B261=24,B261=27,B261=30,B261=33,B261=36)</f>
        <v>0</v>
      </c>
      <c r="O261" s="9">
        <f>IF($B261="","",VLOOKUP($B261,Sheet1!$A$1:$B$39,2,0))</f>
        <v>10</v>
      </c>
      <c r="R261">
        <f t="shared" ref="R261:R324" si="129">B261</f>
        <v>29</v>
      </c>
      <c r="S261" s="1" t="str">
        <f t="shared" si="106"/>
        <v/>
      </c>
      <c r="T261" s="1" t="str">
        <f t="shared" si="107"/>
        <v>X</v>
      </c>
      <c r="U261" s="1" t="str">
        <f t="shared" si="108"/>
        <v>X</v>
      </c>
      <c r="V261" s="1" t="str">
        <f t="shared" si="109"/>
        <v/>
      </c>
      <c r="W261" s="1" t="str">
        <f t="shared" si="110"/>
        <v>X</v>
      </c>
      <c r="X261" s="1" t="str">
        <f t="shared" si="111"/>
        <v/>
      </c>
      <c r="Y261" s="1" t="str">
        <f t="shared" si="112"/>
        <v/>
      </c>
      <c r="Z261" s="1" t="str">
        <f t="shared" si="113"/>
        <v/>
      </c>
      <c r="AA261" s="1" t="str">
        <f t="shared" si="114"/>
        <v>X</v>
      </c>
      <c r="AB261" s="1" t="str">
        <f t="shared" si="115"/>
        <v/>
      </c>
      <c r="AC261" s="1" t="str">
        <f t="shared" si="116"/>
        <v>X</v>
      </c>
      <c r="AD261" s="1" t="str">
        <f t="shared" si="117"/>
        <v/>
      </c>
      <c r="AE261" s="1">
        <f t="shared" si="105"/>
        <v>10</v>
      </c>
    </row>
    <row r="262" spans="2:31">
      <c r="B262">
        <v>30</v>
      </c>
      <c r="C262" t="b">
        <f t="shared" si="118"/>
        <v>1</v>
      </c>
      <c r="D262" t="b">
        <f t="shared" si="119"/>
        <v>0</v>
      </c>
      <c r="E262" t="b">
        <f t="shared" si="120"/>
        <v>0</v>
      </c>
      <c r="F262" t="b">
        <f t="shared" si="121"/>
        <v>1</v>
      </c>
      <c r="G262" t="b">
        <f t="shared" si="122"/>
        <v>1</v>
      </c>
      <c r="H262" t="b">
        <f t="shared" ref="H262:H325" si="130">OR(B262=1,B262=2,B262=3,B262=4,B262=5,B262=6,B262=7,B262=8,B262=9,B262=10,B262=11,B262=12,B262=12,B262=13,B262=15,B262=16,B262=17,B262=18)</f>
        <v>0</v>
      </c>
      <c r="I262" t="b">
        <f t="shared" si="123"/>
        <v>0</v>
      </c>
      <c r="J262" t="b">
        <f t="shared" si="124"/>
        <v>0</v>
      </c>
      <c r="K262" t="b">
        <f t="shared" si="125"/>
        <v>1</v>
      </c>
      <c r="L262" t="b">
        <f t="shared" si="126"/>
        <v>0</v>
      </c>
      <c r="M262" t="b">
        <f t="shared" si="127"/>
        <v>0</v>
      </c>
      <c r="N262" t="b">
        <f t="shared" si="128"/>
        <v>1</v>
      </c>
      <c r="O262" s="9">
        <f>IF($B262="","",VLOOKUP($B262,Sheet1!$A$1:$B$39,2,0))</f>
        <v>10</v>
      </c>
      <c r="R262">
        <f t="shared" si="129"/>
        <v>30</v>
      </c>
      <c r="S262" s="1" t="str">
        <f t="shared" si="106"/>
        <v>X</v>
      </c>
      <c r="T262" s="1" t="str">
        <f t="shared" si="107"/>
        <v/>
      </c>
      <c r="U262" s="1" t="str">
        <f t="shared" si="108"/>
        <v/>
      </c>
      <c r="V262" s="1" t="str">
        <f t="shared" si="109"/>
        <v>X</v>
      </c>
      <c r="W262" s="1" t="str">
        <f t="shared" si="110"/>
        <v>X</v>
      </c>
      <c r="X262" s="1" t="str">
        <f t="shared" si="111"/>
        <v/>
      </c>
      <c r="Y262" s="1" t="str">
        <f t="shared" si="112"/>
        <v/>
      </c>
      <c r="Z262" s="1" t="str">
        <f t="shared" si="113"/>
        <v/>
      </c>
      <c r="AA262" s="1" t="str">
        <f t="shared" si="114"/>
        <v>X</v>
      </c>
      <c r="AB262" s="1" t="str">
        <f t="shared" si="115"/>
        <v/>
      </c>
      <c r="AC262" s="1" t="str">
        <f t="shared" si="116"/>
        <v/>
      </c>
      <c r="AD262" s="1" t="str">
        <f t="shared" si="117"/>
        <v>X</v>
      </c>
      <c r="AE262" s="1">
        <f t="shared" ref="AE262:AE325" si="131">O262</f>
        <v>10</v>
      </c>
    </row>
    <row r="263" spans="2:31">
      <c r="B263">
        <v>31</v>
      </c>
      <c r="C263" t="b">
        <f t="shared" si="118"/>
        <v>0</v>
      </c>
      <c r="D263" t="b">
        <f t="shared" si="119"/>
        <v>1</v>
      </c>
      <c r="E263" t="b">
        <f t="shared" si="120"/>
        <v>1</v>
      </c>
      <c r="F263" t="b">
        <f t="shared" si="121"/>
        <v>0</v>
      </c>
      <c r="G263" t="b">
        <f t="shared" si="122"/>
        <v>1</v>
      </c>
      <c r="H263" t="b">
        <f t="shared" si="130"/>
        <v>0</v>
      </c>
      <c r="I263" t="b">
        <f t="shared" si="123"/>
        <v>0</v>
      </c>
      <c r="J263" t="b">
        <f t="shared" si="124"/>
        <v>0</v>
      </c>
      <c r="K263" t="b">
        <f t="shared" si="125"/>
        <v>1</v>
      </c>
      <c r="L263" t="b">
        <f t="shared" si="126"/>
        <v>1</v>
      </c>
      <c r="M263" t="b">
        <f t="shared" si="127"/>
        <v>0</v>
      </c>
      <c r="N263" t="b">
        <f t="shared" si="128"/>
        <v>0</v>
      </c>
      <c r="O263" s="9">
        <f>IF($B263="","",VLOOKUP($B263,Sheet1!$A$1:$B$39,2,0))</f>
        <v>11</v>
      </c>
      <c r="R263">
        <f t="shared" si="129"/>
        <v>31</v>
      </c>
      <c r="S263" s="1" t="str">
        <f t="shared" si="106"/>
        <v/>
      </c>
      <c r="T263" s="1" t="str">
        <f t="shared" si="107"/>
        <v>X</v>
      </c>
      <c r="U263" s="1" t="str">
        <f t="shared" si="108"/>
        <v>X</v>
      </c>
      <c r="V263" s="1" t="str">
        <f t="shared" si="109"/>
        <v/>
      </c>
      <c r="W263" s="1" t="str">
        <f t="shared" si="110"/>
        <v>X</v>
      </c>
      <c r="X263" s="1" t="str">
        <f t="shared" si="111"/>
        <v/>
      </c>
      <c r="Y263" s="1" t="str">
        <f t="shared" si="112"/>
        <v/>
      </c>
      <c r="Z263" s="1" t="str">
        <f t="shared" si="113"/>
        <v/>
      </c>
      <c r="AA263" s="1" t="str">
        <f t="shared" si="114"/>
        <v>X</v>
      </c>
      <c r="AB263" s="1" t="str">
        <f t="shared" si="115"/>
        <v>X</v>
      </c>
      <c r="AC263" s="1" t="str">
        <f t="shared" si="116"/>
        <v/>
      </c>
      <c r="AD263" s="1" t="str">
        <f t="shared" si="117"/>
        <v/>
      </c>
      <c r="AE263" s="1">
        <f t="shared" si="131"/>
        <v>11</v>
      </c>
    </row>
    <row r="264" spans="2:31">
      <c r="B264">
        <v>32</v>
      </c>
      <c r="C264" t="b">
        <f t="shared" si="118"/>
        <v>1</v>
      </c>
      <c r="D264" t="b">
        <f t="shared" si="119"/>
        <v>0</v>
      </c>
      <c r="E264" t="b">
        <f t="shared" si="120"/>
        <v>0</v>
      </c>
      <c r="F264" t="b">
        <f t="shared" si="121"/>
        <v>1</v>
      </c>
      <c r="G264" t="b">
        <f t="shared" si="122"/>
        <v>1</v>
      </c>
      <c r="H264" t="b">
        <f t="shared" si="130"/>
        <v>0</v>
      </c>
      <c r="I264" t="b">
        <f t="shared" si="123"/>
        <v>0</v>
      </c>
      <c r="J264" t="b">
        <f t="shared" si="124"/>
        <v>0</v>
      </c>
      <c r="K264" t="b">
        <f t="shared" si="125"/>
        <v>1</v>
      </c>
      <c r="L264" t="b">
        <f t="shared" si="126"/>
        <v>0</v>
      </c>
      <c r="M264" t="b">
        <f t="shared" si="127"/>
        <v>1</v>
      </c>
      <c r="N264" t="b">
        <f t="shared" si="128"/>
        <v>0</v>
      </c>
      <c r="O264" s="9">
        <f>IF($B264="","",VLOOKUP($B264,Sheet1!$A$1:$B$39,2,0))</f>
        <v>11</v>
      </c>
      <c r="R264">
        <f t="shared" si="129"/>
        <v>32</v>
      </c>
      <c r="S264" s="1" t="str">
        <f t="shared" si="106"/>
        <v>X</v>
      </c>
      <c r="T264" s="1" t="str">
        <f t="shared" si="107"/>
        <v/>
      </c>
      <c r="U264" s="1" t="str">
        <f t="shared" si="108"/>
        <v/>
      </c>
      <c r="V264" s="1" t="str">
        <f t="shared" si="109"/>
        <v>X</v>
      </c>
      <c r="W264" s="1" t="str">
        <f t="shared" si="110"/>
        <v>X</v>
      </c>
      <c r="X264" s="1" t="str">
        <f t="shared" si="111"/>
        <v/>
      </c>
      <c r="Y264" s="1" t="str">
        <f t="shared" si="112"/>
        <v/>
      </c>
      <c r="Z264" s="1" t="str">
        <f t="shared" si="113"/>
        <v/>
      </c>
      <c r="AA264" s="1" t="str">
        <f t="shared" si="114"/>
        <v>X</v>
      </c>
      <c r="AB264" s="1" t="str">
        <f t="shared" si="115"/>
        <v/>
      </c>
      <c r="AC264" s="1" t="str">
        <f t="shared" si="116"/>
        <v>X</v>
      </c>
      <c r="AD264" s="1" t="str">
        <f t="shared" si="117"/>
        <v/>
      </c>
      <c r="AE264" s="1">
        <f t="shared" si="131"/>
        <v>11</v>
      </c>
    </row>
    <row r="265" spans="2:31">
      <c r="B265">
        <v>33</v>
      </c>
      <c r="C265" t="b">
        <f t="shared" si="118"/>
        <v>0</v>
      </c>
      <c r="D265" t="b">
        <f t="shared" si="119"/>
        <v>1</v>
      </c>
      <c r="E265" t="b">
        <f t="shared" si="120"/>
        <v>1</v>
      </c>
      <c r="F265" t="b">
        <f t="shared" si="121"/>
        <v>0</v>
      </c>
      <c r="G265" t="b">
        <f t="shared" si="122"/>
        <v>1</v>
      </c>
      <c r="H265" t="b">
        <f t="shared" si="130"/>
        <v>0</v>
      </c>
      <c r="I265" t="b">
        <f t="shared" si="123"/>
        <v>0</v>
      </c>
      <c r="J265" t="b">
        <f t="shared" si="124"/>
        <v>0</v>
      </c>
      <c r="K265" t="b">
        <f t="shared" si="125"/>
        <v>1</v>
      </c>
      <c r="L265" t="b">
        <f t="shared" si="126"/>
        <v>0</v>
      </c>
      <c r="M265" t="b">
        <f t="shared" si="127"/>
        <v>0</v>
      </c>
      <c r="N265" t="b">
        <f t="shared" si="128"/>
        <v>1</v>
      </c>
      <c r="O265" s="9">
        <f>IF($B265="","",VLOOKUP($B265,Sheet1!$A$1:$B$39,2,0))</f>
        <v>11</v>
      </c>
      <c r="R265">
        <f t="shared" si="129"/>
        <v>33</v>
      </c>
      <c r="S265" s="1" t="str">
        <f t="shared" si="106"/>
        <v/>
      </c>
      <c r="T265" s="1" t="str">
        <f t="shared" si="107"/>
        <v>X</v>
      </c>
      <c r="U265" s="1" t="str">
        <f t="shared" si="108"/>
        <v>X</v>
      </c>
      <c r="V265" s="1" t="str">
        <f t="shared" si="109"/>
        <v/>
      </c>
      <c r="W265" s="1" t="str">
        <f t="shared" si="110"/>
        <v>X</v>
      </c>
      <c r="X265" s="1" t="str">
        <f t="shared" si="111"/>
        <v/>
      </c>
      <c r="Y265" s="1" t="str">
        <f t="shared" si="112"/>
        <v/>
      </c>
      <c r="Z265" s="1" t="str">
        <f t="shared" si="113"/>
        <v/>
      </c>
      <c r="AA265" s="1" t="str">
        <f t="shared" si="114"/>
        <v>X</v>
      </c>
      <c r="AB265" s="1" t="str">
        <f t="shared" si="115"/>
        <v/>
      </c>
      <c r="AC265" s="1" t="str">
        <f t="shared" si="116"/>
        <v/>
      </c>
      <c r="AD265" s="1" t="str">
        <f t="shared" si="117"/>
        <v>X</v>
      </c>
      <c r="AE265" s="1">
        <f t="shared" si="131"/>
        <v>11</v>
      </c>
    </row>
    <row r="266" spans="2:31">
      <c r="B266">
        <v>34</v>
      </c>
      <c r="C266" t="b">
        <f t="shared" si="118"/>
        <v>1</v>
      </c>
      <c r="D266" t="b">
        <f t="shared" si="119"/>
        <v>0</v>
      </c>
      <c r="E266" t="b">
        <f t="shared" si="120"/>
        <v>0</v>
      </c>
      <c r="F266" t="b">
        <f t="shared" si="121"/>
        <v>1</v>
      </c>
      <c r="G266" t="b">
        <f t="shared" si="122"/>
        <v>1</v>
      </c>
      <c r="H266" t="b">
        <f t="shared" si="130"/>
        <v>0</v>
      </c>
      <c r="I266" t="b">
        <f t="shared" si="123"/>
        <v>0</v>
      </c>
      <c r="J266" t="b">
        <f t="shared" si="124"/>
        <v>0</v>
      </c>
      <c r="K266" t="b">
        <f t="shared" si="125"/>
        <v>1</v>
      </c>
      <c r="L266" t="b">
        <f t="shared" si="126"/>
        <v>1</v>
      </c>
      <c r="M266" t="b">
        <f t="shared" si="127"/>
        <v>0</v>
      </c>
      <c r="N266" t="b">
        <f t="shared" si="128"/>
        <v>0</v>
      </c>
      <c r="O266" s="9">
        <f>IF($B266="","",VLOOKUP($B266,Sheet1!$A$1:$B$39,2,0))</f>
        <v>12</v>
      </c>
      <c r="R266">
        <f t="shared" si="129"/>
        <v>34</v>
      </c>
      <c r="S266" s="1" t="str">
        <f t="shared" si="106"/>
        <v>X</v>
      </c>
      <c r="T266" s="1" t="str">
        <f t="shared" si="107"/>
        <v/>
      </c>
      <c r="U266" s="1" t="str">
        <f t="shared" si="108"/>
        <v/>
      </c>
      <c r="V266" s="1" t="str">
        <f t="shared" si="109"/>
        <v>X</v>
      </c>
      <c r="W266" s="1" t="str">
        <f t="shared" si="110"/>
        <v>X</v>
      </c>
      <c r="X266" s="1" t="str">
        <f t="shared" si="111"/>
        <v/>
      </c>
      <c r="Y266" s="1" t="str">
        <f t="shared" si="112"/>
        <v/>
      </c>
      <c r="Z266" s="1" t="str">
        <f t="shared" si="113"/>
        <v/>
      </c>
      <c r="AA266" s="1" t="str">
        <f t="shared" si="114"/>
        <v>X</v>
      </c>
      <c r="AB266" s="1" t="str">
        <f t="shared" si="115"/>
        <v>X</v>
      </c>
      <c r="AC266" s="1" t="str">
        <f t="shared" si="116"/>
        <v/>
      </c>
      <c r="AD266" s="1" t="str">
        <f t="shared" si="117"/>
        <v/>
      </c>
      <c r="AE266" s="1">
        <f t="shared" si="131"/>
        <v>12</v>
      </c>
    </row>
    <row r="267" spans="2:31">
      <c r="B267">
        <v>35</v>
      </c>
      <c r="C267" t="b">
        <f t="shared" si="118"/>
        <v>0</v>
      </c>
      <c r="D267" t="b">
        <f t="shared" si="119"/>
        <v>1</v>
      </c>
      <c r="E267" t="b">
        <f t="shared" si="120"/>
        <v>1</v>
      </c>
      <c r="F267" t="b">
        <f t="shared" si="121"/>
        <v>0</v>
      </c>
      <c r="G267" t="b">
        <f t="shared" si="122"/>
        <v>1</v>
      </c>
      <c r="H267" t="b">
        <f t="shared" si="130"/>
        <v>0</v>
      </c>
      <c r="I267" t="b">
        <f t="shared" si="123"/>
        <v>0</v>
      </c>
      <c r="J267" t="b">
        <f t="shared" si="124"/>
        <v>0</v>
      </c>
      <c r="K267" t="b">
        <f t="shared" si="125"/>
        <v>1</v>
      </c>
      <c r="L267" t="b">
        <f t="shared" si="126"/>
        <v>0</v>
      </c>
      <c r="M267" t="b">
        <f t="shared" si="127"/>
        <v>1</v>
      </c>
      <c r="N267" t="b">
        <f t="shared" si="128"/>
        <v>0</v>
      </c>
      <c r="O267" s="9">
        <f>IF($B267="","",VLOOKUP($B267,Sheet1!$A$1:$B$39,2,0))</f>
        <v>12</v>
      </c>
      <c r="R267">
        <f t="shared" si="129"/>
        <v>35</v>
      </c>
      <c r="S267" s="1" t="str">
        <f t="shared" si="106"/>
        <v/>
      </c>
      <c r="T267" s="1" t="str">
        <f t="shared" si="107"/>
        <v>X</v>
      </c>
      <c r="U267" s="1" t="str">
        <f t="shared" si="108"/>
        <v>X</v>
      </c>
      <c r="V267" s="1" t="str">
        <f t="shared" si="109"/>
        <v/>
      </c>
      <c r="W267" s="1" t="str">
        <f t="shared" si="110"/>
        <v>X</v>
      </c>
      <c r="X267" s="1" t="str">
        <f t="shared" si="111"/>
        <v/>
      </c>
      <c r="Y267" s="1" t="str">
        <f t="shared" si="112"/>
        <v/>
      </c>
      <c r="Z267" s="1" t="str">
        <f t="shared" si="113"/>
        <v/>
      </c>
      <c r="AA267" s="1" t="str">
        <f t="shared" si="114"/>
        <v>X</v>
      </c>
      <c r="AB267" s="1" t="str">
        <f t="shared" si="115"/>
        <v/>
      </c>
      <c r="AC267" s="1" t="str">
        <f t="shared" si="116"/>
        <v>X</v>
      </c>
      <c r="AD267" s="1" t="str">
        <f t="shared" si="117"/>
        <v/>
      </c>
      <c r="AE267" s="1">
        <f t="shared" si="131"/>
        <v>12</v>
      </c>
    </row>
    <row r="268" spans="2:31">
      <c r="B268">
        <v>36</v>
      </c>
      <c r="C268" t="b">
        <f t="shared" si="118"/>
        <v>1</v>
      </c>
      <c r="D268" t="b">
        <f t="shared" si="119"/>
        <v>0</v>
      </c>
      <c r="E268" t="b">
        <f t="shared" si="120"/>
        <v>0</v>
      </c>
      <c r="F268" t="b">
        <f t="shared" si="121"/>
        <v>1</v>
      </c>
      <c r="G268" t="b">
        <f t="shared" si="122"/>
        <v>1</v>
      </c>
      <c r="H268" t="b">
        <f t="shared" si="130"/>
        <v>0</v>
      </c>
      <c r="I268" t="b">
        <f t="shared" si="123"/>
        <v>0</v>
      </c>
      <c r="J268" t="b">
        <f t="shared" si="124"/>
        <v>0</v>
      </c>
      <c r="K268" t="b">
        <f t="shared" si="125"/>
        <v>1</v>
      </c>
      <c r="L268" t="b">
        <f t="shared" si="126"/>
        <v>0</v>
      </c>
      <c r="M268" t="b">
        <f t="shared" si="127"/>
        <v>0</v>
      </c>
      <c r="N268" t="b">
        <f t="shared" si="128"/>
        <v>1</v>
      </c>
      <c r="O268" s="9">
        <f>IF($B268="","",VLOOKUP($B268,Sheet1!$A$1:$B$39,2,0))</f>
        <v>12</v>
      </c>
      <c r="R268">
        <f t="shared" si="129"/>
        <v>36</v>
      </c>
      <c r="S268" s="1" t="str">
        <f t="shared" si="106"/>
        <v>X</v>
      </c>
      <c r="T268" s="1" t="str">
        <f t="shared" si="107"/>
        <v/>
      </c>
      <c r="U268" s="1" t="str">
        <f t="shared" si="108"/>
        <v/>
      </c>
      <c r="V268" s="1" t="str">
        <f t="shared" si="109"/>
        <v>X</v>
      </c>
      <c r="W268" s="1" t="str">
        <f t="shared" si="110"/>
        <v>X</v>
      </c>
      <c r="X268" s="1" t="str">
        <f t="shared" si="111"/>
        <v/>
      </c>
      <c r="Y268" s="1" t="str">
        <f t="shared" si="112"/>
        <v/>
      </c>
      <c r="Z268" s="1" t="str">
        <f t="shared" si="113"/>
        <v/>
      </c>
      <c r="AA268" s="1" t="str">
        <f t="shared" si="114"/>
        <v>X</v>
      </c>
      <c r="AB268" s="1" t="str">
        <f t="shared" si="115"/>
        <v/>
      </c>
      <c r="AC268" s="1" t="str">
        <f t="shared" si="116"/>
        <v/>
      </c>
      <c r="AD268" s="1" t="str">
        <f t="shared" si="117"/>
        <v>X</v>
      </c>
      <c r="AE268" s="1">
        <f t="shared" si="131"/>
        <v>12</v>
      </c>
    </row>
    <row r="269" spans="2:31">
      <c r="B269">
        <v>37</v>
      </c>
      <c r="C269" t="b">
        <f t="shared" si="118"/>
        <v>0</v>
      </c>
      <c r="D269" t="b">
        <f t="shared" si="119"/>
        <v>0</v>
      </c>
      <c r="E269" t="b">
        <f t="shared" si="120"/>
        <v>0</v>
      </c>
      <c r="F269" t="b">
        <f t="shared" si="121"/>
        <v>0</v>
      </c>
      <c r="G269" t="b">
        <f t="shared" si="122"/>
        <v>0</v>
      </c>
      <c r="H269" t="b">
        <f t="shared" si="130"/>
        <v>0</v>
      </c>
      <c r="I269" t="b">
        <f t="shared" si="123"/>
        <v>0</v>
      </c>
      <c r="J269" t="b">
        <f t="shared" si="124"/>
        <v>0</v>
      </c>
      <c r="K269" t="b">
        <f t="shared" si="125"/>
        <v>0</v>
      </c>
      <c r="L269" t="b">
        <f t="shared" si="126"/>
        <v>0</v>
      </c>
      <c r="M269" t="b">
        <f t="shared" si="127"/>
        <v>0</v>
      </c>
      <c r="N269" t="b">
        <f t="shared" si="128"/>
        <v>0</v>
      </c>
      <c r="O269" s="9">
        <f>IF($B269="","",VLOOKUP($B269,Sheet1!$A$1:$B$39,2,0))</f>
        <v>0</v>
      </c>
      <c r="R269">
        <f t="shared" si="129"/>
        <v>37</v>
      </c>
      <c r="S269" s="1" t="str">
        <f t="shared" si="106"/>
        <v/>
      </c>
      <c r="T269" s="1" t="str">
        <f t="shared" si="107"/>
        <v/>
      </c>
      <c r="U269" s="1" t="str">
        <f t="shared" si="108"/>
        <v/>
      </c>
      <c r="V269" s="1" t="str">
        <f t="shared" si="109"/>
        <v/>
      </c>
      <c r="W269" s="1" t="str">
        <f t="shared" si="110"/>
        <v/>
      </c>
      <c r="X269" s="1" t="str">
        <f t="shared" si="111"/>
        <v/>
      </c>
      <c r="Y269" s="1" t="str">
        <f t="shared" si="112"/>
        <v/>
      </c>
      <c r="Z269" s="1" t="str">
        <f t="shared" si="113"/>
        <v/>
      </c>
      <c r="AA269" s="1" t="str">
        <f t="shared" si="114"/>
        <v/>
      </c>
      <c r="AB269" s="1" t="str">
        <f t="shared" si="115"/>
        <v/>
      </c>
      <c r="AC269" s="1" t="str">
        <f t="shared" si="116"/>
        <v/>
      </c>
      <c r="AD269" s="1" t="str">
        <f t="shared" si="117"/>
        <v/>
      </c>
      <c r="AE269" s="1">
        <f t="shared" si="131"/>
        <v>0</v>
      </c>
    </row>
    <row r="270" spans="2:31">
      <c r="B270">
        <v>38</v>
      </c>
      <c r="C270" t="b">
        <f t="shared" si="118"/>
        <v>0</v>
      </c>
      <c r="D270" t="b">
        <f t="shared" si="119"/>
        <v>0</v>
      </c>
      <c r="E270" t="b">
        <f t="shared" si="120"/>
        <v>0</v>
      </c>
      <c r="F270" t="b">
        <f t="shared" si="121"/>
        <v>0</v>
      </c>
      <c r="G270" t="b">
        <f t="shared" si="122"/>
        <v>0</v>
      </c>
      <c r="H270" t="b">
        <f t="shared" si="130"/>
        <v>0</v>
      </c>
      <c r="I270" t="b">
        <f t="shared" si="123"/>
        <v>0</v>
      </c>
      <c r="J270" t="b">
        <f t="shared" si="124"/>
        <v>0</v>
      </c>
      <c r="K270" t="b">
        <f t="shared" si="125"/>
        <v>0</v>
      </c>
      <c r="L270" t="b">
        <f t="shared" si="126"/>
        <v>0</v>
      </c>
      <c r="M270" t="b">
        <f t="shared" si="127"/>
        <v>0</v>
      </c>
      <c r="N270" t="b">
        <f t="shared" si="128"/>
        <v>0</v>
      </c>
      <c r="O270" s="9">
        <f>IF($B270="","",VLOOKUP($B270,Sheet1!$A$1:$B$39,2,0))</f>
        <v>0</v>
      </c>
      <c r="R270">
        <f t="shared" si="129"/>
        <v>38</v>
      </c>
      <c r="S270" s="1" t="str">
        <f t="shared" si="106"/>
        <v/>
      </c>
      <c r="T270" s="1" t="str">
        <f t="shared" si="107"/>
        <v/>
      </c>
      <c r="U270" s="1" t="str">
        <f t="shared" si="108"/>
        <v/>
      </c>
      <c r="V270" s="1" t="str">
        <f t="shared" si="109"/>
        <v/>
      </c>
      <c r="W270" s="1" t="str">
        <f t="shared" si="110"/>
        <v/>
      </c>
      <c r="X270" s="1" t="str">
        <f t="shared" si="111"/>
        <v/>
      </c>
      <c r="Y270" s="1" t="str">
        <f t="shared" si="112"/>
        <v/>
      </c>
      <c r="Z270" s="1" t="str">
        <f t="shared" si="113"/>
        <v/>
      </c>
      <c r="AA270" s="1" t="str">
        <f t="shared" si="114"/>
        <v/>
      </c>
      <c r="AB270" s="1" t="str">
        <f t="shared" si="115"/>
        <v/>
      </c>
      <c r="AC270" s="1" t="str">
        <f t="shared" si="116"/>
        <v/>
      </c>
      <c r="AD270" s="1" t="str">
        <f t="shared" si="117"/>
        <v/>
      </c>
      <c r="AE270" s="1">
        <f t="shared" si="131"/>
        <v>0</v>
      </c>
    </row>
    <row r="271" spans="2:31">
      <c r="B271">
        <v>1</v>
      </c>
      <c r="C271" t="b">
        <f t="shared" si="118"/>
        <v>1</v>
      </c>
      <c r="D271" t="b">
        <f t="shared" si="119"/>
        <v>0</v>
      </c>
      <c r="E271" t="b">
        <f t="shared" si="120"/>
        <v>1</v>
      </c>
      <c r="F271" t="b">
        <f t="shared" si="121"/>
        <v>0</v>
      </c>
      <c r="G271" t="b">
        <f t="shared" si="122"/>
        <v>0</v>
      </c>
      <c r="H271" t="b">
        <f t="shared" si="130"/>
        <v>1</v>
      </c>
      <c r="I271" t="b">
        <f t="shared" si="123"/>
        <v>1</v>
      </c>
      <c r="J271" t="b">
        <f t="shared" si="124"/>
        <v>0</v>
      </c>
      <c r="K271" t="b">
        <f t="shared" si="125"/>
        <v>0</v>
      </c>
      <c r="L271" t="b">
        <f t="shared" si="126"/>
        <v>1</v>
      </c>
      <c r="M271" t="b">
        <f t="shared" si="127"/>
        <v>0</v>
      </c>
      <c r="N271" t="b">
        <f t="shared" si="128"/>
        <v>0</v>
      </c>
      <c r="O271" s="9">
        <f>IF($B271="","",VLOOKUP($B271,Sheet1!$A$1:$B$39,2,0))</f>
        <v>1</v>
      </c>
      <c r="R271">
        <f t="shared" si="129"/>
        <v>1</v>
      </c>
      <c r="S271" s="1" t="str">
        <f t="shared" si="106"/>
        <v>X</v>
      </c>
      <c r="T271" s="1" t="str">
        <f t="shared" si="107"/>
        <v/>
      </c>
      <c r="U271" s="1" t="str">
        <f t="shared" si="108"/>
        <v>X</v>
      </c>
      <c r="V271" s="1" t="str">
        <f t="shared" si="109"/>
        <v/>
      </c>
      <c r="W271" s="1" t="str">
        <f t="shared" si="110"/>
        <v/>
      </c>
      <c r="X271" s="1" t="str">
        <f t="shared" si="111"/>
        <v>X</v>
      </c>
      <c r="Y271" s="1" t="str">
        <f t="shared" si="112"/>
        <v>X</v>
      </c>
      <c r="Z271" s="1" t="str">
        <f t="shared" si="113"/>
        <v/>
      </c>
      <c r="AA271" s="1" t="str">
        <f t="shared" si="114"/>
        <v/>
      </c>
      <c r="AB271" s="1" t="str">
        <f t="shared" si="115"/>
        <v>X</v>
      </c>
      <c r="AC271" s="1" t="str">
        <f t="shared" si="116"/>
        <v/>
      </c>
      <c r="AD271" s="1" t="str">
        <f t="shared" si="117"/>
        <v/>
      </c>
      <c r="AE271" s="1">
        <f t="shared" si="131"/>
        <v>1</v>
      </c>
    </row>
    <row r="272" spans="2:31">
      <c r="B272">
        <v>2</v>
      </c>
      <c r="C272" t="b">
        <f t="shared" si="118"/>
        <v>0</v>
      </c>
      <c r="D272" t="b">
        <f t="shared" si="119"/>
        <v>1</v>
      </c>
      <c r="E272" t="b">
        <f t="shared" si="120"/>
        <v>0</v>
      </c>
      <c r="F272" t="b">
        <f t="shared" si="121"/>
        <v>1</v>
      </c>
      <c r="G272" t="b">
        <f t="shared" si="122"/>
        <v>0</v>
      </c>
      <c r="H272" t="b">
        <f t="shared" si="130"/>
        <v>1</v>
      </c>
      <c r="I272" t="b">
        <f t="shared" si="123"/>
        <v>1</v>
      </c>
      <c r="J272" t="b">
        <f t="shared" si="124"/>
        <v>0</v>
      </c>
      <c r="K272" t="b">
        <f t="shared" si="125"/>
        <v>0</v>
      </c>
      <c r="L272" t="b">
        <f t="shared" si="126"/>
        <v>0</v>
      </c>
      <c r="M272" t="b">
        <f t="shared" si="127"/>
        <v>1</v>
      </c>
      <c r="N272" t="b">
        <f t="shared" si="128"/>
        <v>0</v>
      </c>
      <c r="O272" s="9">
        <f>IF($B272="","",VLOOKUP($B272,Sheet1!$A$1:$B$39,2,0))</f>
        <v>1</v>
      </c>
      <c r="R272">
        <f t="shared" si="129"/>
        <v>2</v>
      </c>
      <c r="S272" s="1" t="str">
        <f t="shared" si="106"/>
        <v/>
      </c>
      <c r="T272" s="1" t="str">
        <f t="shared" si="107"/>
        <v>X</v>
      </c>
      <c r="U272" s="1" t="str">
        <f t="shared" si="108"/>
        <v/>
      </c>
      <c r="V272" s="1" t="str">
        <f t="shared" si="109"/>
        <v>X</v>
      </c>
      <c r="W272" s="1" t="str">
        <f t="shared" si="110"/>
        <v/>
      </c>
      <c r="X272" s="1" t="str">
        <f t="shared" si="111"/>
        <v>X</v>
      </c>
      <c r="Y272" s="1" t="str">
        <f t="shared" si="112"/>
        <v>X</v>
      </c>
      <c r="Z272" s="1" t="str">
        <f t="shared" si="113"/>
        <v/>
      </c>
      <c r="AA272" s="1" t="str">
        <f t="shared" si="114"/>
        <v/>
      </c>
      <c r="AB272" s="1" t="str">
        <f t="shared" si="115"/>
        <v/>
      </c>
      <c r="AC272" s="1" t="str">
        <f t="shared" si="116"/>
        <v>X</v>
      </c>
      <c r="AD272" s="1" t="str">
        <f t="shared" si="117"/>
        <v/>
      </c>
      <c r="AE272" s="1">
        <f t="shared" si="131"/>
        <v>1</v>
      </c>
    </row>
    <row r="273" spans="2:31">
      <c r="B273">
        <v>3</v>
      </c>
      <c r="C273" t="b">
        <f t="shared" si="118"/>
        <v>1</v>
      </c>
      <c r="D273" t="b">
        <f t="shared" si="119"/>
        <v>0</v>
      </c>
      <c r="E273" t="b">
        <f t="shared" si="120"/>
        <v>1</v>
      </c>
      <c r="F273" t="b">
        <f t="shared" si="121"/>
        <v>0</v>
      </c>
      <c r="G273" t="b">
        <f t="shared" si="122"/>
        <v>0</v>
      </c>
      <c r="H273" t="b">
        <f t="shared" si="130"/>
        <v>1</v>
      </c>
      <c r="I273" t="b">
        <f t="shared" si="123"/>
        <v>1</v>
      </c>
      <c r="J273" t="b">
        <f t="shared" si="124"/>
        <v>0</v>
      </c>
      <c r="K273" t="b">
        <f t="shared" si="125"/>
        <v>0</v>
      </c>
      <c r="L273" t="b">
        <f t="shared" si="126"/>
        <v>0</v>
      </c>
      <c r="M273" t="b">
        <f t="shared" si="127"/>
        <v>0</v>
      </c>
      <c r="N273" t="b">
        <f t="shared" si="128"/>
        <v>1</v>
      </c>
      <c r="O273" s="9">
        <f>IF($B273="","",VLOOKUP($B273,Sheet1!$A$1:$B$39,2,0))</f>
        <v>1</v>
      </c>
      <c r="R273">
        <f t="shared" si="129"/>
        <v>3</v>
      </c>
      <c r="S273" s="1" t="str">
        <f t="shared" si="106"/>
        <v>X</v>
      </c>
      <c r="T273" s="1" t="str">
        <f t="shared" si="107"/>
        <v/>
      </c>
      <c r="U273" s="1" t="str">
        <f t="shared" si="108"/>
        <v>X</v>
      </c>
      <c r="V273" s="1" t="str">
        <f t="shared" si="109"/>
        <v/>
      </c>
      <c r="W273" s="1" t="str">
        <f t="shared" si="110"/>
        <v/>
      </c>
      <c r="X273" s="1" t="str">
        <f t="shared" si="111"/>
        <v>X</v>
      </c>
      <c r="Y273" s="1" t="str">
        <f t="shared" si="112"/>
        <v>X</v>
      </c>
      <c r="Z273" s="1" t="str">
        <f t="shared" si="113"/>
        <v/>
      </c>
      <c r="AA273" s="1" t="str">
        <f t="shared" si="114"/>
        <v/>
      </c>
      <c r="AB273" s="1" t="str">
        <f t="shared" si="115"/>
        <v/>
      </c>
      <c r="AC273" s="1" t="str">
        <f t="shared" si="116"/>
        <v/>
      </c>
      <c r="AD273" s="1" t="str">
        <f t="shared" si="117"/>
        <v>X</v>
      </c>
      <c r="AE273" s="1">
        <f t="shared" si="131"/>
        <v>1</v>
      </c>
    </row>
    <row r="274" spans="2:31">
      <c r="B274">
        <v>4</v>
      </c>
      <c r="C274" t="b">
        <f t="shared" si="118"/>
        <v>0</v>
      </c>
      <c r="D274" t="b">
        <f t="shared" si="119"/>
        <v>1</v>
      </c>
      <c r="E274" t="b">
        <f t="shared" si="120"/>
        <v>0</v>
      </c>
      <c r="F274" t="b">
        <f t="shared" si="121"/>
        <v>1</v>
      </c>
      <c r="G274" t="b">
        <f t="shared" si="122"/>
        <v>0</v>
      </c>
      <c r="H274" t="b">
        <f t="shared" si="130"/>
        <v>1</v>
      </c>
      <c r="I274" t="b">
        <f t="shared" si="123"/>
        <v>1</v>
      </c>
      <c r="J274" t="b">
        <f t="shared" si="124"/>
        <v>0</v>
      </c>
      <c r="K274" t="b">
        <f t="shared" si="125"/>
        <v>0</v>
      </c>
      <c r="L274" t="b">
        <f t="shared" si="126"/>
        <v>1</v>
      </c>
      <c r="M274" t="b">
        <f t="shared" si="127"/>
        <v>0</v>
      </c>
      <c r="N274" t="b">
        <f t="shared" si="128"/>
        <v>0</v>
      </c>
      <c r="O274" s="9">
        <f>IF($B274="","",VLOOKUP($B274,Sheet1!$A$1:$B$39,2,0))</f>
        <v>2</v>
      </c>
      <c r="R274">
        <f t="shared" si="129"/>
        <v>4</v>
      </c>
      <c r="S274" s="1" t="str">
        <f t="shared" si="106"/>
        <v/>
      </c>
      <c r="T274" s="1" t="str">
        <f t="shared" si="107"/>
        <v>X</v>
      </c>
      <c r="U274" s="1" t="str">
        <f t="shared" si="108"/>
        <v/>
      </c>
      <c r="V274" s="1" t="str">
        <f t="shared" si="109"/>
        <v>X</v>
      </c>
      <c r="W274" s="1" t="str">
        <f t="shared" si="110"/>
        <v/>
      </c>
      <c r="X274" s="1" t="str">
        <f t="shared" si="111"/>
        <v>X</v>
      </c>
      <c r="Y274" s="1" t="str">
        <f t="shared" si="112"/>
        <v>X</v>
      </c>
      <c r="Z274" s="1" t="str">
        <f t="shared" si="113"/>
        <v/>
      </c>
      <c r="AA274" s="1" t="str">
        <f t="shared" si="114"/>
        <v/>
      </c>
      <c r="AB274" s="1" t="str">
        <f t="shared" si="115"/>
        <v>X</v>
      </c>
      <c r="AC274" s="1" t="str">
        <f t="shared" si="116"/>
        <v/>
      </c>
      <c r="AD274" s="1" t="str">
        <f t="shared" si="117"/>
        <v/>
      </c>
      <c r="AE274" s="1">
        <f t="shared" si="131"/>
        <v>2</v>
      </c>
    </row>
    <row r="275" spans="2:31">
      <c r="B275">
        <v>5</v>
      </c>
      <c r="C275" t="b">
        <f t="shared" si="118"/>
        <v>1</v>
      </c>
      <c r="D275" t="b">
        <f t="shared" si="119"/>
        <v>0</v>
      </c>
      <c r="E275" t="b">
        <f t="shared" si="120"/>
        <v>1</v>
      </c>
      <c r="F275" t="b">
        <f t="shared" si="121"/>
        <v>0</v>
      </c>
      <c r="G275" t="b">
        <f t="shared" si="122"/>
        <v>0</v>
      </c>
      <c r="H275" t="b">
        <f t="shared" si="130"/>
        <v>1</v>
      </c>
      <c r="I275" t="b">
        <f t="shared" si="123"/>
        <v>1</v>
      </c>
      <c r="J275" t="b">
        <f t="shared" si="124"/>
        <v>0</v>
      </c>
      <c r="K275" t="b">
        <f t="shared" si="125"/>
        <v>0</v>
      </c>
      <c r="L275" t="b">
        <f t="shared" si="126"/>
        <v>0</v>
      </c>
      <c r="M275" t="b">
        <f t="shared" si="127"/>
        <v>1</v>
      </c>
      <c r="N275" t="b">
        <f t="shared" si="128"/>
        <v>0</v>
      </c>
      <c r="O275" s="9">
        <f>IF($B275="","",VLOOKUP($B275,Sheet1!$A$1:$B$39,2,0))</f>
        <v>2</v>
      </c>
      <c r="R275">
        <f t="shared" si="129"/>
        <v>5</v>
      </c>
      <c r="S275" s="1" t="str">
        <f t="shared" si="106"/>
        <v>X</v>
      </c>
      <c r="T275" s="1" t="str">
        <f t="shared" si="107"/>
        <v/>
      </c>
      <c r="U275" s="1" t="str">
        <f t="shared" si="108"/>
        <v>X</v>
      </c>
      <c r="V275" s="1" t="str">
        <f t="shared" si="109"/>
        <v/>
      </c>
      <c r="W275" s="1" t="str">
        <f t="shared" si="110"/>
        <v/>
      </c>
      <c r="X275" s="1" t="str">
        <f t="shared" si="111"/>
        <v>X</v>
      </c>
      <c r="Y275" s="1" t="str">
        <f t="shared" si="112"/>
        <v>X</v>
      </c>
      <c r="Z275" s="1" t="str">
        <f t="shared" si="113"/>
        <v/>
      </c>
      <c r="AA275" s="1" t="str">
        <f t="shared" si="114"/>
        <v/>
      </c>
      <c r="AB275" s="1" t="str">
        <f t="shared" si="115"/>
        <v/>
      </c>
      <c r="AC275" s="1" t="str">
        <f t="shared" si="116"/>
        <v>X</v>
      </c>
      <c r="AD275" s="1" t="str">
        <f t="shared" si="117"/>
        <v/>
      </c>
      <c r="AE275" s="1">
        <f t="shared" si="131"/>
        <v>2</v>
      </c>
    </row>
    <row r="276" spans="2:31">
      <c r="B276">
        <v>6</v>
      </c>
      <c r="C276" t="b">
        <f t="shared" si="118"/>
        <v>0</v>
      </c>
      <c r="D276" t="b">
        <f t="shared" si="119"/>
        <v>1</v>
      </c>
      <c r="E276" t="b">
        <f t="shared" si="120"/>
        <v>0</v>
      </c>
      <c r="F276" t="b">
        <f t="shared" si="121"/>
        <v>1</v>
      </c>
      <c r="G276" t="b">
        <f t="shared" si="122"/>
        <v>0</v>
      </c>
      <c r="H276" t="b">
        <f t="shared" si="130"/>
        <v>1</v>
      </c>
      <c r="I276" t="b">
        <f t="shared" si="123"/>
        <v>1</v>
      </c>
      <c r="J276" t="b">
        <f t="shared" si="124"/>
        <v>0</v>
      </c>
      <c r="K276" t="b">
        <f t="shared" si="125"/>
        <v>0</v>
      </c>
      <c r="L276" t="b">
        <f t="shared" si="126"/>
        <v>0</v>
      </c>
      <c r="M276" t="b">
        <f t="shared" si="127"/>
        <v>0</v>
      </c>
      <c r="N276" t="b">
        <f t="shared" si="128"/>
        <v>1</v>
      </c>
      <c r="O276" s="9">
        <f>IF($B276="","",VLOOKUP($B276,Sheet1!$A$1:$B$39,2,0))</f>
        <v>2</v>
      </c>
      <c r="R276">
        <f t="shared" si="129"/>
        <v>6</v>
      </c>
      <c r="S276" s="1" t="str">
        <f t="shared" si="106"/>
        <v/>
      </c>
      <c r="T276" s="1" t="str">
        <f t="shared" si="107"/>
        <v>X</v>
      </c>
      <c r="U276" s="1" t="str">
        <f t="shared" si="108"/>
        <v/>
      </c>
      <c r="V276" s="1" t="str">
        <f t="shared" si="109"/>
        <v>X</v>
      </c>
      <c r="W276" s="1" t="str">
        <f t="shared" si="110"/>
        <v/>
      </c>
      <c r="X276" s="1" t="str">
        <f t="shared" si="111"/>
        <v>X</v>
      </c>
      <c r="Y276" s="1" t="str">
        <f t="shared" si="112"/>
        <v>X</v>
      </c>
      <c r="Z276" s="1" t="str">
        <f t="shared" si="113"/>
        <v/>
      </c>
      <c r="AA276" s="1" t="str">
        <f t="shared" si="114"/>
        <v/>
      </c>
      <c r="AB276" s="1" t="str">
        <f t="shared" si="115"/>
        <v/>
      </c>
      <c r="AC276" s="1" t="str">
        <f t="shared" si="116"/>
        <v/>
      </c>
      <c r="AD276" s="1" t="str">
        <f t="shared" si="117"/>
        <v>X</v>
      </c>
      <c r="AE276" s="1">
        <f t="shared" si="131"/>
        <v>2</v>
      </c>
    </row>
    <row r="277" spans="2:31">
      <c r="B277">
        <v>7</v>
      </c>
      <c r="C277" t="b">
        <f t="shared" si="118"/>
        <v>1</v>
      </c>
      <c r="D277" t="b">
        <f t="shared" si="119"/>
        <v>0</v>
      </c>
      <c r="E277" t="b">
        <f t="shared" si="120"/>
        <v>1</v>
      </c>
      <c r="F277" t="b">
        <f t="shared" si="121"/>
        <v>0</v>
      </c>
      <c r="G277" t="b">
        <f t="shared" si="122"/>
        <v>0</v>
      </c>
      <c r="H277" t="b">
        <f t="shared" si="130"/>
        <v>1</v>
      </c>
      <c r="I277" t="b">
        <f t="shared" si="123"/>
        <v>1</v>
      </c>
      <c r="J277" t="b">
        <f t="shared" si="124"/>
        <v>0</v>
      </c>
      <c r="K277" t="b">
        <f t="shared" si="125"/>
        <v>0</v>
      </c>
      <c r="L277" t="b">
        <f t="shared" si="126"/>
        <v>1</v>
      </c>
      <c r="M277" t="b">
        <f t="shared" si="127"/>
        <v>0</v>
      </c>
      <c r="N277" t="b">
        <f t="shared" si="128"/>
        <v>0</v>
      </c>
      <c r="O277" s="9">
        <f>IF($B277="","",VLOOKUP($B277,Sheet1!$A$1:$B$39,2,0))</f>
        <v>3</v>
      </c>
      <c r="R277">
        <f t="shared" si="129"/>
        <v>7</v>
      </c>
      <c r="S277" s="1" t="str">
        <f t="shared" si="106"/>
        <v>X</v>
      </c>
      <c r="T277" s="1" t="str">
        <f t="shared" si="107"/>
        <v/>
      </c>
      <c r="U277" s="1" t="str">
        <f t="shared" si="108"/>
        <v>X</v>
      </c>
      <c r="V277" s="1" t="str">
        <f t="shared" si="109"/>
        <v/>
      </c>
      <c r="W277" s="1" t="str">
        <f t="shared" si="110"/>
        <v/>
      </c>
      <c r="X277" s="1" t="str">
        <f t="shared" si="111"/>
        <v>X</v>
      </c>
      <c r="Y277" s="1" t="str">
        <f t="shared" si="112"/>
        <v>X</v>
      </c>
      <c r="Z277" s="1" t="str">
        <f t="shared" si="113"/>
        <v/>
      </c>
      <c r="AA277" s="1" t="str">
        <f t="shared" si="114"/>
        <v/>
      </c>
      <c r="AB277" s="1" t="str">
        <f t="shared" si="115"/>
        <v>X</v>
      </c>
      <c r="AC277" s="1" t="str">
        <f t="shared" si="116"/>
        <v/>
      </c>
      <c r="AD277" s="1" t="str">
        <f t="shared" si="117"/>
        <v/>
      </c>
      <c r="AE277" s="1">
        <f t="shared" si="131"/>
        <v>3</v>
      </c>
    </row>
    <row r="278" spans="2:31">
      <c r="B278">
        <v>8</v>
      </c>
      <c r="C278" t="b">
        <f t="shared" si="118"/>
        <v>0</v>
      </c>
      <c r="D278" t="b">
        <f t="shared" si="119"/>
        <v>1</v>
      </c>
      <c r="E278" t="b">
        <f t="shared" si="120"/>
        <v>0</v>
      </c>
      <c r="F278" t="b">
        <f t="shared" si="121"/>
        <v>1</v>
      </c>
      <c r="G278" t="b">
        <f t="shared" si="122"/>
        <v>0</v>
      </c>
      <c r="H278" t="b">
        <f t="shared" si="130"/>
        <v>1</v>
      </c>
      <c r="I278" t="b">
        <f t="shared" si="123"/>
        <v>1</v>
      </c>
      <c r="J278" t="b">
        <f t="shared" si="124"/>
        <v>0</v>
      </c>
      <c r="K278" t="b">
        <f t="shared" si="125"/>
        <v>0</v>
      </c>
      <c r="L278" t="b">
        <f t="shared" si="126"/>
        <v>0</v>
      </c>
      <c r="M278" t="b">
        <f t="shared" si="127"/>
        <v>1</v>
      </c>
      <c r="N278" t="b">
        <f t="shared" si="128"/>
        <v>0</v>
      </c>
      <c r="O278" s="9">
        <f>IF($B278="","",VLOOKUP($B278,Sheet1!$A$1:$B$39,2,0))</f>
        <v>3</v>
      </c>
      <c r="R278">
        <f t="shared" si="129"/>
        <v>8</v>
      </c>
      <c r="S278" s="1" t="str">
        <f t="shared" si="106"/>
        <v/>
      </c>
      <c r="T278" s="1" t="str">
        <f t="shared" si="107"/>
        <v>X</v>
      </c>
      <c r="U278" s="1" t="str">
        <f t="shared" si="108"/>
        <v/>
      </c>
      <c r="V278" s="1" t="str">
        <f t="shared" si="109"/>
        <v>X</v>
      </c>
      <c r="W278" s="1" t="str">
        <f t="shared" si="110"/>
        <v/>
      </c>
      <c r="X278" s="1" t="str">
        <f t="shared" si="111"/>
        <v>X</v>
      </c>
      <c r="Y278" s="1" t="str">
        <f t="shared" si="112"/>
        <v>X</v>
      </c>
      <c r="Z278" s="1" t="str">
        <f t="shared" si="113"/>
        <v/>
      </c>
      <c r="AA278" s="1" t="str">
        <f t="shared" si="114"/>
        <v/>
      </c>
      <c r="AB278" s="1" t="str">
        <f t="shared" si="115"/>
        <v/>
      </c>
      <c r="AC278" s="1" t="str">
        <f t="shared" si="116"/>
        <v>X</v>
      </c>
      <c r="AD278" s="1" t="str">
        <f t="shared" si="117"/>
        <v/>
      </c>
      <c r="AE278" s="1">
        <f t="shared" si="131"/>
        <v>3</v>
      </c>
    </row>
    <row r="279" spans="2:31">
      <c r="B279">
        <v>9</v>
      </c>
      <c r="C279" t="b">
        <f t="shared" si="118"/>
        <v>1</v>
      </c>
      <c r="D279" t="b">
        <f t="shared" si="119"/>
        <v>0</v>
      </c>
      <c r="E279" t="b">
        <f t="shared" si="120"/>
        <v>1</v>
      </c>
      <c r="F279" t="b">
        <f t="shared" si="121"/>
        <v>0</v>
      </c>
      <c r="G279" t="b">
        <f t="shared" si="122"/>
        <v>0</v>
      </c>
      <c r="H279" t="b">
        <f t="shared" si="130"/>
        <v>1</v>
      </c>
      <c r="I279" t="b">
        <f t="shared" si="123"/>
        <v>1</v>
      </c>
      <c r="J279" t="b">
        <f t="shared" si="124"/>
        <v>0</v>
      </c>
      <c r="K279" t="b">
        <f t="shared" si="125"/>
        <v>0</v>
      </c>
      <c r="L279" t="b">
        <f t="shared" si="126"/>
        <v>0</v>
      </c>
      <c r="M279" t="b">
        <f t="shared" si="127"/>
        <v>0</v>
      </c>
      <c r="N279" t="b">
        <f t="shared" si="128"/>
        <v>1</v>
      </c>
      <c r="O279" s="9">
        <f>IF($B279="","",VLOOKUP($B279,Sheet1!$A$1:$B$39,2,0))</f>
        <v>3</v>
      </c>
      <c r="R279">
        <f t="shared" si="129"/>
        <v>9</v>
      </c>
      <c r="S279" s="1" t="str">
        <f t="shared" si="106"/>
        <v>X</v>
      </c>
      <c r="T279" s="1" t="str">
        <f t="shared" si="107"/>
        <v/>
      </c>
      <c r="U279" s="1" t="str">
        <f t="shared" si="108"/>
        <v>X</v>
      </c>
      <c r="V279" s="1" t="str">
        <f t="shared" si="109"/>
        <v/>
      </c>
      <c r="W279" s="1" t="str">
        <f t="shared" si="110"/>
        <v/>
      </c>
      <c r="X279" s="1" t="str">
        <f t="shared" si="111"/>
        <v>X</v>
      </c>
      <c r="Y279" s="1" t="str">
        <f t="shared" si="112"/>
        <v>X</v>
      </c>
      <c r="Z279" s="1" t="str">
        <f t="shared" si="113"/>
        <v/>
      </c>
      <c r="AA279" s="1" t="str">
        <f t="shared" si="114"/>
        <v/>
      </c>
      <c r="AB279" s="1" t="str">
        <f t="shared" si="115"/>
        <v/>
      </c>
      <c r="AC279" s="1" t="str">
        <f t="shared" si="116"/>
        <v/>
      </c>
      <c r="AD279" s="1" t="str">
        <f t="shared" si="117"/>
        <v>X</v>
      </c>
      <c r="AE279" s="1">
        <f t="shared" si="131"/>
        <v>3</v>
      </c>
    </row>
    <row r="280" spans="2:31">
      <c r="B280">
        <v>10</v>
      </c>
      <c r="C280" t="b">
        <f t="shared" si="118"/>
        <v>0</v>
      </c>
      <c r="D280" t="b">
        <f t="shared" si="119"/>
        <v>1</v>
      </c>
      <c r="E280" t="b">
        <f t="shared" si="120"/>
        <v>0</v>
      </c>
      <c r="F280" t="b">
        <f t="shared" si="121"/>
        <v>1</v>
      </c>
      <c r="G280" t="b">
        <f t="shared" si="122"/>
        <v>0</v>
      </c>
      <c r="H280" t="b">
        <f t="shared" si="130"/>
        <v>1</v>
      </c>
      <c r="I280" t="b">
        <f t="shared" si="123"/>
        <v>1</v>
      </c>
      <c r="J280" t="b">
        <f t="shared" si="124"/>
        <v>0</v>
      </c>
      <c r="K280" t="b">
        <f t="shared" si="125"/>
        <v>0</v>
      </c>
      <c r="L280" t="b">
        <f t="shared" si="126"/>
        <v>1</v>
      </c>
      <c r="M280" t="b">
        <f t="shared" si="127"/>
        <v>0</v>
      </c>
      <c r="N280" t="b">
        <f t="shared" si="128"/>
        <v>0</v>
      </c>
      <c r="O280" s="9">
        <f>IF($B280="","",VLOOKUP($B280,Sheet1!$A$1:$B$39,2,0))</f>
        <v>4</v>
      </c>
      <c r="R280">
        <f t="shared" si="129"/>
        <v>10</v>
      </c>
      <c r="S280" s="1" t="str">
        <f t="shared" si="106"/>
        <v/>
      </c>
      <c r="T280" s="1" t="str">
        <f t="shared" si="107"/>
        <v>X</v>
      </c>
      <c r="U280" s="1" t="str">
        <f t="shared" si="108"/>
        <v/>
      </c>
      <c r="V280" s="1" t="str">
        <f t="shared" si="109"/>
        <v>X</v>
      </c>
      <c r="W280" s="1" t="str">
        <f t="shared" si="110"/>
        <v/>
      </c>
      <c r="X280" s="1" t="str">
        <f t="shared" si="111"/>
        <v>X</v>
      </c>
      <c r="Y280" s="1" t="str">
        <f t="shared" si="112"/>
        <v>X</v>
      </c>
      <c r="Z280" s="1" t="str">
        <f t="shared" si="113"/>
        <v/>
      </c>
      <c r="AA280" s="1" t="str">
        <f t="shared" si="114"/>
        <v/>
      </c>
      <c r="AB280" s="1" t="str">
        <f t="shared" si="115"/>
        <v>X</v>
      </c>
      <c r="AC280" s="1" t="str">
        <f t="shared" si="116"/>
        <v/>
      </c>
      <c r="AD280" s="1" t="str">
        <f t="shared" si="117"/>
        <v/>
      </c>
      <c r="AE280" s="1">
        <f t="shared" si="131"/>
        <v>4</v>
      </c>
    </row>
    <row r="281" spans="2:31">
      <c r="B281">
        <v>11</v>
      </c>
      <c r="C281" t="b">
        <f t="shared" si="118"/>
        <v>0</v>
      </c>
      <c r="D281" t="b">
        <f t="shared" si="119"/>
        <v>1</v>
      </c>
      <c r="E281" t="b">
        <f t="shared" si="120"/>
        <v>1</v>
      </c>
      <c r="F281" t="b">
        <f t="shared" si="121"/>
        <v>0</v>
      </c>
      <c r="G281" t="b">
        <f t="shared" si="122"/>
        <v>0</v>
      </c>
      <c r="H281" t="b">
        <f t="shared" si="130"/>
        <v>1</v>
      </c>
      <c r="I281" t="b">
        <f t="shared" si="123"/>
        <v>1</v>
      </c>
      <c r="J281" t="b">
        <f t="shared" si="124"/>
        <v>0</v>
      </c>
      <c r="K281" t="b">
        <f t="shared" si="125"/>
        <v>0</v>
      </c>
      <c r="L281" t="b">
        <f t="shared" si="126"/>
        <v>0</v>
      </c>
      <c r="M281" t="b">
        <f t="shared" si="127"/>
        <v>1</v>
      </c>
      <c r="N281" t="b">
        <f t="shared" si="128"/>
        <v>0</v>
      </c>
      <c r="O281" s="9">
        <f>IF($B281="","",VLOOKUP($B281,Sheet1!$A$1:$B$39,2,0))</f>
        <v>4</v>
      </c>
      <c r="R281">
        <f t="shared" si="129"/>
        <v>11</v>
      </c>
      <c r="S281" s="1" t="str">
        <f t="shared" si="106"/>
        <v/>
      </c>
      <c r="T281" s="1" t="str">
        <f t="shared" si="107"/>
        <v>X</v>
      </c>
      <c r="U281" s="1" t="str">
        <f t="shared" si="108"/>
        <v>X</v>
      </c>
      <c r="V281" s="1" t="str">
        <f t="shared" si="109"/>
        <v/>
      </c>
      <c r="W281" s="1" t="str">
        <f t="shared" si="110"/>
        <v/>
      </c>
      <c r="X281" s="1" t="str">
        <f t="shared" si="111"/>
        <v>X</v>
      </c>
      <c r="Y281" s="1" t="str">
        <f t="shared" si="112"/>
        <v>X</v>
      </c>
      <c r="Z281" s="1" t="str">
        <f t="shared" si="113"/>
        <v/>
      </c>
      <c r="AA281" s="1" t="str">
        <f t="shared" si="114"/>
        <v/>
      </c>
      <c r="AB281" s="1" t="str">
        <f t="shared" si="115"/>
        <v/>
      </c>
      <c r="AC281" s="1" t="str">
        <f t="shared" si="116"/>
        <v>X</v>
      </c>
      <c r="AD281" s="1" t="str">
        <f t="shared" si="117"/>
        <v/>
      </c>
      <c r="AE281" s="1">
        <f t="shared" si="131"/>
        <v>4</v>
      </c>
    </row>
    <row r="282" spans="2:31">
      <c r="B282">
        <v>12</v>
      </c>
      <c r="C282" t="b">
        <f t="shared" si="118"/>
        <v>1</v>
      </c>
      <c r="D282" t="b">
        <f t="shared" si="119"/>
        <v>0</v>
      </c>
      <c r="E282" t="b">
        <f t="shared" si="120"/>
        <v>0</v>
      </c>
      <c r="F282" t="b">
        <f t="shared" si="121"/>
        <v>1</v>
      </c>
      <c r="G282" t="b">
        <f t="shared" si="122"/>
        <v>0</v>
      </c>
      <c r="H282" t="b">
        <f t="shared" si="130"/>
        <v>1</v>
      </c>
      <c r="I282" t="b">
        <f t="shared" si="123"/>
        <v>1</v>
      </c>
      <c r="J282" t="b">
        <f t="shared" si="124"/>
        <v>0</v>
      </c>
      <c r="K282" t="b">
        <f t="shared" si="125"/>
        <v>0</v>
      </c>
      <c r="L282" t="b">
        <f t="shared" si="126"/>
        <v>0</v>
      </c>
      <c r="M282" t="b">
        <f t="shared" si="127"/>
        <v>0</v>
      </c>
      <c r="N282" t="b">
        <f t="shared" si="128"/>
        <v>1</v>
      </c>
      <c r="O282" s="9">
        <f>IF($B282="","",VLOOKUP($B282,Sheet1!$A$1:$B$39,2,0))</f>
        <v>4</v>
      </c>
      <c r="R282">
        <f t="shared" si="129"/>
        <v>12</v>
      </c>
      <c r="S282" s="1" t="str">
        <f t="shared" si="106"/>
        <v>X</v>
      </c>
      <c r="T282" s="1" t="str">
        <f t="shared" si="107"/>
        <v/>
      </c>
      <c r="U282" s="1" t="str">
        <f t="shared" si="108"/>
        <v/>
      </c>
      <c r="V282" s="1" t="str">
        <f t="shared" si="109"/>
        <v>X</v>
      </c>
      <c r="W282" s="1" t="str">
        <f t="shared" si="110"/>
        <v/>
      </c>
      <c r="X282" s="1" t="str">
        <f t="shared" si="111"/>
        <v>X</v>
      </c>
      <c r="Y282" s="1" t="str">
        <f t="shared" si="112"/>
        <v>X</v>
      </c>
      <c r="Z282" s="1" t="str">
        <f t="shared" si="113"/>
        <v/>
      </c>
      <c r="AA282" s="1" t="str">
        <f t="shared" si="114"/>
        <v/>
      </c>
      <c r="AB282" s="1" t="str">
        <f t="shared" si="115"/>
        <v/>
      </c>
      <c r="AC282" s="1" t="str">
        <f t="shared" si="116"/>
        <v/>
      </c>
      <c r="AD282" s="1" t="str">
        <f t="shared" si="117"/>
        <v>X</v>
      </c>
      <c r="AE282" s="1">
        <f t="shared" si="131"/>
        <v>4</v>
      </c>
    </row>
    <row r="283" spans="2:31">
      <c r="B283">
        <v>13</v>
      </c>
      <c r="C283" t="b">
        <f t="shared" si="118"/>
        <v>0</v>
      </c>
      <c r="D283" t="b">
        <f t="shared" si="119"/>
        <v>1</v>
      </c>
      <c r="E283" t="b">
        <f t="shared" si="120"/>
        <v>1</v>
      </c>
      <c r="F283" t="b">
        <f t="shared" si="121"/>
        <v>0</v>
      </c>
      <c r="G283" t="b">
        <f t="shared" si="122"/>
        <v>0</v>
      </c>
      <c r="H283" t="b">
        <f t="shared" si="130"/>
        <v>1</v>
      </c>
      <c r="I283" t="b">
        <f t="shared" si="123"/>
        <v>0</v>
      </c>
      <c r="J283" t="b">
        <f t="shared" si="124"/>
        <v>1</v>
      </c>
      <c r="K283" t="b">
        <f t="shared" si="125"/>
        <v>0</v>
      </c>
      <c r="L283" t="b">
        <f t="shared" si="126"/>
        <v>1</v>
      </c>
      <c r="M283" t="b">
        <f t="shared" si="127"/>
        <v>0</v>
      </c>
      <c r="N283" t="b">
        <f t="shared" si="128"/>
        <v>0</v>
      </c>
      <c r="O283" s="9">
        <f>IF($B283="","",VLOOKUP($B283,Sheet1!$A$1:$B$39,2,0))</f>
        <v>5</v>
      </c>
      <c r="R283">
        <f t="shared" si="129"/>
        <v>13</v>
      </c>
      <c r="S283" s="1" t="str">
        <f t="shared" si="106"/>
        <v/>
      </c>
      <c r="T283" s="1" t="str">
        <f t="shared" si="107"/>
        <v>X</v>
      </c>
      <c r="U283" s="1" t="str">
        <f t="shared" si="108"/>
        <v>X</v>
      </c>
      <c r="V283" s="1" t="str">
        <f t="shared" si="109"/>
        <v/>
      </c>
      <c r="W283" s="1" t="str">
        <f t="shared" si="110"/>
        <v/>
      </c>
      <c r="X283" s="1" t="str">
        <f t="shared" si="111"/>
        <v>X</v>
      </c>
      <c r="Y283" s="1" t="str">
        <f t="shared" si="112"/>
        <v/>
      </c>
      <c r="Z283" s="1" t="str">
        <f t="shared" si="113"/>
        <v>X</v>
      </c>
      <c r="AA283" s="1" t="str">
        <f t="shared" si="114"/>
        <v/>
      </c>
      <c r="AB283" s="1" t="str">
        <f t="shared" si="115"/>
        <v>X</v>
      </c>
      <c r="AC283" s="1" t="str">
        <f t="shared" si="116"/>
        <v/>
      </c>
      <c r="AD283" s="1" t="str">
        <f t="shared" si="117"/>
        <v/>
      </c>
      <c r="AE283" s="1">
        <f t="shared" si="131"/>
        <v>5</v>
      </c>
    </row>
    <row r="284" spans="2:31">
      <c r="B284">
        <v>14</v>
      </c>
      <c r="C284" t="b">
        <f t="shared" si="118"/>
        <v>1</v>
      </c>
      <c r="D284" t="b">
        <f t="shared" si="119"/>
        <v>0</v>
      </c>
      <c r="E284" t="b">
        <f t="shared" si="120"/>
        <v>0</v>
      </c>
      <c r="F284" t="b">
        <f t="shared" si="121"/>
        <v>1</v>
      </c>
      <c r="G284" t="b">
        <f t="shared" si="122"/>
        <v>0</v>
      </c>
      <c r="H284" t="b">
        <f t="shared" si="130"/>
        <v>0</v>
      </c>
      <c r="I284" t="b">
        <f t="shared" si="123"/>
        <v>0</v>
      </c>
      <c r="J284" t="b">
        <f t="shared" si="124"/>
        <v>1</v>
      </c>
      <c r="K284" t="b">
        <f t="shared" si="125"/>
        <v>0</v>
      </c>
      <c r="L284" t="b">
        <f t="shared" si="126"/>
        <v>0</v>
      </c>
      <c r="M284" t="b">
        <f t="shared" si="127"/>
        <v>1</v>
      </c>
      <c r="N284" t="b">
        <f t="shared" si="128"/>
        <v>0</v>
      </c>
      <c r="O284" s="9">
        <f>IF($B284="","",VLOOKUP($B284,Sheet1!$A$1:$B$39,2,0))</f>
        <v>5</v>
      </c>
      <c r="R284">
        <f t="shared" si="129"/>
        <v>14</v>
      </c>
      <c r="S284" s="1" t="str">
        <f t="shared" si="106"/>
        <v>X</v>
      </c>
      <c r="T284" s="1" t="str">
        <f t="shared" si="107"/>
        <v/>
      </c>
      <c r="U284" s="1" t="str">
        <f t="shared" si="108"/>
        <v/>
      </c>
      <c r="V284" s="1" t="str">
        <f t="shared" si="109"/>
        <v>X</v>
      </c>
      <c r="W284" s="1" t="str">
        <f t="shared" si="110"/>
        <v/>
      </c>
      <c r="X284" s="1" t="str">
        <f t="shared" si="111"/>
        <v/>
      </c>
      <c r="Y284" s="1" t="str">
        <f t="shared" si="112"/>
        <v/>
      </c>
      <c r="Z284" s="1" t="str">
        <f t="shared" si="113"/>
        <v>X</v>
      </c>
      <c r="AA284" s="1" t="str">
        <f t="shared" si="114"/>
        <v/>
      </c>
      <c r="AB284" s="1" t="str">
        <f t="shared" si="115"/>
        <v/>
      </c>
      <c r="AC284" s="1" t="str">
        <f t="shared" si="116"/>
        <v>X</v>
      </c>
      <c r="AD284" s="1" t="str">
        <f t="shared" si="117"/>
        <v/>
      </c>
      <c r="AE284" s="1">
        <f t="shared" si="131"/>
        <v>5</v>
      </c>
    </row>
    <row r="285" spans="2:31">
      <c r="B285">
        <v>15</v>
      </c>
      <c r="C285" t="b">
        <f t="shared" si="118"/>
        <v>0</v>
      </c>
      <c r="D285" t="b">
        <f t="shared" si="119"/>
        <v>1</v>
      </c>
      <c r="E285" t="b">
        <f t="shared" si="120"/>
        <v>1</v>
      </c>
      <c r="F285" t="b">
        <f t="shared" si="121"/>
        <v>0</v>
      </c>
      <c r="G285" t="b">
        <f t="shared" si="122"/>
        <v>0</v>
      </c>
      <c r="H285" t="b">
        <f t="shared" si="130"/>
        <v>1</v>
      </c>
      <c r="I285" t="b">
        <f t="shared" si="123"/>
        <v>0</v>
      </c>
      <c r="J285" t="b">
        <f t="shared" si="124"/>
        <v>1</v>
      </c>
      <c r="K285" t="b">
        <f t="shared" si="125"/>
        <v>0</v>
      </c>
      <c r="L285" t="b">
        <f t="shared" si="126"/>
        <v>0</v>
      </c>
      <c r="M285" t="b">
        <f t="shared" si="127"/>
        <v>0</v>
      </c>
      <c r="N285" t="b">
        <f t="shared" si="128"/>
        <v>1</v>
      </c>
      <c r="O285" s="9">
        <f>IF($B285="","",VLOOKUP($B285,Sheet1!$A$1:$B$39,2,0))</f>
        <v>5</v>
      </c>
      <c r="R285">
        <f t="shared" si="129"/>
        <v>15</v>
      </c>
      <c r="S285" s="1" t="str">
        <f t="shared" si="106"/>
        <v/>
      </c>
      <c r="T285" s="1" t="str">
        <f t="shared" si="107"/>
        <v>X</v>
      </c>
      <c r="U285" s="1" t="str">
        <f t="shared" si="108"/>
        <v>X</v>
      </c>
      <c r="V285" s="1" t="str">
        <f t="shared" si="109"/>
        <v/>
      </c>
      <c r="W285" s="1" t="str">
        <f t="shared" si="110"/>
        <v/>
      </c>
      <c r="X285" s="1" t="str">
        <f t="shared" si="111"/>
        <v>X</v>
      </c>
      <c r="Y285" s="1" t="str">
        <f t="shared" si="112"/>
        <v/>
      </c>
      <c r="Z285" s="1" t="str">
        <f t="shared" si="113"/>
        <v>X</v>
      </c>
      <c r="AA285" s="1" t="str">
        <f t="shared" si="114"/>
        <v/>
      </c>
      <c r="AB285" s="1" t="str">
        <f t="shared" si="115"/>
        <v/>
      </c>
      <c r="AC285" s="1" t="str">
        <f t="shared" si="116"/>
        <v/>
      </c>
      <c r="AD285" s="1" t="str">
        <f t="shared" si="117"/>
        <v>X</v>
      </c>
      <c r="AE285" s="1">
        <f t="shared" si="131"/>
        <v>5</v>
      </c>
    </row>
    <row r="286" spans="2:31">
      <c r="B286">
        <v>16</v>
      </c>
      <c r="C286" t="b">
        <f t="shared" si="118"/>
        <v>1</v>
      </c>
      <c r="D286" t="b">
        <f t="shared" si="119"/>
        <v>0</v>
      </c>
      <c r="E286" t="b">
        <f t="shared" si="120"/>
        <v>0</v>
      </c>
      <c r="F286" t="b">
        <f t="shared" si="121"/>
        <v>1</v>
      </c>
      <c r="G286" t="b">
        <f t="shared" si="122"/>
        <v>0</v>
      </c>
      <c r="H286" t="b">
        <f t="shared" si="130"/>
        <v>1</v>
      </c>
      <c r="I286" t="b">
        <f t="shared" si="123"/>
        <v>0</v>
      </c>
      <c r="J286" t="b">
        <f t="shared" si="124"/>
        <v>1</v>
      </c>
      <c r="K286" t="b">
        <f t="shared" si="125"/>
        <v>0</v>
      </c>
      <c r="L286" t="b">
        <f t="shared" si="126"/>
        <v>1</v>
      </c>
      <c r="M286" t="b">
        <f t="shared" si="127"/>
        <v>0</v>
      </c>
      <c r="N286" t="b">
        <f t="shared" si="128"/>
        <v>0</v>
      </c>
      <c r="O286" s="9">
        <f>IF($B286="","",VLOOKUP($B286,Sheet1!$A$1:$B$39,2,0))</f>
        <v>6</v>
      </c>
      <c r="R286">
        <f t="shared" si="129"/>
        <v>16</v>
      </c>
      <c r="S286" s="1" t="str">
        <f t="shared" si="106"/>
        <v>X</v>
      </c>
      <c r="T286" s="1" t="str">
        <f t="shared" si="107"/>
        <v/>
      </c>
      <c r="U286" s="1" t="str">
        <f t="shared" si="108"/>
        <v/>
      </c>
      <c r="V286" s="1" t="str">
        <f t="shared" si="109"/>
        <v>X</v>
      </c>
      <c r="W286" s="1" t="str">
        <f t="shared" si="110"/>
        <v/>
      </c>
      <c r="X286" s="1" t="str">
        <f t="shared" si="111"/>
        <v>X</v>
      </c>
      <c r="Y286" s="1" t="str">
        <f t="shared" si="112"/>
        <v/>
      </c>
      <c r="Z286" s="1" t="str">
        <f t="shared" si="113"/>
        <v>X</v>
      </c>
      <c r="AA286" s="1" t="str">
        <f t="shared" si="114"/>
        <v/>
      </c>
      <c r="AB286" s="1" t="str">
        <f t="shared" si="115"/>
        <v>X</v>
      </c>
      <c r="AC286" s="1" t="str">
        <f t="shared" si="116"/>
        <v/>
      </c>
      <c r="AD286" s="1" t="str">
        <f t="shared" si="117"/>
        <v/>
      </c>
      <c r="AE286" s="1">
        <f t="shared" si="131"/>
        <v>6</v>
      </c>
    </row>
    <row r="287" spans="2:31">
      <c r="B287">
        <v>17</v>
      </c>
      <c r="C287" t="b">
        <f t="shared" si="118"/>
        <v>0</v>
      </c>
      <c r="D287" t="b">
        <f t="shared" si="119"/>
        <v>1</v>
      </c>
      <c r="E287" t="b">
        <f t="shared" si="120"/>
        <v>1</v>
      </c>
      <c r="F287" t="b">
        <f t="shared" si="121"/>
        <v>0</v>
      </c>
      <c r="G287" t="b">
        <f t="shared" si="122"/>
        <v>0</v>
      </c>
      <c r="H287" t="b">
        <f t="shared" si="130"/>
        <v>1</v>
      </c>
      <c r="I287" t="b">
        <f t="shared" si="123"/>
        <v>0</v>
      </c>
      <c r="J287" t="b">
        <f t="shared" si="124"/>
        <v>1</v>
      </c>
      <c r="K287" t="b">
        <f t="shared" si="125"/>
        <v>0</v>
      </c>
      <c r="L287" t="b">
        <f t="shared" si="126"/>
        <v>0</v>
      </c>
      <c r="M287" t="b">
        <f t="shared" si="127"/>
        <v>1</v>
      </c>
      <c r="N287" t="b">
        <f t="shared" si="128"/>
        <v>0</v>
      </c>
      <c r="O287" s="9">
        <f>IF($B287="","",VLOOKUP($B287,Sheet1!$A$1:$B$39,2,0))</f>
        <v>6</v>
      </c>
      <c r="R287">
        <f t="shared" si="129"/>
        <v>17</v>
      </c>
      <c r="S287" s="1" t="str">
        <f t="shared" si="106"/>
        <v/>
      </c>
      <c r="T287" s="1" t="str">
        <f t="shared" si="107"/>
        <v>X</v>
      </c>
      <c r="U287" s="1" t="str">
        <f t="shared" si="108"/>
        <v>X</v>
      </c>
      <c r="V287" s="1" t="str">
        <f t="shared" si="109"/>
        <v/>
      </c>
      <c r="W287" s="1" t="str">
        <f t="shared" si="110"/>
        <v/>
      </c>
      <c r="X287" s="1" t="str">
        <f t="shared" si="111"/>
        <v>X</v>
      </c>
      <c r="Y287" s="1" t="str">
        <f t="shared" si="112"/>
        <v/>
      </c>
      <c r="Z287" s="1" t="str">
        <f t="shared" si="113"/>
        <v>X</v>
      </c>
      <c r="AA287" s="1" t="str">
        <f t="shared" si="114"/>
        <v/>
      </c>
      <c r="AB287" s="1" t="str">
        <f t="shared" si="115"/>
        <v/>
      </c>
      <c r="AC287" s="1" t="str">
        <f t="shared" si="116"/>
        <v>X</v>
      </c>
      <c r="AD287" s="1" t="str">
        <f t="shared" si="117"/>
        <v/>
      </c>
      <c r="AE287" s="1">
        <f t="shared" si="131"/>
        <v>6</v>
      </c>
    </row>
    <row r="288" spans="2:31">
      <c r="B288">
        <v>18</v>
      </c>
      <c r="C288" t="b">
        <f t="shared" si="118"/>
        <v>1</v>
      </c>
      <c r="D288" t="b">
        <f t="shared" si="119"/>
        <v>0</v>
      </c>
      <c r="E288" t="b">
        <f t="shared" si="120"/>
        <v>0</v>
      </c>
      <c r="F288" t="b">
        <f t="shared" si="121"/>
        <v>1</v>
      </c>
      <c r="G288" t="b">
        <f t="shared" si="122"/>
        <v>0</v>
      </c>
      <c r="H288" t="b">
        <f t="shared" si="130"/>
        <v>1</v>
      </c>
      <c r="I288" t="b">
        <f t="shared" si="123"/>
        <v>0</v>
      </c>
      <c r="J288" t="b">
        <f t="shared" si="124"/>
        <v>1</v>
      </c>
      <c r="K288" t="b">
        <f t="shared" si="125"/>
        <v>0</v>
      </c>
      <c r="L288" t="b">
        <f t="shared" si="126"/>
        <v>0</v>
      </c>
      <c r="M288" t="b">
        <f t="shared" si="127"/>
        <v>0</v>
      </c>
      <c r="N288" t="b">
        <f t="shared" si="128"/>
        <v>1</v>
      </c>
      <c r="O288" s="9">
        <f>IF($B288="","",VLOOKUP($B288,Sheet1!$A$1:$B$39,2,0))</f>
        <v>6</v>
      </c>
      <c r="R288">
        <f t="shared" si="129"/>
        <v>18</v>
      </c>
      <c r="S288" s="1" t="str">
        <f t="shared" si="106"/>
        <v>X</v>
      </c>
      <c r="T288" s="1" t="str">
        <f t="shared" si="107"/>
        <v/>
      </c>
      <c r="U288" s="1" t="str">
        <f t="shared" si="108"/>
        <v/>
      </c>
      <c r="V288" s="1" t="str">
        <f t="shared" si="109"/>
        <v>X</v>
      </c>
      <c r="W288" s="1" t="str">
        <f t="shared" si="110"/>
        <v/>
      </c>
      <c r="X288" s="1" t="str">
        <f t="shared" si="111"/>
        <v>X</v>
      </c>
      <c r="Y288" s="1" t="str">
        <f t="shared" si="112"/>
        <v/>
      </c>
      <c r="Z288" s="1" t="str">
        <f t="shared" si="113"/>
        <v>X</v>
      </c>
      <c r="AA288" s="1" t="str">
        <f t="shared" si="114"/>
        <v/>
      </c>
      <c r="AB288" s="1" t="str">
        <f t="shared" si="115"/>
        <v/>
      </c>
      <c r="AC288" s="1" t="str">
        <f t="shared" si="116"/>
        <v/>
      </c>
      <c r="AD288" s="1" t="str">
        <f t="shared" si="117"/>
        <v>X</v>
      </c>
      <c r="AE288" s="1">
        <f t="shared" si="131"/>
        <v>6</v>
      </c>
    </row>
    <row r="289" spans="2:31">
      <c r="B289">
        <v>19</v>
      </c>
      <c r="C289" t="b">
        <f t="shared" si="118"/>
        <v>1</v>
      </c>
      <c r="D289" t="b">
        <f t="shared" si="119"/>
        <v>0</v>
      </c>
      <c r="E289" t="b">
        <f t="shared" si="120"/>
        <v>1</v>
      </c>
      <c r="F289" t="b">
        <f t="shared" si="121"/>
        <v>0</v>
      </c>
      <c r="G289" t="b">
        <f t="shared" si="122"/>
        <v>1</v>
      </c>
      <c r="H289" t="b">
        <f t="shared" si="130"/>
        <v>0</v>
      </c>
      <c r="I289" t="b">
        <f t="shared" si="123"/>
        <v>0</v>
      </c>
      <c r="J289" t="b">
        <f t="shared" si="124"/>
        <v>1</v>
      </c>
      <c r="K289" t="b">
        <f t="shared" si="125"/>
        <v>0</v>
      </c>
      <c r="L289" t="b">
        <f t="shared" si="126"/>
        <v>1</v>
      </c>
      <c r="M289" t="b">
        <f t="shared" si="127"/>
        <v>0</v>
      </c>
      <c r="N289" t="b">
        <f t="shared" si="128"/>
        <v>0</v>
      </c>
      <c r="O289" s="9">
        <f>IF($B289="","",VLOOKUP($B289,Sheet1!$A$1:$B$39,2,0))</f>
        <v>7</v>
      </c>
      <c r="R289">
        <f t="shared" si="129"/>
        <v>19</v>
      </c>
      <c r="S289" s="1" t="str">
        <f t="shared" si="106"/>
        <v>X</v>
      </c>
      <c r="T289" s="1" t="str">
        <f t="shared" si="107"/>
        <v/>
      </c>
      <c r="U289" s="1" t="str">
        <f t="shared" si="108"/>
        <v>X</v>
      </c>
      <c r="V289" s="1" t="str">
        <f t="shared" si="109"/>
        <v/>
      </c>
      <c r="W289" s="1" t="str">
        <f t="shared" si="110"/>
        <v>X</v>
      </c>
      <c r="X289" s="1" t="str">
        <f t="shared" si="111"/>
        <v/>
      </c>
      <c r="Y289" s="1" t="str">
        <f t="shared" si="112"/>
        <v/>
      </c>
      <c r="Z289" s="1" t="str">
        <f t="shared" si="113"/>
        <v>X</v>
      </c>
      <c r="AA289" s="1" t="str">
        <f t="shared" si="114"/>
        <v/>
      </c>
      <c r="AB289" s="1" t="str">
        <f t="shared" si="115"/>
        <v>X</v>
      </c>
      <c r="AC289" s="1" t="str">
        <f t="shared" si="116"/>
        <v/>
      </c>
      <c r="AD289" s="1" t="str">
        <f t="shared" si="117"/>
        <v/>
      </c>
      <c r="AE289" s="1">
        <f t="shared" si="131"/>
        <v>7</v>
      </c>
    </row>
    <row r="290" spans="2:31">
      <c r="B290">
        <v>20</v>
      </c>
      <c r="C290" t="b">
        <f t="shared" si="118"/>
        <v>0</v>
      </c>
      <c r="D290" t="b">
        <f t="shared" si="119"/>
        <v>1</v>
      </c>
      <c r="E290" t="b">
        <f t="shared" si="120"/>
        <v>0</v>
      </c>
      <c r="F290" t="b">
        <f t="shared" si="121"/>
        <v>1</v>
      </c>
      <c r="G290" t="b">
        <f t="shared" si="122"/>
        <v>1</v>
      </c>
      <c r="H290" t="b">
        <f t="shared" si="130"/>
        <v>0</v>
      </c>
      <c r="I290" t="b">
        <f t="shared" si="123"/>
        <v>0</v>
      </c>
      <c r="J290" t="b">
        <f t="shared" si="124"/>
        <v>1</v>
      </c>
      <c r="K290" t="b">
        <f t="shared" si="125"/>
        <v>0</v>
      </c>
      <c r="L290" t="b">
        <f t="shared" si="126"/>
        <v>0</v>
      </c>
      <c r="M290" t="b">
        <f t="shared" si="127"/>
        <v>1</v>
      </c>
      <c r="N290" t="b">
        <f t="shared" si="128"/>
        <v>0</v>
      </c>
      <c r="O290" s="9">
        <f>IF($B290="","",VLOOKUP($B290,Sheet1!$A$1:$B$39,2,0))</f>
        <v>7</v>
      </c>
      <c r="R290">
        <f t="shared" si="129"/>
        <v>20</v>
      </c>
      <c r="S290" s="1" t="str">
        <f t="shared" si="106"/>
        <v/>
      </c>
      <c r="T290" s="1" t="str">
        <f t="shared" si="107"/>
        <v>X</v>
      </c>
      <c r="U290" s="1" t="str">
        <f t="shared" si="108"/>
        <v/>
      </c>
      <c r="V290" s="1" t="str">
        <f t="shared" si="109"/>
        <v>X</v>
      </c>
      <c r="W290" s="1" t="str">
        <f t="shared" si="110"/>
        <v>X</v>
      </c>
      <c r="X290" s="1" t="str">
        <f t="shared" si="111"/>
        <v/>
      </c>
      <c r="Y290" s="1" t="str">
        <f t="shared" si="112"/>
        <v/>
      </c>
      <c r="Z290" s="1" t="str">
        <f t="shared" si="113"/>
        <v>X</v>
      </c>
      <c r="AA290" s="1" t="str">
        <f t="shared" si="114"/>
        <v/>
      </c>
      <c r="AB290" s="1" t="str">
        <f t="shared" si="115"/>
        <v/>
      </c>
      <c r="AC290" s="1" t="str">
        <f t="shared" si="116"/>
        <v>X</v>
      </c>
      <c r="AD290" s="1" t="str">
        <f t="shared" si="117"/>
        <v/>
      </c>
      <c r="AE290" s="1">
        <f t="shared" si="131"/>
        <v>7</v>
      </c>
    </row>
    <row r="291" spans="2:31">
      <c r="B291">
        <v>21</v>
      </c>
      <c r="C291" t="b">
        <f t="shared" si="118"/>
        <v>1</v>
      </c>
      <c r="D291" t="b">
        <f t="shared" si="119"/>
        <v>0</v>
      </c>
      <c r="E291" t="b">
        <f t="shared" si="120"/>
        <v>1</v>
      </c>
      <c r="F291" t="b">
        <f t="shared" si="121"/>
        <v>0</v>
      </c>
      <c r="G291" t="b">
        <f t="shared" si="122"/>
        <v>1</v>
      </c>
      <c r="H291" t="b">
        <f t="shared" si="130"/>
        <v>0</v>
      </c>
      <c r="I291" t="b">
        <f t="shared" si="123"/>
        <v>0</v>
      </c>
      <c r="J291" t="b">
        <f t="shared" si="124"/>
        <v>1</v>
      </c>
      <c r="K291" t="b">
        <f t="shared" si="125"/>
        <v>0</v>
      </c>
      <c r="L291" t="b">
        <f t="shared" si="126"/>
        <v>0</v>
      </c>
      <c r="M291" t="b">
        <f t="shared" si="127"/>
        <v>0</v>
      </c>
      <c r="N291" t="b">
        <f t="shared" si="128"/>
        <v>1</v>
      </c>
      <c r="O291" s="9">
        <f>IF($B291="","",VLOOKUP($B291,Sheet1!$A$1:$B$39,2,0))</f>
        <v>7</v>
      </c>
      <c r="R291">
        <f t="shared" si="129"/>
        <v>21</v>
      </c>
      <c r="S291" s="1" t="str">
        <f t="shared" si="106"/>
        <v>X</v>
      </c>
      <c r="T291" s="1" t="str">
        <f t="shared" si="107"/>
        <v/>
      </c>
      <c r="U291" s="1" t="str">
        <f t="shared" si="108"/>
        <v>X</v>
      </c>
      <c r="V291" s="1" t="str">
        <f t="shared" si="109"/>
        <v/>
      </c>
      <c r="W291" s="1" t="str">
        <f t="shared" si="110"/>
        <v>X</v>
      </c>
      <c r="X291" s="1" t="str">
        <f t="shared" si="111"/>
        <v/>
      </c>
      <c r="Y291" s="1" t="str">
        <f t="shared" si="112"/>
        <v/>
      </c>
      <c r="Z291" s="1" t="str">
        <f t="shared" si="113"/>
        <v>X</v>
      </c>
      <c r="AA291" s="1" t="str">
        <f t="shared" si="114"/>
        <v/>
      </c>
      <c r="AB291" s="1" t="str">
        <f t="shared" si="115"/>
        <v/>
      </c>
      <c r="AC291" s="1" t="str">
        <f t="shared" si="116"/>
        <v/>
      </c>
      <c r="AD291" s="1" t="str">
        <f t="shared" si="117"/>
        <v>X</v>
      </c>
      <c r="AE291" s="1">
        <f t="shared" si="131"/>
        <v>7</v>
      </c>
    </row>
    <row r="292" spans="2:31">
      <c r="B292">
        <v>22</v>
      </c>
      <c r="C292" t="b">
        <f t="shared" si="118"/>
        <v>0</v>
      </c>
      <c r="D292" t="b">
        <f t="shared" si="119"/>
        <v>1</v>
      </c>
      <c r="E292" t="b">
        <f t="shared" si="120"/>
        <v>0</v>
      </c>
      <c r="F292" t="b">
        <f t="shared" si="121"/>
        <v>1</v>
      </c>
      <c r="G292" t="b">
        <f t="shared" si="122"/>
        <v>1</v>
      </c>
      <c r="H292" t="b">
        <f t="shared" si="130"/>
        <v>0</v>
      </c>
      <c r="I292" t="b">
        <f t="shared" si="123"/>
        <v>0</v>
      </c>
      <c r="J292" t="b">
        <f t="shared" si="124"/>
        <v>1</v>
      </c>
      <c r="K292" t="b">
        <f t="shared" si="125"/>
        <v>0</v>
      </c>
      <c r="L292" t="b">
        <f t="shared" si="126"/>
        <v>1</v>
      </c>
      <c r="M292" t="b">
        <f t="shared" si="127"/>
        <v>0</v>
      </c>
      <c r="N292" t="b">
        <f t="shared" si="128"/>
        <v>0</v>
      </c>
      <c r="O292" s="9">
        <f>IF($B292="","",VLOOKUP($B292,Sheet1!$A$1:$B$39,2,0))</f>
        <v>8</v>
      </c>
      <c r="R292">
        <f t="shared" si="129"/>
        <v>22</v>
      </c>
      <c r="S292" s="1" t="str">
        <f t="shared" si="106"/>
        <v/>
      </c>
      <c r="T292" s="1" t="str">
        <f t="shared" si="107"/>
        <v>X</v>
      </c>
      <c r="U292" s="1" t="str">
        <f t="shared" si="108"/>
        <v/>
      </c>
      <c r="V292" s="1" t="str">
        <f t="shared" si="109"/>
        <v>X</v>
      </c>
      <c r="W292" s="1" t="str">
        <f t="shared" si="110"/>
        <v>X</v>
      </c>
      <c r="X292" s="1" t="str">
        <f t="shared" si="111"/>
        <v/>
      </c>
      <c r="Y292" s="1" t="str">
        <f t="shared" si="112"/>
        <v/>
      </c>
      <c r="Z292" s="1" t="str">
        <f t="shared" si="113"/>
        <v>X</v>
      </c>
      <c r="AA292" s="1" t="str">
        <f t="shared" si="114"/>
        <v/>
      </c>
      <c r="AB292" s="1" t="str">
        <f t="shared" si="115"/>
        <v>X</v>
      </c>
      <c r="AC292" s="1" t="str">
        <f t="shared" si="116"/>
        <v/>
      </c>
      <c r="AD292" s="1" t="str">
        <f t="shared" si="117"/>
        <v/>
      </c>
      <c r="AE292" s="1">
        <f t="shared" si="131"/>
        <v>8</v>
      </c>
    </row>
    <row r="293" spans="2:31">
      <c r="B293">
        <v>23</v>
      </c>
      <c r="C293" t="b">
        <f t="shared" si="118"/>
        <v>1</v>
      </c>
      <c r="D293" t="b">
        <f t="shared" si="119"/>
        <v>0</v>
      </c>
      <c r="E293" t="b">
        <f t="shared" si="120"/>
        <v>1</v>
      </c>
      <c r="F293" t="b">
        <f t="shared" si="121"/>
        <v>0</v>
      </c>
      <c r="G293" t="b">
        <f t="shared" si="122"/>
        <v>1</v>
      </c>
      <c r="H293" t="b">
        <f t="shared" si="130"/>
        <v>0</v>
      </c>
      <c r="I293" t="b">
        <f t="shared" si="123"/>
        <v>0</v>
      </c>
      <c r="J293" t="b">
        <f t="shared" si="124"/>
        <v>1</v>
      </c>
      <c r="K293" t="b">
        <f t="shared" si="125"/>
        <v>0</v>
      </c>
      <c r="L293" t="b">
        <f t="shared" si="126"/>
        <v>0</v>
      </c>
      <c r="M293" t="b">
        <f t="shared" si="127"/>
        <v>1</v>
      </c>
      <c r="N293" t="b">
        <f t="shared" si="128"/>
        <v>0</v>
      </c>
      <c r="O293" s="9">
        <f>IF($B293="","",VLOOKUP($B293,Sheet1!$A$1:$B$39,2,0))</f>
        <v>8</v>
      </c>
      <c r="R293">
        <f t="shared" si="129"/>
        <v>23</v>
      </c>
      <c r="S293" s="1" t="str">
        <f t="shared" si="106"/>
        <v>X</v>
      </c>
      <c r="T293" s="1" t="str">
        <f t="shared" si="107"/>
        <v/>
      </c>
      <c r="U293" s="1" t="str">
        <f t="shared" si="108"/>
        <v>X</v>
      </c>
      <c r="V293" s="1" t="str">
        <f t="shared" si="109"/>
        <v/>
      </c>
      <c r="W293" s="1" t="str">
        <f t="shared" si="110"/>
        <v>X</v>
      </c>
      <c r="X293" s="1" t="str">
        <f t="shared" si="111"/>
        <v/>
      </c>
      <c r="Y293" s="1" t="str">
        <f t="shared" si="112"/>
        <v/>
      </c>
      <c r="Z293" s="1" t="str">
        <f t="shared" si="113"/>
        <v>X</v>
      </c>
      <c r="AA293" s="1" t="str">
        <f t="shared" si="114"/>
        <v/>
      </c>
      <c r="AB293" s="1" t="str">
        <f t="shared" si="115"/>
        <v/>
      </c>
      <c r="AC293" s="1" t="str">
        <f t="shared" si="116"/>
        <v>X</v>
      </c>
      <c r="AD293" s="1" t="str">
        <f t="shared" si="117"/>
        <v/>
      </c>
      <c r="AE293" s="1">
        <f t="shared" si="131"/>
        <v>8</v>
      </c>
    </row>
    <row r="294" spans="2:31">
      <c r="B294">
        <v>24</v>
      </c>
      <c r="C294" t="b">
        <f t="shared" si="118"/>
        <v>0</v>
      </c>
      <c r="D294" t="b">
        <f t="shared" si="119"/>
        <v>1</v>
      </c>
      <c r="E294" t="b">
        <f t="shared" si="120"/>
        <v>0</v>
      </c>
      <c r="F294" t="b">
        <f t="shared" si="121"/>
        <v>1</v>
      </c>
      <c r="G294" t="b">
        <f t="shared" si="122"/>
        <v>1</v>
      </c>
      <c r="H294" t="b">
        <f t="shared" si="130"/>
        <v>0</v>
      </c>
      <c r="I294" t="b">
        <f t="shared" si="123"/>
        <v>0</v>
      </c>
      <c r="J294" t="b">
        <f t="shared" si="124"/>
        <v>1</v>
      </c>
      <c r="K294" t="b">
        <f t="shared" si="125"/>
        <v>0</v>
      </c>
      <c r="L294" t="b">
        <f t="shared" si="126"/>
        <v>0</v>
      </c>
      <c r="M294" t="b">
        <f t="shared" si="127"/>
        <v>0</v>
      </c>
      <c r="N294" t="b">
        <f t="shared" si="128"/>
        <v>1</v>
      </c>
      <c r="O294" s="9">
        <f>IF($B294="","",VLOOKUP($B294,Sheet1!$A$1:$B$39,2,0))</f>
        <v>8</v>
      </c>
      <c r="R294">
        <f t="shared" si="129"/>
        <v>24</v>
      </c>
      <c r="S294" s="1" t="str">
        <f t="shared" si="106"/>
        <v/>
      </c>
      <c r="T294" s="1" t="str">
        <f t="shared" si="107"/>
        <v>X</v>
      </c>
      <c r="U294" s="1" t="str">
        <f t="shared" si="108"/>
        <v/>
      </c>
      <c r="V294" s="1" t="str">
        <f t="shared" si="109"/>
        <v>X</v>
      </c>
      <c r="W294" s="1" t="str">
        <f t="shared" si="110"/>
        <v>X</v>
      </c>
      <c r="X294" s="1" t="str">
        <f t="shared" si="111"/>
        <v/>
      </c>
      <c r="Y294" s="1" t="str">
        <f t="shared" si="112"/>
        <v/>
      </c>
      <c r="Z294" s="1" t="str">
        <f t="shared" si="113"/>
        <v>X</v>
      </c>
      <c r="AA294" s="1" t="str">
        <f t="shared" si="114"/>
        <v/>
      </c>
      <c r="AB294" s="1" t="str">
        <f t="shared" si="115"/>
        <v/>
      </c>
      <c r="AC294" s="1" t="str">
        <f t="shared" si="116"/>
        <v/>
      </c>
      <c r="AD294" s="1" t="str">
        <f t="shared" si="117"/>
        <v>X</v>
      </c>
      <c r="AE294" s="1">
        <f t="shared" si="131"/>
        <v>8</v>
      </c>
    </row>
    <row r="295" spans="2:31">
      <c r="B295">
        <v>25</v>
      </c>
      <c r="C295" t="b">
        <f t="shared" si="118"/>
        <v>1</v>
      </c>
      <c r="D295" t="b">
        <f t="shared" si="119"/>
        <v>0</v>
      </c>
      <c r="E295" t="b">
        <f t="shared" si="120"/>
        <v>1</v>
      </c>
      <c r="F295" t="b">
        <f t="shared" si="121"/>
        <v>0</v>
      </c>
      <c r="G295" t="b">
        <f t="shared" si="122"/>
        <v>1</v>
      </c>
      <c r="H295" t="b">
        <f t="shared" si="130"/>
        <v>0</v>
      </c>
      <c r="I295" t="b">
        <f t="shared" si="123"/>
        <v>0</v>
      </c>
      <c r="J295" t="b">
        <f t="shared" si="124"/>
        <v>0</v>
      </c>
      <c r="K295" t="b">
        <f t="shared" si="125"/>
        <v>1</v>
      </c>
      <c r="L295" t="b">
        <f t="shared" si="126"/>
        <v>1</v>
      </c>
      <c r="M295" t="b">
        <f t="shared" si="127"/>
        <v>0</v>
      </c>
      <c r="N295" t="b">
        <f t="shared" si="128"/>
        <v>0</v>
      </c>
      <c r="O295" s="9">
        <f>IF($B295="","",VLOOKUP($B295,Sheet1!$A$1:$B$39,2,0))</f>
        <v>9</v>
      </c>
      <c r="R295">
        <f t="shared" si="129"/>
        <v>25</v>
      </c>
      <c r="S295" s="1" t="str">
        <f t="shared" si="106"/>
        <v>X</v>
      </c>
      <c r="T295" s="1" t="str">
        <f t="shared" si="107"/>
        <v/>
      </c>
      <c r="U295" s="1" t="str">
        <f t="shared" si="108"/>
        <v>X</v>
      </c>
      <c r="V295" s="1" t="str">
        <f t="shared" si="109"/>
        <v/>
      </c>
      <c r="W295" s="1" t="str">
        <f t="shared" si="110"/>
        <v>X</v>
      </c>
      <c r="X295" s="1" t="str">
        <f t="shared" si="111"/>
        <v/>
      </c>
      <c r="Y295" s="1" t="str">
        <f t="shared" si="112"/>
        <v/>
      </c>
      <c r="Z295" s="1" t="str">
        <f t="shared" si="113"/>
        <v/>
      </c>
      <c r="AA295" s="1" t="str">
        <f t="shared" si="114"/>
        <v>X</v>
      </c>
      <c r="AB295" s="1" t="str">
        <f t="shared" si="115"/>
        <v>X</v>
      </c>
      <c r="AC295" s="1" t="str">
        <f t="shared" si="116"/>
        <v/>
      </c>
      <c r="AD295" s="1" t="str">
        <f t="shared" si="117"/>
        <v/>
      </c>
      <c r="AE295" s="1">
        <f t="shared" si="131"/>
        <v>9</v>
      </c>
    </row>
    <row r="296" spans="2:31">
      <c r="B296">
        <v>26</v>
      </c>
      <c r="C296" t="b">
        <f t="shared" si="118"/>
        <v>0</v>
      </c>
      <c r="D296" t="b">
        <f t="shared" si="119"/>
        <v>1</v>
      </c>
      <c r="E296" t="b">
        <f t="shared" si="120"/>
        <v>0</v>
      </c>
      <c r="F296" t="b">
        <f t="shared" si="121"/>
        <v>1</v>
      </c>
      <c r="G296" t="b">
        <f t="shared" si="122"/>
        <v>1</v>
      </c>
      <c r="H296" t="b">
        <f t="shared" si="130"/>
        <v>0</v>
      </c>
      <c r="I296" t="b">
        <f t="shared" si="123"/>
        <v>0</v>
      </c>
      <c r="J296" t="b">
        <f t="shared" si="124"/>
        <v>0</v>
      </c>
      <c r="K296" t="b">
        <f t="shared" si="125"/>
        <v>1</v>
      </c>
      <c r="L296" t="b">
        <f t="shared" si="126"/>
        <v>0</v>
      </c>
      <c r="M296" t="b">
        <f t="shared" si="127"/>
        <v>1</v>
      </c>
      <c r="N296" t="b">
        <f t="shared" si="128"/>
        <v>0</v>
      </c>
      <c r="O296" s="9">
        <f>IF($B296="","",VLOOKUP($B296,Sheet1!$A$1:$B$39,2,0))</f>
        <v>9</v>
      </c>
      <c r="R296">
        <f t="shared" si="129"/>
        <v>26</v>
      </c>
      <c r="S296" s="1" t="str">
        <f t="shared" si="106"/>
        <v/>
      </c>
      <c r="T296" s="1" t="str">
        <f t="shared" si="107"/>
        <v>X</v>
      </c>
      <c r="U296" s="1" t="str">
        <f t="shared" si="108"/>
        <v/>
      </c>
      <c r="V296" s="1" t="str">
        <f t="shared" si="109"/>
        <v>X</v>
      </c>
      <c r="W296" s="1" t="str">
        <f t="shared" si="110"/>
        <v>X</v>
      </c>
      <c r="X296" s="1" t="str">
        <f t="shared" si="111"/>
        <v/>
      </c>
      <c r="Y296" s="1" t="str">
        <f t="shared" si="112"/>
        <v/>
      </c>
      <c r="Z296" s="1" t="str">
        <f t="shared" si="113"/>
        <v/>
      </c>
      <c r="AA296" s="1" t="str">
        <f t="shared" si="114"/>
        <v>X</v>
      </c>
      <c r="AB296" s="1" t="str">
        <f t="shared" si="115"/>
        <v/>
      </c>
      <c r="AC296" s="1" t="str">
        <f t="shared" si="116"/>
        <v>X</v>
      </c>
      <c r="AD296" s="1" t="str">
        <f t="shared" si="117"/>
        <v/>
      </c>
      <c r="AE296" s="1">
        <f t="shared" si="131"/>
        <v>9</v>
      </c>
    </row>
    <row r="297" spans="2:31">
      <c r="B297">
        <v>27</v>
      </c>
      <c r="C297" t="b">
        <f t="shared" si="118"/>
        <v>1</v>
      </c>
      <c r="D297" t="b">
        <f t="shared" si="119"/>
        <v>0</v>
      </c>
      <c r="E297" t="b">
        <f t="shared" si="120"/>
        <v>1</v>
      </c>
      <c r="F297" t="b">
        <f t="shared" si="121"/>
        <v>0</v>
      </c>
      <c r="G297" t="b">
        <f t="shared" si="122"/>
        <v>1</v>
      </c>
      <c r="H297" t="b">
        <f t="shared" si="130"/>
        <v>0</v>
      </c>
      <c r="I297" t="b">
        <f t="shared" si="123"/>
        <v>0</v>
      </c>
      <c r="J297" t="b">
        <f t="shared" si="124"/>
        <v>0</v>
      </c>
      <c r="K297" t="b">
        <f t="shared" si="125"/>
        <v>1</v>
      </c>
      <c r="L297" t="b">
        <f t="shared" si="126"/>
        <v>0</v>
      </c>
      <c r="M297" t="b">
        <f t="shared" si="127"/>
        <v>0</v>
      </c>
      <c r="N297" t="b">
        <f t="shared" si="128"/>
        <v>1</v>
      </c>
      <c r="O297" s="9">
        <f>IF($B297="","",VLOOKUP($B297,Sheet1!$A$1:$B$39,2,0))</f>
        <v>9</v>
      </c>
      <c r="R297">
        <f t="shared" si="129"/>
        <v>27</v>
      </c>
      <c r="S297" s="1" t="str">
        <f t="shared" si="106"/>
        <v>X</v>
      </c>
      <c r="T297" s="1" t="str">
        <f t="shared" si="107"/>
        <v/>
      </c>
      <c r="U297" s="1" t="str">
        <f t="shared" si="108"/>
        <v>X</v>
      </c>
      <c r="V297" s="1" t="str">
        <f t="shared" si="109"/>
        <v/>
      </c>
      <c r="W297" s="1" t="str">
        <f t="shared" si="110"/>
        <v>X</v>
      </c>
      <c r="X297" s="1" t="str">
        <f t="shared" si="111"/>
        <v/>
      </c>
      <c r="Y297" s="1" t="str">
        <f t="shared" si="112"/>
        <v/>
      </c>
      <c r="Z297" s="1" t="str">
        <f t="shared" si="113"/>
        <v/>
      </c>
      <c r="AA297" s="1" t="str">
        <f t="shared" si="114"/>
        <v>X</v>
      </c>
      <c r="AB297" s="1" t="str">
        <f t="shared" si="115"/>
        <v/>
      </c>
      <c r="AC297" s="1" t="str">
        <f t="shared" si="116"/>
        <v/>
      </c>
      <c r="AD297" s="1" t="str">
        <f t="shared" si="117"/>
        <v>X</v>
      </c>
      <c r="AE297" s="1">
        <f t="shared" si="131"/>
        <v>9</v>
      </c>
    </row>
    <row r="298" spans="2:31">
      <c r="B298">
        <v>28</v>
      </c>
      <c r="C298" t="b">
        <f t="shared" si="118"/>
        <v>0</v>
      </c>
      <c r="D298" t="b">
        <f t="shared" si="119"/>
        <v>1</v>
      </c>
      <c r="E298" t="b">
        <f t="shared" si="120"/>
        <v>0</v>
      </c>
      <c r="F298" t="b">
        <f t="shared" si="121"/>
        <v>1</v>
      </c>
      <c r="G298" t="b">
        <f t="shared" si="122"/>
        <v>1</v>
      </c>
      <c r="H298" t="b">
        <f t="shared" si="130"/>
        <v>0</v>
      </c>
      <c r="I298" t="b">
        <f t="shared" si="123"/>
        <v>0</v>
      </c>
      <c r="J298" t="b">
        <f t="shared" si="124"/>
        <v>0</v>
      </c>
      <c r="K298" t="b">
        <f t="shared" si="125"/>
        <v>1</v>
      </c>
      <c r="L298" t="b">
        <f t="shared" si="126"/>
        <v>1</v>
      </c>
      <c r="M298" t="b">
        <f t="shared" si="127"/>
        <v>0</v>
      </c>
      <c r="N298" t="b">
        <f t="shared" si="128"/>
        <v>0</v>
      </c>
      <c r="O298" s="9">
        <f>IF($B298="","",VLOOKUP($B298,Sheet1!$A$1:$B$39,2,0))</f>
        <v>10</v>
      </c>
      <c r="R298">
        <f t="shared" si="129"/>
        <v>28</v>
      </c>
      <c r="S298" s="1" t="str">
        <f t="shared" si="106"/>
        <v/>
      </c>
      <c r="T298" s="1" t="str">
        <f t="shared" si="107"/>
        <v>X</v>
      </c>
      <c r="U298" s="1" t="str">
        <f t="shared" si="108"/>
        <v/>
      </c>
      <c r="V298" s="1" t="str">
        <f t="shared" si="109"/>
        <v>X</v>
      </c>
      <c r="W298" s="1" t="str">
        <f t="shared" si="110"/>
        <v>X</v>
      </c>
      <c r="X298" s="1" t="str">
        <f t="shared" si="111"/>
        <v/>
      </c>
      <c r="Y298" s="1" t="str">
        <f t="shared" si="112"/>
        <v/>
      </c>
      <c r="Z298" s="1" t="str">
        <f t="shared" si="113"/>
        <v/>
      </c>
      <c r="AA298" s="1" t="str">
        <f t="shared" si="114"/>
        <v>X</v>
      </c>
      <c r="AB298" s="1" t="str">
        <f t="shared" si="115"/>
        <v>X</v>
      </c>
      <c r="AC298" s="1" t="str">
        <f t="shared" si="116"/>
        <v/>
      </c>
      <c r="AD298" s="1" t="str">
        <f t="shared" si="117"/>
        <v/>
      </c>
      <c r="AE298" s="1">
        <f t="shared" si="131"/>
        <v>10</v>
      </c>
    </row>
    <row r="299" spans="2:31">
      <c r="B299">
        <v>29</v>
      </c>
      <c r="C299" t="b">
        <f t="shared" si="118"/>
        <v>0</v>
      </c>
      <c r="D299" t="b">
        <f t="shared" si="119"/>
        <v>1</v>
      </c>
      <c r="E299" t="b">
        <f t="shared" si="120"/>
        <v>1</v>
      </c>
      <c r="F299" t="b">
        <f t="shared" si="121"/>
        <v>0</v>
      </c>
      <c r="G299" t="b">
        <f t="shared" si="122"/>
        <v>1</v>
      </c>
      <c r="H299" t="b">
        <f t="shared" si="130"/>
        <v>0</v>
      </c>
      <c r="I299" t="b">
        <f t="shared" si="123"/>
        <v>0</v>
      </c>
      <c r="J299" t="b">
        <f t="shared" si="124"/>
        <v>0</v>
      </c>
      <c r="K299" t="b">
        <f t="shared" si="125"/>
        <v>1</v>
      </c>
      <c r="L299" t="b">
        <f t="shared" si="126"/>
        <v>0</v>
      </c>
      <c r="M299" t="b">
        <f t="shared" si="127"/>
        <v>1</v>
      </c>
      <c r="N299" t="b">
        <f t="shared" si="128"/>
        <v>0</v>
      </c>
      <c r="O299" s="9">
        <f>IF($B299="","",VLOOKUP($B299,Sheet1!$A$1:$B$39,2,0))</f>
        <v>10</v>
      </c>
      <c r="R299">
        <f t="shared" si="129"/>
        <v>29</v>
      </c>
      <c r="S299" s="1" t="str">
        <f t="shared" ref="S299:S362" si="132">IF(C299=TRUE,"X","")</f>
        <v/>
      </c>
      <c r="T299" s="1" t="str">
        <f t="shared" ref="T299:T362" si="133">IF(D299=TRUE,"X","")</f>
        <v>X</v>
      </c>
      <c r="U299" s="1" t="str">
        <f t="shared" ref="U299:U362" si="134">IF(E299=TRUE,"X","")</f>
        <v>X</v>
      </c>
      <c r="V299" s="1" t="str">
        <f t="shared" ref="V299:V362" si="135">IF(F299=TRUE,"X","")</f>
        <v/>
      </c>
      <c r="W299" s="1" t="str">
        <f t="shared" ref="W299:W362" si="136">IF(G299=TRUE,"X","")</f>
        <v>X</v>
      </c>
      <c r="X299" s="1" t="str">
        <f t="shared" ref="X299:X362" si="137">IF(H299=TRUE,"X","")</f>
        <v/>
      </c>
      <c r="Y299" s="1" t="str">
        <f t="shared" ref="Y299:Y362" si="138">IF(I299=TRUE,"X","")</f>
        <v/>
      </c>
      <c r="Z299" s="1" t="str">
        <f t="shared" ref="Z299:Z362" si="139">IF(J299=TRUE,"X","")</f>
        <v/>
      </c>
      <c r="AA299" s="1" t="str">
        <f t="shared" ref="AA299:AA362" si="140">IF(K299=TRUE,"X","")</f>
        <v>X</v>
      </c>
      <c r="AB299" s="1" t="str">
        <f t="shared" ref="AB299:AB362" si="141">IF(L299=TRUE,"X","")</f>
        <v/>
      </c>
      <c r="AC299" s="1" t="str">
        <f t="shared" ref="AC299:AC362" si="142">IF(M299=TRUE,"X","")</f>
        <v>X</v>
      </c>
      <c r="AD299" s="1" t="str">
        <f t="shared" ref="AD299:AD362" si="143">IF(N299=TRUE,"X","")</f>
        <v/>
      </c>
      <c r="AE299" s="1">
        <f t="shared" si="131"/>
        <v>10</v>
      </c>
    </row>
    <row r="300" spans="2:31">
      <c r="B300">
        <v>30</v>
      </c>
      <c r="C300" t="b">
        <f t="shared" si="118"/>
        <v>1</v>
      </c>
      <c r="D300" t="b">
        <f t="shared" si="119"/>
        <v>0</v>
      </c>
      <c r="E300" t="b">
        <f t="shared" si="120"/>
        <v>0</v>
      </c>
      <c r="F300" t="b">
        <f t="shared" si="121"/>
        <v>1</v>
      </c>
      <c r="G300" t="b">
        <f t="shared" si="122"/>
        <v>1</v>
      </c>
      <c r="H300" t="b">
        <f t="shared" si="130"/>
        <v>0</v>
      </c>
      <c r="I300" t="b">
        <f t="shared" si="123"/>
        <v>0</v>
      </c>
      <c r="J300" t="b">
        <f t="shared" si="124"/>
        <v>0</v>
      </c>
      <c r="K300" t="b">
        <f t="shared" si="125"/>
        <v>1</v>
      </c>
      <c r="L300" t="b">
        <f t="shared" si="126"/>
        <v>0</v>
      </c>
      <c r="M300" t="b">
        <f t="shared" si="127"/>
        <v>0</v>
      </c>
      <c r="N300" t="b">
        <f t="shared" si="128"/>
        <v>1</v>
      </c>
      <c r="O300" s="9">
        <f>IF($B300="","",VLOOKUP($B300,Sheet1!$A$1:$B$39,2,0))</f>
        <v>10</v>
      </c>
      <c r="R300">
        <f t="shared" si="129"/>
        <v>30</v>
      </c>
      <c r="S300" s="1" t="str">
        <f t="shared" si="132"/>
        <v>X</v>
      </c>
      <c r="T300" s="1" t="str">
        <f t="shared" si="133"/>
        <v/>
      </c>
      <c r="U300" s="1" t="str">
        <f t="shared" si="134"/>
        <v/>
      </c>
      <c r="V300" s="1" t="str">
        <f t="shared" si="135"/>
        <v>X</v>
      </c>
      <c r="W300" s="1" t="str">
        <f t="shared" si="136"/>
        <v>X</v>
      </c>
      <c r="X300" s="1" t="str">
        <f t="shared" si="137"/>
        <v/>
      </c>
      <c r="Y300" s="1" t="str">
        <f t="shared" si="138"/>
        <v/>
      </c>
      <c r="Z300" s="1" t="str">
        <f t="shared" si="139"/>
        <v/>
      </c>
      <c r="AA300" s="1" t="str">
        <f t="shared" si="140"/>
        <v>X</v>
      </c>
      <c r="AB300" s="1" t="str">
        <f t="shared" si="141"/>
        <v/>
      </c>
      <c r="AC300" s="1" t="str">
        <f t="shared" si="142"/>
        <v/>
      </c>
      <c r="AD300" s="1" t="str">
        <f t="shared" si="143"/>
        <v>X</v>
      </c>
      <c r="AE300" s="1">
        <f t="shared" si="131"/>
        <v>10</v>
      </c>
    </row>
    <row r="301" spans="2:31">
      <c r="B301">
        <v>31</v>
      </c>
      <c r="C301" t="b">
        <f t="shared" si="118"/>
        <v>0</v>
      </c>
      <c r="D301" t="b">
        <f t="shared" si="119"/>
        <v>1</v>
      </c>
      <c r="E301" t="b">
        <f t="shared" si="120"/>
        <v>1</v>
      </c>
      <c r="F301" t="b">
        <f t="shared" si="121"/>
        <v>0</v>
      </c>
      <c r="G301" t="b">
        <f t="shared" si="122"/>
        <v>1</v>
      </c>
      <c r="H301" t="b">
        <f t="shared" si="130"/>
        <v>0</v>
      </c>
      <c r="I301" t="b">
        <f t="shared" si="123"/>
        <v>0</v>
      </c>
      <c r="J301" t="b">
        <f t="shared" si="124"/>
        <v>0</v>
      </c>
      <c r="K301" t="b">
        <f t="shared" si="125"/>
        <v>1</v>
      </c>
      <c r="L301" t="b">
        <f t="shared" si="126"/>
        <v>1</v>
      </c>
      <c r="M301" t="b">
        <f t="shared" si="127"/>
        <v>0</v>
      </c>
      <c r="N301" t="b">
        <f t="shared" si="128"/>
        <v>0</v>
      </c>
      <c r="O301" s="9">
        <f>IF($B301="","",VLOOKUP($B301,Sheet1!$A$1:$B$39,2,0))</f>
        <v>11</v>
      </c>
      <c r="R301">
        <f t="shared" si="129"/>
        <v>31</v>
      </c>
      <c r="S301" s="1" t="str">
        <f t="shared" si="132"/>
        <v/>
      </c>
      <c r="T301" s="1" t="str">
        <f t="shared" si="133"/>
        <v>X</v>
      </c>
      <c r="U301" s="1" t="str">
        <f t="shared" si="134"/>
        <v>X</v>
      </c>
      <c r="V301" s="1" t="str">
        <f t="shared" si="135"/>
        <v/>
      </c>
      <c r="W301" s="1" t="str">
        <f t="shared" si="136"/>
        <v>X</v>
      </c>
      <c r="X301" s="1" t="str">
        <f t="shared" si="137"/>
        <v/>
      </c>
      <c r="Y301" s="1" t="str">
        <f t="shared" si="138"/>
        <v/>
      </c>
      <c r="Z301" s="1" t="str">
        <f t="shared" si="139"/>
        <v/>
      </c>
      <c r="AA301" s="1" t="str">
        <f t="shared" si="140"/>
        <v>X</v>
      </c>
      <c r="AB301" s="1" t="str">
        <f t="shared" si="141"/>
        <v>X</v>
      </c>
      <c r="AC301" s="1" t="str">
        <f t="shared" si="142"/>
        <v/>
      </c>
      <c r="AD301" s="1" t="str">
        <f t="shared" si="143"/>
        <v/>
      </c>
      <c r="AE301" s="1">
        <f t="shared" si="131"/>
        <v>11</v>
      </c>
    </row>
    <row r="302" spans="2:31">
      <c r="B302">
        <v>32</v>
      </c>
      <c r="C302" t="b">
        <f t="shared" si="118"/>
        <v>1</v>
      </c>
      <c r="D302" t="b">
        <f t="shared" si="119"/>
        <v>0</v>
      </c>
      <c r="E302" t="b">
        <f t="shared" si="120"/>
        <v>0</v>
      </c>
      <c r="F302" t="b">
        <f t="shared" si="121"/>
        <v>1</v>
      </c>
      <c r="G302" t="b">
        <f t="shared" si="122"/>
        <v>1</v>
      </c>
      <c r="H302" t="b">
        <f t="shared" si="130"/>
        <v>0</v>
      </c>
      <c r="I302" t="b">
        <f t="shared" si="123"/>
        <v>0</v>
      </c>
      <c r="J302" t="b">
        <f t="shared" si="124"/>
        <v>0</v>
      </c>
      <c r="K302" t="b">
        <f t="shared" si="125"/>
        <v>1</v>
      </c>
      <c r="L302" t="b">
        <f t="shared" si="126"/>
        <v>0</v>
      </c>
      <c r="M302" t="b">
        <f t="shared" si="127"/>
        <v>1</v>
      </c>
      <c r="N302" t="b">
        <f t="shared" si="128"/>
        <v>0</v>
      </c>
      <c r="O302" s="9">
        <f>IF($B302="","",VLOOKUP($B302,Sheet1!$A$1:$B$39,2,0))</f>
        <v>11</v>
      </c>
      <c r="R302">
        <f t="shared" si="129"/>
        <v>32</v>
      </c>
      <c r="S302" s="1" t="str">
        <f t="shared" si="132"/>
        <v>X</v>
      </c>
      <c r="T302" s="1" t="str">
        <f t="shared" si="133"/>
        <v/>
      </c>
      <c r="U302" s="1" t="str">
        <f t="shared" si="134"/>
        <v/>
      </c>
      <c r="V302" s="1" t="str">
        <f t="shared" si="135"/>
        <v>X</v>
      </c>
      <c r="W302" s="1" t="str">
        <f t="shared" si="136"/>
        <v>X</v>
      </c>
      <c r="X302" s="1" t="str">
        <f t="shared" si="137"/>
        <v/>
      </c>
      <c r="Y302" s="1" t="str">
        <f t="shared" si="138"/>
        <v/>
      </c>
      <c r="Z302" s="1" t="str">
        <f t="shared" si="139"/>
        <v/>
      </c>
      <c r="AA302" s="1" t="str">
        <f t="shared" si="140"/>
        <v>X</v>
      </c>
      <c r="AB302" s="1" t="str">
        <f t="shared" si="141"/>
        <v/>
      </c>
      <c r="AC302" s="1" t="str">
        <f t="shared" si="142"/>
        <v>X</v>
      </c>
      <c r="AD302" s="1" t="str">
        <f t="shared" si="143"/>
        <v/>
      </c>
      <c r="AE302" s="1">
        <f t="shared" si="131"/>
        <v>11</v>
      </c>
    </row>
    <row r="303" spans="2:31">
      <c r="B303">
        <v>33</v>
      </c>
      <c r="C303" t="b">
        <f t="shared" si="118"/>
        <v>0</v>
      </c>
      <c r="D303" t="b">
        <f t="shared" si="119"/>
        <v>1</v>
      </c>
      <c r="E303" t="b">
        <f t="shared" si="120"/>
        <v>1</v>
      </c>
      <c r="F303" t="b">
        <f t="shared" si="121"/>
        <v>0</v>
      </c>
      <c r="G303" t="b">
        <f t="shared" si="122"/>
        <v>1</v>
      </c>
      <c r="H303" t="b">
        <f t="shared" si="130"/>
        <v>0</v>
      </c>
      <c r="I303" t="b">
        <f t="shared" si="123"/>
        <v>0</v>
      </c>
      <c r="J303" t="b">
        <f t="shared" si="124"/>
        <v>0</v>
      </c>
      <c r="K303" t="b">
        <f t="shared" si="125"/>
        <v>1</v>
      </c>
      <c r="L303" t="b">
        <f t="shared" si="126"/>
        <v>0</v>
      </c>
      <c r="M303" t="b">
        <f t="shared" si="127"/>
        <v>0</v>
      </c>
      <c r="N303" t="b">
        <f t="shared" si="128"/>
        <v>1</v>
      </c>
      <c r="O303" s="9">
        <f>IF($B303="","",VLOOKUP($B303,Sheet1!$A$1:$B$39,2,0))</f>
        <v>11</v>
      </c>
      <c r="R303">
        <f t="shared" si="129"/>
        <v>33</v>
      </c>
      <c r="S303" s="1" t="str">
        <f t="shared" si="132"/>
        <v/>
      </c>
      <c r="T303" s="1" t="str">
        <f t="shared" si="133"/>
        <v>X</v>
      </c>
      <c r="U303" s="1" t="str">
        <f t="shared" si="134"/>
        <v>X</v>
      </c>
      <c r="V303" s="1" t="str">
        <f t="shared" si="135"/>
        <v/>
      </c>
      <c r="W303" s="1" t="str">
        <f t="shared" si="136"/>
        <v>X</v>
      </c>
      <c r="X303" s="1" t="str">
        <f t="shared" si="137"/>
        <v/>
      </c>
      <c r="Y303" s="1" t="str">
        <f t="shared" si="138"/>
        <v/>
      </c>
      <c r="Z303" s="1" t="str">
        <f t="shared" si="139"/>
        <v/>
      </c>
      <c r="AA303" s="1" t="str">
        <f t="shared" si="140"/>
        <v>X</v>
      </c>
      <c r="AB303" s="1" t="str">
        <f t="shared" si="141"/>
        <v/>
      </c>
      <c r="AC303" s="1" t="str">
        <f t="shared" si="142"/>
        <v/>
      </c>
      <c r="AD303" s="1" t="str">
        <f t="shared" si="143"/>
        <v>X</v>
      </c>
      <c r="AE303" s="1">
        <f t="shared" si="131"/>
        <v>11</v>
      </c>
    </row>
    <row r="304" spans="2:31">
      <c r="B304">
        <v>34</v>
      </c>
      <c r="C304" t="b">
        <f t="shared" si="118"/>
        <v>1</v>
      </c>
      <c r="D304" t="b">
        <f t="shared" si="119"/>
        <v>0</v>
      </c>
      <c r="E304" t="b">
        <f t="shared" si="120"/>
        <v>0</v>
      </c>
      <c r="F304" t="b">
        <f t="shared" si="121"/>
        <v>1</v>
      </c>
      <c r="G304" t="b">
        <f t="shared" si="122"/>
        <v>1</v>
      </c>
      <c r="H304" t="b">
        <f t="shared" si="130"/>
        <v>0</v>
      </c>
      <c r="I304" t="b">
        <f t="shared" si="123"/>
        <v>0</v>
      </c>
      <c r="J304" t="b">
        <f t="shared" si="124"/>
        <v>0</v>
      </c>
      <c r="K304" t="b">
        <f t="shared" si="125"/>
        <v>1</v>
      </c>
      <c r="L304" t="b">
        <f t="shared" si="126"/>
        <v>1</v>
      </c>
      <c r="M304" t="b">
        <f t="shared" si="127"/>
        <v>0</v>
      </c>
      <c r="N304" t="b">
        <f t="shared" si="128"/>
        <v>0</v>
      </c>
      <c r="O304" s="9">
        <f>IF($B304="","",VLOOKUP($B304,Sheet1!$A$1:$B$39,2,0))</f>
        <v>12</v>
      </c>
      <c r="R304">
        <f t="shared" si="129"/>
        <v>34</v>
      </c>
      <c r="S304" s="1" t="str">
        <f t="shared" si="132"/>
        <v>X</v>
      </c>
      <c r="T304" s="1" t="str">
        <f t="shared" si="133"/>
        <v/>
      </c>
      <c r="U304" s="1" t="str">
        <f t="shared" si="134"/>
        <v/>
      </c>
      <c r="V304" s="1" t="str">
        <f t="shared" si="135"/>
        <v>X</v>
      </c>
      <c r="W304" s="1" t="str">
        <f t="shared" si="136"/>
        <v>X</v>
      </c>
      <c r="X304" s="1" t="str">
        <f t="shared" si="137"/>
        <v/>
      </c>
      <c r="Y304" s="1" t="str">
        <f t="shared" si="138"/>
        <v/>
      </c>
      <c r="Z304" s="1" t="str">
        <f t="shared" si="139"/>
        <v/>
      </c>
      <c r="AA304" s="1" t="str">
        <f t="shared" si="140"/>
        <v>X</v>
      </c>
      <c r="AB304" s="1" t="str">
        <f t="shared" si="141"/>
        <v>X</v>
      </c>
      <c r="AC304" s="1" t="str">
        <f t="shared" si="142"/>
        <v/>
      </c>
      <c r="AD304" s="1" t="str">
        <f t="shared" si="143"/>
        <v/>
      </c>
      <c r="AE304" s="1">
        <f t="shared" si="131"/>
        <v>12</v>
      </c>
    </row>
    <row r="305" spans="2:31">
      <c r="B305">
        <v>35</v>
      </c>
      <c r="C305" t="b">
        <f t="shared" si="118"/>
        <v>0</v>
      </c>
      <c r="D305" t="b">
        <f t="shared" si="119"/>
        <v>1</v>
      </c>
      <c r="E305" t="b">
        <f t="shared" si="120"/>
        <v>1</v>
      </c>
      <c r="F305" t="b">
        <f t="shared" si="121"/>
        <v>0</v>
      </c>
      <c r="G305" t="b">
        <f t="shared" si="122"/>
        <v>1</v>
      </c>
      <c r="H305" t="b">
        <f t="shared" si="130"/>
        <v>0</v>
      </c>
      <c r="I305" t="b">
        <f t="shared" si="123"/>
        <v>0</v>
      </c>
      <c r="J305" t="b">
        <f t="shared" si="124"/>
        <v>0</v>
      </c>
      <c r="K305" t="b">
        <f t="shared" si="125"/>
        <v>1</v>
      </c>
      <c r="L305" t="b">
        <f t="shared" si="126"/>
        <v>0</v>
      </c>
      <c r="M305" t="b">
        <f t="shared" si="127"/>
        <v>1</v>
      </c>
      <c r="N305" t="b">
        <f t="shared" si="128"/>
        <v>0</v>
      </c>
      <c r="O305" s="9">
        <f>IF($B305="","",VLOOKUP($B305,Sheet1!$A$1:$B$39,2,0))</f>
        <v>12</v>
      </c>
      <c r="R305">
        <f t="shared" si="129"/>
        <v>35</v>
      </c>
      <c r="S305" s="1" t="str">
        <f t="shared" si="132"/>
        <v/>
      </c>
      <c r="T305" s="1" t="str">
        <f t="shared" si="133"/>
        <v>X</v>
      </c>
      <c r="U305" s="1" t="str">
        <f t="shared" si="134"/>
        <v>X</v>
      </c>
      <c r="V305" s="1" t="str">
        <f t="shared" si="135"/>
        <v/>
      </c>
      <c r="W305" s="1" t="str">
        <f t="shared" si="136"/>
        <v>X</v>
      </c>
      <c r="X305" s="1" t="str">
        <f t="shared" si="137"/>
        <v/>
      </c>
      <c r="Y305" s="1" t="str">
        <f t="shared" si="138"/>
        <v/>
      </c>
      <c r="Z305" s="1" t="str">
        <f t="shared" si="139"/>
        <v/>
      </c>
      <c r="AA305" s="1" t="str">
        <f t="shared" si="140"/>
        <v>X</v>
      </c>
      <c r="AB305" s="1" t="str">
        <f t="shared" si="141"/>
        <v/>
      </c>
      <c r="AC305" s="1" t="str">
        <f t="shared" si="142"/>
        <v>X</v>
      </c>
      <c r="AD305" s="1" t="str">
        <f t="shared" si="143"/>
        <v/>
      </c>
      <c r="AE305" s="1">
        <f t="shared" si="131"/>
        <v>12</v>
      </c>
    </row>
    <row r="306" spans="2:31">
      <c r="B306">
        <v>36</v>
      </c>
      <c r="C306" t="b">
        <f t="shared" si="118"/>
        <v>1</v>
      </c>
      <c r="D306" t="b">
        <f t="shared" si="119"/>
        <v>0</v>
      </c>
      <c r="E306" t="b">
        <f t="shared" si="120"/>
        <v>0</v>
      </c>
      <c r="F306" t="b">
        <f t="shared" si="121"/>
        <v>1</v>
      </c>
      <c r="G306" t="b">
        <f t="shared" si="122"/>
        <v>1</v>
      </c>
      <c r="H306" t="b">
        <f t="shared" si="130"/>
        <v>0</v>
      </c>
      <c r="I306" t="b">
        <f t="shared" si="123"/>
        <v>0</v>
      </c>
      <c r="J306" t="b">
        <f t="shared" si="124"/>
        <v>0</v>
      </c>
      <c r="K306" t="b">
        <f t="shared" si="125"/>
        <v>1</v>
      </c>
      <c r="L306" t="b">
        <f t="shared" si="126"/>
        <v>0</v>
      </c>
      <c r="M306" t="b">
        <f t="shared" si="127"/>
        <v>0</v>
      </c>
      <c r="N306" t="b">
        <f t="shared" si="128"/>
        <v>1</v>
      </c>
      <c r="O306" s="9">
        <f>IF($B306="","",VLOOKUP($B306,Sheet1!$A$1:$B$39,2,0))</f>
        <v>12</v>
      </c>
      <c r="R306">
        <f t="shared" si="129"/>
        <v>36</v>
      </c>
      <c r="S306" s="1" t="str">
        <f t="shared" si="132"/>
        <v>X</v>
      </c>
      <c r="T306" s="1" t="str">
        <f t="shared" si="133"/>
        <v/>
      </c>
      <c r="U306" s="1" t="str">
        <f t="shared" si="134"/>
        <v/>
      </c>
      <c r="V306" s="1" t="str">
        <f t="shared" si="135"/>
        <v>X</v>
      </c>
      <c r="W306" s="1" t="str">
        <f t="shared" si="136"/>
        <v>X</v>
      </c>
      <c r="X306" s="1" t="str">
        <f t="shared" si="137"/>
        <v/>
      </c>
      <c r="Y306" s="1" t="str">
        <f t="shared" si="138"/>
        <v/>
      </c>
      <c r="Z306" s="1" t="str">
        <f t="shared" si="139"/>
        <v/>
      </c>
      <c r="AA306" s="1" t="str">
        <f t="shared" si="140"/>
        <v>X</v>
      </c>
      <c r="AB306" s="1" t="str">
        <f t="shared" si="141"/>
        <v/>
      </c>
      <c r="AC306" s="1" t="str">
        <f t="shared" si="142"/>
        <v/>
      </c>
      <c r="AD306" s="1" t="str">
        <f t="shared" si="143"/>
        <v>X</v>
      </c>
      <c r="AE306" s="1">
        <f t="shared" si="131"/>
        <v>12</v>
      </c>
    </row>
    <row r="307" spans="2:31">
      <c r="B307">
        <v>37</v>
      </c>
      <c r="C307" t="b">
        <f t="shared" si="118"/>
        <v>0</v>
      </c>
      <c r="D307" t="b">
        <f t="shared" si="119"/>
        <v>0</v>
      </c>
      <c r="E307" t="b">
        <f t="shared" si="120"/>
        <v>0</v>
      </c>
      <c r="F307" t="b">
        <f t="shared" si="121"/>
        <v>0</v>
      </c>
      <c r="G307" t="b">
        <f t="shared" si="122"/>
        <v>0</v>
      </c>
      <c r="H307" t="b">
        <f t="shared" si="130"/>
        <v>0</v>
      </c>
      <c r="I307" t="b">
        <f t="shared" si="123"/>
        <v>0</v>
      </c>
      <c r="J307" t="b">
        <f t="shared" si="124"/>
        <v>0</v>
      </c>
      <c r="K307" t="b">
        <f t="shared" si="125"/>
        <v>0</v>
      </c>
      <c r="L307" t="b">
        <f t="shared" si="126"/>
        <v>0</v>
      </c>
      <c r="M307" t="b">
        <f t="shared" si="127"/>
        <v>0</v>
      </c>
      <c r="N307" t="b">
        <f t="shared" si="128"/>
        <v>0</v>
      </c>
      <c r="O307" s="9">
        <f>IF($B307="","",VLOOKUP($B307,Sheet1!$A$1:$B$39,2,0))</f>
        <v>0</v>
      </c>
      <c r="R307">
        <f t="shared" si="129"/>
        <v>37</v>
      </c>
      <c r="S307" s="1" t="str">
        <f t="shared" si="132"/>
        <v/>
      </c>
      <c r="T307" s="1" t="str">
        <f t="shared" si="133"/>
        <v/>
      </c>
      <c r="U307" s="1" t="str">
        <f t="shared" si="134"/>
        <v/>
      </c>
      <c r="V307" s="1" t="str">
        <f t="shared" si="135"/>
        <v/>
      </c>
      <c r="W307" s="1" t="str">
        <f t="shared" si="136"/>
        <v/>
      </c>
      <c r="X307" s="1" t="str">
        <f t="shared" si="137"/>
        <v/>
      </c>
      <c r="Y307" s="1" t="str">
        <f t="shared" si="138"/>
        <v/>
      </c>
      <c r="Z307" s="1" t="str">
        <f t="shared" si="139"/>
        <v/>
      </c>
      <c r="AA307" s="1" t="str">
        <f t="shared" si="140"/>
        <v/>
      </c>
      <c r="AB307" s="1" t="str">
        <f t="shared" si="141"/>
        <v/>
      </c>
      <c r="AC307" s="1" t="str">
        <f t="shared" si="142"/>
        <v/>
      </c>
      <c r="AD307" s="1" t="str">
        <f t="shared" si="143"/>
        <v/>
      </c>
      <c r="AE307" s="1">
        <f t="shared" si="131"/>
        <v>0</v>
      </c>
    </row>
    <row r="308" spans="2:31">
      <c r="B308">
        <v>38</v>
      </c>
      <c r="C308" t="b">
        <f t="shared" si="118"/>
        <v>0</v>
      </c>
      <c r="D308" t="b">
        <f t="shared" si="119"/>
        <v>0</v>
      </c>
      <c r="E308" t="b">
        <f t="shared" si="120"/>
        <v>0</v>
      </c>
      <c r="F308" t="b">
        <f t="shared" si="121"/>
        <v>0</v>
      </c>
      <c r="G308" t="b">
        <f t="shared" si="122"/>
        <v>0</v>
      </c>
      <c r="H308" t="b">
        <f t="shared" si="130"/>
        <v>0</v>
      </c>
      <c r="I308" t="b">
        <f t="shared" si="123"/>
        <v>0</v>
      </c>
      <c r="J308" t="b">
        <f t="shared" si="124"/>
        <v>0</v>
      </c>
      <c r="K308" t="b">
        <f t="shared" si="125"/>
        <v>0</v>
      </c>
      <c r="L308" t="b">
        <f t="shared" si="126"/>
        <v>0</v>
      </c>
      <c r="M308" t="b">
        <f t="shared" si="127"/>
        <v>0</v>
      </c>
      <c r="N308" t="b">
        <f t="shared" si="128"/>
        <v>0</v>
      </c>
      <c r="O308" s="9">
        <f>IF($B308="","",VLOOKUP($B308,Sheet1!$A$1:$B$39,2,0))</f>
        <v>0</v>
      </c>
      <c r="R308">
        <f t="shared" si="129"/>
        <v>38</v>
      </c>
      <c r="S308" s="1" t="str">
        <f t="shared" si="132"/>
        <v/>
      </c>
      <c r="T308" s="1" t="str">
        <f t="shared" si="133"/>
        <v/>
      </c>
      <c r="U308" s="1" t="str">
        <f t="shared" si="134"/>
        <v/>
      </c>
      <c r="V308" s="1" t="str">
        <f t="shared" si="135"/>
        <v/>
      </c>
      <c r="W308" s="1" t="str">
        <f t="shared" si="136"/>
        <v/>
      </c>
      <c r="X308" s="1" t="str">
        <f t="shared" si="137"/>
        <v/>
      </c>
      <c r="Y308" s="1" t="str">
        <f t="shared" si="138"/>
        <v/>
      </c>
      <c r="Z308" s="1" t="str">
        <f t="shared" si="139"/>
        <v/>
      </c>
      <c r="AA308" s="1" t="str">
        <f t="shared" si="140"/>
        <v/>
      </c>
      <c r="AB308" s="1" t="str">
        <f t="shared" si="141"/>
        <v/>
      </c>
      <c r="AC308" s="1" t="str">
        <f t="shared" si="142"/>
        <v/>
      </c>
      <c r="AD308" s="1" t="str">
        <f t="shared" si="143"/>
        <v/>
      </c>
      <c r="AE308" s="1">
        <f t="shared" si="131"/>
        <v>0</v>
      </c>
    </row>
    <row r="309" spans="2:31">
      <c r="B309">
        <v>1</v>
      </c>
      <c r="C309" t="b">
        <f t="shared" si="118"/>
        <v>1</v>
      </c>
      <c r="D309" t="b">
        <f t="shared" si="119"/>
        <v>0</v>
      </c>
      <c r="E309" t="b">
        <f t="shared" si="120"/>
        <v>1</v>
      </c>
      <c r="F309" t="b">
        <f t="shared" si="121"/>
        <v>0</v>
      </c>
      <c r="G309" t="b">
        <f t="shared" si="122"/>
        <v>0</v>
      </c>
      <c r="H309" t="b">
        <f t="shared" si="130"/>
        <v>1</v>
      </c>
      <c r="I309" t="b">
        <f t="shared" si="123"/>
        <v>1</v>
      </c>
      <c r="J309" t="b">
        <f t="shared" si="124"/>
        <v>0</v>
      </c>
      <c r="K309" t="b">
        <f t="shared" si="125"/>
        <v>0</v>
      </c>
      <c r="L309" t="b">
        <f t="shared" si="126"/>
        <v>1</v>
      </c>
      <c r="M309" t="b">
        <f t="shared" si="127"/>
        <v>0</v>
      </c>
      <c r="N309" t="b">
        <f t="shared" si="128"/>
        <v>0</v>
      </c>
      <c r="O309" s="9">
        <f>IF($B309="","",VLOOKUP($B309,Sheet1!$A$1:$B$39,2,0))</f>
        <v>1</v>
      </c>
      <c r="R309">
        <f t="shared" si="129"/>
        <v>1</v>
      </c>
      <c r="S309" s="1" t="str">
        <f t="shared" si="132"/>
        <v>X</v>
      </c>
      <c r="T309" s="1" t="str">
        <f t="shared" si="133"/>
        <v/>
      </c>
      <c r="U309" s="1" t="str">
        <f t="shared" si="134"/>
        <v>X</v>
      </c>
      <c r="V309" s="1" t="str">
        <f t="shared" si="135"/>
        <v/>
      </c>
      <c r="W309" s="1" t="str">
        <f t="shared" si="136"/>
        <v/>
      </c>
      <c r="X309" s="1" t="str">
        <f t="shared" si="137"/>
        <v>X</v>
      </c>
      <c r="Y309" s="1" t="str">
        <f t="shared" si="138"/>
        <v>X</v>
      </c>
      <c r="Z309" s="1" t="str">
        <f t="shared" si="139"/>
        <v/>
      </c>
      <c r="AA309" s="1" t="str">
        <f t="shared" si="140"/>
        <v/>
      </c>
      <c r="AB309" s="1" t="str">
        <f t="shared" si="141"/>
        <v>X</v>
      </c>
      <c r="AC309" s="1" t="str">
        <f t="shared" si="142"/>
        <v/>
      </c>
      <c r="AD309" s="1" t="str">
        <f t="shared" si="143"/>
        <v/>
      </c>
      <c r="AE309" s="1">
        <f t="shared" si="131"/>
        <v>1</v>
      </c>
    </row>
    <row r="310" spans="2:31">
      <c r="B310">
        <v>2</v>
      </c>
      <c r="C310" t="b">
        <f t="shared" si="118"/>
        <v>0</v>
      </c>
      <c r="D310" t="b">
        <f t="shared" si="119"/>
        <v>1</v>
      </c>
      <c r="E310" t="b">
        <f t="shared" si="120"/>
        <v>0</v>
      </c>
      <c r="F310" t="b">
        <f t="shared" si="121"/>
        <v>1</v>
      </c>
      <c r="G310" t="b">
        <f t="shared" si="122"/>
        <v>0</v>
      </c>
      <c r="H310" t="b">
        <f t="shared" si="130"/>
        <v>1</v>
      </c>
      <c r="I310" t="b">
        <f t="shared" si="123"/>
        <v>1</v>
      </c>
      <c r="J310" t="b">
        <f t="shared" si="124"/>
        <v>0</v>
      </c>
      <c r="K310" t="b">
        <f t="shared" si="125"/>
        <v>0</v>
      </c>
      <c r="L310" t="b">
        <f t="shared" si="126"/>
        <v>0</v>
      </c>
      <c r="M310" t="b">
        <f t="shared" si="127"/>
        <v>1</v>
      </c>
      <c r="N310" t="b">
        <f t="shared" si="128"/>
        <v>0</v>
      </c>
      <c r="O310" s="9">
        <f>IF($B310="","",VLOOKUP($B310,Sheet1!$A$1:$B$39,2,0))</f>
        <v>1</v>
      </c>
      <c r="R310">
        <f t="shared" si="129"/>
        <v>2</v>
      </c>
      <c r="S310" s="1" t="str">
        <f t="shared" si="132"/>
        <v/>
      </c>
      <c r="T310" s="1" t="str">
        <f t="shared" si="133"/>
        <v>X</v>
      </c>
      <c r="U310" s="1" t="str">
        <f t="shared" si="134"/>
        <v/>
      </c>
      <c r="V310" s="1" t="str">
        <f t="shared" si="135"/>
        <v>X</v>
      </c>
      <c r="W310" s="1" t="str">
        <f t="shared" si="136"/>
        <v/>
      </c>
      <c r="X310" s="1" t="str">
        <f t="shared" si="137"/>
        <v>X</v>
      </c>
      <c r="Y310" s="1" t="str">
        <f t="shared" si="138"/>
        <v>X</v>
      </c>
      <c r="Z310" s="1" t="str">
        <f t="shared" si="139"/>
        <v/>
      </c>
      <c r="AA310" s="1" t="str">
        <f t="shared" si="140"/>
        <v/>
      </c>
      <c r="AB310" s="1" t="str">
        <f t="shared" si="141"/>
        <v/>
      </c>
      <c r="AC310" s="1" t="str">
        <f t="shared" si="142"/>
        <v>X</v>
      </c>
      <c r="AD310" s="1" t="str">
        <f t="shared" si="143"/>
        <v/>
      </c>
      <c r="AE310" s="1">
        <f t="shared" si="131"/>
        <v>1</v>
      </c>
    </row>
    <row r="311" spans="2:31">
      <c r="B311">
        <v>3</v>
      </c>
      <c r="C311" t="b">
        <f t="shared" si="118"/>
        <v>1</v>
      </c>
      <c r="D311" t="b">
        <f t="shared" si="119"/>
        <v>0</v>
      </c>
      <c r="E311" t="b">
        <f t="shared" si="120"/>
        <v>1</v>
      </c>
      <c r="F311" t="b">
        <f t="shared" si="121"/>
        <v>0</v>
      </c>
      <c r="G311" t="b">
        <f t="shared" si="122"/>
        <v>0</v>
      </c>
      <c r="H311" t="b">
        <f t="shared" si="130"/>
        <v>1</v>
      </c>
      <c r="I311" t="b">
        <f t="shared" si="123"/>
        <v>1</v>
      </c>
      <c r="J311" t="b">
        <f t="shared" si="124"/>
        <v>0</v>
      </c>
      <c r="K311" t="b">
        <f t="shared" si="125"/>
        <v>0</v>
      </c>
      <c r="L311" t="b">
        <f t="shared" si="126"/>
        <v>0</v>
      </c>
      <c r="M311" t="b">
        <f t="shared" si="127"/>
        <v>0</v>
      </c>
      <c r="N311" t="b">
        <f t="shared" si="128"/>
        <v>1</v>
      </c>
      <c r="O311" s="9">
        <f>IF($B311="","",VLOOKUP($B311,Sheet1!$A$1:$B$39,2,0))</f>
        <v>1</v>
      </c>
      <c r="R311">
        <f t="shared" si="129"/>
        <v>3</v>
      </c>
      <c r="S311" s="1" t="str">
        <f t="shared" si="132"/>
        <v>X</v>
      </c>
      <c r="T311" s="1" t="str">
        <f t="shared" si="133"/>
        <v/>
      </c>
      <c r="U311" s="1" t="str">
        <f t="shared" si="134"/>
        <v>X</v>
      </c>
      <c r="V311" s="1" t="str">
        <f t="shared" si="135"/>
        <v/>
      </c>
      <c r="W311" s="1" t="str">
        <f t="shared" si="136"/>
        <v/>
      </c>
      <c r="X311" s="1" t="str">
        <f t="shared" si="137"/>
        <v>X</v>
      </c>
      <c r="Y311" s="1" t="str">
        <f t="shared" si="138"/>
        <v>X</v>
      </c>
      <c r="Z311" s="1" t="str">
        <f t="shared" si="139"/>
        <v/>
      </c>
      <c r="AA311" s="1" t="str">
        <f t="shared" si="140"/>
        <v/>
      </c>
      <c r="AB311" s="1" t="str">
        <f t="shared" si="141"/>
        <v/>
      </c>
      <c r="AC311" s="1" t="str">
        <f t="shared" si="142"/>
        <v/>
      </c>
      <c r="AD311" s="1" t="str">
        <f t="shared" si="143"/>
        <v>X</v>
      </c>
      <c r="AE311" s="1">
        <f t="shared" si="131"/>
        <v>1</v>
      </c>
    </row>
    <row r="312" spans="2:31">
      <c r="B312">
        <v>4</v>
      </c>
      <c r="C312" t="b">
        <f t="shared" si="118"/>
        <v>0</v>
      </c>
      <c r="D312" t="b">
        <f t="shared" si="119"/>
        <v>1</v>
      </c>
      <c r="E312" t="b">
        <f t="shared" si="120"/>
        <v>0</v>
      </c>
      <c r="F312" t="b">
        <f t="shared" si="121"/>
        <v>1</v>
      </c>
      <c r="G312" t="b">
        <f t="shared" si="122"/>
        <v>0</v>
      </c>
      <c r="H312" t="b">
        <f t="shared" si="130"/>
        <v>1</v>
      </c>
      <c r="I312" t="b">
        <f t="shared" si="123"/>
        <v>1</v>
      </c>
      <c r="J312" t="b">
        <f t="shared" si="124"/>
        <v>0</v>
      </c>
      <c r="K312" t="b">
        <f t="shared" si="125"/>
        <v>0</v>
      </c>
      <c r="L312" t="b">
        <f t="shared" si="126"/>
        <v>1</v>
      </c>
      <c r="M312" t="b">
        <f t="shared" si="127"/>
        <v>0</v>
      </c>
      <c r="N312" t="b">
        <f t="shared" si="128"/>
        <v>0</v>
      </c>
      <c r="O312" s="9">
        <f>IF($B312="","",VLOOKUP($B312,Sheet1!$A$1:$B$39,2,0))</f>
        <v>2</v>
      </c>
      <c r="R312">
        <f t="shared" si="129"/>
        <v>4</v>
      </c>
      <c r="S312" s="1" t="str">
        <f t="shared" si="132"/>
        <v/>
      </c>
      <c r="T312" s="1" t="str">
        <f t="shared" si="133"/>
        <v>X</v>
      </c>
      <c r="U312" s="1" t="str">
        <f t="shared" si="134"/>
        <v/>
      </c>
      <c r="V312" s="1" t="str">
        <f t="shared" si="135"/>
        <v>X</v>
      </c>
      <c r="W312" s="1" t="str">
        <f t="shared" si="136"/>
        <v/>
      </c>
      <c r="X312" s="1" t="str">
        <f t="shared" si="137"/>
        <v>X</v>
      </c>
      <c r="Y312" s="1" t="str">
        <f t="shared" si="138"/>
        <v>X</v>
      </c>
      <c r="Z312" s="1" t="str">
        <f t="shared" si="139"/>
        <v/>
      </c>
      <c r="AA312" s="1" t="str">
        <f t="shared" si="140"/>
        <v/>
      </c>
      <c r="AB312" s="1" t="str">
        <f t="shared" si="141"/>
        <v>X</v>
      </c>
      <c r="AC312" s="1" t="str">
        <f t="shared" si="142"/>
        <v/>
      </c>
      <c r="AD312" s="1" t="str">
        <f t="shared" si="143"/>
        <v/>
      </c>
      <c r="AE312" s="1">
        <f t="shared" si="131"/>
        <v>2</v>
      </c>
    </row>
    <row r="313" spans="2:31">
      <c r="B313">
        <v>5</v>
      </c>
      <c r="C313" t="b">
        <f t="shared" si="118"/>
        <v>1</v>
      </c>
      <c r="D313" t="b">
        <f t="shared" si="119"/>
        <v>0</v>
      </c>
      <c r="E313" t="b">
        <f t="shared" si="120"/>
        <v>1</v>
      </c>
      <c r="F313" t="b">
        <f t="shared" si="121"/>
        <v>0</v>
      </c>
      <c r="G313" t="b">
        <f t="shared" si="122"/>
        <v>0</v>
      </c>
      <c r="H313" t="b">
        <f t="shared" si="130"/>
        <v>1</v>
      </c>
      <c r="I313" t="b">
        <f t="shared" si="123"/>
        <v>1</v>
      </c>
      <c r="J313" t="b">
        <f t="shared" si="124"/>
        <v>0</v>
      </c>
      <c r="K313" t="b">
        <f t="shared" si="125"/>
        <v>0</v>
      </c>
      <c r="L313" t="b">
        <f t="shared" si="126"/>
        <v>0</v>
      </c>
      <c r="M313" t="b">
        <f t="shared" si="127"/>
        <v>1</v>
      </c>
      <c r="N313" t="b">
        <f t="shared" si="128"/>
        <v>0</v>
      </c>
      <c r="O313" s="9">
        <f>IF($B313="","",VLOOKUP($B313,Sheet1!$A$1:$B$39,2,0))</f>
        <v>2</v>
      </c>
      <c r="R313">
        <f t="shared" si="129"/>
        <v>5</v>
      </c>
      <c r="S313" s="1" t="str">
        <f t="shared" si="132"/>
        <v>X</v>
      </c>
      <c r="T313" s="1" t="str">
        <f t="shared" si="133"/>
        <v/>
      </c>
      <c r="U313" s="1" t="str">
        <f t="shared" si="134"/>
        <v>X</v>
      </c>
      <c r="V313" s="1" t="str">
        <f t="shared" si="135"/>
        <v/>
      </c>
      <c r="W313" s="1" t="str">
        <f t="shared" si="136"/>
        <v/>
      </c>
      <c r="X313" s="1" t="str">
        <f t="shared" si="137"/>
        <v>X</v>
      </c>
      <c r="Y313" s="1" t="str">
        <f t="shared" si="138"/>
        <v>X</v>
      </c>
      <c r="Z313" s="1" t="str">
        <f t="shared" si="139"/>
        <v/>
      </c>
      <c r="AA313" s="1" t="str">
        <f t="shared" si="140"/>
        <v/>
      </c>
      <c r="AB313" s="1" t="str">
        <f t="shared" si="141"/>
        <v/>
      </c>
      <c r="AC313" s="1" t="str">
        <f t="shared" si="142"/>
        <v>X</v>
      </c>
      <c r="AD313" s="1" t="str">
        <f t="shared" si="143"/>
        <v/>
      </c>
      <c r="AE313" s="1">
        <f t="shared" si="131"/>
        <v>2</v>
      </c>
    </row>
    <row r="314" spans="2:31">
      <c r="B314">
        <v>6</v>
      </c>
      <c r="C314" t="b">
        <f t="shared" si="118"/>
        <v>0</v>
      </c>
      <c r="D314" t="b">
        <f t="shared" si="119"/>
        <v>1</v>
      </c>
      <c r="E314" t="b">
        <f t="shared" si="120"/>
        <v>0</v>
      </c>
      <c r="F314" t="b">
        <f t="shared" si="121"/>
        <v>1</v>
      </c>
      <c r="G314" t="b">
        <f t="shared" si="122"/>
        <v>0</v>
      </c>
      <c r="H314" t="b">
        <f t="shared" si="130"/>
        <v>1</v>
      </c>
      <c r="I314" t="b">
        <f t="shared" si="123"/>
        <v>1</v>
      </c>
      <c r="J314" t="b">
        <f t="shared" si="124"/>
        <v>0</v>
      </c>
      <c r="K314" t="b">
        <f t="shared" si="125"/>
        <v>0</v>
      </c>
      <c r="L314" t="b">
        <f t="shared" si="126"/>
        <v>0</v>
      </c>
      <c r="M314" t="b">
        <f t="shared" si="127"/>
        <v>0</v>
      </c>
      <c r="N314" t="b">
        <f t="shared" si="128"/>
        <v>1</v>
      </c>
      <c r="O314" s="9">
        <f>IF($B314="","",VLOOKUP($B314,Sheet1!$A$1:$B$39,2,0))</f>
        <v>2</v>
      </c>
      <c r="R314">
        <f t="shared" si="129"/>
        <v>6</v>
      </c>
      <c r="S314" s="1" t="str">
        <f t="shared" si="132"/>
        <v/>
      </c>
      <c r="T314" s="1" t="str">
        <f t="shared" si="133"/>
        <v>X</v>
      </c>
      <c r="U314" s="1" t="str">
        <f t="shared" si="134"/>
        <v/>
      </c>
      <c r="V314" s="1" t="str">
        <f t="shared" si="135"/>
        <v>X</v>
      </c>
      <c r="W314" s="1" t="str">
        <f t="shared" si="136"/>
        <v/>
      </c>
      <c r="X314" s="1" t="str">
        <f t="shared" si="137"/>
        <v>X</v>
      </c>
      <c r="Y314" s="1" t="str">
        <f t="shared" si="138"/>
        <v>X</v>
      </c>
      <c r="Z314" s="1" t="str">
        <f t="shared" si="139"/>
        <v/>
      </c>
      <c r="AA314" s="1" t="str">
        <f t="shared" si="140"/>
        <v/>
      </c>
      <c r="AB314" s="1" t="str">
        <f t="shared" si="141"/>
        <v/>
      </c>
      <c r="AC314" s="1" t="str">
        <f t="shared" si="142"/>
        <v/>
      </c>
      <c r="AD314" s="1" t="str">
        <f t="shared" si="143"/>
        <v>X</v>
      </c>
      <c r="AE314" s="1">
        <f t="shared" si="131"/>
        <v>2</v>
      </c>
    </row>
    <row r="315" spans="2:31">
      <c r="B315">
        <v>7</v>
      </c>
      <c r="C315" t="b">
        <f t="shared" si="118"/>
        <v>1</v>
      </c>
      <c r="D315" t="b">
        <f t="shared" si="119"/>
        <v>0</v>
      </c>
      <c r="E315" t="b">
        <f t="shared" si="120"/>
        <v>1</v>
      </c>
      <c r="F315" t="b">
        <f t="shared" si="121"/>
        <v>0</v>
      </c>
      <c r="G315" t="b">
        <f t="shared" si="122"/>
        <v>0</v>
      </c>
      <c r="H315" t="b">
        <f t="shared" si="130"/>
        <v>1</v>
      </c>
      <c r="I315" t="b">
        <f t="shared" si="123"/>
        <v>1</v>
      </c>
      <c r="J315" t="b">
        <f t="shared" si="124"/>
        <v>0</v>
      </c>
      <c r="K315" t="b">
        <f t="shared" si="125"/>
        <v>0</v>
      </c>
      <c r="L315" t="b">
        <f t="shared" si="126"/>
        <v>1</v>
      </c>
      <c r="M315" t="b">
        <f t="shared" si="127"/>
        <v>0</v>
      </c>
      <c r="N315" t="b">
        <f t="shared" si="128"/>
        <v>0</v>
      </c>
      <c r="O315" s="9">
        <f>IF($B315="","",VLOOKUP($B315,Sheet1!$A$1:$B$39,2,0))</f>
        <v>3</v>
      </c>
      <c r="R315">
        <f t="shared" si="129"/>
        <v>7</v>
      </c>
      <c r="S315" s="1" t="str">
        <f t="shared" si="132"/>
        <v>X</v>
      </c>
      <c r="T315" s="1" t="str">
        <f t="shared" si="133"/>
        <v/>
      </c>
      <c r="U315" s="1" t="str">
        <f t="shared" si="134"/>
        <v>X</v>
      </c>
      <c r="V315" s="1" t="str">
        <f t="shared" si="135"/>
        <v/>
      </c>
      <c r="W315" s="1" t="str">
        <f t="shared" si="136"/>
        <v/>
      </c>
      <c r="X315" s="1" t="str">
        <f t="shared" si="137"/>
        <v>X</v>
      </c>
      <c r="Y315" s="1" t="str">
        <f t="shared" si="138"/>
        <v>X</v>
      </c>
      <c r="Z315" s="1" t="str">
        <f t="shared" si="139"/>
        <v/>
      </c>
      <c r="AA315" s="1" t="str">
        <f t="shared" si="140"/>
        <v/>
      </c>
      <c r="AB315" s="1" t="str">
        <f t="shared" si="141"/>
        <v>X</v>
      </c>
      <c r="AC315" s="1" t="str">
        <f t="shared" si="142"/>
        <v/>
      </c>
      <c r="AD315" s="1" t="str">
        <f t="shared" si="143"/>
        <v/>
      </c>
      <c r="AE315" s="1">
        <f t="shared" si="131"/>
        <v>3</v>
      </c>
    </row>
    <row r="316" spans="2:31">
      <c r="B316">
        <v>8</v>
      </c>
      <c r="C316" t="b">
        <f t="shared" si="118"/>
        <v>0</v>
      </c>
      <c r="D316" t="b">
        <f t="shared" si="119"/>
        <v>1</v>
      </c>
      <c r="E316" t="b">
        <f t="shared" si="120"/>
        <v>0</v>
      </c>
      <c r="F316" t="b">
        <f t="shared" si="121"/>
        <v>1</v>
      </c>
      <c r="G316" t="b">
        <f t="shared" si="122"/>
        <v>0</v>
      </c>
      <c r="H316" t="b">
        <f t="shared" si="130"/>
        <v>1</v>
      </c>
      <c r="I316" t="b">
        <f t="shared" si="123"/>
        <v>1</v>
      </c>
      <c r="J316" t="b">
        <f t="shared" si="124"/>
        <v>0</v>
      </c>
      <c r="K316" t="b">
        <f t="shared" si="125"/>
        <v>0</v>
      </c>
      <c r="L316" t="b">
        <f t="shared" si="126"/>
        <v>0</v>
      </c>
      <c r="M316" t="b">
        <f t="shared" si="127"/>
        <v>1</v>
      </c>
      <c r="N316" t="b">
        <f t="shared" si="128"/>
        <v>0</v>
      </c>
      <c r="O316" s="9">
        <f>IF($B316="","",VLOOKUP($B316,Sheet1!$A$1:$B$39,2,0))</f>
        <v>3</v>
      </c>
      <c r="R316">
        <f t="shared" si="129"/>
        <v>8</v>
      </c>
      <c r="S316" s="1" t="str">
        <f t="shared" si="132"/>
        <v/>
      </c>
      <c r="T316" s="1" t="str">
        <f t="shared" si="133"/>
        <v>X</v>
      </c>
      <c r="U316" s="1" t="str">
        <f t="shared" si="134"/>
        <v/>
      </c>
      <c r="V316" s="1" t="str">
        <f t="shared" si="135"/>
        <v>X</v>
      </c>
      <c r="W316" s="1" t="str">
        <f t="shared" si="136"/>
        <v/>
      </c>
      <c r="X316" s="1" t="str">
        <f t="shared" si="137"/>
        <v>X</v>
      </c>
      <c r="Y316" s="1" t="str">
        <f t="shared" si="138"/>
        <v>X</v>
      </c>
      <c r="Z316" s="1" t="str">
        <f t="shared" si="139"/>
        <v/>
      </c>
      <c r="AA316" s="1" t="str">
        <f t="shared" si="140"/>
        <v/>
      </c>
      <c r="AB316" s="1" t="str">
        <f t="shared" si="141"/>
        <v/>
      </c>
      <c r="AC316" s="1" t="str">
        <f t="shared" si="142"/>
        <v>X</v>
      </c>
      <c r="AD316" s="1" t="str">
        <f t="shared" si="143"/>
        <v/>
      </c>
      <c r="AE316" s="1">
        <f t="shared" si="131"/>
        <v>3</v>
      </c>
    </row>
    <row r="317" spans="2:31">
      <c r="B317">
        <v>9</v>
      </c>
      <c r="C317" t="b">
        <f t="shared" si="118"/>
        <v>1</v>
      </c>
      <c r="D317" t="b">
        <f t="shared" si="119"/>
        <v>0</v>
      </c>
      <c r="E317" t="b">
        <f t="shared" si="120"/>
        <v>1</v>
      </c>
      <c r="F317" t="b">
        <f t="shared" si="121"/>
        <v>0</v>
      </c>
      <c r="G317" t="b">
        <f t="shared" si="122"/>
        <v>0</v>
      </c>
      <c r="H317" t="b">
        <f t="shared" si="130"/>
        <v>1</v>
      </c>
      <c r="I317" t="b">
        <f t="shared" si="123"/>
        <v>1</v>
      </c>
      <c r="J317" t="b">
        <f t="shared" si="124"/>
        <v>0</v>
      </c>
      <c r="K317" t="b">
        <f t="shared" si="125"/>
        <v>0</v>
      </c>
      <c r="L317" t="b">
        <f t="shared" si="126"/>
        <v>0</v>
      </c>
      <c r="M317" t="b">
        <f t="shared" si="127"/>
        <v>0</v>
      </c>
      <c r="N317" t="b">
        <f t="shared" si="128"/>
        <v>1</v>
      </c>
      <c r="O317" s="9">
        <f>IF($B317="","",VLOOKUP($B317,Sheet1!$A$1:$B$39,2,0))</f>
        <v>3</v>
      </c>
      <c r="R317">
        <f t="shared" si="129"/>
        <v>9</v>
      </c>
      <c r="S317" s="1" t="str">
        <f t="shared" si="132"/>
        <v>X</v>
      </c>
      <c r="T317" s="1" t="str">
        <f t="shared" si="133"/>
        <v/>
      </c>
      <c r="U317" s="1" t="str">
        <f t="shared" si="134"/>
        <v>X</v>
      </c>
      <c r="V317" s="1" t="str">
        <f t="shared" si="135"/>
        <v/>
      </c>
      <c r="W317" s="1" t="str">
        <f t="shared" si="136"/>
        <v/>
      </c>
      <c r="X317" s="1" t="str">
        <f t="shared" si="137"/>
        <v>X</v>
      </c>
      <c r="Y317" s="1" t="str">
        <f t="shared" si="138"/>
        <v>X</v>
      </c>
      <c r="Z317" s="1" t="str">
        <f t="shared" si="139"/>
        <v/>
      </c>
      <c r="AA317" s="1" t="str">
        <f t="shared" si="140"/>
        <v/>
      </c>
      <c r="AB317" s="1" t="str">
        <f t="shared" si="141"/>
        <v/>
      </c>
      <c r="AC317" s="1" t="str">
        <f t="shared" si="142"/>
        <v/>
      </c>
      <c r="AD317" s="1" t="str">
        <f t="shared" si="143"/>
        <v>X</v>
      </c>
      <c r="AE317" s="1">
        <f t="shared" si="131"/>
        <v>3</v>
      </c>
    </row>
    <row r="318" spans="2:31">
      <c r="B318">
        <v>10</v>
      </c>
      <c r="C318" t="b">
        <f t="shared" si="118"/>
        <v>0</v>
      </c>
      <c r="D318" t="b">
        <f t="shared" si="119"/>
        <v>1</v>
      </c>
      <c r="E318" t="b">
        <f t="shared" si="120"/>
        <v>0</v>
      </c>
      <c r="F318" t="b">
        <f t="shared" si="121"/>
        <v>1</v>
      </c>
      <c r="G318" t="b">
        <f t="shared" si="122"/>
        <v>0</v>
      </c>
      <c r="H318" t="b">
        <f t="shared" si="130"/>
        <v>1</v>
      </c>
      <c r="I318" t="b">
        <f t="shared" si="123"/>
        <v>1</v>
      </c>
      <c r="J318" t="b">
        <f t="shared" si="124"/>
        <v>0</v>
      </c>
      <c r="K318" t="b">
        <f t="shared" si="125"/>
        <v>0</v>
      </c>
      <c r="L318" t="b">
        <f t="shared" si="126"/>
        <v>1</v>
      </c>
      <c r="M318" t="b">
        <f t="shared" si="127"/>
        <v>0</v>
      </c>
      <c r="N318" t="b">
        <f t="shared" si="128"/>
        <v>0</v>
      </c>
      <c r="O318" s="9">
        <f>IF($B318="","",VLOOKUP($B318,Sheet1!$A$1:$B$39,2,0))</f>
        <v>4</v>
      </c>
      <c r="R318">
        <f t="shared" si="129"/>
        <v>10</v>
      </c>
      <c r="S318" s="1" t="str">
        <f t="shared" si="132"/>
        <v/>
      </c>
      <c r="T318" s="1" t="str">
        <f t="shared" si="133"/>
        <v>X</v>
      </c>
      <c r="U318" s="1" t="str">
        <f t="shared" si="134"/>
        <v/>
      </c>
      <c r="V318" s="1" t="str">
        <f t="shared" si="135"/>
        <v>X</v>
      </c>
      <c r="W318" s="1" t="str">
        <f t="shared" si="136"/>
        <v/>
      </c>
      <c r="X318" s="1" t="str">
        <f t="shared" si="137"/>
        <v>X</v>
      </c>
      <c r="Y318" s="1" t="str">
        <f t="shared" si="138"/>
        <v>X</v>
      </c>
      <c r="Z318" s="1" t="str">
        <f t="shared" si="139"/>
        <v/>
      </c>
      <c r="AA318" s="1" t="str">
        <f t="shared" si="140"/>
        <v/>
      </c>
      <c r="AB318" s="1" t="str">
        <f t="shared" si="141"/>
        <v>X</v>
      </c>
      <c r="AC318" s="1" t="str">
        <f t="shared" si="142"/>
        <v/>
      </c>
      <c r="AD318" s="1" t="str">
        <f t="shared" si="143"/>
        <v/>
      </c>
      <c r="AE318" s="1">
        <f t="shared" si="131"/>
        <v>4</v>
      </c>
    </row>
    <row r="319" spans="2:31">
      <c r="B319">
        <v>11</v>
      </c>
      <c r="C319" t="b">
        <f t="shared" si="118"/>
        <v>0</v>
      </c>
      <c r="D319" t="b">
        <f t="shared" si="119"/>
        <v>1</v>
      </c>
      <c r="E319" t="b">
        <f t="shared" si="120"/>
        <v>1</v>
      </c>
      <c r="F319" t="b">
        <f t="shared" si="121"/>
        <v>0</v>
      </c>
      <c r="G319" t="b">
        <f t="shared" si="122"/>
        <v>0</v>
      </c>
      <c r="H319" t="b">
        <f t="shared" si="130"/>
        <v>1</v>
      </c>
      <c r="I319" t="b">
        <f t="shared" si="123"/>
        <v>1</v>
      </c>
      <c r="J319" t="b">
        <f t="shared" si="124"/>
        <v>0</v>
      </c>
      <c r="K319" t="b">
        <f t="shared" si="125"/>
        <v>0</v>
      </c>
      <c r="L319" t="b">
        <f t="shared" si="126"/>
        <v>0</v>
      </c>
      <c r="M319" t="b">
        <f t="shared" si="127"/>
        <v>1</v>
      </c>
      <c r="N319" t="b">
        <f t="shared" si="128"/>
        <v>0</v>
      </c>
      <c r="O319" s="9">
        <f>IF($B319="","",VLOOKUP($B319,Sheet1!$A$1:$B$39,2,0))</f>
        <v>4</v>
      </c>
      <c r="R319">
        <f t="shared" si="129"/>
        <v>11</v>
      </c>
      <c r="S319" s="1" t="str">
        <f t="shared" si="132"/>
        <v/>
      </c>
      <c r="T319" s="1" t="str">
        <f t="shared" si="133"/>
        <v>X</v>
      </c>
      <c r="U319" s="1" t="str">
        <f t="shared" si="134"/>
        <v>X</v>
      </c>
      <c r="V319" s="1" t="str">
        <f t="shared" si="135"/>
        <v/>
      </c>
      <c r="W319" s="1" t="str">
        <f t="shared" si="136"/>
        <v/>
      </c>
      <c r="X319" s="1" t="str">
        <f t="shared" si="137"/>
        <v>X</v>
      </c>
      <c r="Y319" s="1" t="str">
        <f t="shared" si="138"/>
        <v>X</v>
      </c>
      <c r="Z319" s="1" t="str">
        <f t="shared" si="139"/>
        <v/>
      </c>
      <c r="AA319" s="1" t="str">
        <f t="shared" si="140"/>
        <v/>
      </c>
      <c r="AB319" s="1" t="str">
        <f t="shared" si="141"/>
        <v/>
      </c>
      <c r="AC319" s="1" t="str">
        <f t="shared" si="142"/>
        <v>X</v>
      </c>
      <c r="AD319" s="1" t="str">
        <f t="shared" si="143"/>
        <v/>
      </c>
      <c r="AE319" s="1">
        <f t="shared" si="131"/>
        <v>4</v>
      </c>
    </row>
    <row r="320" spans="2:31">
      <c r="B320">
        <v>12</v>
      </c>
      <c r="C320" t="b">
        <f t="shared" si="118"/>
        <v>1</v>
      </c>
      <c r="D320" t="b">
        <f t="shared" si="119"/>
        <v>0</v>
      </c>
      <c r="E320" t="b">
        <f t="shared" si="120"/>
        <v>0</v>
      </c>
      <c r="F320" t="b">
        <f t="shared" si="121"/>
        <v>1</v>
      </c>
      <c r="G320" t="b">
        <f t="shared" si="122"/>
        <v>0</v>
      </c>
      <c r="H320" t="b">
        <f t="shared" si="130"/>
        <v>1</v>
      </c>
      <c r="I320" t="b">
        <f t="shared" si="123"/>
        <v>1</v>
      </c>
      <c r="J320" t="b">
        <f t="shared" si="124"/>
        <v>0</v>
      </c>
      <c r="K320" t="b">
        <f t="shared" si="125"/>
        <v>0</v>
      </c>
      <c r="L320" t="b">
        <f t="shared" si="126"/>
        <v>0</v>
      </c>
      <c r="M320" t="b">
        <f t="shared" si="127"/>
        <v>0</v>
      </c>
      <c r="N320" t="b">
        <f t="shared" si="128"/>
        <v>1</v>
      </c>
      <c r="O320" s="9">
        <f>IF($B320="","",VLOOKUP($B320,Sheet1!$A$1:$B$39,2,0))</f>
        <v>4</v>
      </c>
      <c r="R320">
        <f t="shared" si="129"/>
        <v>12</v>
      </c>
      <c r="S320" s="1" t="str">
        <f t="shared" si="132"/>
        <v>X</v>
      </c>
      <c r="T320" s="1" t="str">
        <f t="shared" si="133"/>
        <v/>
      </c>
      <c r="U320" s="1" t="str">
        <f t="shared" si="134"/>
        <v/>
      </c>
      <c r="V320" s="1" t="str">
        <f t="shared" si="135"/>
        <v>X</v>
      </c>
      <c r="W320" s="1" t="str">
        <f t="shared" si="136"/>
        <v/>
      </c>
      <c r="X320" s="1" t="str">
        <f t="shared" si="137"/>
        <v>X</v>
      </c>
      <c r="Y320" s="1" t="str">
        <f t="shared" si="138"/>
        <v>X</v>
      </c>
      <c r="Z320" s="1" t="str">
        <f t="shared" si="139"/>
        <v/>
      </c>
      <c r="AA320" s="1" t="str">
        <f t="shared" si="140"/>
        <v/>
      </c>
      <c r="AB320" s="1" t="str">
        <f t="shared" si="141"/>
        <v/>
      </c>
      <c r="AC320" s="1" t="str">
        <f t="shared" si="142"/>
        <v/>
      </c>
      <c r="AD320" s="1" t="str">
        <f t="shared" si="143"/>
        <v>X</v>
      </c>
      <c r="AE320" s="1">
        <f t="shared" si="131"/>
        <v>4</v>
      </c>
    </row>
    <row r="321" spans="2:31">
      <c r="B321">
        <v>13</v>
      </c>
      <c r="C321" t="b">
        <f t="shared" si="118"/>
        <v>0</v>
      </c>
      <c r="D321" t="b">
        <f t="shared" si="119"/>
        <v>1</v>
      </c>
      <c r="E321" t="b">
        <f t="shared" si="120"/>
        <v>1</v>
      </c>
      <c r="F321" t="b">
        <f t="shared" si="121"/>
        <v>0</v>
      </c>
      <c r="G321" t="b">
        <f t="shared" si="122"/>
        <v>0</v>
      </c>
      <c r="H321" t="b">
        <f t="shared" si="130"/>
        <v>1</v>
      </c>
      <c r="I321" t="b">
        <f t="shared" si="123"/>
        <v>0</v>
      </c>
      <c r="J321" t="b">
        <f t="shared" si="124"/>
        <v>1</v>
      </c>
      <c r="K321" t="b">
        <f t="shared" si="125"/>
        <v>0</v>
      </c>
      <c r="L321" t="b">
        <f t="shared" si="126"/>
        <v>1</v>
      </c>
      <c r="M321" t="b">
        <f t="shared" si="127"/>
        <v>0</v>
      </c>
      <c r="N321" t="b">
        <f t="shared" si="128"/>
        <v>0</v>
      </c>
      <c r="O321" s="9">
        <f>IF($B321="","",VLOOKUP($B321,Sheet1!$A$1:$B$39,2,0))</f>
        <v>5</v>
      </c>
      <c r="R321">
        <f t="shared" si="129"/>
        <v>13</v>
      </c>
      <c r="S321" s="1" t="str">
        <f t="shared" si="132"/>
        <v/>
      </c>
      <c r="T321" s="1" t="str">
        <f t="shared" si="133"/>
        <v>X</v>
      </c>
      <c r="U321" s="1" t="str">
        <f t="shared" si="134"/>
        <v>X</v>
      </c>
      <c r="V321" s="1" t="str">
        <f t="shared" si="135"/>
        <v/>
      </c>
      <c r="W321" s="1" t="str">
        <f t="shared" si="136"/>
        <v/>
      </c>
      <c r="X321" s="1" t="str">
        <f t="shared" si="137"/>
        <v>X</v>
      </c>
      <c r="Y321" s="1" t="str">
        <f t="shared" si="138"/>
        <v/>
      </c>
      <c r="Z321" s="1" t="str">
        <f t="shared" si="139"/>
        <v>X</v>
      </c>
      <c r="AA321" s="1" t="str">
        <f t="shared" si="140"/>
        <v/>
      </c>
      <c r="AB321" s="1" t="str">
        <f t="shared" si="141"/>
        <v>X</v>
      </c>
      <c r="AC321" s="1" t="str">
        <f t="shared" si="142"/>
        <v/>
      </c>
      <c r="AD321" s="1" t="str">
        <f t="shared" si="143"/>
        <v/>
      </c>
      <c r="AE321" s="1">
        <f t="shared" si="131"/>
        <v>5</v>
      </c>
    </row>
    <row r="322" spans="2:31">
      <c r="B322">
        <v>14</v>
      </c>
      <c r="C322" t="b">
        <f t="shared" si="118"/>
        <v>1</v>
      </c>
      <c r="D322" t="b">
        <f t="shared" si="119"/>
        <v>0</v>
      </c>
      <c r="E322" t="b">
        <f t="shared" si="120"/>
        <v>0</v>
      </c>
      <c r="F322" t="b">
        <f t="shared" si="121"/>
        <v>1</v>
      </c>
      <c r="G322" t="b">
        <f t="shared" si="122"/>
        <v>0</v>
      </c>
      <c r="H322" t="b">
        <f t="shared" si="130"/>
        <v>0</v>
      </c>
      <c r="I322" t="b">
        <f t="shared" si="123"/>
        <v>0</v>
      </c>
      <c r="J322" t="b">
        <f t="shared" si="124"/>
        <v>1</v>
      </c>
      <c r="K322" t="b">
        <f t="shared" si="125"/>
        <v>0</v>
      </c>
      <c r="L322" t="b">
        <f t="shared" si="126"/>
        <v>0</v>
      </c>
      <c r="M322" t="b">
        <f t="shared" si="127"/>
        <v>1</v>
      </c>
      <c r="N322" t="b">
        <f t="shared" si="128"/>
        <v>0</v>
      </c>
      <c r="O322" s="9">
        <f>IF($B322="","",VLOOKUP($B322,Sheet1!$A$1:$B$39,2,0))</f>
        <v>5</v>
      </c>
      <c r="R322">
        <f t="shared" si="129"/>
        <v>14</v>
      </c>
      <c r="S322" s="1" t="str">
        <f t="shared" si="132"/>
        <v>X</v>
      </c>
      <c r="T322" s="1" t="str">
        <f t="shared" si="133"/>
        <v/>
      </c>
      <c r="U322" s="1" t="str">
        <f t="shared" si="134"/>
        <v/>
      </c>
      <c r="V322" s="1" t="str">
        <f t="shared" si="135"/>
        <v>X</v>
      </c>
      <c r="W322" s="1" t="str">
        <f t="shared" si="136"/>
        <v/>
      </c>
      <c r="X322" s="1" t="str">
        <f t="shared" si="137"/>
        <v/>
      </c>
      <c r="Y322" s="1" t="str">
        <f t="shared" si="138"/>
        <v/>
      </c>
      <c r="Z322" s="1" t="str">
        <f t="shared" si="139"/>
        <v>X</v>
      </c>
      <c r="AA322" s="1" t="str">
        <f t="shared" si="140"/>
        <v/>
      </c>
      <c r="AB322" s="1" t="str">
        <f t="shared" si="141"/>
        <v/>
      </c>
      <c r="AC322" s="1" t="str">
        <f t="shared" si="142"/>
        <v>X</v>
      </c>
      <c r="AD322" s="1" t="str">
        <f t="shared" si="143"/>
        <v/>
      </c>
      <c r="AE322" s="1">
        <f t="shared" si="131"/>
        <v>5</v>
      </c>
    </row>
    <row r="323" spans="2:31">
      <c r="B323">
        <v>15</v>
      </c>
      <c r="C323" t="b">
        <f t="shared" si="118"/>
        <v>0</v>
      </c>
      <c r="D323" t="b">
        <f t="shared" si="119"/>
        <v>1</v>
      </c>
      <c r="E323" t="b">
        <f t="shared" si="120"/>
        <v>1</v>
      </c>
      <c r="F323" t="b">
        <f t="shared" si="121"/>
        <v>0</v>
      </c>
      <c r="G323" t="b">
        <f t="shared" si="122"/>
        <v>0</v>
      </c>
      <c r="H323" t="b">
        <f t="shared" si="130"/>
        <v>1</v>
      </c>
      <c r="I323" t="b">
        <f t="shared" si="123"/>
        <v>0</v>
      </c>
      <c r="J323" t="b">
        <f t="shared" si="124"/>
        <v>1</v>
      </c>
      <c r="K323" t="b">
        <f t="shared" si="125"/>
        <v>0</v>
      </c>
      <c r="L323" t="b">
        <f t="shared" si="126"/>
        <v>0</v>
      </c>
      <c r="M323" t="b">
        <f t="shared" si="127"/>
        <v>0</v>
      </c>
      <c r="N323" t="b">
        <f t="shared" si="128"/>
        <v>1</v>
      </c>
      <c r="O323" s="9">
        <f>IF($B323="","",VLOOKUP($B323,Sheet1!$A$1:$B$39,2,0))</f>
        <v>5</v>
      </c>
      <c r="R323">
        <f t="shared" si="129"/>
        <v>15</v>
      </c>
      <c r="S323" s="1" t="str">
        <f t="shared" si="132"/>
        <v/>
      </c>
      <c r="T323" s="1" t="str">
        <f t="shared" si="133"/>
        <v>X</v>
      </c>
      <c r="U323" s="1" t="str">
        <f t="shared" si="134"/>
        <v>X</v>
      </c>
      <c r="V323" s="1" t="str">
        <f t="shared" si="135"/>
        <v/>
      </c>
      <c r="W323" s="1" t="str">
        <f t="shared" si="136"/>
        <v/>
      </c>
      <c r="X323" s="1" t="str">
        <f t="shared" si="137"/>
        <v>X</v>
      </c>
      <c r="Y323" s="1" t="str">
        <f t="shared" si="138"/>
        <v/>
      </c>
      <c r="Z323" s="1" t="str">
        <f t="shared" si="139"/>
        <v>X</v>
      </c>
      <c r="AA323" s="1" t="str">
        <f t="shared" si="140"/>
        <v/>
      </c>
      <c r="AB323" s="1" t="str">
        <f t="shared" si="141"/>
        <v/>
      </c>
      <c r="AC323" s="1" t="str">
        <f t="shared" si="142"/>
        <v/>
      </c>
      <c r="AD323" s="1" t="str">
        <f t="shared" si="143"/>
        <v>X</v>
      </c>
      <c r="AE323" s="1">
        <f t="shared" si="131"/>
        <v>5</v>
      </c>
    </row>
    <row r="324" spans="2:31">
      <c r="B324">
        <v>16</v>
      </c>
      <c r="C324" t="b">
        <f t="shared" si="118"/>
        <v>1</v>
      </c>
      <c r="D324" t="b">
        <f t="shared" si="119"/>
        <v>0</v>
      </c>
      <c r="E324" t="b">
        <f t="shared" si="120"/>
        <v>0</v>
      </c>
      <c r="F324" t="b">
        <f t="shared" si="121"/>
        <v>1</v>
      </c>
      <c r="G324" t="b">
        <f t="shared" si="122"/>
        <v>0</v>
      </c>
      <c r="H324" t="b">
        <f t="shared" si="130"/>
        <v>1</v>
      </c>
      <c r="I324" t="b">
        <f t="shared" si="123"/>
        <v>0</v>
      </c>
      <c r="J324" t="b">
        <f t="shared" si="124"/>
        <v>1</v>
      </c>
      <c r="K324" t="b">
        <f t="shared" si="125"/>
        <v>0</v>
      </c>
      <c r="L324" t="b">
        <f t="shared" si="126"/>
        <v>1</v>
      </c>
      <c r="M324" t="b">
        <f t="shared" si="127"/>
        <v>0</v>
      </c>
      <c r="N324" t="b">
        <f t="shared" si="128"/>
        <v>0</v>
      </c>
      <c r="O324" s="9">
        <f>IF($B324="","",VLOOKUP($B324,Sheet1!$A$1:$B$39,2,0))</f>
        <v>6</v>
      </c>
      <c r="R324">
        <f t="shared" si="129"/>
        <v>16</v>
      </c>
      <c r="S324" s="1" t="str">
        <f t="shared" si="132"/>
        <v>X</v>
      </c>
      <c r="T324" s="1" t="str">
        <f t="shared" si="133"/>
        <v/>
      </c>
      <c r="U324" s="1" t="str">
        <f t="shared" si="134"/>
        <v/>
      </c>
      <c r="V324" s="1" t="str">
        <f t="shared" si="135"/>
        <v>X</v>
      </c>
      <c r="W324" s="1" t="str">
        <f t="shared" si="136"/>
        <v/>
      </c>
      <c r="X324" s="1" t="str">
        <f t="shared" si="137"/>
        <v>X</v>
      </c>
      <c r="Y324" s="1" t="str">
        <f t="shared" si="138"/>
        <v/>
      </c>
      <c r="Z324" s="1" t="str">
        <f t="shared" si="139"/>
        <v>X</v>
      </c>
      <c r="AA324" s="1" t="str">
        <f t="shared" si="140"/>
        <v/>
      </c>
      <c r="AB324" s="1" t="str">
        <f t="shared" si="141"/>
        <v>X</v>
      </c>
      <c r="AC324" s="1" t="str">
        <f t="shared" si="142"/>
        <v/>
      </c>
      <c r="AD324" s="1" t="str">
        <f t="shared" si="143"/>
        <v/>
      </c>
      <c r="AE324" s="1">
        <f t="shared" si="131"/>
        <v>6</v>
      </c>
    </row>
    <row r="325" spans="2:31">
      <c r="B325">
        <v>17</v>
      </c>
      <c r="C325" t="b">
        <f t="shared" ref="C325:C388" si="144">OR(B325=1,B325=3, B325=5,B325=7,B325=9,B325=12,B325=14,B325=16,B325=18,B325=19,B325=21,B325=23,B325=25,B325=27,B325=30,B325=32,B325=34,B325=36)</f>
        <v>0</v>
      </c>
      <c r="D325" t="b">
        <f t="shared" ref="D325:D388" si="145">OR(B325=2,B325=4, B325=6,B325=8,B325=10,B325=11,B325=13,B325=15,B325=17,B325=20,B325=22,B325=24,B325=26,B325=28,B325=29,B325=31,B325=33,B325=35)</f>
        <v>1</v>
      </c>
      <c r="E325" t="b">
        <f t="shared" ref="E325:E388" si="146">OR(B325=1,B325=3, B325=5,B325=7,B325=9,B325=11,B325=13,B325=15,B325=17,B325=19,B325=21,B325=23,B325=25,B325=27,B325=29,B325=31,B325=33,B325=35)</f>
        <v>1</v>
      </c>
      <c r="F325" t="b">
        <f t="shared" ref="F325:F388" si="147">OR(B325=2,B325=4, B325=6,B325=8,B325=10,B325=12,B325=14,B325=16,B325=18,B325=20,B325=22,B325=24,B325=26,B325=28,B325=30,B325=32,B325=34,B325=36)</f>
        <v>0</v>
      </c>
      <c r="G325" t="b">
        <f t="shared" ref="G325:G388" si="148">OR(B325=19,B325=20,B325=21,B325=22,B325=23,B325=24,B325=25,B325=26,B325=27,B325=28,B325=29,B325=30,B325=31,B325=32,B325=33,B325=34,B325=35,B325=36)</f>
        <v>0</v>
      </c>
      <c r="H325" t="b">
        <f t="shared" si="130"/>
        <v>1</v>
      </c>
      <c r="I325" t="b">
        <f t="shared" ref="I325:I388" si="149">OR(B325=1,B325=2,B325=3,B325=4,B325=5,B325=6,B325=7,B325=8,B325=9,B325=10,B325=11,B325=12)</f>
        <v>0</v>
      </c>
      <c r="J325" t="b">
        <f t="shared" ref="J325:J388" si="150">OR(B325=13,B325=14,B325=15,B325=16,B325=17,B325=18,B325=19,B325=20,B325=21,B325=22,B325=23,B325=24)</f>
        <v>1</v>
      </c>
      <c r="K325" t="b">
        <f t="shared" ref="K325:K388" si="151">OR(B325=25,B325=26,B325=27,B325=28,B325=29,B325=30,B325=31,B325=32,B325=33,B325=34,B325=35,B325=36)</f>
        <v>0</v>
      </c>
      <c r="L325" t="b">
        <f t="shared" ref="L325:L388" si="152">OR(B325=1,B325=4, B325=7,B325=10,B325=13,B325=16,B325=19,B325=22,B325=25,B325=28,B325=31,B325=34)</f>
        <v>0</v>
      </c>
      <c r="M325" t="b">
        <f t="shared" ref="M325:M388" si="153">OR(B325=2,B325=5, B325=8,B325=11,B325=14,B325=14,B325=17,B325=20,B325=23,B325=26,B325=29,B325=32,B325=35)</f>
        <v>1</v>
      </c>
      <c r="N325" t="b">
        <f t="shared" ref="N325:N388" si="154">OR(B325=3,B325=6,B325=9,B325=12,B325=15,B325=18,B325=21,B325=24,B325=27,B325=30,B325=33,B325=36)</f>
        <v>0</v>
      </c>
      <c r="O325" s="9">
        <f>IF($B325="","",VLOOKUP($B325,Sheet1!$A$1:$B$39,2,0))</f>
        <v>6</v>
      </c>
      <c r="R325">
        <f t="shared" ref="R325:R388" si="155">B325</f>
        <v>17</v>
      </c>
      <c r="S325" s="1" t="str">
        <f t="shared" si="132"/>
        <v/>
      </c>
      <c r="T325" s="1" t="str">
        <f t="shared" si="133"/>
        <v>X</v>
      </c>
      <c r="U325" s="1" t="str">
        <f t="shared" si="134"/>
        <v>X</v>
      </c>
      <c r="V325" s="1" t="str">
        <f t="shared" si="135"/>
        <v/>
      </c>
      <c r="W325" s="1" t="str">
        <f t="shared" si="136"/>
        <v/>
      </c>
      <c r="X325" s="1" t="str">
        <f t="shared" si="137"/>
        <v>X</v>
      </c>
      <c r="Y325" s="1" t="str">
        <f t="shared" si="138"/>
        <v/>
      </c>
      <c r="Z325" s="1" t="str">
        <f t="shared" si="139"/>
        <v>X</v>
      </c>
      <c r="AA325" s="1" t="str">
        <f t="shared" si="140"/>
        <v/>
      </c>
      <c r="AB325" s="1" t="str">
        <f t="shared" si="141"/>
        <v/>
      </c>
      <c r="AC325" s="1" t="str">
        <f t="shared" si="142"/>
        <v>X</v>
      </c>
      <c r="AD325" s="1" t="str">
        <f t="shared" si="143"/>
        <v/>
      </c>
      <c r="AE325" s="1">
        <f t="shared" si="131"/>
        <v>6</v>
      </c>
    </row>
    <row r="326" spans="2:31">
      <c r="B326">
        <v>18</v>
      </c>
      <c r="C326" t="b">
        <f t="shared" si="144"/>
        <v>1</v>
      </c>
      <c r="D326" t="b">
        <f t="shared" si="145"/>
        <v>0</v>
      </c>
      <c r="E326" t="b">
        <f t="shared" si="146"/>
        <v>0</v>
      </c>
      <c r="F326" t="b">
        <f t="shared" si="147"/>
        <v>1</v>
      </c>
      <c r="G326" t="b">
        <f t="shared" si="148"/>
        <v>0</v>
      </c>
      <c r="H326" t="b">
        <f t="shared" ref="H326:H389" si="156">OR(B326=1,B326=2,B326=3,B326=4,B326=5,B326=6,B326=7,B326=8,B326=9,B326=10,B326=11,B326=12,B326=12,B326=13,B326=15,B326=16,B326=17,B326=18)</f>
        <v>1</v>
      </c>
      <c r="I326" t="b">
        <f t="shared" si="149"/>
        <v>0</v>
      </c>
      <c r="J326" t="b">
        <f t="shared" si="150"/>
        <v>1</v>
      </c>
      <c r="K326" t="b">
        <f t="shared" si="151"/>
        <v>0</v>
      </c>
      <c r="L326" t="b">
        <f t="shared" si="152"/>
        <v>0</v>
      </c>
      <c r="M326" t="b">
        <f t="shared" si="153"/>
        <v>0</v>
      </c>
      <c r="N326" t="b">
        <f t="shared" si="154"/>
        <v>1</v>
      </c>
      <c r="O326" s="9">
        <f>IF($B326="","",VLOOKUP($B326,Sheet1!$A$1:$B$39,2,0))</f>
        <v>6</v>
      </c>
      <c r="R326">
        <f t="shared" si="155"/>
        <v>18</v>
      </c>
      <c r="S326" s="1" t="str">
        <f t="shared" si="132"/>
        <v>X</v>
      </c>
      <c r="T326" s="1" t="str">
        <f t="shared" si="133"/>
        <v/>
      </c>
      <c r="U326" s="1" t="str">
        <f t="shared" si="134"/>
        <v/>
      </c>
      <c r="V326" s="1" t="str">
        <f t="shared" si="135"/>
        <v>X</v>
      </c>
      <c r="W326" s="1" t="str">
        <f t="shared" si="136"/>
        <v/>
      </c>
      <c r="X326" s="1" t="str">
        <f t="shared" si="137"/>
        <v>X</v>
      </c>
      <c r="Y326" s="1" t="str">
        <f t="shared" si="138"/>
        <v/>
      </c>
      <c r="Z326" s="1" t="str">
        <f t="shared" si="139"/>
        <v>X</v>
      </c>
      <c r="AA326" s="1" t="str">
        <f t="shared" si="140"/>
        <v/>
      </c>
      <c r="AB326" s="1" t="str">
        <f t="shared" si="141"/>
        <v/>
      </c>
      <c r="AC326" s="1" t="str">
        <f t="shared" si="142"/>
        <v/>
      </c>
      <c r="AD326" s="1" t="str">
        <f t="shared" si="143"/>
        <v>X</v>
      </c>
      <c r="AE326" s="1">
        <f t="shared" ref="AE326:AE389" si="157">O326</f>
        <v>6</v>
      </c>
    </row>
    <row r="327" spans="2:31">
      <c r="B327">
        <v>19</v>
      </c>
      <c r="C327" t="b">
        <f t="shared" si="144"/>
        <v>1</v>
      </c>
      <c r="D327" t="b">
        <f t="shared" si="145"/>
        <v>0</v>
      </c>
      <c r="E327" t="b">
        <f t="shared" si="146"/>
        <v>1</v>
      </c>
      <c r="F327" t="b">
        <f t="shared" si="147"/>
        <v>0</v>
      </c>
      <c r="G327" t="b">
        <f t="shared" si="148"/>
        <v>1</v>
      </c>
      <c r="H327" t="b">
        <f t="shared" si="156"/>
        <v>0</v>
      </c>
      <c r="I327" t="b">
        <f t="shared" si="149"/>
        <v>0</v>
      </c>
      <c r="J327" t="b">
        <f t="shared" si="150"/>
        <v>1</v>
      </c>
      <c r="K327" t="b">
        <f t="shared" si="151"/>
        <v>0</v>
      </c>
      <c r="L327" t="b">
        <f t="shared" si="152"/>
        <v>1</v>
      </c>
      <c r="M327" t="b">
        <f t="shared" si="153"/>
        <v>0</v>
      </c>
      <c r="N327" t="b">
        <f t="shared" si="154"/>
        <v>0</v>
      </c>
      <c r="O327" s="9">
        <f>IF($B327="","",VLOOKUP($B327,Sheet1!$A$1:$B$39,2,0))</f>
        <v>7</v>
      </c>
      <c r="R327">
        <f t="shared" si="155"/>
        <v>19</v>
      </c>
      <c r="S327" s="1" t="str">
        <f t="shared" si="132"/>
        <v>X</v>
      </c>
      <c r="T327" s="1" t="str">
        <f t="shared" si="133"/>
        <v/>
      </c>
      <c r="U327" s="1" t="str">
        <f t="shared" si="134"/>
        <v>X</v>
      </c>
      <c r="V327" s="1" t="str">
        <f t="shared" si="135"/>
        <v/>
      </c>
      <c r="W327" s="1" t="str">
        <f t="shared" si="136"/>
        <v>X</v>
      </c>
      <c r="X327" s="1" t="str">
        <f t="shared" si="137"/>
        <v/>
      </c>
      <c r="Y327" s="1" t="str">
        <f t="shared" si="138"/>
        <v/>
      </c>
      <c r="Z327" s="1" t="str">
        <f t="shared" si="139"/>
        <v>X</v>
      </c>
      <c r="AA327" s="1" t="str">
        <f t="shared" si="140"/>
        <v/>
      </c>
      <c r="AB327" s="1" t="str">
        <f t="shared" si="141"/>
        <v>X</v>
      </c>
      <c r="AC327" s="1" t="str">
        <f t="shared" si="142"/>
        <v/>
      </c>
      <c r="AD327" s="1" t="str">
        <f t="shared" si="143"/>
        <v/>
      </c>
      <c r="AE327" s="1">
        <f t="shared" si="157"/>
        <v>7</v>
      </c>
    </row>
    <row r="328" spans="2:31">
      <c r="B328">
        <v>20</v>
      </c>
      <c r="C328" t="b">
        <f t="shared" si="144"/>
        <v>0</v>
      </c>
      <c r="D328" t="b">
        <f t="shared" si="145"/>
        <v>1</v>
      </c>
      <c r="E328" t="b">
        <f t="shared" si="146"/>
        <v>0</v>
      </c>
      <c r="F328" t="b">
        <f t="shared" si="147"/>
        <v>1</v>
      </c>
      <c r="G328" t="b">
        <f t="shared" si="148"/>
        <v>1</v>
      </c>
      <c r="H328" t="b">
        <f t="shared" si="156"/>
        <v>0</v>
      </c>
      <c r="I328" t="b">
        <f t="shared" si="149"/>
        <v>0</v>
      </c>
      <c r="J328" t="b">
        <f t="shared" si="150"/>
        <v>1</v>
      </c>
      <c r="K328" t="b">
        <f t="shared" si="151"/>
        <v>0</v>
      </c>
      <c r="L328" t="b">
        <f t="shared" si="152"/>
        <v>0</v>
      </c>
      <c r="M328" t="b">
        <f t="shared" si="153"/>
        <v>1</v>
      </c>
      <c r="N328" t="b">
        <f t="shared" si="154"/>
        <v>0</v>
      </c>
      <c r="O328" s="9">
        <f>IF($B328="","",VLOOKUP($B328,Sheet1!$A$1:$B$39,2,0))</f>
        <v>7</v>
      </c>
      <c r="R328">
        <f t="shared" si="155"/>
        <v>20</v>
      </c>
      <c r="S328" s="1" t="str">
        <f t="shared" si="132"/>
        <v/>
      </c>
      <c r="T328" s="1" t="str">
        <f t="shared" si="133"/>
        <v>X</v>
      </c>
      <c r="U328" s="1" t="str">
        <f t="shared" si="134"/>
        <v/>
      </c>
      <c r="V328" s="1" t="str">
        <f t="shared" si="135"/>
        <v>X</v>
      </c>
      <c r="W328" s="1" t="str">
        <f t="shared" si="136"/>
        <v>X</v>
      </c>
      <c r="X328" s="1" t="str">
        <f t="shared" si="137"/>
        <v/>
      </c>
      <c r="Y328" s="1" t="str">
        <f t="shared" si="138"/>
        <v/>
      </c>
      <c r="Z328" s="1" t="str">
        <f t="shared" si="139"/>
        <v>X</v>
      </c>
      <c r="AA328" s="1" t="str">
        <f t="shared" si="140"/>
        <v/>
      </c>
      <c r="AB328" s="1" t="str">
        <f t="shared" si="141"/>
        <v/>
      </c>
      <c r="AC328" s="1" t="str">
        <f t="shared" si="142"/>
        <v>X</v>
      </c>
      <c r="AD328" s="1" t="str">
        <f t="shared" si="143"/>
        <v/>
      </c>
      <c r="AE328" s="1">
        <f t="shared" si="157"/>
        <v>7</v>
      </c>
    </row>
    <row r="329" spans="2:31">
      <c r="B329">
        <v>21</v>
      </c>
      <c r="C329" t="b">
        <f t="shared" si="144"/>
        <v>1</v>
      </c>
      <c r="D329" t="b">
        <f t="shared" si="145"/>
        <v>0</v>
      </c>
      <c r="E329" t="b">
        <f t="shared" si="146"/>
        <v>1</v>
      </c>
      <c r="F329" t="b">
        <f t="shared" si="147"/>
        <v>0</v>
      </c>
      <c r="G329" t="b">
        <f t="shared" si="148"/>
        <v>1</v>
      </c>
      <c r="H329" t="b">
        <f t="shared" si="156"/>
        <v>0</v>
      </c>
      <c r="I329" t="b">
        <f t="shared" si="149"/>
        <v>0</v>
      </c>
      <c r="J329" t="b">
        <f t="shared" si="150"/>
        <v>1</v>
      </c>
      <c r="K329" t="b">
        <f t="shared" si="151"/>
        <v>0</v>
      </c>
      <c r="L329" t="b">
        <f t="shared" si="152"/>
        <v>0</v>
      </c>
      <c r="M329" t="b">
        <f t="shared" si="153"/>
        <v>0</v>
      </c>
      <c r="N329" t="b">
        <f t="shared" si="154"/>
        <v>1</v>
      </c>
      <c r="O329" s="9">
        <f>IF($B329="","",VLOOKUP($B329,Sheet1!$A$1:$B$39,2,0))</f>
        <v>7</v>
      </c>
      <c r="R329">
        <f t="shared" si="155"/>
        <v>21</v>
      </c>
      <c r="S329" s="1" t="str">
        <f t="shared" si="132"/>
        <v>X</v>
      </c>
      <c r="T329" s="1" t="str">
        <f t="shared" si="133"/>
        <v/>
      </c>
      <c r="U329" s="1" t="str">
        <f t="shared" si="134"/>
        <v>X</v>
      </c>
      <c r="V329" s="1" t="str">
        <f t="shared" si="135"/>
        <v/>
      </c>
      <c r="W329" s="1" t="str">
        <f t="shared" si="136"/>
        <v>X</v>
      </c>
      <c r="X329" s="1" t="str">
        <f t="shared" si="137"/>
        <v/>
      </c>
      <c r="Y329" s="1" t="str">
        <f t="shared" si="138"/>
        <v/>
      </c>
      <c r="Z329" s="1" t="str">
        <f t="shared" si="139"/>
        <v>X</v>
      </c>
      <c r="AA329" s="1" t="str">
        <f t="shared" si="140"/>
        <v/>
      </c>
      <c r="AB329" s="1" t="str">
        <f t="shared" si="141"/>
        <v/>
      </c>
      <c r="AC329" s="1" t="str">
        <f t="shared" si="142"/>
        <v/>
      </c>
      <c r="AD329" s="1" t="str">
        <f t="shared" si="143"/>
        <v>X</v>
      </c>
      <c r="AE329" s="1">
        <f t="shared" si="157"/>
        <v>7</v>
      </c>
    </row>
    <row r="330" spans="2:31">
      <c r="B330">
        <v>22</v>
      </c>
      <c r="C330" t="b">
        <f t="shared" si="144"/>
        <v>0</v>
      </c>
      <c r="D330" t="b">
        <f t="shared" si="145"/>
        <v>1</v>
      </c>
      <c r="E330" t="b">
        <f t="shared" si="146"/>
        <v>0</v>
      </c>
      <c r="F330" t="b">
        <f t="shared" si="147"/>
        <v>1</v>
      </c>
      <c r="G330" t="b">
        <f t="shared" si="148"/>
        <v>1</v>
      </c>
      <c r="H330" t="b">
        <f t="shared" si="156"/>
        <v>0</v>
      </c>
      <c r="I330" t="b">
        <f t="shared" si="149"/>
        <v>0</v>
      </c>
      <c r="J330" t="b">
        <f t="shared" si="150"/>
        <v>1</v>
      </c>
      <c r="K330" t="b">
        <f t="shared" si="151"/>
        <v>0</v>
      </c>
      <c r="L330" t="b">
        <f t="shared" si="152"/>
        <v>1</v>
      </c>
      <c r="M330" t="b">
        <f t="shared" si="153"/>
        <v>0</v>
      </c>
      <c r="N330" t="b">
        <f t="shared" si="154"/>
        <v>0</v>
      </c>
      <c r="O330" s="9">
        <f>IF($B330="","",VLOOKUP($B330,Sheet1!$A$1:$B$39,2,0))</f>
        <v>8</v>
      </c>
      <c r="R330">
        <f t="shared" si="155"/>
        <v>22</v>
      </c>
      <c r="S330" s="1" t="str">
        <f t="shared" si="132"/>
        <v/>
      </c>
      <c r="T330" s="1" t="str">
        <f t="shared" si="133"/>
        <v>X</v>
      </c>
      <c r="U330" s="1" t="str">
        <f t="shared" si="134"/>
        <v/>
      </c>
      <c r="V330" s="1" t="str">
        <f t="shared" si="135"/>
        <v>X</v>
      </c>
      <c r="W330" s="1" t="str">
        <f t="shared" si="136"/>
        <v>X</v>
      </c>
      <c r="X330" s="1" t="str">
        <f t="shared" si="137"/>
        <v/>
      </c>
      <c r="Y330" s="1" t="str">
        <f t="shared" si="138"/>
        <v/>
      </c>
      <c r="Z330" s="1" t="str">
        <f t="shared" si="139"/>
        <v>X</v>
      </c>
      <c r="AA330" s="1" t="str">
        <f t="shared" si="140"/>
        <v/>
      </c>
      <c r="AB330" s="1" t="str">
        <f t="shared" si="141"/>
        <v>X</v>
      </c>
      <c r="AC330" s="1" t="str">
        <f t="shared" si="142"/>
        <v/>
      </c>
      <c r="AD330" s="1" t="str">
        <f t="shared" si="143"/>
        <v/>
      </c>
      <c r="AE330" s="1">
        <f t="shared" si="157"/>
        <v>8</v>
      </c>
    </row>
    <row r="331" spans="2:31">
      <c r="B331">
        <v>23</v>
      </c>
      <c r="C331" t="b">
        <f t="shared" si="144"/>
        <v>1</v>
      </c>
      <c r="D331" t="b">
        <f t="shared" si="145"/>
        <v>0</v>
      </c>
      <c r="E331" t="b">
        <f t="shared" si="146"/>
        <v>1</v>
      </c>
      <c r="F331" t="b">
        <f t="shared" si="147"/>
        <v>0</v>
      </c>
      <c r="G331" t="b">
        <f t="shared" si="148"/>
        <v>1</v>
      </c>
      <c r="H331" t="b">
        <f t="shared" si="156"/>
        <v>0</v>
      </c>
      <c r="I331" t="b">
        <f t="shared" si="149"/>
        <v>0</v>
      </c>
      <c r="J331" t="b">
        <f t="shared" si="150"/>
        <v>1</v>
      </c>
      <c r="K331" t="b">
        <f t="shared" si="151"/>
        <v>0</v>
      </c>
      <c r="L331" t="b">
        <f t="shared" si="152"/>
        <v>0</v>
      </c>
      <c r="M331" t="b">
        <f t="shared" si="153"/>
        <v>1</v>
      </c>
      <c r="N331" t="b">
        <f t="shared" si="154"/>
        <v>0</v>
      </c>
      <c r="O331" s="9">
        <f>IF($B331="","",VLOOKUP($B331,Sheet1!$A$1:$B$39,2,0))</f>
        <v>8</v>
      </c>
      <c r="R331">
        <f t="shared" si="155"/>
        <v>23</v>
      </c>
      <c r="S331" s="1" t="str">
        <f t="shared" si="132"/>
        <v>X</v>
      </c>
      <c r="T331" s="1" t="str">
        <f t="shared" si="133"/>
        <v/>
      </c>
      <c r="U331" s="1" t="str">
        <f t="shared" si="134"/>
        <v>X</v>
      </c>
      <c r="V331" s="1" t="str">
        <f t="shared" si="135"/>
        <v/>
      </c>
      <c r="W331" s="1" t="str">
        <f t="shared" si="136"/>
        <v>X</v>
      </c>
      <c r="X331" s="1" t="str">
        <f t="shared" si="137"/>
        <v/>
      </c>
      <c r="Y331" s="1" t="str">
        <f t="shared" si="138"/>
        <v/>
      </c>
      <c r="Z331" s="1" t="str">
        <f t="shared" si="139"/>
        <v>X</v>
      </c>
      <c r="AA331" s="1" t="str">
        <f t="shared" si="140"/>
        <v/>
      </c>
      <c r="AB331" s="1" t="str">
        <f t="shared" si="141"/>
        <v/>
      </c>
      <c r="AC331" s="1" t="str">
        <f t="shared" si="142"/>
        <v>X</v>
      </c>
      <c r="AD331" s="1" t="str">
        <f t="shared" si="143"/>
        <v/>
      </c>
      <c r="AE331" s="1">
        <f t="shared" si="157"/>
        <v>8</v>
      </c>
    </row>
    <row r="332" spans="2:31">
      <c r="B332">
        <v>24</v>
      </c>
      <c r="C332" t="b">
        <f t="shared" si="144"/>
        <v>0</v>
      </c>
      <c r="D332" t="b">
        <f t="shared" si="145"/>
        <v>1</v>
      </c>
      <c r="E332" t="b">
        <f t="shared" si="146"/>
        <v>0</v>
      </c>
      <c r="F332" t="b">
        <f t="shared" si="147"/>
        <v>1</v>
      </c>
      <c r="G332" t="b">
        <f t="shared" si="148"/>
        <v>1</v>
      </c>
      <c r="H332" t="b">
        <f t="shared" si="156"/>
        <v>0</v>
      </c>
      <c r="I332" t="b">
        <f t="shared" si="149"/>
        <v>0</v>
      </c>
      <c r="J332" t="b">
        <f t="shared" si="150"/>
        <v>1</v>
      </c>
      <c r="K332" t="b">
        <f t="shared" si="151"/>
        <v>0</v>
      </c>
      <c r="L332" t="b">
        <f t="shared" si="152"/>
        <v>0</v>
      </c>
      <c r="M332" t="b">
        <f t="shared" si="153"/>
        <v>0</v>
      </c>
      <c r="N332" t="b">
        <f t="shared" si="154"/>
        <v>1</v>
      </c>
      <c r="O332" s="9">
        <f>IF($B332="","",VLOOKUP($B332,Sheet1!$A$1:$B$39,2,0))</f>
        <v>8</v>
      </c>
      <c r="R332">
        <f t="shared" si="155"/>
        <v>24</v>
      </c>
      <c r="S332" s="1" t="str">
        <f t="shared" si="132"/>
        <v/>
      </c>
      <c r="T332" s="1" t="str">
        <f t="shared" si="133"/>
        <v>X</v>
      </c>
      <c r="U332" s="1" t="str">
        <f t="shared" si="134"/>
        <v/>
      </c>
      <c r="V332" s="1" t="str">
        <f t="shared" si="135"/>
        <v>X</v>
      </c>
      <c r="W332" s="1" t="str">
        <f t="shared" si="136"/>
        <v>X</v>
      </c>
      <c r="X332" s="1" t="str">
        <f t="shared" si="137"/>
        <v/>
      </c>
      <c r="Y332" s="1" t="str">
        <f t="shared" si="138"/>
        <v/>
      </c>
      <c r="Z332" s="1" t="str">
        <f t="shared" si="139"/>
        <v>X</v>
      </c>
      <c r="AA332" s="1" t="str">
        <f t="shared" si="140"/>
        <v/>
      </c>
      <c r="AB332" s="1" t="str">
        <f t="shared" si="141"/>
        <v/>
      </c>
      <c r="AC332" s="1" t="str">
        <f t="shared" si="142"/>
        <v/>
      </c>
      <c r="AD332" s="1" t="str">
        <f t="shared" si="143"/>
        <v>X</v>
      </c>
      <c r="AE332" s="1">
        <f t="shared" si="157"/>
        <v>8</v>
      </c>
    </row>
    <row r="333" spans="2:31">
      <c r="B333">
        <v>25</v>
      </c>
      <c r="C333" t="b">
        <f t="shared" si="144"/>
        <v>1</v>
      </c>
      <c r="D333" t="b">
        <f t="shared" si="145"/>
        <v>0</v>
      </c>
      <c r="E333" t="b">
        <f t="shared" si="146"/>
        <v>1</v>
      </c>
      <c r="F333" t="b">
        <f t="shared" si="147"/>
        <v>0</v>
      </c>
      <c r="G333" t="b">
        <f t="shared" si="148"/>
        <v>1</v>
      </c>
      <c r="H333" t="b">
        <f t="shared" si="156"/>
        <v>0</v>
      </c>
      <c r="I333" t="b">
        <f t="shared" si="149"/>
        <v>0</v>
      </c>
      <c r="J333" t="b">
        <f t="shared" si="150"/>
        <v>0</v>
      </c>
      <c r="K333" t="b">
        <f t="shared" si="151"/>
        <v>1</v>
      </c>
      <c r="L333" t="b">
        <f t="shared" si="152"/>
        <v>1</v>
      </c>
      <c r="M333" t="b">
        <f t="shared" si="153"/>
        <v>0</v>
      </c>
      <c r="N333" t="b">
        <f t="shared" si="154"/>
        <v>0</v>
      </c>
      <c r="O333" s="9">
        <f>IF($B333="","",VLOOKUP($B333,Sheet1!$A$1:$B$39,2,0))</f>
        <v>9</v>
      </c>
      <c r="R333">
        <f t="shared" si="155"/>
        <v>25</v>
      </c>
      <c r="S333" s="1" t="str">
        <f t="shared" si="132"/>
        <v>X</v>
      </c>
      <c r="T333" s="1" t="str">
        <f t="shared" si="133"/>
        <v/>
      </c>
      <c r="U333" s="1" t="str">
        <f t="shared" si="134"/>
        <v>X</v>
      </c>
      <c r="V333" s="1" t="str">
        <f t="shared" si="135"/>
        <v/>
      </c>
      <c r="W333" s="1" t="str">
        <f t="shared" si="136"/>
        <v>X</v>
      </c>
      <c r="X333" s="1" t="str">
        <f t="shared" si="137"/>
        <v/>
      </c>
      <c r="Y333" s="1" t="str">
        <f t="shared" si="138"/>
        <v/>
      </c>
      <c r="Z333" s="1" t="str">
        <f t="shared" si="139"/>
        <v/>
      </c>
      <c r="AA333" s="1" t="str">
        <f t="shared" si="140"/>
        <v>X</v>
      </c>
      <c r="AB333" s="1" t="str">
        <f t="shared" si="141"/>
        <v>X</v>
      </c>
      <c r="AC333" s="1" t="str">
        <f t="shared" si="142"/>
        <v/>
      </c>
      <c r="AD333" s="1" t="str">
        <f t="shared" si="143"/>
        <v/>
      </c>
      <c r="AE333" s="1">
        <f t="shared" si="157"/>
        <v>9</v>
      </c>
    </row>
    <row r="334" spans="2:31">
      <c r="B334">
        <v>26</v>
      </c>
      <c r="C334" t="b">
        <f t="shared" si="144"/>
        <v>0</v>
      </c>
      <c r="D334" t="b">
        <f t="shared" si="145"/>
        <v>1</v>
      </c>
      <c r="E334" t="b">
        <f t="shared" si="146"/>
        <v>0</v>
      </c>
      <c r="F334" t="b">
        <f t="shared" si="147"/>
        <v>1</v>
      </c>
      <c r="G334" t="b">
        <f t="shared" si="148"/>
        <v>1</v>
      </c>
      <c r="H334" t="b">
        <f t="shared" si="156"/>
        <v>0</v>
      </c>
      <c r="I334" t="b">
        <f t="shared" si="149"/>
        <v>0</v>
      </c>
      <c r="J334" t="b">
        <f t="shared" si="150"/>
        <v>0</v>
      </c>
      <c r="K334" t="b">
        <f t="shared" si="151"/>
        <v>1</v>
      </c>
      <c r="L334" t="b">
        <f t="shared" si="152"/>
        <v>0</v>
      </c>
      <c r="M334" t="b">
        <f t="shared" si="153"/>
        <v>1</v>
      </c>
      <c r="N334" t="b">
        <f t="shared" si="154"/>
        <v>0</v>
      </c>
      <c r="O334" s="9">
        <f>IF($B334="","",VLOOKUP($B334,Sheet1!$A$1:$B$39,2,0))</f>
        <v>9</v>
      </c>
      <c r="R334">
        <f t="shared" si="155"/>
        <v>26</v>
      </c>
      <c r="S334" s="1" t="str">
        <f t="shared" si="132"/>
        <v/>
      </c>
      <c r="T334" s="1" t="str">
        <f t="shared" si="133"/>
        <v>X</v>
      </c>
      <c r="U334" s="1" t="str">
        <f t="shared" si="134"/>
        <v/>
      </c>
      <c r="V334" s="1" t="str">
        <f t="shared" si="135"/>
        <v>X</v>
      </c>
      <c r="W334" s="1" t="str">
        <f t="shared" si="136"/>
        <v>X</v>
      </c>
      <c r="X334" s="1" t="str">
        <f t="shared" si="137"/>
        <v/>
      </c>
      <c r="Y334" s="1" t="str">
        <f t="shared" si="138"/>
        <v/>
      </c>
      <c r="Z334" s="1" t="str">
        <f t="shared" si="139"/>
        <v/>
      </c>
      <c r="AA334" s="1" t="str">
        <f t="shared" si="140"/>
        <v>X</v>
      </c>
      <c r="AB334" s="1" t="str">
        <f t="shared" si="141"/>
        <v/>
      </c>
      <c r="AC334" s="1" t="str">
        <f t="shared" si="142"/>
        <v>X</v>
      </c>
      <c r="AD334" s="1" t="str">
        <f t="shared" si="143"/>
        <v/>
      </c>
      <c r="AE334" s="1">
        <f t="shared" si="157"/>
        <v>9</v>
      </c>
    </row>
    <row r="335" spans="2:31">
      <c r="B335">
        <v>27</v>
      </c>
      <c r="C335" t="b">
        <f t="shared" si="144"/>
        <v>1</v>
      </c>
      <c r="D335" t="b">
        <f t="shared" si="145"/>
        <v>0</v>
      </c>
      <c r="E335" t="b">
        <f t="shared" si="146"/>
        <v>1</v>
      </c>
      <c r="F335" t="b">
        <f t="shared" si="147"/>
        <v>0</v>
      </c>
      <c r="G335" t="b">
        <f t="shared" si="148"/>
        <v>1</v>
      </c>
      <c r="H335" t="b">
        <f t="shared" si="156"/>
        <v>0</v>
      </c>
      <c r="I335" t="b">
        <f t="shared" si="149"/>
        <v>0</v>
      </c>
      <c r="J335" t="b">
        <f t="shared" si="150"/>
        <v>0</v>
      </c>
      <c r="K335" t="b">
        <f t="shared" si="151"/>
        <v>1</v>
      </c>
      <c r="L335" t="b">
        <f t="shared" si="152"/>
        <v>0</v>
      </c>
      <c r="M335" t="b">
        <f t="shared" si="153"/>
        <v>0</v>
      </c>
      <c r="N335" t="b">
        <f t="shared" si="154"/>
        <v>1</v>
      </c>
      <c r="O335" s="9">
        <f>IF($B335="","",VLOOKUP($B335,Sheet1!$A$1:$B$39,2,0))</f>
        <v>9</v>
      </c>
      <c r="R335">
        <f t="shared" si="155"/>
        <v>27</v>
      </c>
      <c r="S335" s="1" t="str">
        <f t="shared" si="132"/>
        <v>X</v>
      </c>
      <c r="T335" s="1" t="str">
        <f t="shared" si="133"/>
        <v/>
      </c>
      <c r="U335" s="1" t="str">
        <f t="shared" si="134"/>
        <v>X</v>
      </c>
      <c r="V335" s="1" t="str">
        <f t="shared" si="135"/>
        <v/>
      </c>
      <c r="W335" s="1" t="str">
        <f t="shared" si="136"/>
        <v>X</v>
      </c>
      <c r="X335" s="1" t="str">
        <f t="shared" si="137"/>
        <v/>
      </c>
      <c r="Y335" s="1" t="str">
        <f t="shared" si="138"/>
        <v/>
      </c>
      <c r="Z335" s="1" t="str">
        <f t="shared" si="139"/>
        <v/>
      </c>
      <c r="AA335" s="1" t="str">
        <f t="shared" si="140"/>
        <v>X</v>
      </c>
      <c r="AB335" s="1" t="str">
        <f t="shared" si="141"/>
        <v/>
      </c>
      <c r="AC335" s="1" t="str">
        <f t="shared" si="142"/>
        <v/>
      </c>
      <c r="AD335" s="1" t="str">
        <f t="shared" si="143"/>
        <v>X</v>
      </c>
      <c r="AE335" s="1">
        <f t="shared" si="157"/>
        <v>9</v>
      </c>
    </row>
    <row r="336" spans="2:31">
      <c r="B336">
        <v>28</v>
      </c>
      <c r="C336" t="b">
        <f t="shared" si="144"/>
        <v>0</v>
      </c>
      <c r="D336" t="b">
        <f t="shared" si="145"/>
        <v>1</v>
      </c>
      <c r="E336" t="b">
        <f t="shared" si="146"/>
        <v>0</v>
      </c>
      <c r="F336" t="b">
        <f t="shared" si="147"/>
        <v>1</v>
      </c>
      <c r="G336" t="b">
        <f t="shared" si="148"/>
        <v>1</v>
      </c>
      <c r="H336" t="b">
        <f t="shared" si="156"/>
        <v>0</v>
      </c>
      <c r="I336" t="b">
        <f t="shared" si="149"/>
        <v>0</v>
      </c>
      <c r="J336" t="b">
        <f t="shared" si="150"/>
        <v>0</v>
      </c>
      <c r="K336" t="b">
        <f t="shared" si="151"/>
        <v>1</v>
      </c>
      <c r="L336" t="b">
        <f t="shared" si="152"/>
        <v>1</v>
      </c>
      <c r="M336" t="b">
        <f t="shared" si="153"/>
        <v>0</v>
      </c>
      <c r="N336" t="b">
        <f t="shared" si="154"/>
        <v>0</v>
      </c>
      <c r="O336" s="9">
        <f>IF($B336="","",VLOOKUP($B336,Sheet1!$A$1:$B$39,2,0))</f>
        <v>10</v>
      </c>
      <c r="R336">
        <f t="shared" si="155"/>
        <v>28</v>
      </c>
      <c r="S336" s="1" t="str">
        <f t="shared" si="132"/>
        <v/>
      </c>
      <c r="T336" s="1" t="str">
        <f t="shared" si="133"/>
        <v>X</v>
      </c>
      <c r="U336" s="1" t="str">
        <f t="shared" si="134"/>
        <v/>
      </c>
      <c r="V336" s="1" t="str">
        <f t="shared" si="135"/>
        <v>X</v>
      </c>
      <c r="W336" s="1" t="str">
        <f t="shared" si="136"/>
        <v>X</v>
      </c>
      <c r="X336" s="1" t="str">
        <f t="shared" si="137"/>
        <v/>
      </c>
      <c r="Y336" s="1" t="str">
        <f t="shared" si="138"/>
        <v/>
      </c>
      <c r="Z336" s="1" t="str">
        <f t="shared" si="139"/>
        <v/>
      </c>
      <c r="AA336" s="1" t="str">
        <f t="shared" si="140"/>
        <v>X</v>
      </c>
      <c r="AB336" s="1" t="str">
        <f t="shared" si="141"/>
        <v>X</v>
      </c>
      <c r="AC336" s="1" t="str">
        <f t="shared" si="142"/>
        <v/>
      </c>
      <c r="AD336" s="1" t="str">
        <f t="shared" si="143"/>
        <v/>
      </c>
      <c r="AE336" s="1">
        <f t="shared" si="157"/>
        <v>10</v>
      </c>
    </row>
    <row r="337" spans="2:31">
      <c r="B337">
        <v>29</v>
      </c>
      <c r="C337" t="b">
        <f t="shared" si="144"/>
        <v>0</v>
      </c>
      <c r="D337" t="b">
        <f t="shared" si="145"/>
        <v>1</v>
      </c>
      <c r="E337" t="b">
        <f t="shared" si="146"/>
        <v>1</v>
      </c>
      <c r="F337" t="b">
        <f t="shared" si="147"/>
        <v>0</v>
      </c>
      <c r="G337" t="b">
        <f t="shared" si="148"/>
        <v>1</v>
      </c>
      <c r="H337" t="b">
        <f t="shared" si="156"/>
        <v>0</v>
      </c>
      <c r="I337" t="b">
        <f t="shared" si="149"/>
        <v>0</v>
      </c>
      <c r="J337" t="b">
        <f t="shared" si="150"/>
        <v>0</v>
      </c>
      <c r="K337" t="b">
        <f t="shared" si="151"/>
        <v>1</v>
      </c>
      <c r="L337" t="b">
        <f t="shared" si="152"/>
        <v>0</v>
      </c>
      <c r="M337" t="b">
        <f t="shared" si="153"/>
        <v>1</v>
      </c>
      <c r="N337" t="b">
        <f t="shared" si="154"/>
        <v>0</v>
      </c>
      <c r="O337" s="9">
        <f>IF($B337="","",VLOOKUP($B337,Sheet1!$A$1:$B$39,2,0))</f>
        <v>10</v>
      </c>
      <c r="R337">
        <f t="shared" si="155"/>
        <v>29</v>
      </c>
      <c r="S337" s="1" t="str">
        <f t="shared" si="132"/>
        <v/>
      </c>
      <c r="T337" s="1" t="str">
        <f t="shared" si="133"/>
        <v>X</v>
      </c>
      <c r="U337" s="1" t="str">
        <f t="shared" si="134"/>
        <v>X</v>
      </c>
      <c r="V337" s="1" t="str">
        <f t="shared" si="135"/>
        <v/>
      </c>
      <c r="W337" s="1" t="str">
        <f t="shared" si="136"/>
        <v>X</v>
      </c>
      <c r="X337" s="1" t="str">
        <f t="shared" si="137"/>
        <v/>
      </c>
      <c r="Y337" s="1" t="str">
        <f t="shared" si="138"/>
        <v/>
      </c>
      <c r="Z337" s="1" t="str">
        <f t="shared" si="139"/>
        <v/>
      </c>
      <c r="AA337" s="1" t="str">
        <f t="shared" si="140"/>
        <v>X</v>
      </c>
      <c r="AB337" s="1" t="str">
        <f t="shared" si="141"/>
        <v/>
      </c>
      <c r="AC337" s="1" t="str">
        <f t="shared" si="142"/>
        <v>X</v>
      </c>
      <c r="AD337" s="1" t="str">
        <f t="shared" si="143"/>
        <v/>
      </c>
      <c r="AE337" s="1">
        <f t="shared" si="157"/>
        <v>10</v>
      </c>
    </row>
    <row r="338" spans="2:31">
      <c r="B338">
        <v>30</v>
      </c>
      <c r="C338" t="b">
        <f t="shared" si="144"/>
        <v>1</v>
      </c>
      <c r="D338" t="b">
        <f t="shared" si="145"/>
        <v>0</v>
      </c>
      <c r="E338" t="b">
        <f t="shared" si="146"/>
        <v>0</v>
      </c>
      <c r="F338" t="b">
        <f t="shared" si="147"/>
        <v>1</v>
      </c>
      <c r="G338" t="b">
        <f t="shared" si="148"/>
        <v>1</v>
      </c>
      <c r="H338" t="b">
        <f t="shared" si="156"/>
        <v>0</v>
      </c>
      <c r="I338" t="b">
        <f t="shared" si="149"/>
        <v>0</v>
      </c>
      <c r="J338" t="b">
        <f t="shared" si="150"/>
        <v>0</v>
      </c>
      <c r="K338" t="b">
        <f t="shared" si="151"/>
        <v>1</v>
      </c>
      <c r="L338" t="b">
        <f t="shared" si="152"/>
        <v>0</v>
      </c>
      <c r="M338" t="b">
        <f t="shared" si="153"/>
        <v>0</v>
      </c>
      <c r="N338" t="b">
        <f t="shared" si="154"/>
        <v>1</v>
      </c>
      <c r="O338" s="9">
        <f>IF($B338="","",VLOOKUP($B338,Sheet1!$A$1:$B$39,2,0))</f>
        <v>10</v>
      </c>
      <c r="R338">
        <f t="shared" si="155"/>
        <v>30</v>
      </c>
      <c r="S338" s="1" t="str">
        <f t="shared" si="132"/>
        <v>X</v>
      </c>
      <c r="T338" s="1" t="str">
        <f t="shared" si="133"/>
        <v/>
      </c>
      <c r="U338" s="1" t="str">
        <f t="shared" si="134"/>
        <v/>
      </c>
      <c r="V338" s="1" t="str">
        <f t="shared" si="135"/>
        <v>X</v>
      </c>
      <c r="W338" s="1" t="str">
        <f t="shared" si="136"/>
        <v>X</v>
      </c>
      <c r="X338" s="1" t="str">
        <f t="shared" si="137"/>
        <v/>
      </c>
      <c r="Y338" s="1" t="str">
        <f t="shared" si="138"/>
        <v/>
      </c>
      <c r="Z338" s="1" t="str">
        <f t="shared" si="139"/>
        <v/>
      </c>
      <c r="AA338" s="1" t="str">
        <f t="shared" si="140"/>
        <v>X</v>
      </c>
      <c r="AB338" s="1" t="str">
        <f t="shared" si="141"/>
        <v/>
      </c>
      <c r="AC338" s="1" t="str">
        <f t="shared" si="142"/>
        <v/>
      </c>
      <c r="AD338" s="1" t="str">
        <f t="shared" si="143"/>
        <v>X</v>
      </c>
      <c r="AE338" s="1">
        <f t="shared" si="157"/>
        <v>10</v>
      </c>
    </row>
    <row r="339" spans="2:31">
      <c r="B339">
        <v>31</v>
      </c>
      <c r="C339" t="b">
        <f t="shared" si="144"/>
        <v>0</v>
      </c>
      <c r="D339" t="b">
        <f t="shared" si="145"/>
        <v>1</v>
      </c>
      <c r="E339" t="b">
        <f t="shared" si="146"/>
        <v>1</v>
      </c>
      <c r="F339" t="b">
        <f t="shared" si="147"/>
        <v>0</v>
      </c>
      <c r="G339" t="b">
        <f t="shared" si="148"/>
        <v>1</v>
      </c>
      <c r="H339" t="b">
        <f t="shared" si="156"/>
        <v>0</v>
      </c>
      <c r="I339" t="b">
        <f t="shared" si="149"/>
        <v>0</v>
      </c>
      <c r="J339" t="b">
        <f t="shared" si="150"/>
        <v>0</v>
      </c>
      <c r="K339" t="b">
        <f t="shared" si="151"/>
        <v>1</v>
      </c>
      <c r="L339" t="b">
        <f t="shared" si="152"/>
        <v>1</v>
      </c>
      <c r="M339" t="b">
        <f t="shared" si="153"/>
        <v>0</v>
      </c>
      <c r="N339" t="b">
        <f t="shared" si="154"/>
        <v>0</v>
      </c>
      <c r="O339" s="9">
        <f>IF($B339="","",VLOOKUP($B339,Sheet1!$A$1:$B$39,2,0))</f>
        <v>11</v>
      </c>
      <c r="R339">
        <f t="shared" si="155"/>
        <v>31</v>
      </c>
      <c r="S339" s="1" t="str">
        <f t="shared" si="132"/>
        <v/>
      </c>
      <c r="T339" s="1" t="str">
        <f t="shared" si="133"/>
        <v>X</v>
      </c>
      <c r="U339" s="1" t="str">
        <f t="shared" si="134"/>
        <v>X</v>
      </c>
      <c r="V339" s="1" t="str">
        <f t="shared" si="135"/>
        <v/>
      </c>
      <c r="W339" s="1" t="str">
        <f t="shared" si="136"/>
        <v>X</v>
      </c>
      <c r="X339" s="1" t="str">
        <f t="shared" si="137"/>
        <v/>
      </c>
      <c r="Y339" s="1" t="str">
        <f t="shared" si="138"/>
        <v/>
      </c>
      <c r="Z339" s="1" t="str">
        <f t="shared" si="139"/>
        <v/>
      </c>
      <c r="AA339" s="1" t="str">
        <f t="shared" si="140"/>
        <v>X</v>
      </c>
      <c r="AB339" s="1" t="str">
        <f t="shared" si="141"/>
        <v>X</v>
      </c>
      <c r="AC339" s="1" t="str">
        <f t="shared" si="142"/>
        <v/>
      </c>
      <c r="AD339" s="1" t="str">
        <f t="shared" si="143"/>
        <v/>
      </c>
      <c r="AE339" s="1">
        <f t="shared" si="157"/>
        <v>11</v>
      </c>
    </row>
    <row r="340" spans="2:31">
      <c r="B340">
        <v>32</v>
      </c>
      <c r="C340" t="b">
        <f t="shared" si="144"/>
        <v>1</v>
      </c>
      <c r="D340" t="b">
        <f t="shared" si="145"/>
        <v>0</v>
      </c>
      <c r="E340" t="b">
        <f t="shared" si="146"/>
        <v>0</v>
      </c>
      <c r="F340" t="b">
        <f t="shared" si="147"/>
        <v>1</v>
      </c>
      <c r="G340" t="b">
        <f t="shared" si="148"/>
        <v>1</v>
      </c>
      <c r="H340" t="b">
        <f t="shared" si="156"/>
        <v>0</v>
      </c>
      <c r="I340" t="b">
        <f t="shared" si="149"/>
        <v>0</v>
      </c>
      <c r="J340" t="b">
        <f t="shared" si="150"/>
        <v>0</v>
      </c>
      <c r="K340" t="b">
        <f t="shared" si="151"/>
        <v>1</v>
      </c>
      <c r="L340" t="b">
        <f t="shared" si="152"/>
        <v>0</v>
      </c>
      <c r="M340" t="b">
        <f t="shared" si="153"/>
        <v>1</v>
      </c>
      <c r="N340" t="b">
        <f t="shared" si="154"/>
        <v>0</v>
      </c>
      <c r="O340" s="9">
        <f>IF($B340="","",VLOOKUP($B340,Sheet1!$A$1:$B$39,2,0))</f>
        <v>11</v>
      </c>
      <c r="R340">
        <f t="shared" si="155"/>
        <v>32</v>
      </c>
      <c r="S340" s="1" t="str">
        <f t="shared" si="132"/>
        <v>X</v>
      </c>
      <c r="T340" s="1" t="str">
        <f t="shared" si="133"/>
        <v/>
      </c>
      <c r="U340" s="1" t="str">
        <f t="shared" si="134"/>
        <v/>
      </c>
      <c r="V340" s="1" t="str">
        <f t="shared" si="135"/>
        <v>X</v>
      </c>
      <c r="W340" s="1" t="str">
        <f t="shared" si="136"/>
        <v>X</v>
      </c>
      <c r="X340" s="1" t="str">
        <f t="shared" si="137"/>
        <v/>
      </c>
      <c r="Y340" s="1" t="str">
        <f t="shared" si="138"/>
        <v/>
      </c>
      <c r="Z340" s="1" t="str">
        <f t="shared" si="139"/>
        <v/>
      </c>
      <c r="AA340" s="1" t="str">
        <f t="shared" si="140"/>
        <v>X</v>
      </c>
      <c r="AB340" s="1" t="str">
        <f t="shared" si="141"/>
        <v/>
      </c>
      <c r="AC340" s="1" t="str">
        <f t="shared" si="142"/>
        <v>X</v>
      </c>
      <c r="AD340" s="1" t="str">
        <f t="shared" si="143"/>
        <v/>
      </c>
      <c r="AE340" s="1">
        <f t="shared" si="157"/>
        <v>11</v>
      </c>
    </row>
    <row r="341" spans="2:31">
      <c r="B341">
        <v>33</v>
      </c>
      <c r="C341" t="b">
        <f t="shared" si="144"/>
        <v>0</v>
      </c>
      <c r="D341" t="b">
        <f t="shared" si="145"/>
        <v>1</v>
      </c>
      <c r="E341" t="b">
        <f t="shared" si="146"/>
        <v>1</v>
      </c>
      <c r="F341" t="b">
        <f t="shared" si="147"/>
        <v>0</v>
      </c>
      <c r="G341" t="b">
        <f t="shared" si="148"/>
        <v>1</v>
      </c>
      <c r="H341" t="b">
        <f t="shared" si="156"/>
        <v>0</v>
      </c>
      <c r="I341" t="b">
        <f t="shared" si="149"/>
        <v>0</v>
      </c>
      <c r="J341" t="b">
        <f t="shared" si="150"/>
        <v>0</v>
      </c>
      <c r="K341" t="b">
        <f t="shared" si="151"/>
        <v>1</v>
      </c>
      <c r="L341" t="b">
        <f t="shared" si="152"/>
        <v>0</v>
      </c>
      <c r="M341" t="b">
        <f t="shared" si="153"/>
        <v>0</v>
      </c>
      <c r="N341" t="b">
        <f t="shared" si="154"/>
        <v>1</v>
      </c>
      <c r="O341" s="9">
        <f>IF($B341="","",VLOOKUP($B341,Sheet1!$A$1:$B$39,2,0))</f>
        <v>11</v>
      </c>
      <c r="R341">
        <f t="shared" si="155"/>
        <v>33</v>
      </c>
      <c r="S341" s="1" t="str">
        <f t="shared" si="132"/>
        <v/>
      </c>
      <c r="T341" s="1" t="str">
        <f t="shared" si="133"/>
        <v>X</v>
      </c>
      <c r="U341" s="1" t="str">
        <f t="shared" si="134"/>
        <v>X</v>
      </c>
      <c r="V341" s="1" t="str">
        <f t="shared" si="135"/>
        <v/>
      </c>
      <c r="W341" s="1" t="str">
        <f t="shared" si="136"/>
        <v>X</v>
      </c>
      <c r="X341" s="1" t="str">
        <f t="shared" si="137"/>
        <v/>
      </c>
      <c r="Y341" s="1" t="str">
        <f t="shared" si="138"/>
        <v/>
      </c>
      <c r="Z341" s="1" t="str">
        <f t="shared" si="139"/>
        <v/>
      </c>
      <c r="AA341" s="1" t="str">
        <f t="shared" si="140"/>
        <v>X</v>
      </c>
      <c r="AB341" s="1" t="str">
        <f t="shared" si="141"/>
        <v/>
      </c>
      <c r="AC341" s="1" t="str">
        <f t="shared" si="142"/>
        <v/>
      </c>
      <c r="AD341" s="1" t="str">
        <f t="shared" si="143"/>
        <v>X</v>
      </c>
      <c r="AE341" s="1">
        <f t="shared" si="157"/>
        <v>11</v>
      </c>
    </row>
    <row r="342" spans="2:31">
      <c r="B342">
        <v>34</v>
      </c>
      <c r="C342" t="b">
        <f t="shared" si="144"/>
        <v>1</v>
      </c>
      <c r="D342" t="b">
        <f t="shared" si="145"/>
        <v>0</v>
      </c>
      <c r="E342" t="b">
        <f t="shared" si="146"/>
        <v>0</v>
      </c>
      <c r="F342" t="b">
        <f t="shared" si="147"/>
        <v>1</v>
      </c>
      <c r="G342" t="b">
        <f t="shared" si="148"/>
        <v>1</v>
      </c>
      <c r="H342" t="b">
        <f t="shared" si="156"/>
        <v>0</v>
      </c>
      <c r="I342" t="b">
        <f t="shared" si="149"/>
        <v>0</v>
      </c>
      <c r="J342" t="b">
        <f t="shared" si="150"/>
        <v>0</v>
      </c>
      <c r="K342" t="b">
        <f t="shared" si="151"/>
        <v>1</v>
      </c>
      <c r="L342" t="b">
        <f t="shared" si="152"/>
        <v>1</v>
      </c>
      <c r="M342" t="b">
        <f t="shared" si="153"/>
        <v>0</v>
      </c>
      <c r="N342" t="b">
        <f t="shared" si="154"/>
        <v>0</v>
      </c>
      <c r="O342" s="9">
        <f>IF($B342="","",VLOOKUP($B342,Sheet1!$A$1:$B$39,2,0))</f>
        <v>12</v>
      </c>
      <c r="R342">
        <f t="shared" si="155"/>
        <v>34</v>
      </c>
      <c r="S342" s="1" t="str">
        <f t="shared" si="132"/>
        <v>X</v>
      </c>
      <c r="T342" s="1" t="str">
        <f t="shared" si="133"/>
        <v/>
      </c>
      <c r="U342" s="1" t="str">
        <f t="shared" si="134"/>
        <v/>
      </c>
      <c r="V342" s="1" t="str">
        <f t="shared" si="135"/>
        <v>X</v>
      </c>
      <c r="W342" s="1" t="str">
        <f t="shared" si="136"/>
        <v>X</v>
      </c>
      <c r="X342" s="1" t="str">
        <f t="shared" si="137"/>
        <v/>
      </c>
      <c r="Y342" s="1" t="str">
        <f t="shared" si="138"/>
        <v/>
      </c>
      <c r="Z342" s="1" t="str">
        <f t="shared" si="139"/>
        <v/>
      </c>
      <c r="AA342" s="1" t="str">
        <f t="shared" si="140"/>
        <v>X</v>
      </c>
      <c r="AB342" s="1" t="str">
        <f t="shared" si="141"/>
        <v>X</v>
      </c>
      <c r="AC342" s="1" t="str">
        <f t="shared" si="142"/>
        <v/>
      </c>
      <c r="AD342" s="1" t="str">
        <f t="shared" si="143"/>
        <v/>
      </c>
      <c r="AE342" s="1">
        <f t="shared" si="157"/>
        <v>12</v>
      </c>
    </row>
    <row r="343" spans="2:31">
      <c r="B343">
        <v>35</v>
      </c>
      <c r="C343" t="b">
        <f t="shared" si="144"/>
        <v>0</v>
      </c>
      <c r="D343" t="b">
        <f t="shared" si="145"/>
        <v>1</v>
      </c>
      <c r="E343" t="b">
        <f t="shared" si="146"/>
        <v>1</v>
      </c>
      <c r="F343" t="b">
        <f t="shared" si="147"/>
        <v>0</v>
      </c>
      <c r="G343" t="b">
        <f t="shared" si="148"/>
        <v>1</v>
      </c>
      <c r="H343" t="b">
        <f t="shared" si="156"/>
        <v>0</v>
      </c>
      <c r="I343" t="b">
        <f t="shared" si="149"/>
        <v>0</v>
      </c>
      <c r="J343" t="b">
        <f t="shared" si="150"/>
        <v>0</v>
      </c>
      <c r="K343" t="b">
        <f t="shared" si="151"/>
        <v>1</v>
      </c>
      <c r="L343" t="b">
        <f t="shared" si="152"/>
        <v>0</v>
      </c>
      <c r="M343" t="b">
        <f t="shared" si="153"/>
        <v>1</v>
      </c>
      <c r="N343" t="b">
        <f t="shared" si="154"/>
        <v>0</v>
      </c>
      <c r="O343" s="9">
        <f>IF($B343="","",VLOOKUP($B343,Sheet1!$A$1:$B$39,2,0))</f>
        <v>12</v>
      </c>
      <c r="R343">
        <f t="shared" si="155"/>
        <v>35</v>
      </c>
      <c r="S343" s="1" t="str">
        <f t="shared" si="132"/>
        <v/>
      </c>
      <c r="T343" s="1" t="str">
        <f t="shared" si="133"/>
        <v>X</v>
      </c>
      <c r="U343" s="1" t="str">
        <f t="shared" si="134"/>
        <v>X</v>
      </c>
      <c r="V343" s="1" t="str">
        <f t="shared" si="135"/>
        <v/>
      </c>
      <c r="W343" s="1" t="str">
        <f t="shared" si="136"/>
        <v>X</v>
      </c>
      <c r="X343" s="1" t="str">
        <f t="shared" si="137"/>
        <v/>
      </c>
      <c r="Y343" s="1" t="str">
        <f t="shared" si="138"/>
        <v/>
      </c>
      <c r="Z343" s="1" t="str">
        <f t="shared" si="139"/>
        <v/>
      </c>
      <c r="AA343" s="1" t="str">
        <f t="shared" si="140"/>
        <v>X</v>
      </c>
      <c r="AB343" s="1" t="str">
        <f t="shared" si="141"/>
        <v/>
      </c>
      <c r="AC343" s="1" t="str">
        <f t="shared" si="142"/>
        <v>X</v>
      </c>
      <c r="AD343" s="1" t="str">
        <f t="shared" si="143"/>
        <v/>
      </c>
      <c r="AE343" s="1">
        <f t="shared" si="157"/>
        <v>12</v>
      </c>
    </row>
    <row r="344" spans="2:31">
      <c r="B344">
        <v>36</v>
      </c>
      <c r="C344" t="b">
        <f t="shared" si="144"/>
        <v>1</v>
      </c>
      <c r="D344" t="b">
        <f t="shared" si="145"/>
        <v>0</v>
      </c>
      <c r="E344" t="b">
        <f t="shared" si="146"/>
        <v>0</v>
      </c>
      <c r="F344" t="b">
        <f t="shared" si="147"/>
        <v>1</v>
      </c>
      <c r="G344" t="b">
        <f t="shared" si="148"/>
        <v>1</v>
      </c>
      <c r="H344" t="b">
        <f t="shared" si="156"/>
        <v>0</v>
      </c>
      <c r="I344" t="b">
        <f t="shared" si="149"/>
        <v>0</v>
      </c>
      <c r="J344" t="b">
        <f t="shared" si="150"/>
        <v>0</v>
      </c>
      <c r="K344" t="b">
        <f t="shared" si="151"/>
        <v>1</v>
      </c>
      <c r="L344" t="b">
        <f t="shared" si="152"/>
        <v>0</v>
      </c>
      <c r="M344" t="b">
        <f t="shared" si="153"/>
        <v>0</v>
      </c>
      <c r="N344" t="b">
        <f t="shared" si="154"/>
        <v>1</v>
      </c>
      <c r="O344" s="9">
        <f>IF($B344="","",VLOOKUP($B344,Sheet1!$A$1:$B$39,2,0))</f>
        <v>12</v>
      </c>
      <c r="R344">
        <f t="shared" si="155"/>
        <v>36</v>
      </c>
      <c r="S344" s="1" t="str">
        <f t="shared" si="132"/>
        <v>X</v>
      </c>
      <c r="T344" s="1" t="str">
        <f t="shared" si="133"/>
        <v/>
      </c>
      <c r="U344" s="1" t="str">
        <f t="shared" si="134"/>
        <v/>
      </c>
      <c r="V344" s="1" t="str">
        <f t="shared" si="135"/>
        <v>X</v>
      </c>
      <c r="W344" s="1" t="str">
        <f t="shared" si="136"/>
        <v>X</v>
      </c>
      <c r="X344" s="1" t="str">
        <f t="shared" si="137"/>
        <v/>
      </c>
      <c r="Y344" s="1" t="str">
        <f t="shared" si="138"/>
        <v/>
      </c>
      <c r="Z344" s="1" t="str">
        <f t="shared" si="139"/>
        <v/>
      </c>
      <c r="AA344" s="1" t="str">
        <f t="shared" si="140"/>
        <v>X</v>
      </c>
      <c r="AB344" s="1" t="str">
        <f t="shared" si="141"/>
        <v/>
      </c>
      <c r="AC344" s="1" t="str">
        <f t="shared" si="142"/>
        <v/>
      </c>
      <c r="AD344" s="1" t="str">
        <f t="shared" si="143"/>
        <v>X</v>
      </c>
      <c r="AE344" s="1">
        <f t="shared" si="157"/>
        <v>12</v>
      </c>
    </row>
    <row r="345" spans="2:31">
      <c r="B345">
        <v>37</v>
      </c>
      <c r="C345" t="b">
        <f t="shared" si="144"/>
        <v>0</v>
      </c>
      <c r="D345" t="b">
        <f t="shared" si="145"/>
        <v>0</v>
      </c>
      <c r="E345" t="b">
        <f t="shared" si="146"/>
        <v>0</v>
      </c>
      <c r="F345" t="b">
        <f t="shared" si="147"/>
        <v>0</v>
      </c>
      <c r="G345" t="b">
        <f t="shared" si="148"/>
        <v>0</v>
      </c>
      <c r="H345" t="b">
        <f t="shared" si="156"/>
        <v>0</v>
      </c>
      <c r="I345" t="b">
        <f t="shared" si="149"/>
        <v>0</v>
      </c>
      <c r="J345" t="b">
        <f t="shared" si="150"/>
        <v>0</v>
      </c>
      <c r="K345" t="b">
        <f t="shared" si="151"/>
        <v>0</v>
      </c>
      <c r="L345" t="b">
        <f t="shared" si="152"/>
        <v>0</v>
      </c>
      <c r="M345" t="b">
        <f t="shared" si="153"/>
        <v>0</v>
      </c>
      <c r="N345" t="b">
        <f t="shared" si="154"/>
        <v>0</v>
      </c>
      <c r="O345" s="9">
        <f>IF($B345="","",VLOOKUP($B345,Sheet1!$A$1:$B$39,2,0))</f>
        <v>0</v>
      </c>
      <c r="R345">
        <f t="shared" si="155"/>
        <v>37</v>
      </c>
      <c r="S345" s="1" t="str">
        <f t="shared" si="132"/>
        <v/>
      </c>
      <c r="T345" s="1" t="str">
        <f t="shared" si="133"/>
        <v/>
      </c>
      <c r="U345" s="1" t="str">
        <f t="shared" si="134"/>
        <v/>
      </c>
      <c r="V345" s="1" t="str">
        <f t="shared" si="135"/>
        <v/>
      </c>
      <c r="W345" s="1" t="str">
        <f t="shared" si="136"/>
        <v/>
      </c>
      <c r="X345" s="1" t="str">
        <f t="shared" si="137"/>
        <v/>
      </c>
      <c r="Y345" s="1" t="str">
        <f t="shared" si="138"/>
        <v/>
      </c>
      <c r="Z345" s="1" t="str">
        <f t="shared" si="139"/>
        <v/>
      </c>
      <c r="AA345" s="1" t="str">
        <f t="shared" si="140"/>
        <v/>
      </c>
      <c r="AB345" s="1" t="str">
        <f t="shared" si="141"/>
        <v/>
      </c>
      <c r="AC345" s="1" t="str">
        <f t="shared" si="142"/>
        <v/>
      </c>
      <c r="AD345" s="1" t="str">
        <f t="shared" si="143"/>
        <v/>
      </c>
      <c r="AE345" s="1">
        <f t="shared" si="157"/>
        <v>0</v>
      </c>
    </row>
    <row r="346" spans="2:31">
      <c r="B346">
        <v>38</v>
      </c>
      <c r="C346" t="b">
        <f t="shared" si="144"/>
        <v>0</v>
      </c>
      <c r="D346" t="b">
        <f t="shared" si="145"/>
        <v>0</v>
      </c>
      <c r="E346" t="b">
        <f t="shared" si="146"/>
        <v>0</v>
      </c>
      <c r="F346" t="b">
        <f t="shared" si="147"/>
        <v>0</v>
      </c>
      <c r="G346" t="b">
        <f t="shared" si="148"/>
        <v>0</v>
      </c>
      <c r="H346" t="b">
        <f t="shared" si="156"/>
        <v>0</v>
      </c>
      <c r="I346" t="b">
        <f t="shared" si="149"/>
        <v>0</v>
      </c>
      <c r="J346" t="b">
        <f t="shared" si="150"/>
        <v>0</v>
      </c>
      <c r="K346" t="b">
        <f t="shared" si="151"/>
        <v>0</v>
      </c>
      <c r="L346" t="b">
        <f t="shared" si="152"/>
        <v>0</v>
      </c>
      <c r="M346" t="b">
        <f t="shared" si="153"/>
        <v>0</v>
      </c>
      <c r="N346" t="b">
        <f t="shared" si="154"/>
        <v>0</v>
      </c>
      <c r="O346" s="9">
        <f>IF($B346="","",VLOOKUP($B346,Sheet1!$A$1:$B$39,2,0))</f>
        <v>0</v>
      </c>
      <c r="R346">
        <f t="shared" si="155"/>
        <v>38</v>
      </c>
      <c r="S346" s="1" t="str">
        <f t="shared" si="132"/>
        <v/>
      </c>
      <c r="T346" s="1" t="str">
        <f t="shared" si="133"/>
        <v/>
      </c>
      <c r="U346" s="1" t="str">
        <f t="shared" si="134"/>
        <v/>
      </c>
      <c r="V346" s="1" t="str">
        <f t="shared" si="135"/>
        <v/>
      </c>
      <c r="W346" s="1" t="str">
        <f t="shared" si="136"/>
        <v/>
      </c>
      <c r="X346" s="1" t="str">
        <f t="shared" si="137"/>
        <v/>
      </c>
      <c r="Y346" s="1" t="str">
        <f t="shared" si="138"/>
        <v/>
      </c>
      <c r="Z346" s="1" t="str">
        <f t="shared" si="139"/>
        <v/>
      </c>
      <c r="AA346" s="1" t="str">
        <f t="shared" si="140"/>
        <v/>
      </c>
      <c r="AB346" s="1" t="str">
        <f t="shared" si="141"/>
        <v/>
      </c>
      <c r="AC346" s="1" t="str">
        <f t="shared" si="142"/>
        <v/>
      </c>
      <c r="AD346" s="1" t="str">
        <f t="shared" si="143"/>
        <v/>
      </c>
      <c r="AE346" s="1">
        <f t="shared" si="157"/>
        <v>0</v>
      </c>
    </row>
    <row r="347" spans="2:31">
      <c r="B347">
        <v>1</v>
      </c>
      <c r="C347" t="b">
        <f t="shared" si="144"/>
        <v>1</v>
      </c>
      <c r="D347" t="b">
        <f t="shared" si="145"/>
        <v>0</v>
      </c>
      <c r="E347" t="b">
        <f t="shared" si="146"/>
        <v>1</v>
      </c>
      <c r="F347" t="b">
        <f t="shared" si="147"/>
        <v>0</v>
      </c>
      <c r="G347" t="b">
        <f t="shared" si="148"/>
        <v>0</v>
      </c>
      <c r="H347" t="b">
        <f t="shared" si="156"/>
        <v>1</v>
      </c>
      <c r="I347" t="b">
        <f t="shared" si="149"/>
        <v>1</v>
      </c>
      <c r="J347" t="b">
        <f t="shared" si="150"/>
        <v>0</v>
      </c>
      <c r="K347" t="b">
        <f t="shared" si="151"/>
        <v>0</v>
      </c>
      <c r="L347" t="b">
        <f t="shared" si="152"/>
        <v>1</v>
      </c>
      <c r="M347" t="b">
        <f t="shared" si="153"/>
        <v>0</v>
      </c>
      <c r="N347" t="b">
        <f t="shared" si="154"/>
        <v>0</v>
      </c>
      <c r="O347" s="9">
        <f>IF($B347="","",VLOOKUP($B347,Sheet1!$A$1:$B$39,2,0))</f>
        <v>1</v>
      </c>
      <c r="R347">
        <f t="shared" si="155"/>
        <v>1</v>
      </c>
      <c r="S347" s="1" t="str">
        <f t="shared" si="132"/>
        <v>X</v>
      </c>
      <c r="T347" s="1" t="str">
        <f t="shared" si="133"/>
        <v/>
      </c>
      <c r="U347" s="1" t="str">
        <f t="shared" si="134"/>
        <v>X</v>
      </c>
      <c r="V347" s="1" t="str">
        <f t="shared" si="135"/>
        <v/>
      </c>
      <c r="W347" s="1" t="str">
        <f t="shared" si="136"/>
        <v/>
      </c>
      <c r="X347" s="1" t="str">
        <f t="shared" si="137"/>
        <v>X</v>
      </c>
      <c r="Y347" s="1" t="str">
        <f t="shared" si="138"/>
        <v>X</v>
      </c>
      <c r="Z347" s="1" t="str">
        <f t="shared" si="139"/>
        <v/>
      </c>
      <c r="AA347" s="1" t="str">
        <f t="shared" si="140"/>
        <v/>
      </c>
      <c r="AB347" s="1" t="str">
        <f t="shared" si="141"/>
        <v>X</v>
      </c>
      <c r="AC347" s="1" t="str">
        <f t="shared" si="142"/>
        <v/>
      </c>
      <c r="AD347" s="1" t="str">
        <f t="shared" si="143"/>
        <v/>
      </c>
      <c r="AE347" s="1">
        <f t="shared" si="157"/>
        <v>1</v>
      </c>
    </row>
    <row r="348" spans="2:31">
      <c r="B348">
        <v>2</v>
      </c>
      <c r="C348" t="b">
        <f t="shared" si="144"/>
        <v>0</v>
      </c>
      <c r="D348" t="b">
        <f t="shared" si="145"/>
        <v>1</v>
      </c>
      <c r="E348" t="b">
        <f t="shared" si="146"/>
        <v>0</v>
      </c>
      <c r="F348" t="b">
        <f t="shared" si="147"/>
        <v>1</v>
      </c>
      <c r="G348" t="b">
        <f t="shared" si="148"/>
        <v>0</v>
      </c>
      <c r="H348" t="b">
        <f t="shared" si="156"/>
        <v>1</v>
      </c>
      <c r="I348" t="b">
        <f t="shared" si="149"/>
        <v>1</v>
      </c>
      <c r="J348" t="b">
        <f t="shared" si="150"/>
        <v>0</v>
      </c>
      <c r="K348" t="b">
        <f t="shared" si="151"/>
        <v>0</v>
      </c>
      <c r="L348" t="b">
        <f t="shared" si="152"/>
        <v>0</v>
      </c>
      <c r="M348" t="b">
        <f t="shared" si="153"/>
        <v>1</v>
      </c>
      <c r="N348" t="b">
        <f t="shared" si="154"/>
        <v>0</v>
      </c>
      <c r="O348" s="9">
        <f>IF($B348="","",VLOOKUP($B348,Sheet1!$A$1:$B$39,2,0))</f>
        <v>1</v>
      </c>
      <c r="R348">
        <f t="shared" si="155"/>
        <v>2</v>
      </c>
      <c r="S348" s="1" t="str">
        <f t="shared" si="132"/>
        <v/>
      </c>
      <c r="T348" s="1" t="str">
        <f t="shared" si="133"/>
        <v>X</v>
      </c>
      <c r="U348" s="1" t="str">
        <f t="shared" si="134"/>
        <v/>
      </c>
      <c r="V348" s="1" t="str">
        <f t="shared" si="135"/>
        <v>X</v>
      </c>
      <c r="W348" s="1" t="str">
        <f t="shared" si="136"/>
        <v/>
      </c>
      <c r="X348" s="1" t="str">
        <f t="shared" si="137"/>
        <v>X</v>
      </c>
      <c r="Y348" s="1" t="str">
        <f t="shared" si="138"/>
        <v>X</v>
      </c>
      <c r="Z348" s="1" t="str">
        <f t="shared" si="139"/>
        <v/>
      </c>
      <c r="AA348" s="1" t="str">
        <f t="shared" si="140"/>
        <v/>
      </c>
      <c r="AB348" s="1" t="str">
        <f t="shared" si="141"/>
        <v/>
      </c>
      <c r="AC348" s="1" t="str">
        <f t="shared" si="142"/>
        <v>X</v>
      </c>
      <c r="AD348" s="1" t="str">
        <f t="shared" si="143"/>
        <v/>
      </c>
      <c r="AE348" s="1">
        <f t="shared" si="157"/>
        <v>1</v>
      </c>
    </row>
    <row r="349" spans="2:31">
      <c r="B349">
        <v>3</v>
      </c>
      <c r="C349" t="b">
        <f t="shared" si="144"/>
        <v>1</v>
      </c>
      <c r="D349" t="b">
        <f t="shared" si="145"/>
        <v>0</v>
      </c>
      <c r="E349" t="b">
        <f t="shared" si="146"/>
        <v>1</v>
      </c>
      <c r="F349" t="b">
        <f t="shared" si="147"/>
        <v>0</v>
      </c>
      <c r="G349" t="b">
        <f t="shared" si="148"/>
        <v>0</v>
      </c>
      <c r="H349" t="b">
        <f t="shared" si="156"/>
        <v>1</v>
      </c>
      <c r="I349" t="b">
        <f t="shared" si="149"/>
        <v>1</v>
      </c>
      <c r="J349" t="b">
        <f t="shared" si="150"/>
        <v>0</v>
      </c>
      <c r="K349" t="b">
        <f t="shared" si="151"/>
        <v>0</v>
      </c>
      <c r="L349" t="b">
        <f t="shared" si="152"/>
        <v>0</v>
      </c>
      <c r="M349" t="b">
        <f t="shared" si="153"/>
        <v>0</v>
      </c>
      <c r="N349" t="b">
        <f t="shared" si="154"/>
        <v>1</v>
      </c>
      <c r="O349" s="9">
        <f>IF($B349="","",VLOOKUP($B349,Sheet1!$A$1:$B$39,2,0))</f>
        <v>1</v>
      </c>
      <c r="R349">
        <f t="shared" si="155"/>
        <v>3</v>
      </c>
      <c r="S349" s="1" t="str">
        <f t="shared" si="132"/>
        <v>X</v>
      </c>
      <c r="T349" s="1" t="str">
        <f t="shared" si="133"/>
        <v/>
      </c>
      <c r="U349" s="1" t="str">
        <f t="shared" si="134"/>
        <v>X</v>
      </c>
      <c r="V349" s="1" t="str">
        <f t="shared" si="135"/>
        <v/>
      </c>
      <c r="W349" s="1" t="str">
        <f t="shared" si="136"/>
        <v/>
      </c>
      <c r="X349" s="1" t="str">
        <f t="shared" si="137"/>
        <v>X</v>
      </c>
      <c r="Y349" s="1" t="str">
        <f t="shared" si="138"/>
        <v>X</v>
      </c>
      <c r="Z349" s="1" t="str">
        <f t="shared" si="139"/>
        <v/>
      </c>
      <c r="AA349" s="1" t="str">
        <f t="shared" si="140"/>
        <v/>
      </c>
      <c r="AB349" s="1" t="str">
        <f t="shared" si="141"/>
        <v/>
      </c>
      <c r="AC349" s="1" t="str">
        <f t="shared" si="142"/>
        <v/>
      </c>
      <c r="AD349" s="1" t="str">
        <f t="shared" si="143"/>
        <v>X</v>
      </c>
      <c r="AE349" s="1">
        <f t="shared" si="157"/>
        <v>1</v>
      </c>
    </row>
    <row r="350" spans="2:31">
      <c r="B350">
        <v>4</v>
      </c>
      <c r="C350" t="b">
        <f t="shared" si="144"/>
        <v>0</v>
      </c>
      <c r="D350" t="b">
        <f t="shared" si="145"/>
        <v>1</v>
      </c>
      <c r="E350" t="b">
        <f t="shared" si="146"/>
        <v>0</v>
      </c>
      <c r="F350" t="b">
        <f t="shared" si="147"/>
        <v>1</v>
      </c>
      <c r="G350" t="b">
        <f t="shared" si="148"/>
        <v>0</v>
      </c>
      <c r="H350" t="b">
        <f t="shared" si="156"/>
        <v>1</v>
      </c>
      <c r="I350" t="b">
        <f t="shared" si="149"/>
        <v>1</v>
      </c>
      <c r="J350" t="b">
        <f t="shared" si="150"/>
        <v>0</v>
      </c>
      <c r="K350" t="b">
        <f t="shared" si="151"/>
        <v>0</v>
      </c>
      <c r="L350" t="b">
        <f t="shared" si="152"/>
        <v>1</v>
      </c>
      <c r="M350" t="b">
        <f t="shared" si="153"/>
        <v>0</v>
      </c>
      <c r="N350" t="b">
        <f t="shared" si="154"/>
        <v>0</v>
      </c>
      <c r="O350" s="9">
        <f>IF($B350="","",VLOOKUP($B350,Sheet1!$A$1:$B$39,2,0))</f>
        <v>2</v>
      </c>
      <c r="R350">
        <f t="shared" si="155"/>
        <v>4</v>
      </c>
      <c r="S350" s="1" t="str">
        <f t="shared" si="132"/>
        <v/>
      </c>
      <c r="T350" s="1" t="str">
        <f t="shared" si="133"/>
        <v>X</v>
      </c>
      <c r="U350" s="1" t="str">
        <f t="shared" si="134"/>
        <v/>
      </c>
      <c r="V350" s="1" t="str">
        <f t="shared" si="135"/>
        <v>X</v>
      </c>
      <c r="W350" s="1" t="str">
        <f t="shared" si="136"/>
        <v/>
      </c>
      <c r="X350" s="1" t="str">
        <f t="shared" si="137"/>
        <v>X</v>
      </c>
      <c r="Y350" s="1" t="str">
        <f t="shared" si="138"/>
        <v>X</v>
      </c>
      <c r="Z350" s="1" t="str">
        <f t="shared" si="139"/>
        <v/>
      </c>
      <c r="AA350" s="1" t="str">
        <f t="shared" si="140"/>
        <v/>
      </c>
      <c r="AB350" s="1" t="str">
        <f t="shared" si="141"/>
        <v>X</v>
      </c>
      <c r="AC350" s="1" t="str">
        <f t="shared" si="142"/>
        <v/>
      </c>
      <c r="AD350" s="1" t="str">
        <f t="shared" si="143"/>
        <v/>
      </c>
      <c r="AE350" s="1">
        <f t="shared" si="157"/>
        <v>2</v>
      </c>
    </row>
    <row r="351" spans="2:31">
      <c r="B351">
        <v>5</v>
      </c>
      <c r="C351" t="b">
        <f t="shared" si="144"/>
        <v>1</v>
      </c>
      <c r="D351" t="b">
        <f t="shared" si="145"/>
        <v>0</v>
      </c>
      <c r="E351" t="b">
        <f t="shared" si="146"/>
        <v>1</v>
      </c>
      <c r="F351" t="b">
        <f t="shared" si="147"/>
        <v>0</v>
      </c>
      <c r="G351" t="b">
        <f t="shared" si="148"/>
        <v>0</v>
      </c>
      <c r="H351" t="b">
        <f t="shared" si="156"/>
        <v>1</v>
      </c>
      <c r="I351" t="b">
        <f t="shared" si="149"/>
        <v>1</v>
      </c>
      <c r="J351" t="b">
        <f t="shared" si="150"/>
        <v>0</v>
      </c>
      <c r="K351" t="b">
        <f t="shared" si="151"/>
        <v>0</v>
      </c>
      <c r="L351" t="b">
        <f t="shared" si="152"/>
        <v>0</v>
      </c>
      <c r="M351" t="b">
        <f t="shared" si="153"/>
        <v>1</v>
      </c>
      <c r="N351" t="b">
        <f t="shared" si="154"/>
        <v>0</v>
      </c>
      <c r="O351" s="9">
        <f>IF($B351="","",VLOOKUP($B351,Sheet1!$A$1:$B$39,2,0))</f>
        <v>2</v>
      </c>
      <c r="R351">
        <f t="shared" si="155"/>
        <v>5</v>
      </c>
      <c r="S351" s="1" t="str">
        <f t="shared" si="132"/>
        <v>X</v>
      </c>
      <c r="T351" s="1" t="str">
        <f t="shared" si="133"/>
        <v/>
      </c>
      <c r="U351" s="1" t="str">
        <f t="shared" si="134"/>
        <v>X</v>
      </c>
      <c r="V351" s="1" t="str">
        <f t="shared" si="135"/>
        <v/>
      </c>
      <c r="W351" s="1" t="str">
        <f t="shared" si="136"/>
        <v/>
      </c>
      <c r="X351" s="1" t="str">
        <f t="shared" si="137"/>
        <v>X</v>
      </c>
      <c r="Y351" s="1" t="str">
        <f t="shared" si="138"/>
        <v>X</v>
      </c>
      <c r="Z351" s="1" t="str">
        <f t="shared" si="139"/>
        <v/>
      </c>
      <c r="AA351" s="1" t="str">
        <f t="shared" si="140"/>
        <v/>
      </c>
      <c r="AB351" s="1" t="str">
        <f t="shared" si="141"/>
        <v/>
      </c>
      <c r="AC351" s="1" t="str">
        <f t="shared" si="142"/>
        <v>X</v>
      </c>
      <c r="AD351" s="1" t="str">
        <f t="shared" si="143"/>
        <v/>
      </c>
      <c r="AE351" s="1">
        <f t="shared" si="157"/>
        <v>2</v>
      </c>
    </row>
    <row r="352" spans="2:31">
      <c r="B352">
        <v>6</v>
      </c>
      <c r="C352" t="b">
        <f t="shared" si="144"/>
        <v>0</v>
      </c>
      <c r="D352" t="b">
        <f t="shared" si="145"/>
        <v>1</v>
      </c>
      <c r="E352" t="b">
        <f t="shared" si="146"/>
        <v>0</v>
      </c>
      <c r="F352" t="b">
        <f t="shared" si="147"/>
        <v>1</v>
      </c>
      <c r="G352" t="b">
        <f t="shared" si="148"/>
        <v>0</v>
      </c>
      <c r="H352" t="b">
        <f t="shared" si="156"/>
        <v>1</v>
      </c>
      <c r="I352" t="b">
        <f t="shared" si="149"/>
        <v>1</v>
      </c>
      <c r="J352" t="b">
        <f t="shared" si="150"/>
        <v>0</v>
      </c>
      <c r="K352" t="b">
        <f t="shared" si="151"/>
        <v>0</v>
      </c>
      <c r="L352" t="b">
        <f t="shared" si="152"/>
        <v>0</v>
      </c>
      <c r="M352" t="b">
        <f t="shared" si="153"/>
        <v>0</v>
      </c>
      <c r="N352" t="b">
        <f t="shared" si="154"/>
        <v>1</v>
      </c>
      <c r="O352" s="9">
        <f>IF($B352="","",VLOOKUP($B352,Sheet1!$A$1:$B$39,2,0))</f>
        <v>2</v>
      </c>
      <c r="R352">
        <f t="shared" si="155"/>
        <v>6</v>
      </c>
      <c r="S352" s="1" t="str">
        <f t="shared" si="132"/>
        <v/>
      </c>
      <c r="T352" s="1" t="str">
        <f t="shared" si="133"/>
        <v>X</v>
      </c>
      <c r="U352" s="1" t="str">
        <f t="shared" si="134"/>
        <v/>
      </c>
      <c r="V352" s="1" t="str">
        <f t="shared" si="135"/>
        <v>X</v>
      </c>
      <c r="W352" s="1" t="str">
        <f t="shared" si="136"/>
        <v/>
      </c>
      <c r="X352" s="1" t="str">
        <f t="shared" si="137"/>
        <v>X</v>
      </c>
      <c r="Y352" s="1" t="str">
        <f t="shared" si="138"/>
        <v>X</v>
      </c>
      <c r="Z352" s="1" t="str">
        <f t="shared" si="139"/>
        <v/>
      </c>
      <c r="AA352" s="1" t="str">
        <f t="shared" si="140"/>
        <v/>
      </c>
      <c r="AB352" s="1" t="str">
        <f t="shared" si="141"/>
        <v/>
      </c>
      <c r="AC352" s="1" t="str">
        <f t="shared" si="142"/>
        <v/>
      </c>
      <c r="AD352" s="1" t="str">
        <f t="shared" si="143"/>
        <v>X</v>
      </c>
      <c r="AE352" s="1">
        <f t="shared" si="157"/>
        <v>2</v>
      </c>
    </row>
    <row r="353" spans="2:31">
      <c r="B353">
        <v>7</v>
      </c>
      <c r="C353" t="b">
        <f t="shared" si="144"/>
        <v>1</v>
      </c>
      <c r="D353" t="b">
        <f t="shared" si="145"/>
        <v>0</v>
      </c>
      <c r="E353" t="b">
        <f t="shared" si="146"/>
        <v>1</v>
      </c>
      <c r="F353" t="b">
        <f t="shared" si="147"/>
        <v>0</v>
      </c>
      <c r="G353" t="b">
        <f t="shared" si="148"/>
        <v>0</v>
      </c>
      <c r="H353" t="b">
        <f t="shared" si="156"/>
        <v>1</v>
      </c>
      <c r="I353" t="b">
        <f t="shared" si="149"/>
        <v>1</v>
      </c>
      <c r="J353" t="b">
        <f t="shared" si="150"/>
        <v>0</v>
      </c>
      <c r="K353" t="b">
        <f t="shared" si="151"/>
        <v>0</v>
      </c>
      <c r="L353" t="b">
        <f t="shared" si="152"/>
        <v>1</v>
      </c>
      <c r="M353" t="b">
        <f t="shared" si="153"/>
        <v>0</v>
      </c>
      <c r="N353" t="b">
        <f t="shared" si="154"/>
        <v>0</v>
      </c>
      <c r="O353" s="9">
        <f>IF($B353="","",VLOOKUP($B353,Sheet1!$A$1:$B$39,2,0))</f>
        <v>3</v>
      </c>
      <c r="R353">
        <f t="shared" si="155"/>
        <v>7</v>
      </c>
      <c r="S353" s="1" t="str">
        <f t="shared" si="132"/>
        <v>X</v>
      </c>
      <c r="T353" s="1" t="str">
        <f t="shared" si="133"/>
        <v/>
      </c>
      <c r="U353" s="1" t="str">
        <f t="shared" si="134"/>
        <v>X</v>
      </c>
      <c r="V353" s="1" t="str">
        <f t="shared" si="135"/>
        <v/>
      </c>
      <c r="W353" s="1" t="str">
        <f t="shared" si="136"/>
        <v/>
      </c>
      <c r="X353" s="1" t="str">
        <f t="shared" si="137"/>
        <v>X</v>
      </c>
      <c r="Y353" s="1" t="str">
        <f t="shared" si="138"/>
        <v>X</v>
      </c>
      <c r="Z353" s="1" t="str">
        <f t="shared" si="139"/>
        <v/>
      </c>
      <c r="AA353" s="1" t="str">
        <f t="shared" si="140"/>
        <v/>
      </c>
      <c r="AB353" s="1" t="str">
        <f t="shared" si="141"/>
        <v>X</v>
      </c>
      <c r="AC353" s="1" t="str">
        <f t="shared" si="142"/>
        <v/>
      </c>
      <c r="AD353" s="1" t="str">
        <f t="shared" si="143"/>
        <v/>
      </c>
      <c r="AE353" s="1">
        <f t="shared" si="157"/>
        <v>3</v>
      </c>
    </row>
    <row r="354" spans="2:31">
      <c r="B354">
        <v>8</v>
      </c>
      <c r="C354" t="b">
        <f t="shared" si="144"/>
        <v>0</v>
      </c>
      <c r="D354" t="b">
        <f t="shared" si="145"/>
        <v>1</v>
      </c>
      <c r="E354" t="b">
        <f t="shared" si="146"/>
        <v>0</v>
      </c>
      <c r="F354" t="b">
        <f t="shared" si="147"/>
        <v>1</v>
      </c>
      <c r="G354" t="b">
        <f t="shared" si="148"/>
        <v>0</v>
      </c>
      <c r="H354" t="b">
        <f t="shared" si="156"/>
        <v>1</v>
      </c>
      <c r="I354" t="b">
        <f t="shared" si="149"/>
        <v>1</v>
      </c>
      <c r="J354" t="b">
        <f t="shared" si="150"/>
        <v>0</v>
      </c>
      <c r="K354" t="b">
        <f t="shared" si="151"/>
        <v>0</v>
      </c>
      <c r="L354" t="b">
        <f t="shared" si="152"/>
        <v>0</v>
      </c>
      <c r="M354" t="b">
        <f t="shared" si="153"/>
        <v>1</v>
      </c>
      <c r="N354" t="b">
        <f t="shared" si="154"/>
        <v>0</v>
      </c>
      <c r="O354" s="9">
        <f>IF($B354="","",VLOOKUP($B354,Sheet1!$A$1:$B$39,2,0))</f>
        <v>3</v>
      </c>
      <c r="R354">
        <f t="shared" si="155"/>
        <v>8</v>
      </c>
      <c r="S354" s="1" t="str">
        <f t="shared" si="132"/>
        <v/>
      </c>
      <c r="T354" s="1" t="str">
        <f t="shared" si="133"/>
        <v>X</v>
      </c>
      <c r="U354" s="1" t="str">
        <f t="shared" si="134"/>
        <v/>
      </c>
      <c r="V354" s="1" t="str">
        <f t="shared" si="135"/>
        <v>X</v>
      </c>
      <c r="W354" s="1" t="str">
        <f t="shared" si="136"/>
        <v/>
      </c>
      <c r="X354" s="1" t="str">
        <f t="shared" si="137"/>
        <v>X</v>
      </c>
      <c r="Y354" s="1" t="str">
        <f t="shared" si="138"/>
        <v>X</v>
      </c>
      <c r="Z354" s="1" t="str">
        <f t="shared" si="139"/>
        <v/>
      </c>
      <c r="AA354" s="1" t="str">
        <f t="shared" si="140"/>
        <v/>
      </c>
      <c r="AB354" s="1" t="str">
        <f t="shared" si="141"/>
        <v/>
      </c>
      <c r="AC354" s="1" t="str">
        <f t="shared" si="142"/>
        <v>X</v>
      </c>
      <c r="AD354" s="1" t="str">
        <f t="shared" si="143"/>
        <v/>
      </c>
      <c r="AE354" s="1">
        <f t="shared" si="157"/>
        <v>3</v>
      </c>
    </row>
    <row r="355" spans="2:31">
      <c r="B355">
        <v>9</v>
      </c>
      <c r="C355" t="b">
        <f t="shared" si="144"/>
        <v>1</v>
      </c>
      <c r="D355" t="b">
        <f t="shared" si="145"/>
        <v>0</v>
      </c>
      <c r="E355" t="b">
        <f t="shared" si="146"/>
        <v>1</v>
      </c>
      <c r="F355" t="b">
        <f t="shared" si="147"/>
        <v>0</v>
      </c>
      <c r="G355" t="b">
        <f t="shared" si="148"/>
        <v>0</v>
      </c>
      <c r="H355" t="b">
        <f t="shared" si="156"/>
        <v>1</v>
      </c>
      <c r="I355" t="b">
        <f t="shared" si="149"/>
        <v>1</v>
      </c>
      <c r="J355" t="b">
        <f t="shared" si="150"/>
        <v>0</v>
      </c>
      <c r="K355" t="b">
        <f t="shared" si="151"/>
        <v>0</v>
      </c>
      <c r="L355" t="b">
        <f t="shared" si="152"/>
        <v>0</v>
      </c>
      <c r="M355" t="b">
        <f t="shared" si="153"/>
        <v>0</v>
      </c>
      <c r="N355" t="b">
        <f t="shared" si="154"/>
        <v>1</v>
      </c>
      <c r="O355" s="9">
        <f>IF($B355="","",VLOOKUP($B355,Sheet1!$A$1:$B$39,2,0))</f>
        <v>3</v>
      </c>
      <c r="R355">
        <f t="shared" si="155"/>
        <v>9</v>
      </c>
      <c r="S355" s="1" t="str">
        <f t="shared" si="132"/>
        <v>X</v>
      </c>
      <c r="T355" s="1" t="str">
        <f t="shared" si="133"/>
        <v/>
      </c>
      <c r="U355" s="1" t="str">
        <f t="shared" si="134"/>
        <v>X</v>
      </c>
      <c r="V355" s="1" t="str">
        <f t="shared" si="135"/>
        <v/>
      </c>
      <c r="W355" s="1" t="str">
        <f t="shared" si="136"/>
        <v/>
      </c>
      <c r="X355" s="1" t="str">
        <f t="shared" si="137"/>
        <v>X</v>
      </c>
      <c r="Y355" s="1" t="str">
        <f t="shared" si="138"/>
        <v>X</v>
      </c>
      <c r="Z355" s="1" t="str">
        <f t="shared" si="139"/>
        <v/>
      </c>
      <c r="AA355" s="1" t="str">
        <f t="shared" si="140"/>
        <v/>
      </c>
      <c r="AB355" s="1" t="str">
        <f t="shared" si="141"/>
        <v/>
      </c>
      <c r="AC355" s="1" t="str">
        <f t="shared" si="142"/>
        <v/>
      </c>
      <c r="AD355" s="1" t="str">
        <f t="shared" si="143"/>
        <v>X</v>
      </c>
      <c r="AE355" s="1">
        <f t="shared" si="157"/>
        <v>3</v>
      </c>
    </row>
    <row r="356" spans="2:31">
      <c r="B356">
        <v>10</v>
      </c>
      <c r="C356" t="b">
        <f t="shared" si="144"/>
        <v>0</v>
      </c>
      <c r="D356" t="b">
        <f t="shared" si="145"/>
        <v>1</v>
      </c>
      <c r="E356" t="b">
        <f t="shared" si="146"/>
        <v>0</v>
      </c>
      <c r="F356" t="b">
        <f t="shared" si="147"/>
        <v>1</v>
      </c>
      <c r="G356" t="b">
        <f t="shared" si="148"/>
        <v>0</v>
      </c>
      <c r="H356" t="b">
        <f t="shared" si="156"/>
        <v>1</v>
      </c>
      <c r="I356" t="b">
        <f t="shared" si="149"/>
        <v>1</v>
      </c>
      <c r="J356" t="b">
        <f t="shared" si="150"/>
        <v>0</v>
      </c>
      <c r="K356" t="b">
        <f t="shared" si="151"/>
        <v>0</v>
      </c>
      <c r="L356" t="b">
        <f t="shared" si="152"/>
        <v>1</v>
      </c>
      <c r="M356" t="b">
        <f t="shared" si="153"/>
        <v>0</v>
      </c>
      <c r="N356" t="b">
        <f t="shared" si="154"/>
        <v>0</v>
      </c>
      <c r="O356" s="9">
        <f>IF($B356="","",VLOOKUP($B356,Sheet1!$A$1:$B$39,2,0))</f>
        <v>4</v>
      </c>
      <c r="R356">
        <f t="shared" si="155"/>
        <v>10</v>
      </c>
      <c r="S356" s="1" t="str">
        <f t="shared" si="132"/>
        <v/>
      </c>
      <c r="T356" s="1" t="str">
        <f t="shared" si="133"/>
        <v>X</v>
      </c>
      <c r="U356" s="1" t="str">
        <f t="shared" si="134"/>
        <v/>
      </c>
      <c r="V356" s="1" t="str">
        <f t="shared" si="135"/>
        <v>X</v>
      </c>
      <c r="W356" s="1" t="str">
        <f t="shared" si="136"/>
        <v/>
      </c>
      <c r="X356" s="1" t="str">
        <f t="shared" si="137"/>
        <v>X</v>
      </c>
      <c r="Y356" s="1" t="str">
        <f t="shared" si="138"/>
        <v>X</v>
      </c>
      <c r="Z356" s="1" t="str">
        <f t="shared" si="139"/>
        <v/>
      </c>
      <c r="AA356" s="1" t="str">
        <f t="shared" si="140"/>
        <v/>
      </c>
      <c r="AB356" s="1" t="str">
        <f t="shared" si="141"/>
        <v>X</v>
      </c>
      <c r="AC356" s="1" t="str">
        <f t="shared" si="142"/>
        <v/>
      </c>
      <c r="AD356" s="1" t="str">
        <f t="shared" si="143"/>
        <v/>
      </c>
      <c r="AE356" s="1">
        <f t="shared" si="157"/>
        <v>4</v>
      </c>
    </row>
    <row r="357" spans="2:31">
      <c r="B357">
        <v>11</v>
      </c>
      <c r="C357" t="b">
        <f t="shared" si="144"/>
        <v>0</v>
      </c>
      <c r="D357" t="b">
        <f t="shared" si="145"/>
        <v>1</v>
      </c>
      <c r="E357" t="b">
        <f t="shared" si="146"/>
        <v>1</v>
      </c>
      <c r="F357" t="b">
        <f t="shared" si="147"/>
        <v>0</v>
      </c>
      <c r="G357" t="b">
        <f t="shared" si="148"/>
        <v>0</v>
      </c>
      <c r="H357" t="b">
        <f t="shared" si="156"/>
        <v>1</v>
      </c>
      <c r="I357" t="b">
        <f t="shared" si="149"/>
        <v>1</v>
      </c>
      <c r="J357" t="b">
        <f t="shared" si="150"/>
        <v>0</v>
      </c>
      <c r="K357" t="b">
        <f t="shared" si="151"/>
        <v>0</v>
      </c>
      <c r="L357" t="b">
        <f t="shared" si="152"/>
        <v>0</v>
      </c>
      <c r="M357" t="b">
        <f t="shared" si="153"/>
        <v>1</v>
      </c>
      <c r="N357" t="b">
        <f t="shared" si="154"/>
        <v>0</v>
      </c>
      <c r="O357" s="9">
        <f>IF($B357="","",VLOOKUP($B357,Sheet1!$A$1:$B$39,2,0))</f>
        <v>4</v>
      </c>
      <c r="R357">
        <f t="shared" si="155"/>
        <v>11</v>
      </c>
      <c r="S357" s="1" t="str">
        <f t="shared" si="132"/>
        <v/>
      </c>
      <c r="T357" s="1" t="str">
        <f t="shared" si="133"/>
        <v>X</v>
      </c>
      <c r="U357" s="1" t="str">
        <f t="shared" si="134"/>
        <v>X</v>
      </c>
      <c r="V357" s="1" t="str">
        <f t="shared" si="135"/>
        <v/>
      </c>
      <c r="W357" s="1" t="str">
        <f t="shared" si="136"/>
        <v/>
      </c>
      <c r="X357" s="1" t="str">
        <f t="shared" si="137"/>
        <v>X</v>
      </c>
      <c r="Y357" s="1" t="str">
        <f t="shared" si="138"/>
        <v>X</v>
      </c>
      <c r="Z357" s="1" t="str">
        <f t="shared" si="139"/>
        <v/>
      </c>
      <c r="AA357" s="1" t="str">
        <f t="shared" si="140"/>
        <v/>
      </c>
      <c r="AB357" s="1" t="str">
        <f t="shared" si="141"/>
        <v/>
      </c>
      <c r="AC357" s="1" t="str">
        <f t="shared" si="142"/>
        <v>X</v>
      </c>
      <c r="AD357" s="1" t="str">
        <f t="shared" si="143"/>
        <v/>
      </c>
      <c r="AE357" s="1">
        <f t="shared" si="157"/>
        <v>4</v>
      </c>
    </row>
    <row r="358" spans="2:31">
      <c r="B358">
        <v>12</v>
      </c>
      <c r="C358" t="b">
        <f t="shared" si="144"/>
        <v>1</v>
      </c>
      <c r="D358" t="b">
        <f t="shared" si="145"/>
        <v>0</v>
      </c>
      <c r="E358" t="b">
        <f t="shared" si="146"/>
        <v>0</v>
      </c>
      <c r="F358" t="b">
        <f t="shared" si="147"/>
        <v>1</v>
      </c>
      <c r="G358" t="b">
        <f t="shared" si="148"/>
        <v>0</v>
      </c>
      <c r="H358" t="b">
        <f t="shared" si="156"/>
        <v>1</v>
      </c>
      <c r="I358" t="b">
        <f t="shared" si="149"/>
        <v>1</v>
      </c>
      <c r="J358" t="b">
        <f t="shared" si="150"/>
        <v>0</v>
      </c>
      <c r="K358" t="b">
        <f t="shared" si="151"/>
        <v>0</v>
      </c>
      <c r="L358" t="b">
        <f t="shared" si="152"/>
        <v>0</v>
      </c>
      <c r="M358" t="b">
        <f t="shared" si="153"/>
        <v>0</v>
      </c>
      <c r="N358" t="b">
        <f t="shared" si="154"/>
        <v>1</v>
      </c>
      <c r="O358" s="9">
        <f>IF($B358="","",VLOOKUP($B358,Sheet1!$A$1:$B$39,2,0))</f>
        <v>4</v>
      </c>
      <c r="R358">
        <f t="shared" si="155"/>
        <v>12</v>
      </c>
      <c r="S358" s="1" t="str">
        <f t="shared" si="132"/>
        <v>X</v>
      </c>
      <c r="T358" s="1" t="str">
        <f t="shared" si="133"/>
        <v/>
      </c>
      <c r="U358" s="1" t="str">
        <f t="shared" si="134"/>
        <v/>
      </c>
      <c r="V358" s="1" t="str">
        <f t="shared" si="135"/>
        <v>X</v>
      </c>
      <c r="W358" s="1" t="str">
        <f t="shared" si="136"/>
        <v/>
      </c>
      <c r="X358" s="1" t="str">
        <f t="shared" si="137"/>
        <v>X</v>
      </c>
      <c r="Y358" s="1" t="str">
        <f t="shared" si="138"/>
        <v>X</v>
      </c>
      <c r="Z358" s="1" t="str">
        <f t="shared" si="139"/>
        <v/>
      </c>
      <c r="AA358" s="1" t="str">
        <f t="shared" si="140"/>
        <v/>
      </c>
      <c r="AB358" s="1" t="str">
        <f t="shared" si="141"/>
        <v/>
      </c>
      <c r="AC358" s="1" t="str">
        <f t="shared" si="142"/>
        <v/>
      </c>
      <c r="AD358" s="1" t="str">
        <f t="shared" si="143"/>
        <v>X</v>
      </c>
      <c r="AE358" s="1">
        <f t="shared" si="157"/>
        <v>4</v>
      </c>
    </row>
    <row r="359" spans="2:31">
      <c r="B359">
        <v>13</v>
      </c>
      <c r="C359" t="b">
        <f t="shared" si="144"/>
        <v>0</v>
      </c>
      <c r="D359" t="b">
        <f t="shared" si="145"/>
        <v>1</v>
      </c>
      <c r="E359" t="b">
        <f t="shared" si="146"/>
        <v>1</v>
      </c>
      <c r="F359" t="b">
        <f t="shared" si="147"/>
        <v>0</v>
      </c>
      <c r="G359" t="b">
        <f t="shared" si="148"/>
        <v>0</v>
      </c>
      <c r="H359" t="b">
        <f t="shared" si="156"/>
        <v>1</v>
      </c>
      <c r="I359" t="b">
        <f t="shared" si="149"/>
        <v>0</v>
      </c>
      <c r="J359" t="b">
        <f t="shared" si="150"/>
        <v>1</v>
      </c>
      <c r="K359" t="b">
        <f t="shared" si="151"/>
        <v>0</v>
      </c>
      <c r="L359" t="b">
        <f t="shared" si="152"/>
        <v>1</v>
      </c>
      <c r="M359" t="b">
        <f t="shared" si="153"/>
        <v>0</v>
      </c>
      <c r="N359" t="b">
        <f t="shared" si="154"/>
        <v>0</v>
      </c>
      <c r="O359" s="9">
        <f>IF($B359="","",VLOOKUP($B359,Sheet1!$A$1:$B$39,2,0))</f>
        <v>5</v>
      </c>
      <c r="R359">
        <f t="shared" si="155"/>
        <v>13</v>
      </c>
      <c r="S359" s="1" t="str">
        <f t="shared" si="132"/>
        <v/>
      </c>
      <c r="T359" s="1" t="str">
        <f t="shared" si="133"/>
        <v>X</v>
      </c>
      <c r="U359" s="1" t="str">
        <f t="shared" si="134"/>
        <v>X</v>
      </c>
      <c r="V359" s="1" t="str">
        <f t="shared" si="135"/>
        <v/>
      </c>
      <c r="W359" s="1" t="str">
        <f t="shared" si="136"/>
        <v/>
      </c>
      <c r="X359" s="1" t="str">
        <f t="shared" si="137"/>
        <v>X</v>
      </c>
      <c r="Y359" s="1" t="str">
        <f t="shared" si="138"/>
        <v/>
      </c>
      <c r="Z359" s="1" t="str">
        <f t="shared" si="139"/>
        <v>X</v>
      </c>
      <c r="AA359" s="1" t="str">
        <f t="shared" si="140"/>
        <v/>
      </c>
      <c r="AB359" s="1" t="str">
        <f t="shared" si="141"/>
        <v>X</v>
      </c>
      <c r="AC359" s="1" t="str">
        <f t="shared" si="142"/>
        <v/>
      </c>
      <c r="AD359" s="1" t="str">
        <f t="shared" si="143"/>
        <v/>
      </c>
      <c r="AE359" s="1">
        <f t="shared" si="157"/>
        <v>5</v>
      </c>
    </row>
    <row r="360" spans="2:31">
      <c r="B360">
        <v>14</v>
      </c>
      <c r="C360" t="b">
        <f t="shared" si="144"/>
        <v>1</v>
      </c>
      <c r="D360" t="b">
        <f t="shared" si="145"/>
        <v>0</v>
      </c>
      <c r="E360" t="b">
        <f t="shared" si="146"/>
        <v>0</v>
      </c>
      <c r="F360" t="b">
        <f t="shared" si="147"/>
        <v>1</v>
      </c>
      <c r="G360" t="b">
        <f t="shared" si="148"/>
        <v>0</v>
      </c>
      <c r="H360" t="b">
        <f t="shared" si="156"/>
        <v>0</v>
      </c>
      <c r="I360" t="b">
        <f t="shared" si="149"/>
        <v>0</v>
      </c>
      <c r="J360" t="b">
        <f t="shared" si="150"/>
        <v>1</v>
      </c>
      <c r="K360" t="b">
        <f t="shared" si="151"/>
        <v>0</v>
      </c>
      <c r="L360" t="b">
        <f t="shared" si="152"/>
        <v>0</v>
      </c>
      <c r="M360" t="b">
        <f t="shared" si="153"/>
        <v>1</v>
      </c>
      <c r="N360" t="b">
        <f t="shared" si="154"/>
        <v>0</v>
      </c>
      <c r="O360" s="9">
        <f>IF($B360="","",VLOOKUP($B360,Sheet1!$A$1:$B$39,2,0))</f>
        <v>5</v>
      </c>
      <c r="R360">
        <f t="shared" si="155"/>
        <v>14</v>
      </c>
      <c r="S360" s="1" t="str">
        <f t="shared" si="132"/>
        <v>X</v>
      </c>
      <c r="T360" s="1" t="str">
        <f t="shared" si="133"/>
        <v/>
      </c>
      <c r="U360" s="1" t="str">
        <f t="shared" si="134"/>
        <v/>
      </c>
      <c r="V360" s="1" t="str">
        <f t="shared" si="135"/>
        <v>X</v>
      </c>
      <c r="W360" s="1" t="str">
        <f t="shared" si="136"/>
        <v/>
      </c>
      <c r="X360" s="1" t="str">
        <f t="shared" si="137"/>
        <v/>
      </c>
      <c r="Y360" s="1" t="str">
        <f t="shared" si="138"/>
        <v/>
      </c>
      <c r="Z360" s="1" t="str">
        <f t="shared" si="139"/>
        <v>X</v>
      </c>
      <c r="AA360" s="1" t="str">
        <f t="shared" si="140"/>
        <v/>
      </c>
      <c r="AB360" s="1" t="str">
        <f t="shared" si="141"/>
        <v/>
      </c>
      <c r="AC360" s="1" t="str">
        <f t="shared" si="142"/>
        <v>X</v>
      </c>
      <c r="AD360" s="1" t="str">
        <f t="shared" si="143"/>
        <v/>
      </c>
      <c r="AE360" s="1">
        <f t="shared" si="157"/>
        <v>5</v>
      </c>
    </row>
    <row r="361" spans="2:31">
      <c r="B361">
        <v>15</v>
      </c>
      <c r="C361" t="b">
        <f t="shared" si="144"/>
        <v>0</v>
      </c>
      <c r="D361" t="b">
        <f t="shared" si="145"/>
        <v>1</v>
      </c>
      <c r="E361" t="b">
        <f t="shared" si="146"/>
        <v>1</v>
      </c>
      <c r="F361" t="b">
        <f t="shared" si="147"/>
        <v>0</v>
      </c>
      <c r="G361" t="b">
        <f t="shared" si="148"/>
        <v>0</v>
      </c>
      <c r="H361" t="b">
        <f t="shared" si="156"/>
        <v>1</v>
      </c>
      <c r="I361" t="b">
        <f t="shared" si="149"/>
        <v>0</v>
      </c>
      <c r="J361" t="b">
        <f t="shared" si="150"/>
        <v>1</v>
      </c>
      <c r="K361" t="b">
        <f t="shared" si="151"/>
        <v>0</v>
      </c>
      <c r="L361" t="b">
        <f t="shared" si="152"/>
        <v>0</v>
      </c>
      <c r="M361" t="b">
        <f t="shared" si="153"/>
        <v>0</v>
      </c>
      <c r="N361" t="b">
        <f t="shared" si="154"/>
        <v>1</v>
      </c>
      <c r="O361" s="9">
        <f>IF($B361="","",VLOOKUP($B361,Sheet1!$A$1:$B$39,2,0))</f>
        <v>5</v>
      </c>
      <c r="R361">
        <f t="shared" si="155"/>
        <v>15</v>
      </c>
      <c r="S361" s="1" t="str">
        <f t="shared" si="132"/>
        <v/>
      </c>
      <c r="T361" s="1" t="str">
        <f t="shared" si="133"/>
        <v>X</v>
      </c>
      <c r="U361" s="1" t="str">
        <f t="shared" si="134"/>
        <v>X</v>
      </c>
      <c r="V361" s="1" t="str">
        <f t="shared" si="135"/>
        <v/>
      </c>
      <c r="W361" s="1" t="str">
        <f t="shared" si="136"/>
        <v/>
      </c>
      <c r="X361" s="1" t="str">
        <f t="shared" si="137"/>
        <v>X</v>
      </c>
      <c r="Y361" s="1" t="str">
        <f t="shared" si="138"/>
        <v/>
      </c>
      <c r="Z361" s="1" t="str">
        <f t="shared" si="139"/>
        <v>X</v>
      </c>
      <c r="AA361" s="1" t="str">
        <f t="shared" si="140"/>
        <v/>
      </c>
      <c r="AB361" s="1" t="str">
        <f t="shared" si="141"/>
        <v/>
      </c>
      <c r="AC361" s="1" t="str">
        <f t="shared" si="142"/>
        <v/>
      </c>
      <c r="AD361" s="1" t="str">
        <f t="shared" si="143"/>
        <v>X</v>
      </c>
      <c r="AE361" s="1">
        <f t="shared" si="157"/>
        <v>5</v>
      </c>
    </row>
    <row r="362" spans="2:31">
      <c r="B362">
        <v>16</v>
      </c>
      <c r="C362" t="b">
        <f t="shared" si="144"/>
        <v>1</v>
      </c>
      <c r="D362" t="b">
        <f t="shared" si="145"/>
        <v>0</v>
      </c>
      <c r="E362" t="b">
        <f t="shared" si="146"/>
        <v>0</v>
      </c>
      <c r="F362" t="b">
        <f t="shared" si="147"/>
        <v>1</v>
      </c>
      <c r="G362" t="b">
        <f t="shared" si="148"/>
        <v>0</v>
      </c>
      <c r="H362" t="b">
        <f t="shared" si="156"/>
        <v>1</v>
      </c>
      <c r="I362" t="b">
        <f t="shared" si="149"/>
        <v>0</v>
      </c>
      <c r="J362" t="b">
        <f t="shared" si="150"/>
        <v>1</v>
      </c>
      <c r="K362" t="b">
        <f t="shared" si="151"/>
        <v>0</v>
      </c>
      <c r="L362" t="b">
        <f t="shared" si="152"/>
        <v>1</v>
      </c>
      <c r="M362" t="b">
        <f t="shared" si="153"/>
        <v>0</v>
      </c>
      <c r="N362" t="b">
        <f t="shared" si="154"/>
        <v>0</v>
      </c>
      <c r="O362" s="9">
        <f>IF($B362="","",VLOOKUP($B362,Sheet1!$A$1:$B$39,2,0))</f>
        <v>6</v>
      </c>
      <c r="R362">
        <f t="shared" si="155"/>
        <v>16</v>
      </c>
      <c r="S362" s="1" t="str">
        <f t="shared" si="132"/>
        <v>X</v>
      </c>
      <c r="T362" s="1" t="str">
        <f t="shared" si="133"/>
        <v/>
      </c>
      <c r="U362" s="1" t="str">
        <f t="shared" si="134"/>
        <v/>
      </c>
      <c r="V362" s="1" t="str">
        <f t="shared" si="135"/>
        <v>X</v>
      </c>
      <c r="W362" s="1" t="str">
        <f t="shared" si="136"/>
        <v/>
      </c>
      <c r="X362" s="1" t="str">
        <f t="shared" si="137"/>
        <v>X</v>
      </c>
      <c r="Y362" s="1" t="str">
        <f t="shared" si="138"/>
        <v/>
      </c>
      <c r="Z362" s="1" t="str">
        <f t="shared" si="139"/>
        <v>X</v>
      </c>
      <c r="AA362" s="1" t="str">
        <f t="shared" si="140"/>
        <v/>
      </c>
      <c r="AB362" s="1" t="str">
        <f t="shared" si="141"/>
        <v>X</v>
      </c>
      <c r="AC362" s="1" t="str">
        <f t="shared" si="142"/>
        <v/>
      </c>
      <c r="AD362" s="1" t="str">
        <f t="shared" si="143"/>
        <v/>
      </c>
      <c r="AE362" s="1">
        <f t="shared" si="157"/>
        <v>6</v>
      </c>
    </row>
    <row r="363" spans="2:31">
      <c r="B363">
        <v>17</v>
      </c>
      <c r="C363" t="b">
        <f t="shared" si="144"/>
        <v>0</v>
      </c>
      <c r="D363" t="b">
        <f t="shared" si="145"/>
        <v>1</v>
      </c>
      <c r="E363" t="b">
        <f t="shared" si="146"/>
        <v>1</v>
      </c>
      <c r="F363" t="b">
        <f t="shared" si="147"/>
        <v>0</v>
      </c>
      <c r="G363" t="b">
        <f t="shared" si="148"/>
        <v>0</v>
      </c>
      <c r="H363" t="b">
        <f t="shared" si="156"/>
        <v>1</v>
      </c>
      <c r="I363" t="b">
        <f t="shared" si="149"/>
        <v>0</v>
      </c>
      <c r="J363" t="b">
        <f t="shared" si="150"/>
        <v>1</v>
      </c>
      <c r="K363" t="b">
        <f t="shared" si="151"/>
        <v>0</v>
      </c>
      <c r="L363" t="b">
        <f t="shared" si="152"/>
        <v>0</v>
      </c>
      <c r="M363" t="b">
        <f t="shared" si="153"/>
        <v>1</v>
      </c>
      <c r="N363" t="b">
        <f t="shared" si="154"/>
        <v>0</v>
      </c>
      <c r="O363" s="9">
        <f>IF($B363="","",VLOOKUP($B363,Sheet1!$A$1:$B$39,2,0))</f>
        <v>6</v>
      </c>
      <c r="R363">
        <f t="shared" si="155"/>
        <v>17</v>
      </c>
      <c r="S363" s="1" t="str">
        <f t="shared" ref="S363:S426" si="158">IF(C363=TRUE,"X","")</f>
        <v/>
      </c>
      <c r="T363" s="1" t="str">
        <f t="shared" ref="T363:T426" si="159">IF(D363=TRUE,"X","")</f>
        <v>X</v>
      </c>
      <c r="U363" s="1" t="str">
        <f t="shared" ref="U363:U426" si="160">IF(E363=TRUE,"X","")</f>
        <v>X</v>
      </c>
      <c r="V363" s="1" t="str">
        <f t="shared" ref="V363:V426" si="161">IF(F363=TRUE,"X","")</f>
        <v/>
      </c>
      <c r="W363" s="1" t="str">
        <f t="shared" ref="W363:W426" si="162">IF(G363=TRUE,"X","")</f>
        <v/>
      </c>
      <c r="X363" s="1" t="str">
        <f t="shared" ref="X363:X426" si="163">IF(H363=TRUE,"X","")</f>
        <v>X</v>
      </c>
      <c r="Y363" s="1" t="str">
        <f t="shared" ref="Y363:Y426" si="164">IF(I363=TRUE,"X","")</f>
        <v/>
      </c>
      <c r="Z363" s="1" t="str">
        <f t="shared" ref="Z363:Z426" si="165">IF(J363=TRUE,"X","")</f>
        <v>X</v>
      </c>
      <c r="AA363" s="1" t="str">
        <f t="shared" ref="AA363:AA426" si="166">IF(K363=TRUE,"X","")</f>
        <v/>
      </c>
      <c r="AB363" s="1" t="str">
        <f t="shared" ref="AB363:AB426" si="167">IF(L363=TRUE,"X","")</f>
        <v/>
      </c>
      <c r="AC363" s="1" t="str">
        <f t="shared" ref="AC363:AC426" si="168">IF(M363=TRUE,"X","")</f>
        <v>X</v>
      </c>
      <c r="AD363" s="1" t="str">
        <f t="shared" ref="AD363:AD426" si="169">IF(N363=TRUE,"X","")</f>
        <v/>
      </c>
      <c r="AE363" s="1">
        <f t="shared" si="157"/>
        <v>6</v>
      </c>
    </row>
    <row r="364" spans="2:31">
      <c r="B364">
        <v>18</v>
      </c>
      <c r="C364" t="b">
        <f t="shared" si="144"/>
        <v>1</v>
      </c>
      <c r="D364" t="b">
        <f t="shared" si="145"/>
        <v>0</v>
      </c>
      <c r="E364" t="b">
        <f t="shared" si="146"/>
        <v>0</v>
      </c>
      <c r="F364" t="b">
        <f t="shared" si="147"/>
        <v>1</v>
      </c>
      <c r="G364" t="b">
        <f t="shared" si="148"/>
        <v>0</v>
      </c>
      <c r="H364" t="b">
        <f t="shared" si="156"/>
        <v>1</v>
      </c>
      <c r="I364" t="b">
        <f t="shared" si="149"/>
        <v>0</v>
      </c>
      <c r="J364" t="b">
        <f t="shared" si="150"/>
        <v>1</v>
      </c>
      <c r="K364" t="b">
        <f t="shared" si="151"/>
        <v>0</v>
      </c>
      <c r="L364" t="b">
        <f t="shared" si="152"/>
        <v>0</v>
      </c>
      <c r="M364" t="b">
        <f t="shared" si="153"/>
        <v>0</v>
      </c>
      <c r="N364" t="b">
        <f t="shared" si="154"/>
        <v>1</v>
      </c>
      <c r="O364" s="9">
        <f>IF($B364="","",VLOOKUP($B364,Sheet1!$A$1:$B$39,2,0))</f>
        <v>6</v>
      </c>
      <c r="R364">
        <f t="shared" si="155"/>
        <v>18</v>
      </c>
      <c r="S364" s="1" t="str">
        <f t="shared" si="158"/>
        <v>X</v>
      </c>
      <c r="T364" s="1" t="str">
        <f t="shared" si="159"/>
        <v/>
      </c>
      <c r="U364" s="1" t="str">
        <f t="shared" si="160"/>
        <v/>
      </c>
      <c r="V364" s="1" t="str">
        <f t="shared" si="161"/>
        <v>X</v>
      </c>
      <c r="W364" s="1" t="str">
        <f t="shared" si="162"/>
        <v/>
      </c>
      <c r="X364" s="1" t="str">
        <f t="shared" si="163"/>
        <v>X</v>
      </c>
      <c r="Y364" s="1" t="str">
        <f t="shared" si="164"/>
        <v/>
      </c>
      <c r="Z364" s="1" t="str">
        <f t="shared" si="165"/>
        <v>X</v>
      </c>
      <c r="AA364" s="1" t="str">
        <f t="shared" si="166"/>
        <v/>
      </c>
      <c r="AB364" s="1" t="str">
        <f t="shared" si="167"/>
        <v/>
      </c>
      <c r="AC364" s="1" t="str">
        <f t="shared" si="168"/>
        <v/>
      </c>
      <c r="AD364" s="1" t="str">
        <f t="shared" si="169"/>
        <v>X</v>
      </c>
      <c r="AE364" s="1">
        <f t="shared" si="157"/>
        <v>6</v>
      </c>
    </row>
    <row r="365" spans="2:31">
      <c r="B365">
        <v>19</v>
      </c>
      <c r="C365" t="b">
        <f t="shared" si="144"/>
        <v>1</v>
      </c>
      <c r="D365" t="b">
        <f t="shared" si="145"/>
        <v>0</v>
      </c>
      <c r="E365" t="b">
        <f t="shared" si="146"/>
        <v>1</v>
      </c>
      <c r="F365" t="b">
        <f t="shared" si="147"/>
        <v>0</v>
      </c>
      <c r="G365" t="b">
        <f t="shared" si="148"/>
        <v>1</v>
      </c>
      <c r="H365" t="b">
        <f t="shared" si="156"/>
        <v>0</v>
      </c>
      <c r="I365" t="b">
        <f t="shared" si="149"/>
        <v>0</v>
      </c>
      <c r="J365" t="b">
        <f t="shared" si="150"/>
        <v>1</v>
      </c>
      <c r="K365" t="b">
        <f t="shared" si="151"/>
        <v>0</v>
      </c>
      <c r="L365" t="b">
        <f t="shared" si="152"/>
        <v>1</v>
      </c>
      <c r="M365" t="b">
        <f t="shared" si="153"/>
        <v>0</v>
      </c>
      <c r="N365" t="b">
        <f t="shared" si="154"/>
        <v>0</v>
      </c>
      <c r="O365" s="9">
        <f>IF($B365="","",VLOOKUP($B365,Sheet1!$A$1:$B$39,2,0))</f>
        <v>7</v>
      </c>
      <c r="R365">
        <f t="shared" si="155"/>
        <v>19</v>
      </c>
      <c r="S365" s="1" t="str">
        <f t="shared" si="158"/>
        <v>X</v>
      </c>
      <c r="T365" s="1" t="str">
        <f t="shared" si="159"/>
        <v/>
      </c>
      <c r="U365" s="1" t="str">
        <f t="shared" si="160"/>
        <v>X</v>
      </c>
      <c r="V365" s="1" t="str">
        <f t="shared" si="161"/>
        <v/>
      </c>
      <c r="W365" s="1" t="str">
        <f t="shared" si="162"/>
        <v>X</v>
      </c>
      <c r="X365" s="1" t="str">
        <f t="shared" si="163"/>
        <v/>
      </c>
      <c r="Y365" s="1" t="str">
        <f t="shared" si="164"/>
        <v/>
      </c>
      <c r="Z365" s="1" t="str">
        <f t="shared" si="165"/>
        <v>X</v>
      </c>
      <c r="AA365" s="1" t="str">
        <f t="shared" si="166"/>
        <v/>
      </c>
      <c r="AB365" s="1" t="str">
        <f t="shared" si="167"/>
        <v>X</v>
      </c>
      <c r="AC365" s="1" t="str">
        <f t="shared" si="168"/>
        <v/>
      </c>
      <c r="AD365" s="1" t="str">
        <f t="shared" si="169"/>
        <v/>
      </c>
      <c r="AE365" s="1">
        <f t="shared" si="157"/>
        <v>7</v>
      </c>
    </row>
    <row r="366" spans="2:31">
      <c r="B366">
        <v>20</v>
      </c>
      <c r="C366" t="b">
        <f t="shared" si="144"/>
        <v>0</v>
      </c>
      <c r="D366" t="b">
        <f t="shared" si="145"/>
        <v>1</v>
      </c>
      <c r="E366" t="b">
        <f t="shared" si="146"/>
        <v>0</v>
      </c>
      <c r="F366" t="b">
        <f t="shared" si="147"/>
        <v>1</v>
      </c>
      <c r="G366" t="b">
        <f t="shared" si="148"/>
        <v>1</v>
      </c>
      <c r="H366" t="b">
        <f t="shared" si="156"/>
        <v>0</v>
      </c>
      <c r="I366" t="b">
        <f t="shared" si="149"/>
        <v>0</v>
      </c>
      <c r="J366" t="b">
        <f t="shared" si="150"/>
        <v>1</v>
      </c>
      <c r="K366" t="b">
        <f t="shared" si="151"/>
        <v>0</v>
      </c>
      <c r="L366" t="b">
        <f t="shared" si="152"/>
        <v>0</v>
      </c>
      <c r="M366" t="b">
        <f t="shared" si="153"/>
        <v>1</v>
      </c>
      <c r="N366" t="b">
        <f t="shared" si="154"/>
        <v>0</v>
      </c>
      <c r="O366" s="9">
        <f>IF($B366="","",VLOOKUP($B366,Sheet1!$A$1:$B$39,2,0))</f>
        <v>7</v>
      </c>
      <c r="R366">
        <f t="shared" si="155"/>
        <v>20</v>
      </c>
      <c r="S366" s="1" t="str">
        <f t="shared" si="158"/>
        <v/>
      </c>
      <c r="T366" s="1" t="str">
        <f t="shared" si="159"/>
        <v>X</v>
      </c>
      <c r="U366" s="1" t="str">
        <f t="shared" si="160"/>
        <v/>
      </c>
      <c r="V366" s="1" t="str">
        <f t="shared" si="161"/>
        <v>X</v>
      </c>
      <c r="W366" s="1" t="str">
        <f t="shared" si="162"/>
        <v>X</v>
      </c>
      <c r="X366" s="1" t="str">
        <f t="shared" si="163"/>
        <v/>
      </c>
      <c r="Y366" s="1" t="str">
        <f t="shared" si="164"/>
        <v/>
      </c>
      <c r="Z366" s="1" t="str">
        <f t="shared" si="165"/>
        <v>X</v>
      </c>
      <c r="AA366" s="1" t="str">
        <f t="shared" si="166"/>
        <v/>
      </c>
      <c r="AB366" s="1" t="str">
        <f t="shared" si="167"/>
        <v/>
      </c>
      <c r="AC366" s="1" t="str">
        <f t="shared" si="168"/>
        <v>X</v>
      </c>
      <c r="AD366" s="1" t="str">
        <f t="shared" si="169"/>
        <v/>
      </c>
      <c r="AE366" s="1">
        <f t="shared" si="157"/>
        <v>7</v>
      </c>
    </row>
    <row r="367" spans="2:31">
      <c r="B367">
        <v>21</v>
      </c>
      <c r="C367" t="b">
        <f t="shared" si="144"/>
        <v>1</v>
      </c>
      <c r="D367" t="b">
        <f t="shared" si="145"/>
        <v>0</v>
      </c>
      <c r="E367" t="b">
        <f t="shared" si="146"/>
        <v>1</v>
      </c>
      <c r="F367" t="b">
        <f t="shared" si="147"/>
        <v>0</v>
      </c>
      <c r="G367" t="b">
        <f t="shared" si="148"/>
        <v>1</v>
      </c>
      <c r="H367" t="b">
        <f t="shared" si="156"/>
        <v>0</v>
      </c>
      <c r="I367" t="b">
        <f t="shared" si="149"/>
        <v>0</v>
      </c>
      <c r="J367" t="b">
        <f t="shared" si="150"/>
        <v>1</v>
      </c>
      <c r="K367" t="b">
        <f t="shared" si="151"/>
        <v>0</v>
      </c>
      <c r="L367" t="b">
        <f t="shared" si="152"/>
        <v>0</v>
      </c>
      <c r="M367" t="b">
        <f t="shared" si="153"/>
        <v>0</v>
      </c>
      <c r="N367" t="b">
        <f t="shared" si="154"/>
        <v>1</v>
      </c>
      <c r="O367" s="9">
        <f>IF($B367="","",VLOOKUP($B367,Sheet1!$A$1:$B$39,2,0))</f>
        <v>7</v>
      </c>
      <c r="R367">
        <f t="shared" si="155"/>
        <v>21</v>
      </c>
      <c r="S367" s="1" t="str">
        <f t="shared" si="158"/>
        <v>X</v>
      </c>
      <c r="T367" s="1" t="str">
        <f t="shared" si="159"/>
        <v/>
      </c>
      <c r="U367" s="1" t="str">
        <f t="shared" si="160"/>
        <v>X</v>
      </c>
      <c r="V367" s="1" t="str">
        <f t="shared" si="161"/>
        <v/>
      </c>
      <c r="W367" s="1" t="str">
        <f t="shared" si="162"/>
        <v>X</v>
      </c>
      <c r="X367" s="1" t="str">
        <f t="shared" si="163"/>
        <v/>
      </c>
      <c r="Y367" s="1" t="str">
        <f t="shared" si="164"/>
        <v/>
      </c>
      <c r="Z367" s="1" t="str">
        <f t="shared" si="165"/>
        <v>X</v>
      </c>
      <c r="AA367" s="1" t="str">
        <f t="shared" si="166"/>
        <v/>
      </c>
      <c r="AB367" s="1" t="str">
        <f t="shared" si="167"/>
        <v/>
      </c>
      <c r="AC367" s="1" t="str">
        <f t="shared" si="168"/>
        <v/>
      </c>
      <c r="AD367" s="1" t="str">
        <f t="shared" si="169"/>
        <v>X</v>
      </c>
      <c r="AE367" s="1">
        <f t="shared" si="157"/>
        <v>7</v>
      </c>
    </row>
    <row r="368" spans="2:31">
      <c r="B368">
        <v>22</v>
      </c>
      <c r="C368" t="b">
        <f t="shared" si="144"/>
        <v>0</v>
      </c>
      <c r="D368" t="b">
        <f t="shared" si="145"/>
        <v>1</v>
      </c>
      <c r="E368" t="b">
        <f t="shared" si="146"/>
        <v>0</v>
      </c>
      <c r="F368" t="b">
        <f t="shared" si="147"/>
        <v>1</v>
      </c>
      <c r="G368" t="b">
        <f t="shared" si="148"/>
        <v>1</v>
      </c>
      <c r="H368" t="b">
        <f t="shared" si="156"/>
        <v>0</v>
      </c>
      <c r="I368" t="b">
        <f t="shared" si="149"/>
        <v>0</v>
      </c>
      <c r="J368" t="b">
        <f t="shared" si="150"/>
        <v>1</v>
      </c>
      <c r="K368" t="b">
        <f t="shared" si="151"/>
        <v>0</v>
      </c>
      <c r="L368" t="b">
        <f t="shared" si="152"/>
        <v>1</v>
      </c>
      <c r="M368" t="b">
        <f t="shared" si="153"/>
        <v>0</v>
      </c>
      <c r="N368" t="b">
        <f t="shared" si="154"/>
        <v>0</v>
      </c>
      <c r="O368" s="9">
        <f>IF($B368="","",VLOOKUP($B368,Sheet1!$A$1:$B$39,2,0))</f>
        <v>8</v>
      </c>
      <c r="R368">
        <f t="shared" si="155"/>
        <v>22</v>
      </c>
      <c r="S368" s="1" t="str">
        <f t="shared" si="158"/>
        <v/>
      </c>
      <c r="T368" s="1" t="str">
        <f t="shared" si="159"/>
        <v>X</v>
      </c>
      <c r="U368" s="1" t="str">
        <f t="shared" si="160"/>
        <v/>
      </c>
      <c r="V368" s="1" t="str">
        <f t="shared" si="161"/>
        <v>X</v>
      </c>
      <c r="W368" s="1" t="str">
        <f t="shared" si="162"/>
        <v>X</v>
      </c>
      <c r="X368" s="1" t="str">
        <f t="shared" si="163"/>
        <v/>
      </c>
      <c r="Y368" s="1" t="str">
        <f t="shared" si="164"/>
        <v/>
      </c>
      <c r="Z368" s="1" t="str">
        <f t="shared" si="165"/>
        <v>X</v>
      </c>
      <c r="AA368" s="1" t="str">
        <f t="shared" si="166"/>
        <v/>
      </c>
      <c r="AB368" s="1" t="str">
        <f t="shared" si="167"/>
        <v>X</v>
      </c>
      <c r="AC368" s="1" t="str">
        <f t="shared" si="168"/>
        <v/>
      </c>
      <c r="AD368" s="1" t="str">
        <f t="shared" si="169"/>
        <v/>
      </c>
      <c r="AE368" s="1">
        <f t="shared" si="157"/>
        <v>8</v>
      </c>
    </row>
    <row r="369" spans="2:31">
      <c r="B369">
        <v>23</v>
      </c>
      <c r="C369" t="b">
        <f t="shared" si="144"/>
        <v>1</v>
      </c>
      <c r="D369" t="b">
        <f t="shared" si="145"/>
        <v>0</v>
      </c>
      <c r="E369" t="b">
        <f t="shared" si="146"/>
        <v>1</v>
      </c>
      <c r="F369" t="b">
        <f t="shared" si="147"/>
        <v>0</v>
      </c>
      <c r="G369" t="b">
        <f t="shared" si="148"/>
        <v>1</v>
      </c>
      <c r="H369" t="b">
        <f t="shared" si="156"/>
        <v>0</v>
      </c>
      <c r="I369" t="b">
        <f t="shared" si="149"/>
        <v>0</v>
      </c>
      <c r="J369" t="b">
        <f t="shared" si="150"/>
        <v>1</v>
      </c>
      <c r="K369" t="b">
        <f t="shared" si="151"/>
        <v>0</v>
      </c>
      <c r="L369" t="b">
        <f t="shared" si="152"/>
        <v>0</v>
      </c>
      <c r="M369" t="b">
        <f t="shared" si="153"/>
        <v>1</v>
      </c>
      <c r="N369" t="b">
        <f t="shared" si="154"/>
        <v>0</v>
      </c>
      <c r="O369" s="9">
        <f>IF($B369="","",VLOOKUP($B369,Sheet1!$A$1:$B$39,2,0))</f>
        <v>8</v>
      </c>
      <c r="R369">
        <f t="shared" si="155"/>
        <v>23</v>
      </c>
      <c r="S369" s="1" t="str">
        <f t="shared" si="158"/>
        <v>X</v>
      </c>
      <c r="T369" s="1" t="str">
        <f t="shared" si="159"/>
        <v/>
      </c>
      <c r="U369" s="1" t="str">
        <f t="shared" si="160"/>
        <v>X</v>
      </c>
      <c r="V369" s="1" t="str">
        <f t="shared" si="161"/>
        <v/>
      </c>
      <c r="W369" s="1" t="str">
        <f t="shared" si="162"/>
        <v>X</v>
      </c>
      <c r="X369" s="1" t="str">
        <f t="shared" si="163"/>
        <v/>
      </c>
      <c r="Y369" s="1" t="str">
        <f t="shared" si="164"/>
        <v/>
      </c>
      <c r="Z369" s="1" t="str">
        <f t="shared" si="165"/>
        <v>X</v>
      </c>
      <c r="AA369" s="1" t="str">
        <f t="shared" si="166"/>
        <v/>
      </c>
      <c r="AB369" s="1" t="str">
        <f t="shared" si="167"/>
        <v/>
      </c>
      <c r="AC369" s="1" t="str">
        <f t="shared" si="168"/>
        <v>X</v>
      </c>
      <c r="AD369" s="1" t="str">
        <f t="shared" si="169"/>
        <v/>
      </c>
      <c r="AE369" s="1">
        <f t="shared" si="157"/>
        <v>8</v>
      </c>
    </row>
    <row r="370" spans="2:31">
      <c r="B370">
        <v>24</v>
      </c>
      <c r="C370" t="b">
        <f t="shared" si="144"/>
        <v>0</v>
      </c>
      <c r="D370" t="b">
        <f t="shared" si="145"/>
        <v>1</v>
      </c>
      <c r="E370" t="b">
        <f t="shared" si="146"/>
        <v>0</v>
      </c>
      <c r="F370" t="b">
        <f t="shared" si="147"/>
        <v>1</v>
      </c>
      <c r="G370" t="b">
        <f t="shared" si="148"/>
        <v>1</v>
      </c>
      <c r="H370" t="b">
        <f t="shared" si="156"/>
        <v>0</v>
      </c>
      <c r="I370" t="b">
        <f t="shared" si="149"/>
        <v>0</v>
      </c>
      <c r="J370" t="b">
        <f t="shared" si="150"/>
        <v>1</v>
      </c>
      <c r="K370" t="b">
        <f t="shared" si="151"/>
        <v>0</v>
      </c>
      <c r="L370" t="b">
        <f t="shared" si="152"/>
        <v>0</v>
      </c>
      <c r="M370" t="b">
        <f t="shared" si="153"/>
        <v>0</v>
      </c>
      <c r="N370" t="b">
        <f t="shared" si="154"/>
        <v>1</v>
      </c>
      <c r="O370" s="9">
        <f>IF($B370="","",VLOOKUP($B370,Sheet1!$A$1:$B$39,2,0))</f>
        <v>8</v>
      </c>
      <c r="R370">
        <f t="shared" si="155"/>
        <v>24</v>
      </c>
      <c r="S370" s="1" t="str">
        <f t="shared" si="158"/>
        <v/>
      </c>
      <c r="T370" s="1" t="str">
        <f t="shared" si="159"/>
        <v>X</v>
      </c>
      <c r="U370" s="1" t="str">
        <f t="shared" si="160"/>
        <v/>
      </c>
      <c r="V370" s="1" t="str">
        <f t="shared" si="161"/>
        <v>X</v>
      </c>
      <c r="W370" s="1" t="str">
        <f t="shared" si="162"/>
        <v>X</v>
      </c>
      <c r="X370" s="1" t="str">
        <f t="shared" si="163"/>
        <v/>
      </c>
      <c r="Y370" s="1" t="str">
        <f t="shared" si="164"/>
        <v/>
      </c>
      <c r="Z370" s="1" t="str">
        <f t="shared" si="165"/>
        <v>X</v>
      </c>
      <c r="AA370" s="1" t="str">
        <f t="shared" si="166"/>
        <v/>
      </c>
      <c r="AB370" s="1" t="str">
        <f t="shared" si="167"/>
        <v/>
      </c>
      <c r="AC370" s="1" t="str">
        <f t="shared" si="168"/>
        <v/>
      </c>
      <c r="AD370" s="1" t="str">
        <f t="shared" si="169"/>
        <v>X</v>
      </c>
      <c r="AE370" s="1">
        <f t="shared" si="157"/>
        <v>8</v>
      </c>
    </row>
    <row r="371" spans="2:31">
      <c r="B371">
        <v>25</v>
      </c>
      <c r="C371" t="b">
        <f t="shared" si="144"/>
        <v>1</v>
      </c>
      <c r="D371" t="b">
        <f t="shared" si="145"/>
        <v>0</v>
      </c>
      <c r="E371" t="b">
        <f t="shared" si="146"/>
        <v>1</v>
      </c>
      <c r="F371" t="b">
        <f t="shared" si="147"/>
        <v>0</v>
      </c>
      <c r="G371" t="b">
        <f t="shared" si="148"/>
        <v>1</v>
      </c>
      <c r="H371" t="b">
        <f t="shared" si="156"/>
        <v>0</v>
      </c>
      <c r="I371" t="b">
        <f t="shared" si="149"/>
        <v>0</v>
      </c>
      <c r="J371" t="b">
        <f t="shared" si="150"/>
        <v>0</v>
      </c>
      <c r="K371" t="b">
        <f t="shared" si="151"/>
        <v>1</v>
      </c>
      <c r="L371" t="b">
        <f t="shared" si="152"/>
        <v>1</v>
      </c>
      <c r="M371" t="b">
        <f t="shared" si="153"/>
        <v>0</v>
      </c>
      <c r="N371" t="b">
        <f t="shared" si="154"/>
        <v>0</v>
      </c>
      <c r="O371" s="9">
        <f>IF($B371="","",VLOOKUP($B371,Sheet1!$A$1:$B$39,2,0))</f>
        <v>9</v>
      </c>
      <c r="R371">
        <f t="shared" si="155"/>
        <v>25</v>
      </c>
      <c r="S371" s="1" t="str">
        <f t="shared" si="158"/>
        <v>X</v>
      </c>
      <c r="T371" s="1" t="str">
        <f t="shared" si="159"/>
        <v/>
      </c>
      <c r="U371" s="1" t="str">
        <f t="shared" si="160"/>
        <v>X</v>
      </c>
      <c r="V371" s="1" t="str">
        <f t="shared" si="161"/>
        <v/>
      </c>
      <c r="W371" s="1" t="str">
        <f t="shared" si="162"/>
        <v>X</v>
      </c>
      <c r="X371" s="1" t="str">
        <f t="shared" si="163"/>
        <v/>
      </c>
      <c r="Y371" s="1" t="str">
        <f t="shared" si="164"/>
        <v/>
      </c>
      <c r="Z371" s="1" t="str">
        <f t="shared" si="165"/>
        <v/>
      </c>
      <c r="AA371" s="1" t="str">
        <f t="shared" si="166"/>
        <v>X</v>
      </c>
      <c r="AB371" s="1" t="str">
        <f t="shared" si="167"/>
        <v>X</v>
      </c>
      <c r="AC371" s="1" t="str">
        <f t="shared" si="168"/>
        <v/>
      </c>
      <c r="AD371" s="1" t="str">
        <f t="shared" si="169"/>
        <v/>
      </c>
      <c r="AE371" s="1">
        <f t="shared" si="157"/>
        <v>9</v>
      </c>
    </row>
    <row r="372" spans="2:31">
      <c r="B372">
        <v>26</v>
      </c>
      <c r="C372" t="b">
        <f t="shared" si="144"/>
        <v>0</v>
      </c>
      <c r="D372" t="b">
        <f t="shared" si="145"/>
        <v>1</v>
      </c>
      <c r="E372" t="b">
        <f t="shared" si="146"/>
        <v>0</v>
      </c>
      <c r="F372" t="b">
        <f t="shared" si="147"/>
        <v>1</v>
      </c>
      <c r="G372" t="b">
        <f t="shared" si="148"/>
        <v>1</v>
      </c>
      <c r="H372" t="b">
        <f t="shared" si="156"/>
        <v>0</v>
      </c>
      <c r="I372" t="b">
        <f t="shared" si="149"/>
        <v>0</v>
      </c>
      <c r="J372" t="b">
        <f t="shared" si="150"/>
        <v>0</v>
      </c>
      <c r="K372" t="b">
        <f t="shared" si="151"/>
        <v>1</v>
      </c>
      <c r="L372" t="b">
        <f t="shared" si="152"/>
        <v>0</v>
      </c>
      <c r="M372" t="b">
        <f t="shared" si="153"/>
        <v>1</v>
      </c>
      <c r="N372" t="b">
        <f t="shared" si="154"/>
        <v>0</v>
      </c>
      <c r="O372" s="9">
        <f>IF($B372="","",VLOOKUP($B372,Sheet1!$A$1:$B$39,2,0))</f>
        <v>9</v>
      </c>
      <c r="R372">
        <f t="shared" si="155"/>
        <v>26</v>
      </c>
      <c r="S372" s="1" t="str">
        <f t="shared" si="158"/>
        <v/>
      </c>
      <c r="T372" s="1" t="str">
        <f t="shared" si="159"/>
        <v>X</v>
      </c>
      <c r="U372" s="1" t="str">
        <f t="shared" si="160"/>
        <v/>
      </c>
      <c r="V372" s="1" t="str">
        <f t="shared" si="161"/>
        <v>X</v>
      </c>
      <c r="W372" s="1" t="str">
        <f t="shared" si="162"/>
        <v>X</v>
      </c>
      <c r="X372" s="1" t="str">
        <f t="shared" si="163"/>
        <v/>
      </c>
      <c r="Y372" s="1" t="str">
        <f t="shared" si="164"/>
        <v/>
      </c>
      <c r="Z372" s="1" t="str">
        <f t="shared" si="165"/>
        <v/>
      </c>
      <c r="AA372" s="1" t="str">
        <f t="shared" si="166"/>
        <v>X</v>
      </c>
      <c r="AB372" s="1" t="str">
        <f t="shared" si="167"/>
        <v/>
      </c>
      <c r="AC372" s="1" t="str">
        <f t="shared" si="168"/>
        <v>X</v>
      </c>
      <c r="AD372" s="1" t="str">
        <f t="shared" si="169"/>
        <v/>
      </c>
      <c r="AE372" s="1">
        <f t="shared" si="157"/>
        <v>9</v>
      </c>
    </row>
    <row r="373" spans="2:31">
      <c r="B373">
        <v>27</v>
      </c>
      <c r="C373" t="b">
        <f t="shared" si="144"/>
        <v>1</v>
      </c>
      <c r="D373" t="b">
        <f t="shared" si="145"/>
        <v>0</v>
      </c>
      <c r="E373" t="b">
        <f t="shared" si="146"/>
        <v>1</v>
      </c>
      <c r="F373" t="b">
        <f t="shared" si="147"/>
        <v>0</v>
      </c>
      <c r="G373" t="b">
        <f t="shared" si="148"/>
        <v>1</v>
      </c>
      <c r="H373" t="b">
        <f t="shared" si="156"/>
        <v>0</v>
      </c>
      <c r="I373" t="b">
        <f t="shared" si="149"/>
        <v>0</v>
      </c>
      <c r="J373" t="b">
        <f t="shared" si="150"/>
        <v>0</v>
      </c>
      <c r="K373" t="b">
        <f t="shared" si="151"/>
        <v>1</v>
      </c>
      <c r="L373" t="b">
        <f t="shared" si="152"/>
        <v>0</v>
      </c>
      <c r="M373" t="b">
        <f t="shared" si="153"/>
        <v>0</v>
      </c>
      <c r="N373" t="b">
        <f t="shared" si="154"/>
        <v>1</v>
      </c>
      <c r="O373" s="9">
        <f>IF($B373="","",VLOOKUP($B373,Sheet1!$A$1:$B$39,2,0))</f>
        <v>9</v>
      </c>
      <c r="R373">
        <f t="shared" si="155"/>
        <v>27</v>
      </c>
      <c r="S373" s="1" t="str">
        <f t="shared" si="158"/>
        <v>X</v>
      </c>
      <c r="T373" s="1" t="str">
        <f t="shared" si="159"/>
        <v/>
      </c>
      <c r="U373" s="1" t="str">
        <f t="shared" si="160"/>
        <v>X</v>
      </c>
      <c r="V373" s="1" t="str">
        <f t="shared" si="161"/>
        <v/>
      </c>
      <c r="W373" s="1" t="str">
        <f t="shared" si="162"/>
        <v>X</v>
      </c>
      <c r="X373" s="1" t="str">
        <f t="shared" si="163"/>
        <v/>
      </c>
      <c r="Y373" s="1" t="str">
        <f t="shared" si="164"/>
        <v/>
      </c>
      <c r="Z373" s="1" t="str">
        <f t="shared" si="165"/>
        <v/>
      </c>
      <c r="AA373" s="1" t="str">
        <f t="shared" si="166"/>
        <v>X</v>
      </c>
      <c r="AB373" s="1" t="str">
        <f t="shared" si="167"/>
        <v/>
      </c>
      <c r="AC373" s="1" t="str">
        <f t="shared" si="168"/>
        <v/>
      </c>
      <c r="AD373" s="1" t="str">
        <f t="shared" si="169"/>
        <v>X</v>
      </c>
      <c r="AE373" s="1">
        <f t="shared" si="157"/>
        <v>9</v>
      </c>
    </row>
    <row r="374" spans="2:31">
      <c r="B374">
        <v>28</v>
      </c>
      <c r="C374" t="b">
        <f t="shared" si="144"/>
        <v>0</v>
      </c>
      <c r="D374" t="b">
        <f t="shared" si="145"/>
        <v>1</v>
      </c>
      <c r="E374" t="b">
        <f t="shared" si="146"/>
        <v>0</v>
      </c>
      <c r="F374" t="b">
        <f t="shared" si="147"/>
        <v>1</v>
      </c>
      <c r="G374" t="b">
        <f t="shared" si="148"/>
        <v>1</v>
      </c>
      <c r="H374" t="b">
        <f t="shared" si="156"/>
        <v>0</v>
      </c>
      <c r="I374" t="b">
        <f t="shared" si="149"/>
        <v>0</v>
      </c>
      <c r="J374" t="b">
        <f t="shared" si="150"/>
        <v>0</v>
      </c>
      <c r="K374" t="b">
        <f t="shared" si="151"/>
        <v>1</v>
      </c>
      <c r="L374" t="b">
        <f t="shared" si="152"/>
        <v>1</v>
      </c>
      <c r="M374" t="b">
        <f t="shared" si="153"/>
        <v>0</v>
      </c>
      <c r="N374" t="b">
        <f t="shared" si="154"/>
        <v>0</v>
      </c>
      <c r="O374" s="9">
        <f>IF($B374="","",VLOOKUP($B374,Sheet1!$A$1:$B$39,2,0))</f>
        <v>10</v>
      </c>
      <c r="R374">
        <f t="shared" si="155"/>
        <v>28</v>
      </c>
      <c r="S374" s="1" t="str">
        <f t="shared" si="158"/>
        <v/>
      </c>
      <c r="T374" s="1" t="str">
        <f t="shared" si="159"/>
        <v>X</v>
      </c>
      <c r="U374" s="1" t="str">
        <f t="shared" si="160"/>
        <v/>
      </c>
      <c r="V374" s="1" t="str">
        <f t="shared" si="161"/>
        <v>X</v>
      </c>
      <c r="W374" s="1" t="str">
        <f t="shared" si="162"/>
        <v>X</v>
      </c>
      <c r="X374" s="1" t="str">
        <f t="shared" si="163"/>
        <v/>
      </c>
      <c r="Y374" s="1" t="str">
        <f t="shared" si="164"/>
        <v/>
      </c>
      <c r="Z374" s="1" t="str">
        <f t="shared" si="165"/>
        <v/>
      </c>
      <c r="AA374" s="1" t="str">
        <f t="shared" si="166"/>
        <v>X</v>
      </c>
      <c r="AB374" s="1" t="str">
        <f t="shared" si="167"/>
        <v>X</v>
      </c>
      <c r="AC374" s="1" t="str">
        <f t="shared" si="168"/>
        <v/>
      </c>
      <c r="AD374" s="1" t="str">
        <f t="shared" si="169"/>
        <v/>
      </c>
      <c r="AE374" s="1">
        <f t="shared" si="157"/>
        <v>10</v>
      </c>
    </row>
    <row r="375" spans="2:31">
      <c r="B375">
        <v>29</v>
      </c>
      <c r="C375" t="b">
        <f t="shared" si="144"/>
        <v>0</v>
      </c>
      <c r="D375" t="b">
        <f t="shared" si="145"/>
        <v>1</v>
      </c>
      <c r="E375" t="b">
        <f t="shared" si="146"/>
        <v>1</v>
      </c>
      <c r="F375" t="b">
        <f t="shared" si="147"/>
        <v>0</v>
      </c>
      <c r="G375" t="b">
        <f t="shared" si="148"/>
        <v>1</v>
      </c>
      <c r="H375" t="b">
        <f t="shared" si="156"/>
        <v>0</v>
      </c>
      <c r="I375" t="b">
        <f t="shared" si="149"/>
        <v>0</v>
      </c>
      <c r="J375" t="b">
        <f t="shared" si="150"/>
        <v>0</v>
      </c>
      <c r="K375" t="b">
        <f t="shared" si="151"/>
        <v>1</v>
      </c>
      <c r="L375" t="b">
        <f t="shared" si="152"/>
        <v>0</v>
      </c>
      <c r="M375" t="b">
        <f t="shared" si="153"/>
        <v>1</v>
      </c>
      <c r="N375" t="b">
        <f t="shared" si="154"/>
        <v>0</v>
      </c>
      <c r="O375" s="9">
        <f>IF($B375="","",VLOOKUP($B375,Sheet1!$A$1:$B$39,2,0))</f>
        <v>10</v>
      </c>
      <c r="R375">
        <f t="shared" si="155"/>
        <v>29</v>
      </c>
      <c r="S375" s="1" t="str">
        <f t="shared" si="158"/>
        <v/>
      </c>
      <c r="T375" s="1" t="str">
        <f t="shared" si="159"/>
        <v>X</v>
      </c>
      <c r="U375" s="1" t="str">
        <f t="shared" si="160"/>
        <v>X</v>
      </c>
      <c r="V375" s="1" t="str">
        <f t="shared" si="161"/>
        <v/>
      </c>
      <c r="W375" s="1" t="str">
        <f t="shared" si="162"/>
        <v>X</v>
      </c>
      <c r="X375" s="1" t="str">
        <f t="shared" si="163"/>
        <v/>
      </c>
      <c r="Y375" s="1" t="str">
        <f t="shared" si="164"/>
        <v/>
      </c>
      <c r="Z375" s="1" t="str">
        <f t="shared" si="165"/>
        <v/>
      </c>
      <c r="AA375" s="1" t="str">
        <f t="shared" si="166"/>
        <v>X</v>
      </c>
      <c r="AB375" s="1" t="str">
        <f t="shared" si="167"/>
        <v/>
      </c>
      <c r="AC375" s="1" t="str">
        <f t="shared" si="168"/>
        <v>X</v>
      </c>
      <c r="AD375" s="1" t="str">
        <f t="shared" si="169"/>
        <v/>
      </c>
      <c r="AE375" s="1">
        <f t="shared" si="157"/>
        <v>10</v>
      </c>
    </row>
    <row r="376" spans="2:31">
      <c r="B376">
        <v>30</v>
      </c>
      <c r="C376" t="b">
        <f t="shared" si="144"/>
        <v>1</v>
      </c>
      <c r="D376" t="b">
        <f t="shared" si="145"/>
        <v>0</v>
      </c>
      <c r="E376" t="b">
        <f t="shared" si="146"/>
        <v>0</v>
      </c>
      <c r="F376" t="b">
        <f t="shared" si="147"/>
        <v>1</v>
      </c>
      <c r="G376" t="b">
        <f t="shared" si="148"/>
        <v>1</v>
      </c>
      <c r="H376" t="b">
        <f t="shared" si="156"/>
        <v>0</v>
      </c>
      <c r="I376" t="b">
        <f t="shared" si="149"/>
        <v>0</v>
      </c>
      <c r="J376" t="b">
        <f t="shared" si="150"/>
        <v>0</v>
      </c>
      <c r="K376" t="b">
        <f t="shared" si="151"/>
        <v>1</v>
      </c>
      <c r="L376" t="b">
        <f t="shared" si="152"/>
        <v>0</v>
      </c>
      <c r="M376" t="b">
        <f t="shared" si="153"/>
        <v>0</v>
      </c>
      <c r="N376" t="b">
        <f t="shared" si="154"/>
        <v>1</v>
      </c>
      <c r="O376" s="9">
        <f>IF($B376="","",VLOOKUP($B376,Sheet1!$A$1:$B$39,2,0))</f>
        <v>10</v>
      </c>
      <c r="R376">
        <f t="shared" si="155"/>
        <v>30</v>
      </c>
      <c r="S376" s="1" t="str">
        <f t="shared" si="158"/>
        <v>X</v>
      </c>
      <c r="T376" s="1" t="str">
        <f t="shared" si="159"/>
        <v/>
      </c>
      <c r="U376" s="1" t="str">
        <f t="shared" si="160"/>
        <v/>
      </c>
      <c r="V376" s="1" t="str">
        <f t="shared" si="161"/>
        <v>X</v>
      </c>
      <c r="W376" s="1" t="str">
        <f t="shared" si="162"/>
        <v>X</v>
      </c>
      <c r="X376" s="1" t="str">
        <f t="shared" si="163"/>
        <v/>
      </c>
      <c r="Y376" s="1" t="str">
        <f t="shared" si="164"/>
        <v/>
      </c>
      <c r="Z376" s="1" t="str">
        <f t="shared" si="165"/>
        <v/>
      </c>
      <c r="AA376" s="1" t="str">
        <f t="shared" si="166"/>
        <v>X</v>
      </c>
      <c r="AB376" s="1" t="str">
        <f t="shared" si="167"/>
        <v/>
      </c>
      <c r="AC376" s="1" t="str">
        <f t="shared" si="168"/>
        <v/>
      </c>
      <c r="AD376" s="1" t="str">
        <f t="shared" si="169"/>
        <v>X</v>
      </c>
      <c r="AE376" s="1">
        <f t="shared" si="157"/>
        <v>10</v>
      </c>
    </row>
    <row r="377" spans="2:31">
      <c r="B377">
        <v>31</v>
      </c>
      <c r="C377" t="b">
        <f t="shared" si="144"/>
        <v>0</v>
      </c>
      <c r="D377" t="b">
        <f t="shared" si="145"/>
        <v>1</v>
      </c>
      <c r="E377" t="b">
        <f t="shared" si="146"/>
        <v>1</v>
      </c>
      <c r="F377" t="b">
        <f t="shared" si="147"/>
        <v>0</v>
      </c>
      <c r="G377" t="b">
        <f t="shared" si="148"/>
        <v>1</v>
      </c>
      <c r="H377" t="b">
        <f t="shared" si="156"/>
        <v>0</v>
      </c>
      <c r="I377" t="b">
        <f t="shared" si="149"/>
        <v>0</v>
      </c>
      <c r="J377" t="b">
        <f t="shared" si="150"/>
        <v>0</v>
      </c>
      <c r="K377" t="b">
        <f t="shared" si="151"/>
        <v>1</v>
      </c>
      <c r="L377" t="b">
        <f t="shared" si="152"/>
        <v>1</v>
      </c>
      <c r="M377" t="b">
        <f t="shared" si="153"/>
        <v>0</v>
      </c>
      <c r="N377" t="b">
        <f t="shared" si="154"/>
        <v>0</v>
      </c>
      <c r="O377" s="9">
        <f>IF($B377="","",VLOOKUP($B377,Sheet1!$A$1:$B$39,2,0))</f>
        <v>11</v>
      </c>
      <c r="R377">
        <f t="shared" si="155"/>
        <v>31</v>
      </c>
      <c r="S377" s="1" t="str">
        <f t="shared" si="158"/>
        <v/>
      </c>
      <c r="T377" s="1" t="str">
        <f t="shared" si="159"/>
        <v>X</v>
      </c>
      <c r="U377" s="1" t="str">
        <f t="shared" si="160"/>
        <v>X</v>
      </c>
      <c r="V377" s="1" t="str">
        <f t="shared" si="161"/>
        <v/>
      </c>
      <c r="W377" s="1" t="str">
        <f t="shared" si="162"/>
        <v>X</v>
      </c>
      <c r="X377" s="1" t="str">
        <f t="shared" si="163"/>
        <v/>
      </c>
      <c r="Y377" s="1" t="str">
        <f t="shared" si="164"/>
        <v/>
      </c>
      <c r="Z377" s="1" t="str">
        <f t="shared" si="165"/>
        <v/>
      </c>
      <c r="AA377" s="1" t="str">
        <f t="shared" si="166"/>
        <v>X</v>
      </c>
      <c r="AB377" s="1" t="str">
        <f t="shared" si="167"/>
        <v>X</v>
      </c>
      <c r="AC377" s="1" t="str">
        <f t="shared" si="168"/>
        <v/>
      </c>
      <c r="AD377" s="1" t="str">
        <f t="shared" si="169"/>
        <v/>
      </c>
      <c r="AE377" s="1">
        <f t="shared" si="157"/>
        <v>11</v>
      </c>
    </row>
    <row r="378" spans="2:31">
      <c r="B378">
        <v>32</v>
      </c>
      <c r="C378" t="b">
        <f t="shared" si="144"/>
        <v>1</v>
      </c>
      <c r="D378" t="b">
        <f t="shared" si="145"/>
        <v>0</v>
      </c>
      <c r="E378" t="b">
        <f t="shared" si="146"/>
        <v>0</v>
      </c>
      <c r="F378" t="b">
        <f t="shared" si="147"/>
        <v>1</v>
      </c>
      <c r="G378" t="b">
        <f t="shared" si="148"/>
        <v>1</v>
      </c>
      <c r="H378" t="b">
        <f t="shared" si="156"/>
        <v>0</v>
      </c>
      <c r="I378" t="b">
        <f t="shared" si="149"/>
        <v>0</v>
      </c>
      <c r="J378" t="b">
        <f t="shared" si="150"/>
        <v>0</v>
      </c>
      <c r="K378" t="b">
        <f t="shared" si="151"/>
        <v>1</v>
      </c>
      <c r="L378" t="b">
        <f t="shared" si="152"/>
        <v>0</v>
      </c>
      <c r="M378" t="b">
        <f t="shared" si="153"/>
        <v>1</v>
      </c>
      <c r="N378" t="b">
        <f t="shared" si="154"/>
        <v>0</v>
      </c>
      <c r="O378" s="9">
        <f>IF($B378="","",VLOOKUP($B378,Sheet1!$A$1:$B$39,2,0))</f>
        <v>11</v>
      </c>
      <c r="R378">
        <f t="shared" si="155"/>
        <v>32</v>
      </c>
      <c r="S378" s="1" t="str">
        <f t="shared" si="158"/>
        <v>X</v>
      </c>
      <c r="T378" s="1" t="str">
        <f t="shared" si="159"/>
        <v/>
      </c>
      <c r="U378" s="1" t="str">
        <f t="shared" si="160"/>
        <v/>
      </c>
      <c r="V378" s="1" t="str">
        <f t="shared" si="161"/>
        <v>X</v>
      </c>
      <c r="W378" s="1" t="str">
        <f t="shared" si="162"/>
        <v>X</v>
      </c>
      <c r="X378" s="1" t="str">
        <f t="shared" si="163"/>
        <v/>
      </c>
      <c r="Y378" s="1" t="str">
        <f t="shared" si="164"/>
        <v/>
      </c>
      <c r="Z378" s="1" t="str">
        <f t="shared" si="165"/>
        <v/>
      </c>
      <c r="AA378" s="1" t="str">
        <f t="shared" si="166"/>
        <v>X</v>
      </c>
      <c r="AB378" s="1" t="str">
        <f t="shared" si="167"/>
        <v/>
      </c>
      <c r="AC378" s="1" t="str">
        <f t="shared" si="168"/>
        <v>X</v>
      </c>
      <c r="AD378" s="1" t="str">
        <f t="shared" si="169"/>
        <v/>
      </c>
      <c r="AE378" s="1">
        <f t="shared" si="157"/>
        <v>11</v>
      </c>
    </row>
    <row r="379" spans="2:31">
      <c r="B379">
        <v>33</v>
      </c>
      <c r="C379" t="b">
        <f t="shared" si="144"/>
        <v>0</v>
      </c>
      <c r="D379" t="b">
        <f t="shared" si="145"/>
        <v>1</v>
      </c>
      <c r="E379" t="b">
        <f t="shared" si="146"/>
        <v>1</v>
      </c>
      <c r="F379" t="b">
        <f t="shared" si="147"/>
        <v>0</v>
      </c>
      <c r="G379" t="b">
        <f t="shared" si="148"/>
        <v>1</v>
      </c>
      <c r="H379" t="b">
        <f t="shared" si="156"/>
        <v>0</v>
      </c>
      <c r="I379" t="b">
        <f t="shared" si="149"/>
        <v>0</v>
      </c>
      <c r="J379" t="b">
        <f t="shared" si="150"/>
        <v>0</v>
      </c>
      <c r="K379" t="b">
        <f t="shared" si="151"/>
        <v>1</v>
      </c>
      <c r="L379" t="b">
        <f t="shared" si="152"/>
        <v>0</v>
      </c>
      <c r="M379" t="b">
        <f t="shared" si="153"/>
        <v>0</v>
      </c>
      <c r="N379" t="b">
        <f t="shared" si="154"/>
        <v>1</v>
      </c>
      <c r="O379" s="9">
        <f>IF($B379="","",VLOOKUP($B379,Sheet1!$A$1:$B$39,2,0))</f>
        <v>11</v>
      </c>
      <c r="R379">
        <f t="shared" si="155"/>
        <v>33</v>
      </c>
      <c r="S379" s="1" t="str">
        <f t="shared" si="158"/>
        <v/>
      </c>
      <c r="T379" s="1" t="str">
        <f t="shared" si="159"/>
        <v>X</v>
      </c>
      <c r="U379" s="1" t="str">
        <f t="shared" si="160"/>
        <v>X</v>
      </c>
      <c r="V379" s="1" t="str">
        <f t="shared" si="161"/>
        <v/>
      </c>
      <c r="W379" s="1" t="str">
        <f t="shared" si="162"/>
        <v>X</v>
      </c>
      <c r="X379" s="1" t="str">
        <f t="shared" si="163"/>
        <v/>
      </c>
      <c r="Y379" s="1" t="str">
        <f t="shared" si="164"/>
        <v/>
      </c>
      <c r="Z379" s="1" t="str">
        <f t="shared" si="165"/>
        <v/>
      </c>
      <c r="AA379" s="1" t="str">
        <f t="shared" si="166"/>
        <v>X</v>
      </c>
      <c r="AB379" s="1" t="str">
        <f t="shared" si="167"/>
        <v/>
      </c>
      <c r="AC379" s="1" t="str">
        <f t="shared" si="168"/>
        <v/>
      </c>
      <c r="AD379" s="1" t="str">
        <f t="shared" si="169"/>
        <v>X</v>
      </c>
      <c r="AE379" s="1">
        <f t="shared" si="157"/>
        <v>11</v>
      </c>
    </row>
    <row r="380" spans="2:31">
      <c r="B380">
        <v>34</v>
      </c>
      <c r="C380" t="b">
        <f t="shared" si="144"/>
        <v>1</v>
      </c>
      <c r="D380" t="b">
        <f t="shared" si="145"/>
        <v>0</v>
      </c>
      <c r="E380" t="b">
        <f t="shared" si="146"/>
        <v>0</v>
      </c>
      <c r="F380" t="b">
        <f t="shared" si="147"/>
        <v>1</v>
      </c>
      <c r="G380" t="b">
        <f t="shared" si="148"/>
        <v>1</v>
      </c>
      <c r="H380" t="b">
        <f t="shared" si="156"/>
        <v>0</v>
      </c>
      <c r="I380" t="b">
        <f t="shared" si="149"/>
        <v>0</v>
      </c>
      <c r="J380" t="b">
        <f t="shared" si="150"/>
        <v>0</v>
      </c>
      <c r="K380" t="b">
        <f t="shared" si="151"/>
        <v>1</v>
      </c>
      <c r="L380" t="b">
        <f t="shared" si="152"/>
        <v>1</v>
      </c>
      <c r="M380" t="b">
        <f t="shared" si="153"/>
        <v>0</v>
      </c>
      <c r="N380" t="b">
        <f t="shared" si="154"/>
        <v>0</v>
      </c>
      <c r="O380" s="9">
        <f>IF($B380="","",VLOOKUP($B380,Sheet1!$A$1:$B$39,2,0))</f>
        <v>12</v>
      </c>
      <c r="R380">
        <f t="shared" si="155"/>
        <v>34</v>
      </c>
      <c r="S380" s="1" t="str">
        <f t="shared" si="158"/>
        <v>X</v>
      </c>
      <c r="T380" s="1" t="str">
        <f t="shared" si="159"/>
        <v/>
      </c>
      <c r="U380" s="1" t="str">
        <f t="shared" si="160"/>
        <v/>
      </c>
      <c r="V380" s="1" t="str">
        <f t="shared" si="161"/>
        <v>X</v>
      </c>
      <c r="W380" s="1" t="str">
        <f t="shared" si="162"/>
        <v>X</v>
      </c>
      <c r="X380" s="1" t="str">
        <f t="shared" si="163"/>
        <v/>
      </c>
      <c r="Y380" s="1" t="str">
        <f t="shared" si="164"/>
        <v/>
      </c>
      <c r="Z380" s="1" t="str">
        <f t="shared" si="165"/>
        <v/>
      </c>
      <c r="AA380" s="1" t="str">
        <f t="shared" si="166"/>
        <v>X</v>
      </c>
      <c r="AB380" s="1" t="str">
        <f t="shared" si="167"/>
        <v>X</v>
      </c>
      <c r="AC380" s="1" t="str">
        <f t="shared" si="168"/>
        <v/>
      </c>
      <c r="AD380" s="1" t="str">
        <f t="shared" si="169"/>
        <v/>
      </c>
      <c r="AE380" s="1">
        <f t="shared" si="157"/>
        <v>12</v>
      </c>
    </row>
    <row r="381" spans="2:31">
      <c r="B381">
        <v>35</v>
      </c>
      <c r="C381" t="b">
        <f t="shared" si="144"/>
        <v>0</v>
      </c>
      <c r="D381" t="b">
        <f t="shared" si="145"/>
        <v>1</v>
      </c>
      <c r="E381" t="b">
        <f t="shared" si="146"/>
        <v>1</v>
      </c>
      <c r="F381" t="b">
        <f t="shared" si="147"/>
        <v>0</v>
      </c>
      <c r="G381" t="b">
        <f t="shared" si="148"/>
        <v>1</v>
      </c>
      <c r="H381" t="b">
        <f t="shared" si="156"/>
        <v>0</v>
      </c>
      <c r="I381" t="b">
        <f t="shared" si="149"/>
        <v>0</v>
      </c>
      <c r="J381" t="b">
        <f t="shared" si="150"/>
        <v>0</v>
      </c>
      <c r="K381" t="b">
        <f t="shared" si="151"/>
        <v>1</v>
      </c>
      <c r="L381" t="b">
        <f t="shared" si="152"/>
        <v>0</v>
      </c>
      <c r="M381" t="b">
        <f t="shared" si="153"/>
        <v>1</v>
      </c>
      <c r="N381" t="b">
        <f t="shared" si="154"/>
        <v>0</v>
      </c>
      <c r="O381" s="9">
        <f>IF($B381="","",VLOOKUP($B381,Sheet1!$A$1:$B$39,2,0))</f>
        <v>12</v>
      </c>
      <c r="R381">
        <f t="shared" si="155"/>
        <v>35</v>
      </c>
      <c r="S381" s="1" t="str">
        <f t="shared" si="158"/>
        <v/>
      </c>
      <c r="T381" s="1" t="str">
        <f t="shared" si="159"/>
        <v>X</v>
      </c>
      <c r="U381" s="1" t="str">
        <f t="shared" si="160"/>
        <v>X</v>
      </c>
      <c r="V381" s="1" t="str">
        <f t="shared" si="161"/>
        <v/>
      </c>
      <c r="W381" s="1" t="str">
        <f t="shared" si="162"/>
        <v>X</v>
      </c>
      <c r="X381" s="1" t="str">
        <f t="shared" si="163"/>
        <v/>
      </c>
      <c r="Y381" s="1" t="str">
        <f t="shared" si="164"/>
        <v/>
      </c>
      <c r="Z381" s="1" t="str">
        <f t="shared" si="165"/>
        <v/>
      </c>
      <c r="AA381" s="1" t="str">
        <f t="shared" si="166"/>
        <v>X</v>
      </c>
      <c r="AB381" s="1" t="str">
        <f t="shared" si="167"/>
        <v/>
      </c>
      <c r="AC381" s="1" t="str">
        <f t="shared" si="168"/>
        <v>X</v>
      </c>
      <c r="AD381" s="1" t="str">
        <f t="shared" si="169"/>
        <v/>
      </c>
      <c r="AE381" s="1">
        <f t="shared" si="157"/>
        <v>12</v>
      </c>
    </row>
    <row r="382" spans="2:31">
      <c r="B382">
        <v>36</v>
      </c>
      <c r="C382" t="b">
        <f t="shared" si="144"/>
        <v>1</v>
      </c>
      <c r="D382" t="b">
        <f t="shared" si="145"/>
        <v>0</v>
      </c>
      <c r="E382" t="b">
        <f t="shared" si="146"/>
        <v>0</v>
      </c>
      <c r="F382" t="b">
        <f t="shared" si="147"/>
        <v>1</v>
      </c>
      <c r="G382" t="b">
        <f t="shared" si="148"/>
        <v>1</v>
      </c>
      <c r="H382" t="b">
        <f t="shared" si="156"/>
        <v>0</v>
      </c>
      <c r="I382" t="b">
        <f t="shared" si="149"/>
        <v>0</v>
      </c>
      <c r="J382" t="b">
        <f t="shared" si="150"/>
        <v>0</v>
      </c>
      <c r="K382" t="b">
        <f t="shared" si="151"/>
        <v>1</v>
      </c>
      <c r="L382" t="b">
        <f t="shared" si="152"/>
        <v>0</v>
      </c>
      <c r="M382" t="b">
        <f t="shared" si="153"/>
        <v>0</v>
      </c>
      <c r="N382" t="b">
        <f t="shared" si="154"/>
        <v>1</v>
      </c>
      <c r="O382" s="9">
        <f>IF($B382="","",VLOOKUP($B382,Sheet1!$A$1:$B$39,2,0))</f>
        <v>12</v>
      </c>
      <c r="R382">
        <f t="shared" si="155"/>
        <v>36</v>
      </c>
      <c r="S382" s="1" t="str">
        <f t="shared" si="158"/>
        <v>X</v>
      </c>
      <c r="T382" s="1" t="str">
        <f t="shared" si="159"/>
        <v/>
      </c>
      <c r="U382" s="1" t="str">
        <f t="shared" si="160"/>
        <v/>
      </c>
      <c r="V382" s="1" t="str">
        <f t="shared" si="161"/>
        <v>X</v>
      </c>
      <c r="W382" s="1" t="str">
        <f t="shared" si="162"/>
        <v>X</v>
      </c>
      <c r="X382" s="1" t="str">
        <f t="shared" si="163"/>
        <v/>
      </c>
      <c r="Y382" s="1" t="str">
        <f t="shared" si="164"/>
        <v/>
      </c>
      <c r="Z382" s="1" t="str">
        <f t="shared" si="165"/>
        <v/>
      </c>
      <c r="AA382" s="1" t="str">
        <f t="shared" si="166"/>
        <v>X</v>
      </c>
      <c r="AB382" s="1" t="str">
        <f t="shared" si="167"/>
        <v/>
      </c>
      <c r="AC382" s="1" t="str">
        <f t="shared" si="168"/>
        <v/>
      </c>
      <c r="AD382" s="1" t="str">
        <f t="shared" si="169"/>
        <v>X</v>
      </c>
      <c r="AE382" s="1">
        <f t="shared" si="157"/>
        <v>12</v>
      </c>
    </row>
    <row r="383" spans="2:31">
      <c r="B383">
        <v>37</v>
      </c>
      <c r="C383" t="b">
        <f t="shared" si="144"/>
        <v>0</v>
      </c>
      <c r="D383" t="b">
        <f t="shared" si="145"/>
        <v>0</v>
      </c>
      <c r="E383" t="b">
        <f t="shared" si="146"/>
        <v>0</v>
      </c>
      <c r="F383" t="b">
        <f t="shared" si="147"/>
        <v>0</v>
      </c>
      <c r="G383" t="b">
        <f t="shared" si="148"/>
        <v>0</v>
      </c>
      <c r="H383" t="b">
        <f t="shared" si="156"/>
        <v>0</v>
      </c>
      <c r="I383" t="b">
        <f t="shared" si="149"/>
        <v>0</v>
      </c>
      <c r="J383" t="b">
        <f t="shared" si="150"/>
        <v>0</v>
      </c>
      <c r="K383" t="b">
        <f t="shared" si="151"/>
        <v>0</v>
      </c>
      <c r="L383" t="b">
        <f t="shared" si="152"/>
        <v>0</v>
      </c>
      <c r="M383" t="b">
        <f t="shared" si="153"/>
        <v>0</v>
      </c>
      <c r="N383" t="b">
        <f t="shared" si="154"/>
        <v>0</v>
      </c>
      <c r="O383" s="9">
        <f>IF($B383="","",VLOOKUP($B383,Sheet1!$A$1:$B$39,2,0))</f>
        <v>0</v>
      </c>
      <c r="R383">
        <f t="shared" si="155"/>
        <v>37</v>
      </c>
      <c r="S383" s="1" t="str">
        <f t="shared" si="158"/>
        <v/>
      </c>
      <c r="T383" s="1" t="str">
        <f t="shared" si="159"/>
        <v/>
      </c>
      <c r="U383" s="1" t="str">
        <f t="shared" si="160"/>
        <v/>
      </c>
      <c r="V383" s="1" t="str">
        <f t="shared" si="161"/>
        <v/>
      </c>
      <c r="W383" s="1" t="str">
        <f t="shared" si="162"/>
        <v/>
      </c>
      <c r="X383" s="1" t="str">
        <f t="shared" si="163"/>
        <v/>
      </c>
      <c r="Y383" s="1" t="str">
        <f t="shared" si="164"/>
        <v/>
      </c>
      <c r="Z383" s="1" t="str">
        <f t="shared" si="165"/>
        <v/>
      </c>
      <c r="AA383" s="1" t="str">
        <f t="shared" si="166"/>
        <v/>
      </c>
      <c r="AB383" s="1" t="str">
        <f t="shared" si="167"/>
        <v/>
      </c>
      <c r="AC383" s="1" t="str">
        <f t="shared" si="168"/>
        <v/>
      </c>
      <c r="AD383" s="1" t="str">
        <f t="shared" si="169"/>
        <v/>
      </c>
      <c r="AE383" s="1">
        <f t="shared" si="157"/>
        <v>0</v>
      </c>
    </row>
    <row r="384" spans="2:31">
      <c r="B384">
        <v>38</v>
      </c>
      <c r="C384" t="b">
        <f t="shared" si="144"/>
        <v>0</v>
      </c>
      <c r="D384" t="b">
        <f t="shared" si="145"/>
        <v>0</v>
      </c>
      <c r="E384" t="b">
        <f t="shared" si="146"/>
        <v>0</v>
      </c>
      <c r="F384" t="b">
        <f t="shared" si="147"/>
        <v>0</v>
      </c>
      <c r="G384" t="b">
        <f t="shared" si="148"/>
        <v>0</v>
      </c>
      <c r="H384" t="b">
        <f t="shared" si="156"/>
        <v>0</v>
      </c>
      <c r="I384" t="b">
        <f t="shared" si="149"/>
        <v>0</v>
      </c>
      <c r="J384" t="b">
        <f t="shared" si="150"/>
        <v>0</v>
      </c>
      <c r="K384" t="b">
        <f t="shared" si="151"/>
        <v>0</v>
      </c>
      <c r="L384" t="b">
        <f t="shared" si="152"/>
        <v>0</v>
      </c>
      <c r="M384" t="b">
        <f t="shared" si="153"/>
        <v>0</v>
      </c>
      <c r="N384" t="b">
        <f t="shared" si="154"/>
        <v>0</v>
      </c>
      <c r="O384" s="9">
        <f>IF($B384="","",VLOOKUP($B384,Sheet1!$A$1:$B$39,2,0))</f>
        <v>0</v>
      </c>
      <c r="R384">
        <f t="shared" si="155"/>
        <v>38</v>
      </c>
      <c r="S384" s="1" t="str">
        <f t="shared" si="158"/>
        <v/>
      </c>
      <c r="T384" s="1" t="str">
        <f t="shared" si="159"/>
        <v/>
      </c>
      <c r="U384" s="1" t="str">
        <f t="shared" si="160"/>
        <v/>
      </c>
      <c r="V384" s="1" t="str">
        <f t="shared" si="161"/>
        <v/>
      </c>
      <c r="W384" s="1" t="str">
        <f t="shared" si="162"/>
        <v/>
      </c>
      <c r="X384" s="1" t="str">
        <f t="shared" si="163"/>
        <v/>
      </c>
      <c r="Y384" s="1" t="str">
        <f t="shared" si="164"/>
        <v/>
      </c>
      <c r="Z384" s="1" t="str">
        <f t="shared" si="165"/>
        <v/>
      </c>
      <c r="AA384" s="1" t="str">
        <f t="shared" si="166"/>
        <v/>
      </c>
      <c r="AB384" s="1" t="str">
        <f t="shared" si="167"/>
        <v/>
      </c>
      <c r="AC384" s="1" t="str">
        <f t="shared" si="168"/>
        <v/>
      </c>
      <c r="AD384" s="1" t="str">
        <f t="shared" si="169"/>
        <v/>
      </c>
      <c r="AE384" s="1">
        <f t="shared" si="157"/>
        <v>0</v>
      </c>
    </row>
    <row r="385" spans="2:31">
      <c r="B385">
        <v>1</v>
      </c>
      <c r="C385" t="b">
        <f t="shared" si="144"/>
        <v>1</v>
      </c>
      <c r="D385" t="b">
        <f t="shared" si="145"/>
        <v>0</v>
      </c>
      <c r="E385" t="b">
        <f t="shared" si="146"/>
        <v>1</v>
      </c>
      <c r="F385" t="b">
        <f t="shared" si="147"/>
        <v>0</v>
      </c>
      <c r="G385" t="b">
        <f t="shared" si="148"/>
        <v>0</v>
      </c>
      <c r="H385" t="b">
        <f t="shared" si="156"/>
        <v>1</v>
      </c>
      <c r="I385" t="b">
        <f t="shared" si="149"/>
        <v>1</v>
      </c>
      <c r="J385" t="b">
        <f t="shared" si="150"/>
        <v>0</v>
      </c>
      <c r="K385" t="b">
        <f t="shared" si="151"/>
        <v>0</v>
      </c>
      <c r="L385" t="b">
        <f t="shared" si="152"/>
        <v>1</v>
      </c>
      <c r="M385" t="b">
        <f t="shared" si="153"/>
        <v>0</v>
      </c>
      <c r="N385" t="b">
        <f t="shared" si="154"/>
        <v>0</v>
      </c>
      <c r="O385" s="9">
        <f>IF($B385="","",VLOOKUP($B385,Sheet1!$A$1:$B$39,2,0))</f>
        <v>1</v>
      </c>
      <c r="R385">
        <f t="shared" si="155"/>
        <v>1</v>
      </c>
      <c r="S385" s="1" t="str">
        <f t="shared" si="158"/>
        <v>X</v>
      </c>
      <c r="T385" s="1" t="str">
        <f t="shared" si="159"/>
        <v/>
      </c>
      <c r="U385" s="1" t="str">
        <f t="shared" si="160"/>
        <v>X</v>
      </c>
      <c r="V385" s="1" t="str">
        <f t="shared" si="161"/>
        <v/>
      </c>
      <c r="W385" s="1" t="str">
        <f t="shared" si="162"/>
        <v/>
      </c>
      <c r="X385" s="1" t="str">
        <f t="shared" si="163"/>
        <v>X</v>
      </c>
      <c r="Y385" s="1" t="str">
        <f t="shared" si="164"/>
        <v>X</v>
      </c>
      <c r="Z385" s="1" t="str">
        <f t="shared" si="165"/>
        <v/>
      </c>
      <c r="AA385" s="1" t="str">
        <f t="shared" si="166"/>
        <v/>
      </c>
      <c r="AB385" s="1" t="str">
        <f t="shared" si="167"/>
        <v>X</v>
      </c>
      <c r="AC385" s="1" t="str">
        <f t="shared" si="168"/>
        <v/>
      </c>
      <c r="AD385" s="1" t="str">
        <f t="shared" si="169"/>
        <v/>
      </c>
      <c r="AE385" s="1">
        <f t="shared" si="157"/>
        <v>1</v>
      </c>
    </row>
    <row r="386" spans="2:31">
      <c r="B386">
        <v>2</v>
      </c>
      <c r="C386" t="b">
        <f t="shared" si="144"/>
        <v>0</v>
      </c>
      <c r="D386" t="b">
        <f t="shared" si="145"/>
        <v>1</v>
      </c>
      <c r="E386" t="b">
        <f t="shared" si="146"/>
        <v>0</v>
      </c>
      <c r="F386" t="b">
        <f t="shared" si="147"/>
        <v>1</v>
      </c>
      <c r="G386" t="b">
        <f t="shared" si="148"/>
        <v>0</v>
      </c>
      <c r="H386" t="b">
        <f t="shared" si="156"/>
        <v>1</v>
      </c>
      <c r="I386" t="b">
        <f t="shared" si="149"/>
        <v>1</v>
      </c>
      <c r="J386" t="b">
        <f t="shared" si="150"/>
        <v>0</v>
      </c>
      <c r="K386" t="b">
        <f t="shared" si="151"/>
        <v>0</v>
      </c>
      <c r="L386" t="b">
        <f t="shared" si="152"/>
        <v>0</v>
      </c>
      <c r="M386" t="b">
        <f t="shared" si="153"/>
        <v>1</v>
      </c>
      <c r="N386" t="b">
        <f t="shared" si="154"/>
        <v>0</v>
      </c>
      <c r="O386" s="9">
        <f>IF($B386="","",VLOOKUP($B386,Sheet1!$A$1:$B$39,2,0))</f>
        <v>1</v>
      </c>
      <c r="R386">
        <f t="shared" si="155"/>
        <v>2</v>
      </c>
      <c r="S386" s="1" t="str">
        <f t="shared" si="158"/>
        <v/>
      </c>
      <c r="T386" s="1" t="str">
        <f t="shared" si="159"/>
        <v>X</v>
      </c>
      <c r="U386" s="1" t="str">
        <f t="shared" si="160"/>
        <v/>
      </c>
      <c r="V386" s="1" t="str">
        <f t="shared" si="161"/>
        <v>X</v>
      </c>
      <c r="W386" s="1" t="str">
        <f t="shared" si="162"/>
        <v/>
      </c>
      <c r="X386" s="1" t="str">
        <f t="shared" si="163"/>
        <v>X</v>
      </c>
      <c r="Y386" s="1" t="str">
        <f t="shared" si="164"/>
        <v>X</v>
      </c>
      <c r="Z386" s="1" t="str">
        <f t="shared" si="165"/>
        <v/>
      </c>
      <c r="AA386" s="1" t="str">
        <f t="shared" si="166"/>
        <v/>
      </c>
      <c r="AB386" s="1" t="str">
        <f t="shared" si="167"/>
        <v/>
      </c>
      <c r="AC386" s="1" t="str">
        <f t="shared" si="168"/>
        <v>X</v>
      </c>
      <c r="AD386" s="1" t="str">
        <f t="shared" si="169"/>
        <v/>
      </c>
      <c r="AE386" s="1">
        <f t="shared" si="157"/>
        <v>1</v>
      </c>
    </row>
    <row r="387" spans="2:31">
      <c r="B387">
        <v>3</v>
      </c>
      <c r="C387" t="b">
        <f t="shared" si="144"/>
        <v>1</v>
      </c>
      <c r="D387" t="b">
        <f t="shared" si="145"/>
        <v>0</v>
      </c>
      <c r="E387" t="b">
        <f t="shared" si="146"/>
        <v>1</v>
      </c>
      <c r="F387" t="b">
        <f t="shared" si="147"/>
        <v>0</v>
      </c>
      <c r="G387" t="b">
        <f t="shared" si="148"/>
        <v>0</v>
      </c>
      <c r="H387" t="b">
        <f t="shared" si="156"/>
        <v>1</v>
      </c>
      <c r="I387" t="b">
        <f t="shared" si="149"/>
        <v>1</v>
      </c>
      <c r="J387" t="b">
        <f t="shared" si="150"/>
        <v>0</v>
      </c>
      <c r="K387" t="b">
        <f t="shared" si="151"/>
        <v>0</v>
      </c>
      <c r="L387" t="b">
        <f t="shared" si="152"/>
        <v>0</v>
      </c>
      <c r="M387" t="b">
        <f t="shared" si="153"/>
        <v>0</v>
      </c>
      <c r="N387" t="b">
        <f t="shared" si="154"/>
        <v>1</v>
      </c>
      <c r="O387" s="9">
        <f>IF($B387="","",VLOOKUP($B387,Sheet1!$A$1:$B$39,2,0))</f>
        <v>1</v>
      </c>
      <c r="R387">
        <f t="shared" si="155"/>
        <v>3</v>
      </c>
      <c r="S387" s="1" t="str">
        <f t="shared" si="158"/>
        <v>X</v>
      </c>
      <c r="T387" s="1" t="str">
        <f t="shared" si="159"/>
        <v/>
      </c>
      <c r="U387" s="1" t="str">
        <f t="shared" si="160"/>
        <v>X</v>
      </c>
      <c r="V387" s="1" t="str">
        <f t="shared" si="161"/>
        <v/>
      </c>
      <c r="W387" s="1" t="str">
        <f t="shared" si="162"/>
        <v/>
      </c>
      <c r="X387" s="1" t="str">
        <f t="shared" si="163"/>
        <v>X</v>
      </c>
      <c r="Y387" s="1" t="str">
        <f t="shared" si="164"/>
        <v>X</v>
      </c>
      <c r="Z387" s="1" t="str">
        <f t="shared" si="165"/>
        <v/>
      </c>
      <c r="AA387" s="1" t="str">
        <f t="shared" si="166"/>
        <v/>
      </c>
      <c r="AB387" s="1" t="str">
        <f t="shared" si="167"/>
        <v/>
      </c>
      <c r="AC387" s="1" t="str">
        <f t="shared" si="168"/>
        <v/>
      </c>
      <c r="AD387" s="1" t="str">
        <f t="shared" si="169"/>
        <v>X</v>
      </c>
      <c r="AE387" s="1">
        <f t="shared" si="157"/>
        <v>1</v>
      </c>
    </row>
    <row r="388" spans="2:31">
      <c r="B388">
        <v>4</v>
      </c>
      <c r="C388" t="b">
        <f t="shared" si="144"/>
        <v>0</v>
      </c>
      <c r="D388" t="b">
        <f t="shared" si="145"/>
        <v>1</v>
      </c>
      <c r="E388" t="b">
        <f t="shared" si="146"/>
        <v>0</v>
      </c>
      <c r="F388" t="b">
        <f t="shared" si="147"/>
        <v>1</v>
      </c>
      <c r="G388" t="b">
        <f t="shared" si="148"/>
        <v>0</v>
      </c>
      <c r="H388" t="b">
        <f t="shared" si="156"/>
        <v>1</v>
      </c>
      <c r="I388" t="b">
        <f t="shared" si="149"/>
        <v>1</v>
      </c>
      <c r="J388" t="b">
        <f t="shared" si="150"/>
        <v>0</v>
      </c>
      <c r="K388" t="b">
        <f t="shared" si="151"/>
        <v>0</v>
      </c>
      <c r="L388" t="b">
        <f t="shared" si="152"/>
        <v>1</v>
      </c>
      <c r="M388" t="b">
        <f t="shared" si="153"/>
        <v>0</v>
      </c>
      <c r="N388" t="b">
        <f t="shared" si="154"/>
        <v>0</v>
      </c>
      <c r="O388" s="9">
        <f>IF($B388="","",VLOOKUP($B388,Sheet1!$A$1:$B$39,2,0))</f>
        <v>2</v>
      </c>
      <c r="R388">
        <f t="shared" si="155"/>
        <v>4</v>
      </c>
      <c r="S388" s="1" t="str">
        <f t="shared" si="158"/>
        <v/>
      </c>
      <c r="T388" s="1" t="str">
        <f t="shared" si="159"/>
        <v>X</v>
      </c>
      <c r="U388" s="1" t="str">
        <f t="shared" si="160"/>
        <v/>
      </c>
      <c r="V388" s="1" t="str">
        <f t="shared" si="161"/>
        <v>X</v>
      </c>
      <c r="W388" s="1" t="str">
        <f t="shared" si="162"/>
        <v/>
      </c>
      <c r="X388" s="1" t="str">
        <f t="shared" si="163"/>
        <v>X</v>
      </c>
      <c r="Y388" s="1" t="str">
        <f t="shared" si="164"/>
        <v>X</v>
      </c>
      <c r="Z388" s="1" t="str">
        <f t="shared" si="165"/>
        <v/>
      </c>
      <c r="AA388" s="1" t="str">
        <f t="shared" si="166"/>
        <v/>
      </c>
      <c r="AB388" s="1" t="str">
        <f t="shared" si="167"/>
        <v>X</v>
      </c>
      <c r="AC388" s="1" t="str">
        <f t="shared" si="168"/>
        <v/>
      </c>
      <c r="AD388" s="1" t="str">
        <f t="shared" si="169"/>
        <v/>
      </c>
      <c r="AE388" s="1">
        <f t="shared" si="157"/>
        <v>2</v>
      </c>
    </row>
    <row r="389" spans="2:31">
      <c r="B389">
        <v>5</v>
      </c>
      <c r="C389" t="b">
        <f t="shared" ref="C389:C452" si="170">OR(B389=1,B389=3, B389=5,B389=7,B389=9,B389=12,B389=14,B389=16,B389=18,B389=19,B389=21,B389=23,B389=25,B389=27,B389=30,B389=32,B389=34,B389=36)</f>
        <v>1</v>
      </c>
      <c r="D389" t="b">
        <f t="shared" ref="D389:D452" si="171">OR(B389=2,B389=4, B389=6,B389=8,B389=10,B389=11,B389=13,B389=15,B389=17,B389=20,B389=22,B389=24,B389=26,B389=28,B389=29,B389=31,B389=33,B389=35)</f>
        <v>0</v>
      </c>
      <c r="E389" t="b">
        <f t="shared" ref="E389:E452" si="172">OR(B389=1,B389=3, B389=5,B389=7,B389=9,B389=11,B389=13,B389=15,B389=17,B389=19,B389=21,B389=23,B389=25,B389=27,B389=29,B389=31,B389=33,B389=35)</f>
        <v>1</v>
      </c>
      <c r="F389" t="b">
        <f t="shared" ref="F389:F452" si="173">OR(B389=2,B389=4, B389=6,B389=8,B389=10,B389=12,B389=14,B389=16,B389=18,B389=20,B389=22,B389=24,B389=26,B389=28,B389=30,B389=32,B389=34,B389=36)</f>
        <v>0</v>
      </c>
      <c r="G389" t="b">
        <f t="shared" ref="G389:G452" si="174">OR(B389=19,B389=20,B389=21,B389=22,B389=23,B389=24,B389=25,B389=26,B389=27,B389=28,B389=29,B389=30,B389=31,B389=32,B389=33,B389=34,B389=35,B389=36)</f>
        <v>0</v>
      </c>
      <c r="H389" t="b">
        <f t="shared" si="156"/>
        <v>1</v>
      </c>
      <c r="I389" t="b">
        <f t="shared" ref="I389:I452" si="175">OR(B389=1,B389=2,B389=3,B389=4,B389=5,B389=6,B389=7,B389=8,B389=9,B389=10,B389=11,B389=12)</f>
        <v>1</v>
      </c>
      <c r="J389" t="b">
        <f t="shared" ref="J389:J452" si="176">OR(B389=13,B389=14,B389=15,B389=16,B389=17,B389=18,B389=19,B389=20,B389=21,B389=22,B389=23,B389=24)</f>
        <v>0</v>
      </c>
      <c r="K389" t="b">
        <f t="shared" ref="K389:K452" si="177">OR(B389=25,B389=26,B389=27,B389=28,B389=29,B389=30,B389=31,B389=32,B389=33,B389=34,B389=35,B389=36)</f>
        <v>0</v>
      </c>
      <c r="L389" t="b">
        <f t="shared" ref="L389:L452" si="178">OR(B389=1,B389=4, B389=7,B389=10,B389=13,B389=16,B389=19,B389=22,B389=25,B389=28,B389=31,B389=34)</f>
        <v>0</v>
      </c>
      <c r="M389" t="b">
        <f t="shared" ref="M389:M452" si="179">OR(B389=2,B389=5, B389=8,B389=11,B389=14,B389=14,B389=17,B389=20,B389=23,B389=26,B389=29,B389=32,B389=35)</f>
        <v>1</v>
      </c>
      <c r="N389" t="b">
        <f t="shared" ref="N389:N452" si="180">OR(B389=3,B389=6,B389=9,B389=12,B389=15,B389=18,B389=21,B389=24,B389=27,B389=30,B389=33,B389=36)</f>
        <v>0</v>
      </c>
      <c r="O389" s="9">
        <f>IF($B389="","",VLOOKUP($B389,Sheet1!$A$1:$B$39,2,0))</f>
        <v>2</v>
      </c>
      <c r="R389">
        <f t="shared" ref="R389:R452" si="181">B389</f>
        <v>5</v>
      </c>
      <c r="S389" s="1" t="str">
        <f t="shared" si="158"/>
        <v>X</v>
      </c>
      <c r="T389" s="1" t="str">
        <f t="shared" si="159"/>
        <v/>
      </c>
      <c r="U389" s="1" t="str">
        <f t="shared" si="160"/>
        <v>X</v>
      </c>
      <c r="V389" s="1" t="str">
        <f t="shared" si="161"/>
        <v/>
      </c>
      <c r="W389" s="1" t="str">
        <f t="shared" si="162"/>
        <v/>
      </c>
      <c r="X389" s="1" t="str">
        <f t="shared" si="163"/>
        <v>X</v>
      </c>
      <c r="Y389" s="1" t="str">
        <f t="shared" si="164"/>
        <v>X</v>
      </c>
      <c r="Z389" s="1" t="str">
        <f t="shared" si="165"/>
        <v/>
      </c>
      <c r="AA389" s="1" t="str">
        <f t="shared" si="166"/>
        <v/>
      </c>
      <c r="AB389" s="1" t="str">
        <f t="shared" si="167"/>
        <v/>
      </c>
      <c r="AC389" s="1" t="str">
        <f t="shared" si="168"/>
        <v>X</v>
      </c>
      <c r="AD389" s="1" t="str">
        <f t="shared" si="169"/>
        <v/>
      </c>
      <c r="AE389" s="1">
        <f t="shared" si="157"/>
        <v>2</v>
      </c>
    </row>
    <row r="390" spans="2:31">
      <c r="B390">
        <v>6</v>
      </c>
      <c r="C390" t="b">
        <f t="shared" si="170"/>
        <v>0</v>
      </c>
      <c r="D390" t="b">
        <f t="shared" si="171"/>
        <v>1</v>
      </c>
      <c r="E390" t="b">
        <f t="shared" si="172"/>
        <v>0</v>
      </c>
      <c r="F390" t="b">
        <f t="shared" si="173"/>
        <v>1</v>
      </c>
      <c r="G390" t="b">
        <f t="shared" si="174"/>
        <v>0</v>
      </c>
      <c r="H390" t="b">
        <f t="shared" ref="H390:H453" si="182">OR(B390=1,B390=2,B390=3,B390=4,B390=5,B390=6,B390=7,B390=8,B390=9,B390=10,B390=11,B390=12,B390=12,B390=13,B390=15,B390=16,B390=17,B390=18)</f>
        <v>1</v>
      </c>
      <c r="I390" t="b">
        <f t="shared" si="175"/>
        <v>1</v>
      </c>
      <c r="J390" t="b">
        <f t="shared" si="176"/>
        <v>0</v>
      </c>
      <c r="K390" t="b">
        <f t="shared" si="177"/>
        <v>0</v>
      </c>
      <c r="L390" t="b">
        <f t="shared" si="178"/>
        <v>0</v>
      </c>
      <c r="M390" t="b">
        <f t="shared" si="179"/>
        <v>0</v>
      </c>
      <c r="N390" t="b">
        <f t="shared" si="180"/>
        <v>1</v>
      </c>
      <c r="O390" s="9">
        <f>IF($B390="","",VLOOKUP($B390,Sheet1!$A$1:$B$39,2,0))</f>
        <v>2</v>
      </c>
      <c r="R390">
        <f t="shared" si="181"/>
        <v>6</v>
      </c>
      <c r="S390" s="1" t="str">
        <f t="shared" si="158"/>
        <v/>
      </c>
      <c r="T390" s="1" t="str">
        <f t="shared" si="159"/>
        <v>X</v>
      </c>
      <c r="U390" s="1" t="str">
        <f t="shared" si="160"/>
        <v/>
      </c>
      <c r="V390" s="1" t="str">
        <f t="shared" si="161"/>
        <v>X</v>
      </c>
      <c r="W390" s="1" t="str">
        <f t="shared" si="162"/>
        <v/>
      </c>
      <c r="X390" s="1" t="str">
        <f t="shared" si="163"/>
        <v>X</v>
      </c>
      <c r="Y390" s="1" t="str">
        <f t="shared" si="164"/>
        <v>X</v>
      </c>
      <c r="Z390" s="1" t="str">
        <f t="shared" si="165"/>
        <v/>
      </c>
      <c r="AA390" s="1" t="str">
        <f t="shared" si="166"/>
        <v/>
      </c>
      <c r="AB390" s="1" t="str">
        <f t="shared" si="167"/>
        <v/>
      </c>
      <c r="AC390" s="1" t="str">
        <f t="shared" si="168"/>
        <v/>
      </c>
      <c r="AD390" s="1" t="str">
        <f t="shared" si="169"/>
        <v>X</v>
      </c>
      <c r="AE390" s="1">
        <f t="shared" ref="AE390:AE453" si="183">O390</f>
        <v>2</v>
      </c>
    </row>
    <row r="391" spans="2:31">
      <c r="B391">
        <v>7</v>
      </c>
      <c r="C391" t="b">
        <f t="shared" si="170"/>
        <v>1</v>
      </c>
      <c r="D391" t="b">
        <f t="shared" si="171"/>
        <v>0</v>
      </c>
      <c r="E391" t="b">
        <f t="shared" si="172"/>
        <v>1</v>
      </c>
      <c r="F391" t="b">
        <f t="shared" si="173"/>
        <v>0</v>
      </c>
      <c r="G391" t="b">
        <f t="shared" si="174"/>
        <v>0</v>
      </c>
      <c r="H391" t="b">
        <f t="shared" si="182"/>
        <v>1</v>
      </c>
      <c r="I391" t="b">
        <f t="shared" si="175"/>
        <v>1</v>
      </c>
      <c r="J391" t="b">
        <f t="shared" si="176"/>
        <v>0</v>
      </c>
      <c r="K391" t="b">
        <f t="shared" si="177"/>
        <v>0</v>
      </c>
      <c r="L391" t="b">
        <f t="shared" si="178"/>
        <v>1</v>
      </c>
      <c r="M391" t="b">
        <f t="shared" si="179"/>
        <v>0</v>
      </c>
      <c r="N391" t="b">
        <f t="shared" si="180"/>
        <v>0</v>
      </c>
      <c r="O391" s="9">
        <f>IF($B391="","",VLOOKUP($B391,Sheet1!$A$1:$B$39,2,0))</f>
        <v>3</v>
      </c>
      <c r="R391">
        <f t="shared" si="181"/>
        <v>7</v>
      </c>
      <c r="S391" s="1" t="str">
        <f t="shared" si="158"/>
        <v>X</v>
      </c>
      <c r="T391" s="1" t="str">
        <f t="shared" si="159"/>
        <v/>
      </c>
      <c r="U391" s="1" t="str">
        <f t="shared" si="160"/>
        <v>X</v>
      </c>
      <c r="V391" s="1" t="str">
        <f t="shared" si="161"/>
        <v/>
      </c>
      <c r="W391" s="1" t="str">
        <f t="shared" si="162"/>
        <v/>
      </c>
      <c r="X391" s="1" t="str">
        <f t="shared" si="163"/>
        <v>X</v>
      </c>
      <c r="Y391" s="1" t="str">
        <f t="shared" si="164"/>
        <v>X</v>
      </c>
      <c r="Z391" s="1" t="str">
        <f t="shared" si="165"/>
        <v/>
      </c>
      <c r="AA391" s="1" t="str">
        <f t="shared" si="166"/>
        <v/>
      </c>
      <c r="AB391" s="1" t="str">
        <f t="shared" si="167"/>
        <v>X</v>
      </c>
      <c r="AC391" s="1" t="str">
        <f t="shared" si="168"/>
        <v/>
      </c>
      <c r="AD391" s="1" t="str">
        <f t="shared" si="169"/>
        <v/>
      </c>
      <c r="AE391" s="1">
        <f t="shared" si="183"/>
        <v>3</v>
      </c>
    </row>
    <row r="392" spans="2:31">
      <c r="B392">
        <v>8</v>
      </c>
      <c r="C392" t="b">
        <f t="shared" si="170"/>
        <v>0</v>
      </c>
      <c r="D392" t="b">
        <f t="shared" si="171"/>
        <v>1</v>
      </c>
      <c r="E392" t="b">
        <f t="shared" si="172"/>
        <v>0</v>
      </c>
      <c r="F392" t="b">
        <f t="shared" si="173"/>
        <v>1</v>
      </c>
      <c r="G392" t="b">
        <f t="shared" si="174"/>
        <v>0</v>
      </c>
      <c r="H392" t="b">
        <f t="shared" si="182"/>
        <v>1</v>
      </c>
      <c r="I392" t="b">
        <f t="shared" si="175"/>
        <v>1</v>
      </c>
      <c r="J392" t="b">
        <f t="shared" si="176"/>
        <v>0</v>
      </c>
      <c r="K392" t="b">
        <f t="shared" si="177"/>
        <v>0</v>
      </c>
      <c r="L392" t="b">
        <f t="shared" si="178"/>
        <v>0</v>
      </c>
      <c r="M392" t="b">
        <f t="shared" si="179"/>
        <v>1</v>
      </c>
      <c r="N392" t="b">
        <f t="shared" si="180"/>
        <v>0</v>
      </c>
      <c r="O392" s="9">
        <f>IF($B392="","",VLOOKUP($B392,Sheet1!$A$1:$B$39,2,0))</f>
        <v>3</v>
      </c>
      <c r="R392">
        <f t="shared" si="181"/>
        <v>8</v>
      </c>
      <c r="S392" s="1" t="str">
        <f t="shared" si="158"/>
        <v/>
      </c>
      <c r="T392" s="1" t="str">
        <f t="shared" si="159"/>
        <v>X</v>
      </c>
      <c r="U392" s="1" t="str">
        <f t="shared" si="160"/>
        <v/>
      </c>
      <c r="V392" s="1" t="str">
        <f t="shared" si="161"/>
        <v>X</v>
      </c>
      <c r="W392" s="1" t="str">
        <f t="shared" si="162"/>
        <v/>
      </c>
      <c r="X392" s="1" t="str">
        <f t="shared" si="163"/>
        <v>X</v>
      </c>
      <c r="Y392" s="1" t="str">
        <f t="shared" si="164"/>
        <v>X</v>
      </c>
      <c r="Z392" s="1" t="str">
        <f t="shared" si="165"/>
        <v/>
      </c>
      <c r="AA392" s="1" t="str">
        <f t="shared" si="166"/>
        <v/>
      </c>
      <c r="AB392" s="1" t="str">
        <f t="shared" si="167"/>
        <v/>
      </c>
      <c r="AC392" s="1" t="str">
        <f t="shared" si="168"/>
        <v>X</v>
      </c>
      <c r="AD392" s="1" t="str">
        <f t="shared" si="169"/>
        <v/>
      </c>
      <c r="AE392" s="1">
        <f t="shared" si="183"/>
        <v>3</v>
      </c>
    </row>
    <row r="393" spans="2:31">
      <c r="B393">
        <v>9</v>
      </c>
      <c r="C393" t="b">
        <f t="shared" si="170"/>
        <v>1</v>
      </c>
      <c r="D393" t="b">
        <f t="shared" si="171"/>
        <v>0</v>
      </c>
      <c r="E393" t="b">
        <f t="shared" si="172"/>
        <v>1</v>
      </c>
      <c r="F393" t="b">
        <f t="shared" si="173"/>
        <v>0</v>
      </c>
      <c r="G393" t="b">
        <f t="shared" si="174"/>
        <v>0</v>
      </c>
      <c r="H393" t="b">
        <f t="shared" si="182"/>
        <v>1</v>
      </c>
      <c r="I393" t="b">
        <f t="shared" si="175"/>
        <v>1</v>
      </c>
      <c r="J393" t="b">
        <f t="shared" si="176"/>
        <v>0</v>
      </c>
      <c r="K393" t="b">
        <f t="shared" si="177"/>
        <v>0</v>
      </c>
      <c r="L393" t="b">
        <f t="shared" si="178"/>
        <v>0</v>
      </c>
      <c r="M393" t="b">
        <f t="shared" si="179"/>
        <v>0</v>
      </c>
      <c r="N393" t="b">
        <f t="shared" si="180"/>
        <v>1</v>
      </c>
      <c r="O393" s="9">
        <f>IF($B393="","",VLOOKUP($B393,Sheet1!$A$1:$B$39,2,0))</f>
        <v>3</v>
      </c>
      <c r="R393">
        <f t="shared" si="181"/>
        <v>9</v>
      </c>
      <c r="S393" s="1" t="str">
        <f t="shared" si="158"/>
        <v>X</v>
      </c>
      <c r="T393" s="1" t="str">
        <f t="shared" si="159"/>
        <v/>
      </c>
      <c r="U393" s="1" t="str">
        <f t="shared" si="160"/>
        <v>X</v>
      </c>
      <c r="V393" s="1" t="str">
        <f t="shared" si="161"/>
        <v/>
      </c>
      <c r="W393" s="1" t="str">
        <f t="shared" si="162"/>
        <v/>
      </c>
      <c r="X393" s="1" t="str">
        <f t="shared" si="163"/>
        <v>X</v>
      </c>
      <c r="Y393" s="1" t="str">
        <f t="shared" si="164"/>
        <v>X</v>
      </c>
      <c r="Z393" s="1" t="str">
        <f t="shared" si="165"/>
        <v/>
      </c>
      <c r="AA393" s="1" t="str">
        <f t="shared" si="166"/>
        <v/>
      </c>
      <c r="AB393" s="1" t="str">
        <f t="shared" si="167"/>
        <v/>
      </c>
      <c r="AC393" s="1" t="str">
        <f t="shared" si="168"/>
        <v/>
      </c>
      <c r="AD393" s="1" t="str">
        <f t="shared" si="169"/>
        <v>X</v>
      </c>
      <c r="AE393" s="1">
        <f t="shared" si="183"/>
        <v>3</v>
      </c>
    </row>
    <row r="394" spans="2:31">
      <c r="B394">
        <v>10</v>
      </c>
      <c r="C394" t="b">
        <f t="shared" si="170"/>
        <v>0</v>
      </c>
      <c r="D394" t="b">
        <f t="shared" si="171"/>
        <v>1</v>
      </c>
      <c r="E394" t="b">
        <f t="shared" si="172"/>
        <v>0</v>
      </c>
      <c r="F394" t="b">
        <f t="shared" si="173"/>
        <v>1</v>
      </c>
      <c r="G394" t="b">
        <f t="shared" si="174"/>
        <v>0</v>
      </c>
      <c r="H394" t="b">
        <f t="shared" si="182"/>
        <v>1</v>
      </c>
      <c r="I394" t="b">
        <f t="shared" si="175"/>
        <v>1</v>
      </c>
      <c r="J394" t="b">
        <f t="shared" si="176"/>
        <v>0</v>
      </c>
      <c r="K394" t="b">
        <f t="shared" si="177"/>
        <v>0</v>
      </c>
      <c r="L394" t="b">
        <f t="shared" si="178"/>
        <v>1</v>
      </c>
      <c r="M394" t="b">
        <f t="shared" si="179"/>
        <v>0</v>
      </c>
      <c r="N394" t="b">
        <f t="shared" si="180"/>
        <v>0</v>
      </c>
      <c r="O394" s="9">
        <f>IF($B394="","",VLOOKUP($B394,Sheet1!$A$1:$B$39,2,0))</f>
        <v>4</v>
      </c>
      <c r="R394">
        <f t="shared" si="181"/>
        <v>10</v>
      </c>
      <c r="S394" s="1" t="str">
        <f t="shared" si="158"/>
        <v/>
      </c>
      <c r="T394" s="1" t="str">
        <f t="shared" si="159"/>
        <v>X</v>
      </c>
      <c r="U394" s="1" t="str">
        <f t="shared" si="160"/>
        <v/>
      </c>
      <c r="V394" s="1" t="str">
        <f t="shared" si="161"/>
        <v>X</v>
      </c>
      <c r="W394" s="1" t="str">
        <f t="shared" si="162"/>
        <v/>
      </c>
      <c r="X394" s="1" t="str">
        <f t="shared" si="163"/>
        <v>X</v>
      </c>
      <c r="Y394" s="1" t="str">
        <f t="shared" si="164"/>
        <v>X</v>
      </c>
      <c r="Z394" s="1" t="str">
        <f t="shared" si="165"/>
        <v/>
      </c>
      <c r="AA394" s="1" t="str">
        <f t="shared" si="166"/>
        <v/>
      </c>
      <c r="AB394" s="1" t="str">
        <f t="shared" si="167"/>
        <v>X</v>
      </c>
      <c r="AC394" s="1" t="str">
        <f t="shared" si="168"/>
        <v/>
      </c>
      <c r="AD394" s="1" t="str">
        <f t="shared" si="169"/>
        <v/>
      </c>
      <c r="AE394" s="1">
        <f t="shared" si="183"/>
        <v>4</v>
      </c>
    </row>
    <row r="395" spans="2:31">
      <c r="B395">
        <v>11</v>
      </c>
      <c r="C395" t="b">
        <f t="shared" si="170"/>
        <v>0</v>
      </c>
      <c r="D395" t="b">
        <f t="shared" si="171"/>
        <v>1</v>
      </c>
      <c r="E395" t="b">
        <f t="shared" si="172"/>
        <v>1</v>
      </c>
      <c r="F395" t="b">
        <f t="shared" si="173"/>
        <v>0</v>
      </c>
      <c r="G395" t="b">
        <f t="shared" si="174"/>
        <v>0</v>
      </c>
      <c r="H395" t="b">
        <f t="shared" si="182"/>
        <v>1</v>
      </c>
      <c r="I395" t="b">
        <f t="shared" si="175"/>
        <v>1</v>
      </c>
      <c r="J395" t="b">
        <f t="shared" si="176"/>
        <v>0</v>
      </c>
      <c r="K395" t="b">
        <f t="shared" si="177"/>
        <v>0</v>
      </c>
      <c r="L395" t="b">
        <f t="shared" si="178"/>
        <v>0</v>
      </c>
      <c r="M395" t="b">
        <f t="shared" si="179"/>
        <v>1</v>
      </c>
      <c r="N395" t="b">
        <f t="shared" si="180"/>
        <v>0</v>
      </c>
      <c r="O395" s="9">
        <f>IF($B395="","",VLOOKUP($B395,Sheet1!$A$1:$B$39,2,0))</f>
        <v>4</v>
      </c>
      <c r="R395">
        <f t="shared" si="181"/>
        <v>11</v>
      </c>
      <c r="S395" s="1" t="str">
        <f t="shared" si="158"/>
        <v/>
      </c>
      <c r="T395" s="1" t="str">
        <f t="shared" si="159"/>
        <v>X</v>
      </c>
      <c r="U395" s="1" t="str">
        <f t="shared" si="160"/>
        <v>X</v>
      </c>
      <c r="V395" s="1" t="str">
        <f t="shared" si="161"/>
        <v/>
      </c>
      <c r="W395" s="1" t="str">
        <f t="shared" si="162"/>
        <v/>
      </c>
      <c r="X395" s="1" t="str">
        <f t="shared" si="163"/>
        <v>X</v>
      </c>
      <c r="Y395" s="1" t="str">
        <f t="shared" si="164"/>
        <v>X</v>
      </c>
      <c r="Z395" s="1" t="str">
        <f t="shared" si="165"/>
        <v/>
      </c>
      <c r="AA395" s="1" t="str">
        <f t="shared" si="166"/>
        <v/>
      </c>
      <c r="AB395" s="1" t="str">
        <f t="shared" si="167"/>
        <v/>
      </c>
      <c r="AC395" s="1" t="str">
        <f t="shared" si="168"/>
        <v>X</v>
      </c>
      <c r="AD395" s="1" t="str">
        <f t="shared" si="169"/>
        <v/>
      </c>
      <c r="AE395" s="1">
        <f t="shared" si="183"/>
        <v>4</v>
      </c>
    </row>
    <row r="396" spans="2:31">
      <c r="B396">
        <v>12</v>
      </c>
      <c r="C396" t="b">
        <f t="shared" si="170"/>
        <v>1</v>
      </c>
      <c r="D396" t="b">
        <f t="shared" si="171"/>
        <v>0</v>
      </c>
      <c r="E396" t="b">
        <f t="shared" si="172"/>
        <v>0</v>
      </c>
      <c r="F396" t="b">
        <f t="shared" si="173"/>
        <v>1</v>
      </c>
      <c r="G396" t="b">
        <f t="shared" si="174"/>
        <v>0</v>
      </c>
      <c r="H396" t="b">
        <f t="shared" si="182"/>
        <v>1</v>
      </c>
      <c r="I396" t="b">
        <f t="shared" si="175"/>
        <v>1</v>
      </c>
      <c r="J396" t="b">
        <f t="shared" si="176"/>
        <v>0</v>
      </c>
      <c r="K396" t="b">
        <f t="shared" si="177"/>
        <v>0</v>
      </c>
      <c r="L396" t="b">
        <f t="shared" si="178"/>
        <v>0</v>
      </c>
      <c r="M396" t="b">
        <f t="shared" si="179"/>
        <v>0</v>
      </c>
      <c r="N396" t="b">
        <f t="shared" si="180"/>
        <v>1</v>
      </c>
      <c r="O396" s="9">
        <f>IF($B396="","",VLOOKUP($B396,Sheet1!$A$1:$B$39,2,0))</f>
        <v>4</v>
      </c>
      <c r="R396">
        <f t="shared" si="181"/>
        <v>12</v>
      </c>
      <c r="S396" s="1" t="str">
        <f t="shared" si="158"/>
        <v>X</v>
      </c>
      <c r="T396" s="1" t="str">
        <f t="shared" si="159"/>
        <v/>
      </c>
      <c r="U396" s="1" t="str">
        <f t="shared" si="160"/>
        <v/>
      </c>
      <c r="V396" s="1" t="str">
        <f t="shared" si="161"/>
        <v>X</v>
      </c>
      <c r="W396" s="1" t="str">
        <f t="shared" si="162"/>
        <v/>
      </c>
      <c r="X396" s="1" t="str">
        <f t="shared" si="163"/>
        <v>X</v>
      </c>
      <c r="Y396" s="1" t="str">
        <f t="shared" si="164"/>
        <v>X</v>
      </c>
      <c r="Z396" s="1" t="str">
        <f t="shared" si="165"/>
        <v/>
      </c>
      <c r="AA396" s="1" t="str">
        <f t="shared" si="166"/>
        <v/>
      </c>
      <c r="AB396" s="1" t="str">
        <f t="shared" si="167"/>
        <v/>
      </c>
      <c r="AC396" s="1" t="str">
        <f t="shared" si="168"/>
        <v/>
      </c>
      <c r="AD396" s="1" t="str">
        <f t="shared" si="169"/>
        <v>X</v>
      </c>
      <c r="AE396" s="1">
        <f t="shared" si="183"/>
        <v>4</v>
      </c>
    </row>
    <row r="397" spans="2:31">
      <c r="B397">
        <v>13</v>
      </c>
      <c r="C397" t="b">
        <f t="shared" si="170"/>
        <v>0</v>
      </c>
      <c r="D397" t="b">
        <f t="shared" si="171"/>
        <v>1</v>
      </c>
      <c r="E397" t="b">
        <f t="shared" si="172"/>
        <v>1</v>
      </c>
      <c r="F397" t="b">
        <f t="shared" si="173"/>
        <v>0</v>
      </c>
      <c r="G397" t="b">
        <f t="shared" si="174"/>
        <v>0</v>
      </c>
      <c r="H397" t="b">
        <f t="shared" si="182"/>
        <v>1</v>
      </c>
      <c r="I397" t="b">
        <f t="shared" si="175"/>
        <v>0</v>
      </c>
      <c r="J397" t="b">
        <f t="shared" si="176"/>
        <v>1</v>
      </c>
      <c r="K397" t="b">
        <f t="shared" si="177"/>
        <v>0</v>
      </c>
      <c r="L397" t="b">
        <f t="shared" si="178"/>
        <v>1</v>
      </c>
      <c r="M397" t="b">
        <f t="shared" si="179"/>
        <v>0</v>
      </c>
      <c r="N397" t="b">
        <f t="shared" si="180"/>
        <v>0</v>
      </c>
      <c r="O397" s="9">
        <f>IF($B397="","",VLOOKUP($B397,Sheet1!$A$1:$B$39,2,0))</f>
        <v>5</v>
      </c>
      <c r="R397">
        <f t="shared" si="181"/>
        <v>13</v>
      </c>
      <c r="S397" s="1" t="str">
        <f t="shared" si="158"/>
        <v/>
      </c>
      <c r="T397" s="1" t="str">
        <f t="shared" si="159"/>
        <v>X</v>
      </c>
      <c r="U397" s="1" t="str">
        <f t="shared" si="160"/>
        <v>X</v>
      </c>
      <c r="V397" s="1" t="str">
        <f t="shared" si="161"/>
        <v/>
      </c>
      <c r="W397" s="1" t="str">
        <f t="shared" si="162"/>
        <v/>
      </c>
      <c r="X397" s="1" t="str">
        <f t="shared" si="163"/>
        <v>X</v>
      </c>
      <c r="Y397" s="1" t="str">
        <f t="shared" si="164"/>
        <v/>
      </c>
      <c r="Z397" s="1" t="str">
        <f t="shared" si="165"/>
        <v>X</v>
      </c>
      <c r="AA397" s="1" t="str">
        <f t="shared" si="166"/>
        <v/>
      </c>
      <c r="AB397" s="1" t="str">
        <f t="shared" si="167"/>
        <v>X</v>
      </c>
      <c r="AC397" s="1" t="str">
        <f t="shared" si="168"/>
        <v/>
      </c>
      <c r="AD397" s="1" t="str">
        <f t="shared" si="169"/>
        <v/>
      </c>
      <c r="AE397" s="1">
        <f t="shared" si="183"/>
        <v>5</v>
      </c>
    </row>
    <row r="398" spans="2:31">
      <c r="B398">
        <v>14</v>
      </c>
      <c r="C398" t="b">
        <f t="shared" si="170"/>
        <v>1</v>
      </c>
      <c r="D398" t="b">
        <f t="shared" si="171"/>
        <v>0</v>
      </c>
      <c r="E398" t="b">
        <f t="shared" si="172"/>
        <v>0</v>
      </c>
      <c r="F398" t="b">
        <f t="shared" si="173"/>
        <v>1</v>
      </c>
      <c r="G398" t="b">
        <f t="shared" si="174"/>
        <v>0</v>
      </c>
      <c r="H398" t="b">
        <f t="shared" si="182"/>
        <v>0</v>
      </c>
      <c r="I398" t="b">
        <f t="shared" si="175"/>
        <v>0</v>
      </c>
      <c r="J398" t="b">
        <f t="shared" si="176"/>
        <v>1</v>
      </c>
      <c r="K398" t="b">
        <f t="shared" si="177"/>
        <v>0</v>
      </c>
      <c r="L398" t="b">
        <f t="shared" si="178"/>
        <v>0</v>
      </c>
      <c r="M398" t="b">
        <f t="shared" si="179"/>
        <v>1</v>
      </c>
      <c r="N398" t="b">
        <f t="shared" si="180"/>
        <v>0</v>
      </c>
      <c r="O398" s="9">
        <f>IF($B398="","",VLOOKUP($B398,Sheet1!$A$1:$B$39,2,0))</f>
        <v>5</v>
      </c>
      <c r="R398">
        <f t="shared" si="181"/>
        <v>14</v>
      </c>
      <c r="S398" s="1" t="str">
        <f t="shared" si="158"/>
        <v>X</v>
      </c>
      <c r="T398" s="1" t="str">
        <f t="shared" si="159"/>
        <v/>
      </c>
      <c r="U398" s="1" t="str">
        <f t="shared" si="160"/>
        <v/>
      </c>
      <c r="V398" s="1" t="str">
        <f t="shared" si="161"/>
        <v>X</v>
      </c>
      <c r="W398" s="1" t="str">
        <f t="shared" si="162"/>
        <v/>
      </c>
      <c r="X398" s="1" t="str">
        <f t="shared" si="163"/>
        <v/>
      </c>
      <c r="Y398" s="1" t="str">
        <f t="shared" si="164"/>
        <v/>
      </c>
      <c r="Z398" s="1" t="str">
        <f t="shared" si="165"/>
        <v>X</v>
      </c>
      <c r="AA398" s="1" t="str">
        <f t="shared" si="166"/>
        <v/>
      </c>
      <c r="AB398" s="1" t="str">
        <f t="shared" si="167"/>
        <v/>
      </c>
      <c r="AC398" s="1" t="str">
        <f t="shared" si="168"/>
        <v>X</v>
      </c>
      <c r="AD398" s="1" t="str">
        <f t="shared" si="169"/>
        <v/>
      </c>
      <c r="AE398" s="1">
        <f t="shared" si="183"/>
        <v>5</v>
      </c>
    </row>
    <row r="399" spans="2:31">
      <c r="B399">
        <v>15</v>
      </c>
      <c r="C399" t="b">
        <f t="shared" si="170"/>
        <v>0</v>
      </c>
      <c r="D399" t="b">
        <f t="shared" si="171"/>
        <v>1</v>
      </c>
      <c r="E399" t="b">
        <f t="shared" si="172"/>
        <v>1</v>
      </c>
      <c r="F399" t="b">
        <f t="shared" si="173"/>
        <v>0</v>
      </c>
      <c r="G399" t="b">
        <f t="shared" si="174"/>
        <v>0</v>
      </c>
      <c r="H399" t="b">
        <f t="shared" si="182"/>
        <v>1</v>
      </c>
      <c r="I399" t="b">
        <f t="shared" si="175"/>
        <v>0</v>
      </c>
      <c r="J399" t="b">
        <f t="shared" si="176"/>
        <v>1</v>
      </c>
      <c r="K399" t="b">
        <f t="shared" si="177"/>
        <v>0</v>
      </c>
      <c r="L399" t="b">
        <f t="shared" si="178"/>
        <v>0</v>
      </c>
      <c r="M399" t="b">
        <f t="shared" si="179"/>
        <v>0</v>
      </c>
      <c r="N399" t="b">
        <f t="shared" si="180"/>
        <v>1</v>
      </c>
      <c r="O399" s="9">
        <f>IF($B399="","",VLOOKUP($B399,Sheet1!$A$1:$B$39,2,0))</f>
        <v>5</v>
      </c>
      <c r="R399">
        <f t="shared" si="181"/>
        <v>15</v>
      </c>
      <c r="S399" s="1" t="str">
        <f t="shared" si="158"/>
        <v/>
      </c>
      <c r="T399" s="1" t="str">
        <f t="shared" si="159"/>
        <v>X</v>
      </c>
      <c r="U399" s="1" t="str">
        <f t="shared" si="160"/>
        <v>X</v>
      </c>
      <c r="V399" s="1" t="str">
        <f t="shared" si="161"/>
        <v/>
      </c>
      <c r="W399" s="1" t="str">
        <f t="shared" si="162"/>
        <v/>
      </c>
      <c r="X399" s="1" t="str">
        <f t="shared" si="163"/>
        <v>X</v>
      </c>
      <c r="Y399" s="1" t="str">
        <f t="shared" si="164"/>
        <v/>
      </c>
      <c r="Z399" s="1" t="str">
        <f t="shared" si="165"/>
        <v>X</v>
      </c>
      <c r="AA399" s="1" t="str">
        <f t="shared" si="166"/>
        <v/>
      </c>
      <c r="AB399" s="1" t="str">
        <f t="shared" si="167"/>
        <v/>
      </c>
      <c r="AC399" s="1" t="str">
        <f t="shared" si="168"/>
        <v/>
      </c>
      <c r="AD399" s="1" t="str">
        <f t="shared" si="169"/>
        <v>X</v>
      </c>
      <c r="AE399" s="1">
        <f t="shared" si="183"/>
        <v>5</v>
      </c>
    </row>
    <row r="400" spans="2:31">
      <c r="B400">
        <v>16</v>
      </c>
      <c r="C400" t="b">
        <f t="shared" si="170"/>
        <v>1</v>
      </c>
      <c r="D400" t="b">
        <f t="shared" si="171"/>
        <v>0</v>
      </c>
      <c r="E400" t="b">
        <f t="shared" si="172"/>
        <v>0</v>
      </c>
      <c r="F400" t="b">
        <f t="shared" si="173"/>
        <v>1</v>
      </c>
      <c r="G400" t="b">
        <f t="shared" si="174"/>
        <v>0</v>
      </c>
      <c r="H400" t="b">
        <f t="shared" si="182"/>
        <v>1</v>
      </c>
      <c r="I400" t="b">
        <f t="shared" si="175"/>
        <v>0</v>
      </c>
      <c r="J400" t="b">
        <f t="shared" si="176"/>
        <v>1</v>
      </c>
      <c r="K400" t="b">
        <f t="shared" si="177"/>
        <v>0</v>
      </c>
      <c r="L400" t="b">
        <f t="shared" si="178"/>
        <v>1</v>
      </c>
      <c r="M400" t="b">
        <f t="shared" si="179"/>
        <v>0</v>
      </c>
      <c r="N400" t="b">
        <f t="shared" si="180"/>
        <v>0</v>
      </c>
      <c r="O400" s="9">
        <f>IF($B400="","",VLOOKUP($B400,Sheet1!$A$1:$B$39,2,0))</f>
        <v>6</v>
      </c>
      <c r="R400">
        <f t="shared" si="181"/>
        <v>16</v>
      </c>
      <c r="S400" s="1" t="str">
        <f t="shared" si="158"/>
        <v>X</v>
      </c>
      <c r="T400" s="1" t="str">
        <f t="shared" si="159"/>
        <v/>
      </c>
      <c r="U400" s="1" t="str">
        <f t="shared" si="160"/>
        <v/>
      </c>
      <c r="V400" s="1" t="str">
        <f t="shared" si="161"/>
        <v>X</v>
      </c>
      <c r="W400" s="1" t="str">
        <f t="shared" si="162"/>
        <v/>
      </c>
      <c r="X400" s="1" t="str">
        <f t="shared" si="163"/>
        <v>X</v>
      </c>
      <c r="Y400" s="1" t="str">
        <f t="shared" si="164"/>
        <v/>
      </c>
      <c r="Z400" s="1" t="str">
        <f t="shared" si="165"/>
        <v>X</v>
      </c>
      <c r="AA400" s="1" t="str">
        <f t="shared" si="166"/>
        <v/>
      </c>
      <c r="AB400" s="1" t="str">
        <f t="shared" si="167"/>
        <v>X</v>
      </c>
      <c r="AC400" s="1" t="str">
        <f t="shared" si="168"/>
        <v/>
      </c>
      <c r="AD400" s="1" t="str">
        <f t="shared" si="169"/>
        <v/>
      </c>
      <c r="AE400" s="1">
        <f t="shared" si="183"/>
        <v>6</v>
      </c>
    </row>
    <row r="401" spans="2:31">
      <c r="B401">
        <v>17</v>
      </c>
      <c r="C401" t="b">
        <f t="shared" si="170"/>
        <v>0</v>
      </c>
      <c r="D401" t="b">
        <f t="shared" si="171"/>
        <v>1</v>
      </c>
      <c r="E401" t="b">
        <f t="shared" si="172"/>
        <v>1</v>
      </c>
      <c r="F401" t="b">
        <f t="shared" si="173"/>
        <v>0</v>
      </c>
      <c r="G401" t="b">
        <f t="shared" si="174"/>
        <v>0</v>
      </c>
      <c r="H401" t="b">
        <f t="shared" si="182"/>
        <v>1</v>
      </c>
      <c r="I401" t="b">
        <f t="shared" si="175"/>
        <v>0</v>
      </c>
      <c r="J401" t="b">
        <f t="shared" si="176"/>
        <v>1</v>
      </c>
      <c r="K401" t="b">
        <f t="shared" si="177"/>
        <v>0</v>
      </c>
      <c r="L401" t="b">
        <f t="shared" si="178"/>
        <v>0</v>
      </c>
      <c r="M401" t="b">
        <f t="shared" si="179"/>
        <v>1</v>
      </c>
      <c r="N401" t="b">
        <f t="shared" si="180"/>
        <v>0</v>
      </c>
      <c r="O401" s="9">
        <f>IF($B401="","",VLOOKUP($B401,Sheet1!$A$1:$B$39,2,0))</f>
        <v>6</v>
      </c>
      <c r="R401">
        <f t="shared" si="181"/>
        <v>17</v>
      </c>
      <c r="S401" s="1" t="str">
        <f t="shared" si="158"/>
        <v/>
      </c>
      <c r="T401" s="1" t="str">
        <f t="shared" si="159"/>
        <v>X</v>
      </c>
      <c r="U401" s="1" t="str">
        <f t="shared" si="160"/>
        <v>X</v>
      </c>
      <c r="V401" s="1" t="str">
        <f t="shared" si="161"/>
        <v/>
      </c>
      <c r="W401" s="1" t="str">
        <f t="shared" si="162"/>
        <v/>
      </c>
      <c r="X401" s="1" t="str">
        <f t="shared" si="163"/>
        <v>X</v>
      </c>
      <c r="Y401" s="1" t="str">
        <f t="shared" si="164"/>
        <v/>
      </c>
      <c r="Z401" s="1" t="str">
        <f t="shared" si="165"/>
        <v>X</v>
      </c>
      <c r="AA401" s="1" t="str">
        <f t="shared" si="166"/>
        <v/>
      </c>
      <c r="AB401" s="1" t="str">
        <f t="shared" si="167"/>
        <v/>
      </c>
      <c r="AC401" s="1" t="str">
        <f t="shared" si="168"/>
        <v>X</v>
      </c>
      <c r="AD401" s="1" t="str">
        <f t="shared" si="169"/>
        <v/>
      </c>
      <c r="AE401" s="1">
        <f t="shared" si="183"/>
        <v>6</v>
      </c>
    </row>
    <row r="402" spans="2:31">
      <c r="B402">
        <v>18</v>
      </c>
      <c r="C402" t="b">
        <f t="shared" si="170"/>
        <v>1</v>
      </c>
      <c r="D402" t="b">
        <f t="shared" si="171"/>
        <v>0</v>
      </c>
      <c r="E402" t="b">
        <f t="shared" si="172"/>
        <v>0</v>
      </c>
      <c r="F402" t="b">
        <f t="shared" si="173"/>
        <v>1</v>
      </c>
      <c r="G402" t="b">
        <f t="shared" si="174"/>
        <v>0</v>
      </c>
      <c r="H402" t="b">
        <f t="shared" si="182"/>
        <v>1</v>
      </c>
      <c r="I402" t="b">
        <f t="shared" si="175"/>
        <v>0</v>
      </c>
      <c r="J402" t="b">
        <f t="shared" si="176"/>
        <v>1</v>
      </c>
      <c r="K402" t="b">
        <f t="shared" si="177"/>
        <v>0</v>
      </c>
      <c r="L402" t="b">
        <f t="shared" si="178"/>
        <v>0</v>
      </c>
      <c r="M402" t="b">
        <f t="shared" si="179"/>
        <v>0</v>
      </c>
      <c r="N402" t="b">
        <f t="shared" si="180"/>
        <v>1</v>
      </c>
      <c r="O402" s="9">
        <f>IF($B402="","",VLOOKUP($B402,Sheet1!$A$1:$B$39,2,0))</f>
        <v>6</v>
      </c>
      <c r="R402">
        <f t="shared" si="181"/>
        <v>18</v>
      </c>
      <c r="S402" s="1" t="str">
        <f t="shared" si="158"/>
        <v>X</v>
      </c>
      <c r="T402" s="1" t="str">
        <f t="shared" si="159"/>
        <v/>
      </c>
      <c r="U402" s="1" t="str">
        <f t="shared" si="160"/>
        <v/>
      </c>
      <c r="V402" s="1" t="str">
        <f t="shared" si="161"/>
        <v>X</v>
      </c>
      <c r="W402" s="1" t="str">
        <f t="shared" si="162"/>
        <v/>
      </c>
      <c r="X402" s="1" t="str">
        <f t="shared" si="163"/>
        <v>X</v>
      </c>
      <c r="Y402" s="1" t="str">
        <f t="shared" si="164"/>
        <v/>
      </c>
      <c r="Z402" s="1" t="str">
        <f t="shared" si="165"/>
        <v>X</v>
      </c>
      <c r="AA402" s="1" t="str">
        <f t="shared" si="166"/>
        <v/>
      </c>
      <c r="AB402" s="1" t="str">
        <f t="shared" si="167"/>
        <v/>
      </c>
      <c r="AC402" s="1" t="str">
        <f t="shared" si="168"/>
        <v/>
      </c>
      <c r="AD402" s="1" t="str">
        <f t="shared" si="169"/>
        <v>X</v>
      </c>
      <c r="AE402" s="1">
        <f t="shared" si="183"/>
        <v>6</v>
      </c>
    </row>
    <row r="403" spans="2:31">
      <c r="B403">
        <v>19</v>
      </c>
      <c r="C403" t="b">
        <f t="shared" si="170"/>
        <v>1</v>
      </c>
      <c r="D403" t="b">
        <f t="shared" si="171"/>
        <v>0</v>
      </c>
      <c r="E403" t="b">
        <f t="shared" si="172"/>
        <v>1</v>
      </c>
      <c r="F403" t="b">
        <f t="shared" si="173"/>
        <v>0</v>
      </c>
      <c r="G403" t="b">
        <f t="shared" si="174"/>
        <v>1</v>
      </c>
      <c r="H403" t="b">
        <f t="shared" si="182"/>
        <v>0</v>
      </c>
      <c r="I403" t="b">
        <f t="shared" si="175"/>
        <v>0</v>
      </c>
      <c r="J403" t="b">
        <f t="shared" si="176"/>
        <v>1</v>
      </c>
      <c r="K403" t="b">
        <f t="shared" si="177"/>
        <v>0</v>
      </c>
      <c r="L403" t="b">
        <f t="shared" si="178"/>
        <v>1</v>
      </c>
      <c r="M403" t="b">
        <f t="shared" si="179"/>
        <v>0</v>
      </c>
      <c r="N403" t="b">
        <f t="shared" si="180"/>
        <v>0</v>
      </c>
      <c r="O403" s="9">
        <f>IF($B403="","",VLOOKUP($B403,Sheet1!$A$1:$B$39,2,0))</f>
        <v>7</v>
      </c>
      <c r="R403">
        <f t="shared" si="181"/>
        <v>19</v>
      </c>
      <c r="S403" s="1" t="str">
        <f t="shared" si="158"/>
        <v>X</v>
      </c>
      <c r="T403" s="1" t="str">
        <f t="shared" si="159"/>
        <v/>
      </c>
      <c r="U403" s="1" t="str">
        <f t="shared" si="160"/>
        <v>X</v>
      </c>
      <c r="V403" s="1" t="str">
        <f t="shared" si="161"/>
        <v/>
      </c>
      <c r="W403" s="1" t="str">
        <f t="shared" si="162"/>
        <v>X</v>
      </c>
      <c r="X403" s="1" t="str">
        <f t="shared" si="163"/>
        <v/>
      </c>
      <c r="Y403" s="1" t="str">
        <f t="shared" si="164"/>
        <v/>
      </c>
      <c r="Z403" s="1" t="str">
        <f t="shared" si="165"/>
        <v>X</v>
      </c>
      <c r="AA403" s="1" t="str">
        <f t="shared" si="166"/>
        <v/>
      </c>
      <c r="AB403" s="1" t="str">
        <f t="shared" si="167"/>
        <v>X</v>
      </c>
      <c r="AC403" s="1" t="str">
        <f t="shared" si="168"/>
        <v/>
      </c>
      <c r="AD403" s="1" t="str">
        <f t="shared" si="169"/>
        <v/>
      </c>
      <c r="AE403" s="1">
        <f t="shared" si="183"/>
        <v>7</v>
      </c>
    </row>
    <row r="404" spans="2:31">
      <c r="B404">
        <v>20</v>
      </c>
      <c r="C404" t="b">
        <f t="shared" si="170"/>
        <v>0</v>
      </c>
      <c r="D404" t="b">
        <f t="shared" si="171"/>
        <v>1</v>
      </c>
      <c r="E404" t="b">
        <f t="shared" si="172"/>
        <v>0</v>
      </c>
      <c r="F404" t="b">
        <f t="shared" si="173"/>
        <v>1</v>
      </c>
      <c r="G404" t="b">
        <f t="shared" si="174"/>
        <v>1</v>
      </c>
      <c r="H404" t="b">
        <f t="shared" si="182"/>
        <v>0</v>
      </c>
      <c r="I404" t="b">
        <f t="shared" si="175"/>
        <v>0</v>
      </c>
      <c r="J404" t="b">
        <f t="shared" si="176"/>
        <v>1</v>
      </c>
      <c r="K404" t="b">
        <f t="shared" si="177"/>
        <v>0</v>
      </c>
      <c r="L404" t="b">
        <f t="shared" si="178"/>
        <v>0</v>
      </c>
      <c r="M404" t="b">
        <f t="shared" si="179"/>
        <v>1</v>
      </c>
      <c r="N404" t="b">
        <f t="shared" si="180"/>
        <v>0</v>
      </c>
      <c r="O404" s="9">
        <f>IF($B404="","",VLOOKUP($B404,Sheet1!$A$1:$B$39,2,0))</f>
        <v>7</v>
      </c>
      <c r="R404">
        <f t="shared" si="181"/>
        <v>20</v>
      </c>
      <c r="S404" s="1" t="str">
        <f t="shared" si="158"/>
        <v/>
      </c>
      <c r="T404" s="1" t="str">
        <f t="shared" si="159"/>
        <v>X</v>
      </c>
      <c r="U404" s="1" t="str">
        <f t="shared" si="160"/>
        <v/>
      </c>
      <c r="V404" s="1" t="str">
        <f t="shared" si="161"/>
        <v>X</v>
      </c>
      <c r="W404" s="1" t="str">
        <f t="shared" si="162"/>
        <v>X</v>
      </c>
      <c r="X404" s="1" t="str">
        <f t="shared" si="163"/>
        <v/>
      </c>
      <c r="Y404" s="1" t="str">
        <f t="shared" si="164"/>
        <v/>
      </c>
      <c r="Z404" s="1" t="str">
        <f t="shared" si="165"/>
        <v>X</v>
      </c>
      <c r="AA404" s="1" t="str">
        <f t="shared" si="166"/>
        <v/>
      </c>
      <c r="AB404" s="1" t="str">
        <f t="shared" si="167"/>
        <v/>
      </c>
      <c r="AC404" s="1" t="str">
        <f t="shared" si="168"/>
        <v>X</v>
      </c>
      <c r="AD404" s="1" t="str">
        <f t="shared" si="169"/>
        <v/>
      </c>
      <c r="AE404" s="1">
        <f t="shared" si="183"/>
        <v>7</v>
      </c>
    </row>
    <row r="405" spans="2:31">
      <c r="B405">
        <v>21</v>
      </c>
      <c r="C405" t="b">
        <f t="shared" si="170"/>
        <v>1</v>
      </c>
      <c r="D405" t="b">
        <f t="shared" si="171"/>
        <v>0</v>
      </c>
      <c r="E405" t="b">
        <f t="shared" si="172"/>
        <v>1</v>
      </c>
      <c r="F405" t="b">
        <f t="shared" si="173"/>
        <v>0</v>
      </c>
      <c r="G405" t="b">
        <f t="shared" si="174"/>
        <v>1</v>
      </c>
      <c r="H405" t="b">
        <f t="shared" si="182"/>
        <v>0</v>
      </c>
      <c r="I405" t="b">
        <f t="shared" si="175"/>
        <v>0</v>
      </c>
      <c r="J405" t="b">
        <f t="shared" si="176"/>
        <v>1</v>
      </c>
      <c r="K405" t="b">
        <f t="shared" si="177"/>
        <v>0</v>
      </c>
      <c r="L405" t="b">
        <f t="shared" si="178"/>
        <v>0</v>
      </c>
      <c r="M405" t="b">
        <f t="shared" si="179"/>
        <v>0</v>
      </c>
      <c r="N405" t="b">
        <f t="shared" si="180"/>
        <v>1</v>
      </c>
      <c r="O405" s="9">
        <f>IF($B405="","",VLOOKUP($B405,Sheet1!$A$1:$B$39,2,0))</f>
        <v>7</v>
      </c>
      <c r="R405">
        <f t="shared" si="181"/>
        <v>21</v>
      </c>
      <c r="S405" s="1" t="str">
        <f t="shared" si="158"/>
        <v>X</v>
      </c>
      <c r="T405" s="1" t="str">
        <f t="shared" si="159"/>
        <v/>
      </c>
      <c r="U405" s="1" t="str">
        <f t="shared" si="160"/>
        <v>X</v>
      </c>
      <c r="V405" s="1" t="str">
        <f t="shared" si="161"/>
        <v/>
      </c>
      <c r="W405" s="1" t="str">
        <f t="shared" si="162"/>
        <v>X</v>
      </c>
      <c r="X405" s="1" t="str">
        <f t="shared" si="163"/>
        <v/>
      </c>
      <c r="Y405" s="1" t="str">
        <f t="shared" si="164"/>
        <v/>
      </c>
      <c r="Z405" s="1" t="str">
        <f t="shared" si="165"/>
        <v>X</v>
      </c>
      <c r="AA405" s="1" t="str">
        <f t="shared" si="166"/>
        <v/>
      </c>
      <c r="AB405" s="1" t="str">
        <f t="shared" si="167"/>
        <v/>
      </c>
      <c r="AC405" s="1" t="str">
        <f t="shared" si="168"/>
        <v/>
      </c>
      <c r="AD405" s="1" t="str">
        <f t="shared" si="169"/>
        <v>X</v>
      </c>
      <c r="AE405" s="1">
        <f t="shared" si="183"/>
        <v>7</v>
      </c>
    </row>
    <row r="406" spans="2:31">
      <c r="B406">
        <v>22</v>
      </c>
      <c r="C406" t="b">
        <f t="shared" si="170"/>
        <v>0</v>
      </c>
      <c r="D406" t="b">
        <f t="shared" si="171"/>
        <v>1</v>
      </c>
      <c r="E406" t="b">
        <f t="shared" si="172"/>
        <v>0</v>
      </c>
      <c r="F406" t="b">
        <f t="shared" si="173"/>
        <v>1</v>
      </c>
      <c r="G406" t="b">
        <f t="shared" si="174"/>
        <v>1</v>
      </c>
      <c r="H406" t="b">
        <f t="shared" si="182"/>
        <v>0</v>
      </c>
      <c r="I406" t="b">
        <f t="shared" si="175"/>
        <v>0</v>
      </c>
      <c r="J406" t="b">
        <f t="shared" si="176"/>
        <v>1</v>
      </c>
      <c r="K406" t="b">
        <f t="shared" si="177"/>
        <v>0</v>
      </c>
      <c r="L406" t="b">
        <f t="shared" si="178"/>
        <v>1</v>
      </c>
      <c r="M406" t="b">
        <f t="shared" si="179"/>
        <v>0</v>
      </c>
      <c r="N406" t="b">
        <f t="shared" si="180"/>
        <v>0</v>
      </c>
      <c r="O406" s="9">
        <f>IF($B406="","",VLOOKUP($B406,Sheet1!$A$1:$B$39,2,0))</f>
        <v>8</v>
      </c>
      <c r="R406">
        <f t="shared" si="181"/>
        <v>22</v>
      </c>
      <c r="S406" s="1" t="str">
        <f t="shared" si="158"/>
        <v/>
      </c>
      <c r="T406" s="1" t="str">
        <f t="shared" si="159"/>
        <v>X</v>
      </c>
      <c r="U406" s="1" t="str">
        <f t="shared" si="160"/>
        <v/>
      </c>
      <c r="V406" s="1" t="str">
        <f t="shared" si="161"/>
        <v>X</v>
      </c>
      <c r="W406" s="1" t="str">
        <f t="shared" si="162"/>
        <v>X</v>
      </c>
      <c r="X406" s="1" t="str">
        <f t="shared" si="163"/>
        <v/>
      </c>
      <c r="Y406" s="1" t="str">
        <f t="shared" si="164"/>
        <v/>
      </c>
      <c r="Z406" s="1" t="str">
        <f t="shared" si="165"/>
        <v>X</v>
      </c>
      <c r="AA406" s="1" t="str">
        <f t="shared" si="166"/>
        <v/>
      </c>
      <c r="AB406" s="1" t="str">
        <f t="shared" si="167"/>
        <v>X</v>
      </c>
      <c r="AC406" s="1" t="str">
        <f t="shared" si="168"/>
        <v/>
      </c>
      <c r="AD406" s="1" t="str">
        <f t="shared" si="169"/>
        <v/>
      </c>
      <c r="AE406" s="1">
        <f t="shared" si="183"/>
        <v>8</v>
      </c>
    </row>
    <row r="407" spans="2:31">
      <c r="B407">
        <v>23</v>
      </c>
      <c r="C407" t="b">
        <f t="shared" si="170"/>
        <v>1</v>
      </c>
      <c r="D407" t="b">
        <f t="shared" si="171"/>
        <v>0</v>
      </c>
      <c r="E407" t="b">
        <f t="shared" si="172"/>
        <v>1</v>
      </c>
      <c r="F407" t="b">
        <f t="shared" si="173"/>
        <v>0</v>
      </c>
      <c r="G407" t="b">
        <f t="shared" si="174"/>
        <v>1</v>
      </c>
      <c r="H407" t="b">
        <f t="shared" si="182"/>
        <v>0</v>
      </c>
      <c r="I407" t="b">
        <f t="shared" si="175"/>
        <v>0</v>
      </c>
      <c r="J407" t="b">
        <f t="shared" si="176"/>
        <v>1</v>
      </c>
      <c r="K407" t="b">
        <f t="shared" si="177"/>
        <v>0</v>
      </c>
      <c r="L407" t="b">
        <f t="shared" si="178"/>
        <v>0</v>
      </c>
      <c r="M407" t="b">
        <f t="shared" si="179"/>
        <v>1</v>
      </c>
      <c r="N407" t="b">
        <f t="shared" si="180"/>
        <v>0</v>
      </c>
      <c r="O407" s="9">
        <f>IF($B407="","",VLOOKUP($B407,Sheet1!$A$1:$B$39,2,0))</f>
        <v>8</v>
      </c>
      <c r="R407">
        <f t="shared" si="181"/>
        <v>23</v>
      </c>
      <c r="S407" s="1" t="str">
        <f t="shared" si="158"/>
        <v>X</v>
      </c>
      <c r="T407" s="1" t="str">
        <f t="shared" si="159"/>
        <v/>
      </c>
      <c r="U407" s="1" t="str">
        <f t="shared" si="160"/>
        <v>X</v>
      </c>
      <c r="V407" s="1" t="str">
        <f t="shared" si="161"/>
        <v/>
      </c>
      <c r="W407" s="1" t="str">
        <f t="shared" si="162"/>
        <v>X</v>
      </c>
      <c r="X407" s="1" t="str">
        <f t="shared" si="163"/>
        <v/>
      </c>
      <c r="Y407" s="1" t="str">
        <f t="shared" si="164"/>
        <v/>
      </c>
      <c r="Z407" s="1" t="str">
        <f t="shared" si="165"/>
        <v>X</v>
      </c>
      <c r="AA407" s="1" t="str">
        <f t="shared" si="166"/>
        <v/>
      </c>
      <c r="AB407" s="1" t="str">
        <f t="shared" si="167"/>
        <v/>
      </c>
      <c r="AC407" s="1" t="str">
        <f t="shared" si="168"/>
        <v>X</v>
      </c>
      <c r="AD407" s="1" t="str">
        <f t="shared" si="169"/>
        <v/>
      </c>
      <c r="AE407" s="1">
        <f t="shared" si="183"/>
        <v>8</v>
      </c>
    </row>
    <row r="408" spans="2:31">
      <c r="B408">
        <v>24</v>
      </c>
      <c r="C408" t="b">
        <f t="shared" si="170"/>
        <v>0</v>
      </c>
      <c r="D408" t="b">
        <f t="shared" si="171"/>
        <v>1</v>
      </c>
      <c r="E408" t="b">
        <f t="shared" si="172"/>
        <v>0</v>
      </c>
      <c r="F408" t="b">
        <f t="shared" si="173"/>
        <v>1</v>
      </c>
      <c r="G408" t="b">
        <f t="shared" si="174"/>
        <v>1</v>
      </c>
      <c r="H408" t="b">
        <f t="shared" si="182"/>
        <v>0</v>
      </c>
      <c r="I408" t="b">
        <f t="shared" si="175"/>
        <v>0</v>
      </c>
      <c r="J408" t="b">
        <f t="shared" si="176"/>
        <v>1</v>
      </c>
      <c r="K408" t="b">
        <f t="shared" si="177"/>
        <v>0</v>
      </c>
      <c r="L408" t="b">
        <f t="shared" si="178"/>
        <v>0</v>
      </c>
      <c r="M408" t="b">
        <f t="shared" si="179"/>
        <v>0</v>
      </c>
      <c r="N408" t="b">
        <f t="shared" si="180"/>
        <v>1</v>
      </c>
      <c r="O408" s="9">
        <f>IF($B408="","",VLOOKUP($B408,Sheet1!$A$1:$B$39,2,0))</f>
        <v>8</v>
      </c>
      <c r="R408">
        <f t="shared" si="181"/>
        <v>24</v>
      </c>
      <c r="S408" s="1" t="str">
        <f t="shared" si="158"/>
        <v/>
      </c>
      <c r="T408" s="1" t="str">
        <f t="shared" si="159"/>
        <v>X</v>
      </c>
      <c r="U408" s="1" t="str">
        <f t="shared" si="160"/>
        <v/>
      </c>
      <c r="V408" s="1" t="str">
        <f t="shared" si="161"/>
        <v>X</v>
      </c>
      <c r="W408" s="1" t="str">
        <f t="shared" si="162"/>
        <v>X</v>
      </c>
      <c r="X408" s="1" t="str">
        <f t="shared" si="163"/>
        <v/>
      </c>
      <c r="Y408" s="1" t="str">
        <f t="shared" si="164"/>
        <v/>
      </c>
      <c r="Z408" s="1" t="str">
        <f t="shared" si="165"/>
        <v>X</v>
      </c>
      <c r="AA408" s="1" t="str">
        <f t="shared" si="166"/>
        <v/>
      </c>
      <c r="AB408" s="1" t="str">
        <f t="shared" si="167"/>
        <v/>
      </c>
      <c r="AC408" s="1" t="str">
        <f t="shared" si="168"/>
        <v/>
      </c>
      <c r="AD408" s="1" t="str">
        <f t="shared" si="169"/>
        <v>X</v>
      </c>
      <c r="AE408" s="1">
        <f t="shared" si="183"/>
        <v>8</v>
      </c>
    </row>
    <row r="409" spans="2:31">
      <c r="B409">
        <v>25</v>
      </c>
      <c r="C409" t="b">
        <f t="shared" si="170"/>
        <v>1</v>
      </c>
      <c r="D409" t="b">
        <f t="shared" si="171"/>
        <v>0</v>
      </c>
      <c r="E409" t="b">
        <f t="shared" si="172"/>
        <v>1</v>
      </c>
      <c r="F409" t="b">
        <f t="shared" si="173"/>
        <v>0</v>
      </c>
      <c r="G409" t="b">
        <f t="shared" si="174"/>
        <v>1</v>
      </c>
      <c r="H409" t="b">
        <f t="shared" si="182"/>
        <v>0</v>
      </c>
      <c r="I409" t="b">
        <f t="shared" si="175"/>
        <v>0</v>
      </c>
      <c r="J409" t="b">
        <f t="shared" si="176"/>
        <v>0</v>
      </c>
      <c r="K409" t="b">
        <f t="shared" si="177"/>
        <v>1</v>
      </c>
      <c r="L409" t="b">
        <f t="shared" si="178"/>
        <v>1</v>
      </c>
      <c r="M409" t="b">
        <f t="shared" si="179"/>
        <v>0</v>
      </c>
      <c r="N409" t="b">
        <f t="shared" si="180"/>
        <v>0</v>
      </c>
      <c r="O409" s="9">
        <f>IF($B409="","",VLOOKUP($B409,Sheet1!$A$1:$B$39,2,0))</f>
        <v>9</v>
      </c>
      <c r="R409">
        <f t="shared" si="181"/>
        <v>25</v>
      </c>
      <c r="S409" s="1" t="str">
        <f t="shared" si="158"/>
        <v>X</v>
      </c>
      <c r="T409" s="1" t="str">
        <f t="shared" si="159"/>
        <v/>
      </c>
      <c r="U409" s="1" t="str">
        <f t="shared" si="160"/>
        <v>X</v>
      </c>
      <c r="V409" s="1" t="str">
        <f t="shared" si="161"/>
        <v/>
      </c>
      <c r="W409" s="1" t="str">
        <f t="shared" si="162"/>
        <v>X</v>
      </c>
      <c r="X409" s="1" t="str">
        <f t="shared" si="163"/>
        <v/>
      </c>
      <c r="Y409" s="1" t="str">
        <f t="shared" si="164"/>
        <v/>
      </c>
      <c r="Z409" s="1" t="str">
        <f t="shared" si="165"/>
        <v/>
      </c>
      <c r="AA409" s="1" t="str">
        <f t="shared" si="166"/>
        <v>X</v>
      </c>
      <c r="AB409" s="1" t="str">
        <f t="shared" si="167"/>
        <v>X</v>
      </c>
      <c r="AC409" s="1" t="str">
        <f t="shared" si="168"/>
        <v/>
      </c>
      <c r="AD409" s="1" t="str">
        <f t="shared" si="169"/>
        <v/>
      </c>
      <c r="AE409" s="1">
        <f t="shared" si="183"/>
        <v>9</v>
      </c>
    </row>
    <row r="410" spans="2:31">
      <c r="B410">
        <v>26</v>
      </c>
      <c r="C410" t="b">
        <f t="shared" si="170"/>
        <v>0</v>
      </c>
      <c r="D410" t="b">
        <f t="shared" si="171"/>
        <v>1</v>
      </c>
      <c r="E410" t="b">
        <f t="shared" si="172"/>
        <v>0</v>
      </c>
      <c r="F410" t="b">
        <f t="shared" si="173"/>
        <v>1</v>
      </c>
      <c r="G410" t="b">
        <f t="shared" si="174"/>
        <v>1</v>
      </c>
      <c r="H410" t="b">
        <f t="shared" si="182"/>
        <v>0</v>
      </c>
      <c r="I410" t="b">
        <f t="shared" si="175"/>
        <v>0</v>
      </c>
      <c r="J410" t="b">
        <f t="shared" si="176"/>
        <v>0</v>
      </c>
      <c r="K410" t="b">
        <f t="shared" si="177"/>
        <v>1</v>
      </c>
      <c r="L410" t="b">
        <f t="shared" si="178"/>
        <v>0</v>
      </c>
      <c r="M410" t="b">
        <f t="shared" si="179"/>
        <v>1</v>
      </c>
      <c r="N410" t="b">
        <f t="shared" si="180"/>
        <v>0</v>
      </c>
      <c r="O410" s="9">
        <f>IF($B410="","",VLOOKUP($B410,Sheet1!$A$1:$B$39,2,0))</f>
        <v>9</v>
      </c>
      <c r="R410">
        <f t="shared" si="181"/>
        <v>26</v>
      </c>
      <c r="S410" s="1" t="str">
        <f t="shared" si="158"/>
        <v/>
      </c>
      <c r="T410" s="1" t="str">
        <f t="shared" si="159"/>
        <v>X</v>
      </c>
      <c r="U410" s="1" t="str">
        <f t="shared" si="160"/>
        <v/>
      </c>
      <c r="V410" s="1" t="str">
        <f t="shared" si="161"/>
        <v>X</v>
      </c>
      <c r="W410" s="1" t="str">
        <f t="shared" si="162"/>
        <v>X</v>
      </c>
      <c r="X410" s="1" t="str">
        <f t="shared" si="163"/>
        <v/>
      </c>
      <c r="Y410" s="1" t="str">
        <f t="shared" si="164"/>
        <v/>
      </c>
      <c r="Z410" s="1" t="str">
        <f t="shared" si="165"/>
        <v/>
      </c>
      <c r="AA410" s="1" t="str">
        <f t="shared" si="166"/>
        <v>X</v>
      </c>
      <c r="AB410" s="1" t="str">
        <f t="shared" si="167"/>
        <v/>
      </c>
      <c r="AC410" s="1" t="str">
        <f t="shared" si="168"/>
        <v>X</v>
      </c>
      <c r="AD410" s="1" t="str">
        <f t="shared" si="169"/>
        <v/>
      </c>
      <c r="AE410" s="1">
        <f t="shared" si="183"/>
        <v>9</v>
      </c>
    </row>
    <row r="411" spans="2:31">
      <c r="B411">
        <v>27</v>
      </c>
      <c r="C411" t="b">
        <f t="shared" si="170"/>
        <v>1</v>
      </c>
      <c r="D411" t="b">
        <f t="shared" si="171"/>
        <v>0</v>
      </c>
      <c r="E411" t="b">
        <f t="shared" si="172"/>
        <v>1</v>
      </c>
      <c r="F411" t="b">
        <f t="shared" si="173"/>
        <v>0</v>
      </c>
      <c r="G411" t="b">
        <f t="shared" si="174"/>
        <v>1</v>
      </c>
      <c r="H411" t="b">
        <f t="shared" si="182"/>
        <v>0</v>
      </c>
      <c r="I411" t="b">
        <f t="shared" si="175"/>
        <v>0</v>
      </c>
      <c r="J411" t="b">
        <f t="shared" si="176"/>
        <v>0</v>
      </c>
      <c r="K411" t="b">
        <f t="shared" si="177"/>
        <v>1</v>
      </c>
      <c r="L411" t="b">
        <f t="shared" si="178"/>
        <v>0</v>
      </c>
      <c r="M411" t="b">
        <f t="shared" si="179"/>
        <v>0</v>
      </c>
      <c r="N411" t="b">
        <f t="shared" si="180"/>
        <v>1</v>
      </c>
      <c r="O411" s="9">
        <f>IF($B411="","",VLOOKUP($B411,Sheet1!$A$1:$B$39,2,0))</f>
        <v>9</v>
      </c>
      <c r="R411">
        <f t="shared" si="181"/>
        <v>27</v>
      </c>
      <c r="S411" s="1" t="str">
        <f t="shared" si="158"/>
        <v>X</v>
      </c>
      <c r="T411" s="1" t="str">
        <f t="shared" si="159"/>
        <v/>
      </c>
      <c r="U411" s="1" t="str">
        <f t="shared" si="160"/>
        <v>X</v>
      </c>
      <c r="V411" s="1" t="str">
        <f t="shared" si="161"/>
        <v/>
      </c>
      <c r="W411" s="1" t="str">
        <f t="shared" si="162"/>
        <v>X</v>
      </c>
      <c r="X411" s="1" t="str">
        <f t="shared" si="163"/>
        <v/>
      </c>
      <c r="Y411" s="1" t="str">
        <f t="shared" si="164"/>
        <v/>
      </c>
      <c r="Z411" s="1" t="str">
        <f t="shared" si="165"/>
        <v/>
      </c>
      <c r="AA411" s="1" t="str">
        <f t="shared" si="166"/>
        <v>X</v>
      </c>
      <c r="AB411" s="1" t="str">
        <f t="shared" si="167"/>
        <v/>
      </c>
      <c r="AC411" s="1" t="str">
        <f t="shared" si="168"/>
        <v/>
      </c>
      <c r="AD411" s="1" t="str">
        <f t="shared" si="169"/>
        <v>X</v>
      </c>
      <c r="AE411" s="1">
        <f t="shared" si="183"/>
        <v>9</v>
      </c>
    </row>
    <row r="412" spans="2:31">
      <c r="B412">
        <v>28</v>
      </c>
      <c r="C412" t="b">
        <f t="shared" si="170"/>
        <v>0</v>
      </c>
      <c r="D412" t="b">
        <f t="shared" si="171"/>
        <v>1</v>
      </c>
      <c r="E412" t="b">
        <f t="shared" si="172"/>
        <v>0</v>
      </c>
      <c r="F412" t="b">
        <f t="shared" si="173"/>
        <v>1</v>
      </c>
      <c r="G412" t="b">
        <f t="shared" si="174"/>
        <v>1</v>
      </c>
      <c r="H412" t="b">
        <f t="shared" si="182"/>
        <v>0</v>
      </c>
      <c r="I412" t="b">
        <f t="shared" si="175"/>
        <v>0</v>
      </c>
      <c r="J412" t="b">
        <f t="shared" si="176"/>
        <v>0</v>
      </c>
      <c r="K412" t="b">
        <f t="shared" si="177"/>
        <v>1</v>
      </c>
      <c r="L412" t="b">
        <f t="shared" si="178"/>
        <v>1</v>
      </c>
      <c r="M412" t="b">
        <f t="shared" si="179"/>
        <v>0</v>
      </c>
      <c r="N412" t="b">
        <f t="shared" si="180"/>
        <v>0</v>
      </c>
      <c r="O412" s="9">
        <f>IF($B412="","",VLOOKUP($B412,Sheet1!$A$1:$B$39,2,0))</f>
        <v>10</v>
      </c>
      <c r="R412">
        <f t="shared" si="181"/>
        <v>28</v>
      </c>
      <c r="S412" s="1" t="str">
        <f t="shared" si="158"/>
        <v/>
      </c>
      <c r="T412" s="1" t="str">
        <f t="shared" si="159"/>
        <v>X</v>
      </c>
      <c r="U412" s="1" t="str">
        <f t="shared" si="160"/>
        <v/>
      </c>
      <c r="V412" s="1" t="str">
        <f t="shared" si="161"/>
        <v>X</v>
      </c>
      <c r="W412" s="1" t="str">
        <f t="shared" si="162"/>
        <v>X</v>
      </c>
      <c r="X412" s="1" t="str">
        <f t="shared" si="163"/>
        <v/>
      </c>
      <c r="Y412" s="1" t="str">
        <f t="shared" si="164"/>
        <v/>
      </c>
      <c r="Z412" s="1" t="str">
        <f t="shared" si="165"/>
        <v/>
      </c>
      <c r="AA412" s="1" t="str">
        <f t="shared" si="166"/>
        <v>X</v>
      </c>
      <c r="AB412" s="1" t="str">
        <f t="shared" si="167"/>
        <v>X</v>
      </c>
      <c r="AC412" s="1" t="str">
        <f t="shared" si="168"/>
        <v/>
      </c>
      <c r="AD412" s="1" t="str">
        <f t="shared" si="169"/>
        <v/>
      </c>
      <c r="AE412" s="1">
        <f t="shared" si="183"/>
        <v>10</v>
      </c>
    </row>
    <row r="413" spans="2:31">
      <c r="B413">
        <v>29</v>
      </c>
      <c r="C413" t="b">
        <f t="shared" si="170"/>
        <v>0</v>
      </c>
      <c r="D413" t="b">
        <f t="shared" si="171"/>
        <v>1</v>
      </c>
      <c r="E413" t="b">
        <f t="shared" si="172"/>
        <v>1</v>
      </c>
      <c r="F413" t="b">
        <f t="shared" si="173"/>
        <v>0</v>
      </c>
      <c r="G413" t="b">
        <f t="shared" si="174"/>
        <v>1</v>
      </c>
      <c r="H413" t="b">
        <f t="shared" si="182"/>
        <v>0</v>
      </c>
      <c r="I413" t="b">
        <f t="shared" si="175"/>
        <v>0</v>
      </c>
      <c r="J413" t="b">
        <f t="shared" si="176"/>
        <v>0</v>
      </c>
      <c r="K413" t="b">
        <f t="shared" si="177"/>
        <v>1</v>
      </c>
      <c r="L413" t="b">
        <f t="shared" si="178"/>
        <v>0</v>
      </c>
      <c r="M413" t="b">
        <f t="shared" si="179"/>
        <v>1</v>
      </c>
      <c r="N413" t="b">
        <f t="shared" si="180"/>
        <v>0</v>
      </c>
      <c r="O413" s="9">
        <f>IF($B413="","",VLOOKUP($B413,Sheet1!$A$1:$B$39,2,0))</f>
        <v>10</v>
      </c>
      <c r="R413">
        <f t="shared" si="181"/>
        <v>29</v>
      </c>
      <c r="S413" s="1" t="str">
        <f t="shared" si="158"/>
        <v/>
      </c>
      <c r="T413" s="1" t="str">
        <f t="shared" si="159"/>
        <v>X</v>
      </c>
      <c r="U413" s="1" t="str">
        <f t="shared" si="160"/>
        <v>X</v>
      </c>
      <c r="V413" s="1" t="str">
        <f t="shared" si="161"/>
        <v/>
      </c>
      <c r="W413" s="1" t="str">
        <f t="shared" si="162"/>
        <v>X</v>
      </c>
      <c r="X413" s="1" t="str">
        <f t="shared" si="163"/>
        <v/>
      </c>
      <c r="Y413" s="1" t="str">
        <f t="shared" si="164"/>
        <v/>
      </c>
      <c r="Z413" s="1" t="str">
        <f t="shared" si="165"/>
        <v/>
      </c>
      <c r="AA413" s="1" t="str">
        <f t="shared" si="166"/>
        <v>X</v>
      </c>
      <c r="AB413" s="1" t="str">
        <f t="shared" si="167"/>
        <v/>
      </c>
      <c r="AC413" s="1" t="str">
        <f t="shared" si="168"/>
        <v>X</v>
      </c>
      <c r="AD413" s="1" t="str">
        <f t="shared" si="169"/>
        <v/>
      </c>
      <c r="AE413" s="1">
        <f t="shared" si="183"/>
        <v>10</v>
      </c>
    </row>
    <row r="414" spans="2:31">
      <c r="B414">
        <v>30</v>
      </c>
      <c r="C414" t="b">
        <f t="shared" si="170"/>
        <v>1</v>
      </c>
      <c r="D414" t="b">
        <f t="shared" si="171"/>
        <v>0</v>
      </c>
      <c r="E414" t="b">
        <f t="shared" si="172"/>
        <v>0</v>
      </c>
      <c r="F414" t="b">
        <f t="shared" si="173"/>
        <v>1</v>
      </c>
      <c r="G414" t="b">
        <f t="shared" si="174"/>
        <v>1</v>
      </c>
      <c r="H414" t="b">
        <f t="shared" si="182"/>
        <v>0</v>
      </c>
      <c r="I414" t="b">
        <f t="shared" si="175"/>
        <v>0</v>
      </c>
      <c r="J414" t="b">
        <f t="shared" si="176"/>
        <v>0</v>
      </c>
      <c r="K414" t="b">
        <f t="shared" si="177"/>
        <v>1</v>
      </c>
      <c r="L414" t="b">
        <f t="shared" si="178"/>
        <v>0</v>
      </c>
      <c r="M414" t="b">
        <f t="shared" si="179"/>
        <v>0</v>
      </c>
      <c r="N414" t="b">
        <f t="shared" si="180"/>
        <v>1</v>
      </c>
      <c r="O414" s="9">
        <f>IF($B414="","",VLOOKUP($B414,Sheet1!$A$1:$B$39,2,0))</f>
        <v>10</v>
      </c>
      <c r="R414">
        <f t="shared" si="181"/>
        <v>30</v>
      </c>
      <c r="S414" s="1" t="str">
        <f t="shared" si="158"/>
        <v>X</v>
      </c>
      <c r="T414" s="1" t="str">
        <f t="shared" si="159"/>
        <v/>
      </c>
      <c r="U414" s="1" t="str">
        <f t="shared" si="160"/>
        <v/>
      </c>
      <c r="V414" s="1" t="str">
        <f t="shared" si="161"/>
        <v>X</v>
      </c>
      <c r="W414" s="1" t="str">
        <f t="shared" si="162"/>
        <v>X</v>
      </c>
      <c r="X414" s="1" t="str">
        <f t="shared" si="163"/>
        <v/>
      </c>
      <c r="Y414" s="1" t="str">
        <f t="shared" si="164"/>
        <v/>
      </c>
      <c r="Z414" s="1" t="str">
        <f t="shared" si="165"/>
        <v/>
      </c>
      <c r="AA414" s="1" t="str">
        <f t="shared" si="166"/>
        <v>X</v>
      </c>
      <c r="AB414" s="1" t="str">
        <f t="shared" si="167"/>
        <v/>
      </c>
      <c r="AC414" s="1" t="str">
        <f t="shared" si="168"/>
        <v/>
      </c>
      <c r="AD414" s="1" t="str">
        <f t="shared" si="169"/>
        <v>X</v>
      </c>
      <c r="AE414" s="1">
        <f t="shared" si="183"/>
        <v>10</v>
      </c>
    </row>
    <row r="415" spans="2:31">
      <c r="B415">
        <v>31</v>
      </c>
      <c r="C415" t="b">
        <f t="shared" si="170"/>
        <v>0</v>
      </c>
      <c r="D415" t="b">
        <f t="shared" si="171"/>
        <v>1</v>
      </c>
      <c r="E415" t="b">
        <f t="shared" si="172"/>
        <v>1</v>
      </c>
      <c r="F415" t="b">
        <f t="shared" si="173"/>
        <v>0</v>
      </c>
      <c r="G415" t="b">
        <f t="shared" si="174"/>
        <v>1</v>
      </c>
      <c r="H415" t="b">
        <f t="shared" si="182"/>
        <v>0</v>
      </c>
      <c r="I415" t="b">
        <f t="shared" si="175"/>
        <v>0</v>
      </c>
      <c r="J415" t="b">
        <f t="shared" si="176"/>
        <v>0</v>
      </c>
      <c r="K415" t="b">
        <f t="shared" si="177"/>
        <v>1</v>
      </c>
      <c r="L415" t="b">
        <f t="shared" si="178"/>
        <v>1</v>
      </c>
      <c r="M415" t="b">
        <f t="shared" si="179"/>
        <v>0</v>
      </c>
      <c r="N415" t="b">
        <f t="shared" si="180"/>
        <v>0</v>
      </c>
      <c r="O415" s="9">
        <f>IF($B415="","",VLOOKUP($B415,Sheet1!$A$1:$B$39,2,0))</f>
        <v>11</v>
      </c>
      <c r="R415">
        <f t="shared" si="181"/>
        <v>31</v>
      </c>
      <c r="S415" s="1" t="str">
        <f t="shared" si="158"/>
        <v/>
      </c>
      <c r="T415" s="1" t="str">
        <f t="shared" si="159"/>
        <v>X</v>
      </c>
      <c r="U415" s="1" t="str">
        <f t="shared" si="160"/>
        <v>X</v>
      </c>
      <c r="V415" s="1" t="str">
        <f t="shared" si="161"/>
        <v/>
      </c>
      <c r="W415" s="1" t="str">
        <f t="shared" si="162"/>
        <v>X</v>
      </c>
      <c r="X415" s="1" t="str">
        <f t="shared" si="163"/>
        <v/>
      </c>
      <c r="Y415" s="1" t="str">
        <f t="shared" si="164"/>
        <v/>
      </c>
      <c r="Z415" s="1" t="str">
        <f t="shared" si="165"/>
        <v/>
      </c>
      <c r="AA415" s="1" t="str">
        <f t="shared" si="166"/>
        <v>X</v>
      </c>
      <c r="AB415" s="1" t="str">
        <f t="shared" si="167"/>
        <v>X</v>
      </c>
      <c r="AC415" s="1" t="str">
        <f t="shared" si="168"/>
        <v/>
      </c>
      <c r="AD415" s="1" t="str">
        <f t="shared" si="169"/>
        <v/>
      </c>
      <c r="AE415" s="1">
        <f t="shared" si="183"/>
        <v>11</v>
      </c>
    </row>
    <row r="416" spans="2:31">
      <c r="B416">
        <v>32</v>
      </c>
      <c r="C416" t="b">
        <f t="shared" si="170"/>
        <v>1</v>
      </c>
      <c r="D416" t="b">
        <f t="shared" si="171"/>
        <v>0</v>
      </c>
      <c r="E416" t="b">
        <f t="shared" si="172"/>
        <v>0</v>
      </c>
      <c r="F416" t="b">
        <f t="shared" si="173"/>
        <v>1</v>
      </c>
      <c r="G416" t="b">
        <f t="shared" si="174"/>
        <v>1</v>
      </c>
      <c r="H416" t="b">
        <f t="shared" si="182"/>
        <v>0</v>
      </c>
      <c r="I416" t="b">
        <f t="shared" si="175"/>
        <v>0</v>
      </c>
      <c r="J416" t="b">
        <f t="shared" si="176"/>
        <v>0</v>
      </c>
      <c r="K416" t="b">
        <f t="shared" si="177"/>
        <v>1</v>
      </c>
      <c r="L416" t="b">
        <f t="shared" si="178"/>
        <v>0</v>
      </c>
      <c r="M416" t="b">
        <f t="shared" si="179"/>
        <v>1</v>
      </c>
      <c r="N416" t="b">
        <f t="shared" si="180"/>
        <v>0</v>
      </c>
      <c r="O416" s="9">
        <f>IF($B416="","",VLOOKUP($B416,Sheet1!$A$1:$B$39,2,0))</f>
        <v>11</v>
      </c>
      <c r="R416">
        <f t="shared" si="181"/>
        <v>32</v>
      </c>
      <c r="S416" s="1" t="str">
        <f t="shared" si="158"/>
        <v>X</v>
      </c>
      <c r="T416" s="1" t="str">
        <f t="shared" si="159"/>
        <v/>
      </c>
      <c r="U416" s="1" t="str">
        <f t="shared" si="160"/>
        <v/>
      </c>
      <c r="V416" s="1" t="str">
        <f t="shared" si="161"/>
        <v>X</v>
      </c>
      <c r="W416" s="1" t="str">
        <f t="shared" si="162"/>
        <v>X</v>
      </c>
      <c r="X416" s="1" t="str">
        <f t="shared" si="163"/>
        <v/>
      </c>
      <c r="Y416" s="1" t="str">
        <f t="shared" si="164"/>
        <v/>
      </c>
      <c r="Z416" s="1" t="str">
        <f t="shared" si="165"/>
        <v/>
      </c>
      <c r="AA416" s="1" t="str">
        <f t="shared" si="166"/>
        <v>X</v>
      </c>
      <c r="AB416" s="1" t="str">
        <f t="shared" si="167"/>
        <v/>
      </c>
      <c r="AC416" s="1" t="str">
        <f t="shared" si="168"/>
        <v>X</v>
      </c>
      <c r="AD416" s="1" t="str">
        <f t="shared" si="169"/>
        <v/>
      </c>
      <c r="AE416" s="1">
        <f t="shared" si="183"/>
        <v>11</v>
      </c>
    </row>
    <row r="417" spans="2:31">
      <c r="B417">
        <v>33</v>
      </c>
      <c r="C417" t="b">
        <f t="shared" si="170"/>
        <v>0</v>
      </c>
      <c r="D417" t="b">
        <f t="shared" si="171"/>
        <v>1</v>
      </c>
      <c r="E417" t="b">
        <f t="shared" si="172"/>
        <v>1</v>
      </c>
      <c r="F417" t="b">
        <f t="shared" si="173"/>
        <v>0</v>
      </c>
      <c r="G417" t="b">
        <f t="shared" si="174"/>
        <v>1</v>
      </c>
      <c r="H417" t="b">
        <f t="shared" si="182"/>
        <v>0</v>
      </c>
      <c r="I417" t="b">
        <f t="shared" si="175"/>
        <v>0</v>
      </c>
      <c r="J417" t="b">
        <f t="shared" si="176"/>
        <v>0</v>
      </c>
      <c r="K417" t="b">
        <f t="shared" si="177"/>
        <v>1</v>
      </c>
      <c r="L417" t="b">
        <f t="shared" si="178"/>
        <v>0</v>
      </c>
      <c r="M417" t="b">
        <f t="shared" si="179"/>
        <v>0</v>
      </c>
      <c r="N417" t="b">
        <f t="shared" si="180"/>
        <v>1</v>
      </c>
      <c r="O417" s="9">
        <f>IF($B417="","",VLOOKUP($B417,Sheet1!$A$1:$B$39,2,0))</f>
        <v>11</v>
      </c>
      <c r="R417">
        <f t="shared" si="181"/>
        <v>33</v>
      </c>
      <c r="S417" s="1" t="str">
        <f t="shared" si="158"/>
        <v/>
      </c>
      <c r="T417" s="1" t="str">
        <f t="shared" si="159"/>
        <v>X</v>
      </c>
      <c r="U417" s="1" t="str">
        <f t="shared" si="160"/>
        <v>X</v>
      </c>
      <c r="V417" s="1" t="str">
        <f t="shared" si="161"/>
        <v/>
      </c>
      <c r="W417" s="1" t="str">
        <f t="shared" si="162"/>
        <v>X</v>
      </c>
      <c r="X417" s="1" t="str">
        <f t="shared" si="163"/>
        <v/>
      </c>
      <c r="Y417" s="1" t="str">
        <f t="shared" si="164"/>
        <v/>
      </c>
      <c r="Z417" s="1" t="str">
        <f t="shared" si="165"/>
        <v/>
      </c>
      <c r="AA417" s="1" t="str">
        <f t="shared" si="166"/>
        <v>X</v>
      </c>
      <c r="AB417" s="1" t="str">
        <f t="shared" si="167"/>
        <v/>
      </c>
      <c r="AC417" s="1" t="str">
        <f t="shared" si="168"/>
        <v/>
      </c>
      <c r="AD417" s="1" t="str">
        <f t="shared" si="169"/>
        <v>X</v>
      </c>
      <c r="AE417" s="1">
        <f t="shared" si="183"/>
        <v>11</v>
      </c>
    </row>
    <row r="418" spans="2:31">
      <c r="B418">
        <v>34</v>
      </c>
      <c r="C418" t="b">
        <f t="shared" si="170"/>
        <v>1</v>
      </c>
      <c r="D418" t="b">
        <f t="shared" si="171"/>
        <v>0</v>
      </c>
      <c r="E418" t="b">
        <f t="shared" si="172"/>
        <v>0</v>
      </c>
      <c r="F418" t="b">
        <f t="shared" si="173"/>
        <v>1</v>
      </c>
      <c r="G418" t="b">
        <f t="shared" si="174"/>
        <v>1</v>
      </c>
      <c r="H418" t="b">
        <f t="shared" si="182"/>
        <v>0</v>
      </c>
      <c r="I418" t="b">
        <f t="shared" si="175"/>
        <v>0</v>
      </c>
      <c r="J418" t="b">
        <f t="shared" si="176"/>
        <v>0</v>
      </c>
      <c r="K418" t="b">
        <f t="shared" si="177"/>
        <v>1</v>
      </c>
      <c r="L418" t="b">
        <f t="shared" si="178"/>
        <v>1</v>
      </c>
      <c r="M418" t="b">
        <f t="shared" si="179"/>
        <v>0</v>
      </c>
      <c r="N418" t="b">
        <f t="shared" si="180"/>
        <v>0</v>
      </c>
      <c r="O418" s="9">
        <f>IF($B418="","",VLOOKUP($B418,Sheet1!$A$1:$B$39,2,0))</f>
        <v>12</v>
      </c>
      <c r="R418">
        <f t="shared" si="181"/>
        <v>34</v>
      </c>
      <c r="S418" s="1" t="str">
        <f t="shared" si="158"/>
        <v>X</v>
      </c>
      <c r="T418" s="1" t="str">
        <f t="shared" si="159"/>
        <v/>
      </c>
      <c r="U418" s="1" t="str">
        <f t="shared" si="160"/>
        <v/>
      </c>
      <c r="V418" s="1" t="str">
        <f t="shared" si="161"/>
        <v>X</v>
      </c>
      <c r="W418" s="1" t="str">
        <f t="shared" si="162"/>
        <v>X</v>
      </c>
      <c r="X418" s="1" t="str">
        <f t="shared" si="163"/>
        <v/>
      </c>
      <c r="Y418" s="1" t="str">
        <f t="shared" si="164"/>
        <v/>
      </c>
      <c r="Z418" s="1" t="str">
        <f t="shared" si="165"/>
        <v/>
      </c>
      <c r="AA418" s="1" t="str">
        <f t="shared" si="166"/>
        <v>X</v>
      </c>
      <c r="AB418" s="1" t="str">
        <f t="shared" si="167"/>
        <v>X</v>
      </c>
      <c r="AC418" s="1" t="str">
        <f t="shared" si="168"/>
        <v/>
      </c>
      <c r="AD418" s="1" t="str">
        <f t="shared" si="169"/>
        <v/>
      </c>
      <c r="AE418" s="1">
        <f t="shared" si="183"/>
        <v>12</v>
      </c>
    </row>
    <row r="419" spans="2:31">
      <c r="B419">
        <v>35</v>
      </c>
      <c r="C419" t="b">
        <f t="shared" si="170"/>
        <v>0</v>
      </c>
      <c r="D419" t="b">
        <f t="shared" si="171"/>
        <v>1</v>
      </c>
      <c r="E419" t="b">
        <f t="shared" si="172"/>
        <v>1</v>
      </c>
      <c r="F419" t="b">
        <f t="shared" si="173"/>
        <v>0</v>
      </c>
      <c r="G419" t="b">
        <f t="shared" si="174"/>
        <v>1</v>
      </c>
      <c r="H419" t="b">
        <f t="shared" si="182"/>
        <v>0</v>
      </c>
      <c r="I419" t="b">
        <f t="shared" si="175"/>
        <v>0</v>
      </c>
      <c r="J419" t="b">
        <f t="shared" si="176"/>
        <v>0</v>
      </c>
      <c r="K419" t="b">
        <f t="shared" si="177"/>
        <v>1</v>
      </c>
      <c r="L419" t="b">
        <f t="shared" si="178"/>
        <v>0</v>
      </c>
      <c r="M419" t="b">
        <f t="shared" si="179"/>
        <v>1</v>
      </c>
      <c r="N419" t="b">
        <f t="shared" si="180"/>
        <v>0</v>
      </c>
      <c r="O419" s="9">
        <f>IF($B419="","",VLOOKUP($B419,Sheet1!$A$1:$B$39,2,0))</f>
        <v>12</v>
      </c>
      <c r="R419">
        <f t="shared" si="181"/>
        <v>35</v>
      </c>
      <c r="S419" s="1" t="str">
        <f t="shared" si="158"/>
        <v/>
      </c>
      <c r="T419" s="1" t="str">
        <f t="shared" si="159"/>
        <v>X</v>
      </c>
      <c r="U419" s="1" t="str">
        <f t="shared" si="160"/>
        <v>X</v>
      </c>
      <c r="V419" s="1" t="str">
        <f t="shared" si="161"/>
        <v/>
      </c>
      <c r="W419" s="1" t="str">
        <f t="shared" si="162"/>
        <v>X</v>
      </c>
      <c r="X419" s="1" t="str">
        <f t="shared" si="163"/>
        <v/>
      </c>
      <c r="Y419" s="1" t="str">
        <f t="shared" si="164"/>
        <v/>
      </c>
      <c r="Z419" s="1" t="str">
        <f t="shared" si="165"/>
        <v/>
      </c>
      <c r="AA419" s="1" t="str">
        <f t="shared" si="166"/>
        <v>X</v>
      </c>
      <c r="AB419" s="1" t="str">
        <f t="shared" si="167"/>
        <v/>
      </c>
      <c r="AC419" s="1" t="str">
        <f t="shared" si="168"/>
        <v>X</v>
      </c>
      <c r="AD419" s="1" t="str">
        <f t="shared" si="169"/>
        <v/>
      </c>
      <c r="AE419" s="1">
        <f t="shared" si="183"/>
        <v>12</v>
      </c>
    </row>
    <row r="420" spans="2:31">
      <c r="B420">
        <v>36</v>
      </c>
      <c r="C420" t="b">
        <f t="shared" si="170"/>
        <v>1</v>
      </c>
      <c r="D420" t="b">
        <f t="shared" si="171"/>
        <v>0</v>
      </c>
      <c r="E420" t="b">
        <f t="shared" si="172"/>
        <v>0</v>
      </c>
      <c r="F420" t="b">
        <f t="shared" si="173"/>
        <v>1</v>
      </c>
      <c r="G420" t="b">
        <f t="shared" si="174"/>
        <v>1</v>
      </c>
      <c r="H420" t="b">
        <f t="shared" si="182"/>
        <v>0</v>
      </c>
      <c r="I420" t="b">
        <f t="shared" si="175"/>
        <v>0</v>
      </c>
      <c r="J420" t="b">
        <f t="shared" si="176"/>
        <v>0</v>
      </c>
      <c r="K420" t="b">
        <f t="shared" si="177"/>
        <v>1</v>
      </c>
      <c r="L420" t="b">
        <f t="shared" si="178"/>
        <v>0</v>
      </c>
      <c r="M420" t="b">
        <f t="shared" si="179"/>
        <v>0</v>
      </c>
      <c r="N420" t="b">
        <f t="shared" si="180"/>
        <v>1</v>
      </c>
      <c r="O420" s="9">
        <f>IF($B420="","",VLOOKUP($B420,Sheet1!$A$1:$B$39,2,0))</f>
        <v>12</v>
      </c>
      <c r="R420">
        <f t="shared" si="181"/>
        <v>36</v>
      </c>
      <c r="S420" s="1" t="str">
        <f t="shared" si="158"/>
        <v>X</v>
      </c>
      <c r="T420" s="1" t="str">
        <f t="shared" si="159"/>
        <v/>
      </c>
      <c r="U420" s="1" t="str">
        <f t="shared" si="160"/>
        <v/>
      </c>
      <c r="V420" s="1" t="str">
        <f t="shared" si="161"/>
        <v>X</v>
      </c>
      <c r="W420" s="1" t="str">
        <f t="shared" si="162"/>
        <v>X</v>
      </c>
      <c r="X420" s="1" t="str">
        <f t="shared" si="163"/>
        <v/>
      </c>
      <c r="Y420" s="1" t="str">
        <f t="shared" si="164"/>
        <v/>
      </c>
      <c r="Z420" s="1" t="str">
        <f t="shared" si="165"/>
        <v/>
      </c>
      <c r="AA420" s="1" t="str">
        <f t="shared" si="166"/>
        <v>X</v>
      </c>
      <c r="AB420" s="1" t="str">
        <f t="shared" si="167"/>
        <v/>
      </c>
      <c r="AC420" s="1" t="str">
        <f t="shared" si="168"/>
        <v/>
      </c>
      <c r="AD420" s="1" t="str">
        <f t="shared" si="169"/>
        <v>X</v>
      </c>
      <c r="AE420" s="1">
        <f t="shared" si="183"/>
        <v>12</v>
      </c>
    </row>
    <row r="421" spans="2:31">
      <c r="B421">
        <v>37</v>
      </c>
      <c r="C421" t="b">
        <f t="shared" si="170"/>
        <v>0</v>
      </c>
      <c r="D421" t="b">
        <f t="shared" si="171"/>
        <v>0</v>
      </c>
      <c r="E421" t="b">
        <f t="shared" si="172"/>
        <v>0</v>
      </c>
      <c r="F421" t="b">
        <f t="shared" si="173"/>
        <v>0</v>
      </c>
      <c r="G421" t="b">
        <f t="shared" si="174"/>
        <v>0</v>
      </c>
      <c r="H421" t="b">
        <f t="shared" si="182"/>
        <v>0</v>
      </c>
      <c r="I421" t="b">
        <f t="shared" si="175"/>
        <v>0</v>
      </c>
      <c r="J421" t="b">
        <f t="shared" si="176"/>
        <v>0</v>
      </c>
      <c r="K421" t="b">
        <f t="shared" si="177"/>
        <v>0</v>
      </c>
      <c r="L421" t="b">
        <f t="shared" si="178"/>
        <v>0</v>
      </c>
      <c r="M421" t="b">
        <f t="shared" si="179"/>
        <v>0</v>
      </c>
      <c r="N421" t="b">
        <f t="shared" si="180"/>
        <v>0</v>
      </c>
      <c r="O421" s="9">
        <f>IF($B421="","",VLOOKUP($B421,Sheet1!$A$1:$B$39,2,0))</f>
        <v>0</v>
      </c>
      <c r="R421">
        <f t="shared" si="181"/>
        <v>37</v>
      </c>
      <c r="S421" s="1" t="str">
        <f t="shared" si="158"/>
        <v/>
      </c>
      <c r="T421" s="1" t="str">
        <f t="shared" si="159"/>
        <v/>
      </c>
      <c r="U421" s="1" t="str">
        <f t="shared" si="160"/>
        <v/>
      </c>
      <c r="V421" s="1" t="str">
        <f t="shared" si="161"/>
        <v/>
      </c>
      <c r="W421" s="1" t="str">
        <f t="shared" si="162"/>
        <v/>
      </c>
      <c r="X421" s="1" t="str">
        <f t="shared" si="163"/>
        <v/>
      </c>
      <c r="Y421" s="1" t="str">
        <f t="shared" si="164"/>
        <v/>
      </c>
      <c r="Z421" s="1" t="str">
        <f t="shared" si="165"/>
        <v/>
      </c>
      <c r="AA421" s="1" t="str">
        <f t="shared" si="166"/>
        <v/>
      </c>
      <c r="AB421" s="1" t="str">
        <f t="shared" si="167"/>
        <v/>
      </c>
      <c r="AC421" s="1" t="str">
        <f t="shared" si="168"/>
        <v/>
      </c>
      <c r="AD421" s="1" t="str">
        <f t="shared" si="169"/>
        <v/>
      </c>
      <c r="AE421" s="1">
        <f t="shared" si="183"/>
        <v>0</v>
      </c>
    </row>
    <row r="422" spans="2:31">
      <c r="B422">
        <v>38</v>
      </c>
      <c r="C422" t="b">
        <f t="shared" si="170"/>
        <v>0</v>
      </c>
      <c r="D422" t="b">
        <f t="shared" si="171"/>
        <v>0</v>
      </c>
      <c r="E422" t="b">
        <f t="shared" si="172"/>
        <v>0</v>
      </c>
      <c r="F422" t="b">
        <f t="shared" si="173"/>
        <v>0</v>
      </c>
      <c r="G422" t="b">
        <f t="shared" si="174"/>
        <v>0</v>
      </c>
      <c r="H422" t="b">
        <f t="shared" si="182"/>
        <v>0</v>
      </c>
      <c r="I422" t="b">
        <f t="shared" si="175"/>
        <v>0</v>
      </c>
      <c r="J422" t="b">
        <f t="shared" si="176"/>
        <v>0</v>
      </c>
      <c r="K422" t="b">
        <f t="shared" si="177"/>
        <v>0</v>
      </c>
      <c r="L422" t="b">
        <f t="shared" si="178"/>
        <v>0</v>
      </c>
      <c r="M422" t="b">
        <f t="shared" si="179"/>
        <v>0</v>
      </c>
      <c r="N422" t="b">
        <f t="shared" si="180"/>
        <v>0</v>
      </c>
      <c r="O422" s="9">
        <f>IF($B422="","",VLOOKUP($B422,Sheet1!$A$1:$B$39,2,0))</f>
        <v>0</v>
      </c>
      <c r="R422">
        <f t="shared" si="181"/>
        <v>38</v>
      </c>
      <c r="S422" s="1" t="str">
        <f t="shared" si="158"/>
        <v/>
      </c>
      <c r="T422" s="1" t="str">
        <f t="shared" si="159"/>
        <v/>
      </c>
      <c r="U422" s="1" t="str">
        <f t="shared" si="160"/>
        <v/>
      </c>
      <c r="V422" s="1" t="str">
        <f t="shared" si="161"/>
        <v/>
      </c>
      <c r="W422" s="1" t="str">
        <f t="shared" si="162"/>
        <v/>
      </c>
      <c r="X422" s="1" t="str">
        <f t="shared" si="163"/>
        <v/>
      </c>
      <c r="Y422" s="1" t="str">
        <f t="shared" si="164"/>
        <v/>
      </c>
      <c r="Z422" s="1" t="str">
        <f t="shared" si="165"/>
        <v/>
      </c>
      <c r="AA422" s="1" t="str">
        <f t="shared" si="166"/>
        <v/>
      </c>
      <c r="AB422" s="1" t="str">
        <f t="shared" si="167"/>
        <v/>
      </c>
      <c r="AC422" s="1" t="str">
        <f t="shared" si="168"/>
        <v/>
      </c>
      <c r="AD422" s="1" t="str">
        <f t="shared" si="169"/>
        <v/>
      </c>
      <c r="AE422" s="1">
        <f t="shared" si="183"/>
        <v>0</v>
      </c>
    </row>
    <row r="423" spans="2:31">
      <c r="B423">
        <v>1</v>
      </c>
      <c r="C423" t="b">
        <f t="shared" si="170"/>
        <v>1</v>
      </c>
      <c r="D423" t="b">
        <f t="shared" si="171"/>
        <v>0</v>
      </c>
      <c r="E423" t="b">
        <f t="shared" si="172"/>
        <v>1</v>
      </c>
      <c r="F423" t="b">
        <f t="shared" si="173"/>
        <v>0</v>
      </c>
      <c r="G423" t="b">
        <f t="shared" si="174"/>
        <v>0</v>
      </c>
      <c r="H423" t="b">
        <f t="shared" si="182"/>
        <v>1</v>
      </c>
      <c r="I423" t="b">
        <f t="shared" si="175"/>
        <v>1</v>
      </c>
      <c r="J423" t="b">
        <f t="shared" si="176"/>
        <v>0</v>
      </c>
      <c r="K423" t="b">
        <f t="shared" si="177"/>
        <v>0</v>
      </c>
      <c r="L423" t="b">
        <f t="shared" si="178"/>
        <v>1</v>
      </c>
      <c r="M423" t="b">
        <f t="shared" si="179"/>
        <v>0</v>
      </c>
      <c r="N423" t="b">
        <f t="shared" si="180"/>
        <v>0</v>
      </c>
      <c r="O423" s="9">
        <f>IF($B423="","",VLOOKUP($B423,Sheet1!$A$1:$B$39,2,0))</f>
        <v>1</v>
      </c>
      <c r="R423">
        <f t="shared" si="181"/>
        <v>1</v>
      </c>
      <c r="S423" s="1" t="str">
        <f t="shared" si="158"/>
        <v>X</v>
      </c>
      <c r="T423" s="1" t="str">
        <f t="shared" si="159"/>
        <v/>
      </c>
      <c r="U423" s="1" t="str">
        <f t="shared" si="160"/>
        <v>X</v>
      </c>
      <c r="V423" s="1" t="str">
        <f t="shared" si="161"/>
        <v/>
      </c>
      <c r="W423" s="1" t="str">
        <f t="shared" si="162"/>
        <v/>
      </c>
      <c r="X423" s="1" t="str">
        <f t="shared" si="163"/>
        <v>X</v>
      </c>
      <c r="Y423" s="1" t="str">
        <f t="shared" si="164"/>
        <v>X</v>
      </c>
      <c r="Z423" s="1" t="str">
        <f t="shared" si="165"/>
        <v/>
      </c>
      <c r="AA423" s="1" t="str">
        <f t="shared" si="166"/>
        <v/>
      </c>
      <c r="AB423" s="1" t="str">
        <f t="shared" si="167"/>
        <v>X</v>
      </c>
      <c r="AC423" s="1" t="str">
        <f t="shared" si="168"/>
        <v/>
      </c>
      <c r="AD423" s="1" t="str">
        <f t="shared" si="169"/>
        <v/>
      </c>
      <c r="AE423" s="1">
        <f t="shared" si="183"/>
        <v>1</v>
      </c>
    </row>
    <row r="424" spans="2:31">
      <c r="B424">
        <v>2</v>
      </c>
      <c r="C424" t="b">
        <f t="shared" si="170"/>
        <v>0</v>
      </c>
      <c r="D424" t="b">
        <f t="shared" si="171"/>
        <v>1</v>
      </c>
      <c r="E424" t="b">
        <f t="shared" si="172"/>
        <v>0</v>
      </c>
      <c r="F424" t="b">
        <f t="shared" si="173"/>
        <v>1</v>
      </c>
      <c r="G424" t="b">
        <f t="shared" si="174"/>
        <v>0</v>
      </c>
      <c r="H424" t="b">
        <f t="shared" si="182"/>
        <v>1</v>
      </c>
      <c r="I424" t="b">
        <f t="shared" si="175"/>
        <v>1</v>
      </c>
      <c r="J424" t="b">
        <f t="shared" si="176"/>
        <v>0</v>
      </c>
      <c r="K424" t="b">
        <f t="shared" si="177"/>
        <v>0</v>
      </c>
      <c r="L424" t="b">
        <f t="shared" si="178"/>
        <v>0</v>
      </c>
      <c r="M424" t="b">
        <f t="shared" si="179"/>
        <v>1</v>
      </c>
      <c r="N424" t="b">
        <f t="shared" si="180"/>
        <v>0</v>
      </c>
      <c r="O424" s="9">
        <f>IF($B424="","",VLOOKUP($B424,Sheet1!$A$1:$B$39,2,0))</f>
        <v>1</v>
      </c>
      <c r="R424">
        <f t="shared" si="181"/>
        <v>2</v>
      </c>
      <c r="S424" s="1" t="str">
        <f t="shared" si="158"/>
        <v/>
      </c>
      <c r="T424" s="1" t="str">
        <f t="shared" si="159"/>
        <v>X</v>
      </c>
      <c r="U424" s="1" t="str">
        <f t="shared" si="160"/>
        <v/>
      </c>
      <c r="V424" s="1" t="str">
        <f t="shared" si="161"/>
        <v>X</v>
      </c>
      <c r="W424" s="1" t="str">
        <f t="shared" si="162"/>
        <v/>
      </c>
      <c r="X424" s="1" t="str">
        <f t="shared" si="163"/>
        <v>X</v>
      </c>
      <c r="Y424" s="1" t="str">
        <f t="shared" si="164"/>
        <v>X</v>
      </c>
      <c r="Z424" s="1" t="str">
        <f t="shared" si="165"/>
        <v/>
      </c>
      <c r="AA424" s="1" t="str">
        <f t="shared" si="166"/>
        <v/>
      </c>
      <c r="AB424" s="1" t="str">
        <f t="shared" si="167"/>
        <v/>
      </c>
      <c r="AC424" s="1" t="str">
        <f t="shared" si="168"/>
        <v>X</v>
      </c>
      <c r="AD424" s="1" t="str">
        <f t="shared" si="169"/>
        <v/>
      </c>
      <c r="AE424" s="1">
        <f t="shared" si="183"/>
        <v>1</v>
      </c>
    </row>
    <row r="425" spans="2:31">
      <c r="B425">
        <v>3</v>
      </c>
      <c r="C425" t="b">
        <f t="shared" si="170"/>
        <v>1</v>
      </c>
      <c r="D425" t="b">
        <f t="shared" si="171"/>
        <v>0</v>
      </c>
      <c r="E425" t="b">
        <f t="shared" si="172"/>
        <v>1</v>
      </c>
      <c r="F425" t="b">
        <f t="shared" si="173"/>
        <v>0</v>
      </c>
      <c r="G425" t="b">
        <f t="shared" si="174"/>
        <v>0</v>
      </c>
      <c r="H425" t="b">
        <f t="shared" si="182"/>
        <v>1</v>
      </c>
      <c r="I425" t="b">
        <f t="shared" si="175"/>
        <v>1</v>
      </c>
      <c r="J425" t="b">
        <f t="shared" si="176"/>
        <v>0</v>
      </c>
      <c r="K425" t="b">
        <f t="shared" si="177"/>
        <v>0</v>
      </c>
      <c r="L425" t="b">
        <f t="shared" si="178"/>
        <v>0</v>
      </c>
      <c r="M425" t="b">
        <f t="shared" si="179"/>
        <v>0</v>
      </c>
      <c r="N425" t="b">
        <f t="shared" si="180"/>
        <v>1</v>
      </c>
      <c r="O425" s="9">
        <f>IF($B425="","",VLOOKUP($B425,Sheet1!$A$1:$B$39,2,0))</f>
        <v>1</v>
      </c>
      <c r="R425">
        <f t="shared" si="181"/>
        <v>3</v>
      </c>
      <c r="S425" s="1" t="str">
        <f t="shared" si="158"/>
        <v>X</v>
      </c>
      <c r="T425" s="1" t="str">
        <f t="shared" si="159"/>
        <v/>
      </c>
      <c r="U425" s="1" t="str">
        <f t="shared" si="160"/>
        <v>X</v>
      </c>
      <c r="V425" s="1" t="str">
        <f t="shared" si="161"/>
        <v/>
      </c>
      <c r="W425" s="1" t="str">
        <f t="shared" si="162"/>
        <v/>
      </c>
      <c r="X425" s="1" t="str">
        <f t="shared" si="163"/>
        <v>X</v>
      </c>
      <c r="Y425" s="1" t="str">
        <f t="shared" si="164"/>
        <v>X</v>
      </c>
      <c r="Z425" s="1" t="str">
        <f t="shared" si="165"/>
        <v/>
      </c>
      <c r="AA425" s="1" t="str">
        <f t="shared" si="166"/>
        <v/>
      </c>
      <c r="AB425" s="1" t="str">
        <f t="shared" si="167"/>
        <v/>
      </c>
      <c r="AC425" s="1" t="str">
        <f t="shared" si="168"/>
        <v/>
      </c>
      <c r="AD425" s="1" t="str">
        <f t="shared" si="169"/>
        <v>X</v>
      </c>
      <c r="AE425" s="1">
        <f t="shared" si="183"/>
        <v>1</v>
      </c>
    </row>
    <row r="426" spans="2:31">
      <c r="B426">
        <v>4</v>
      </c>
      <c r="C426" t="b">
        <f t="shared" si="170"/>
        <v>0</v>
      </c>
      <c r="D426" t="b">
        <f t="shared" si="171"/>
        <v>1</v>
      </c>
      <c r="E426" t="b">
        <f t="shared" si="172"/>
        <v>0</v>
      </c>
      <c r="F426" t="b">
        <f t="shared" si="173"/>
        <v>1</v>
      </c>
      <c r="G426" t="b">
        <f t="shared" si="174"/>
        <v>0</v>
      </c>
      <c r="H426" t="b">
        <f t="shared" si="182"/>
        <v>1</v>
      </c>
      <c r="I426" t="b">
        <f t="shared" si="175"/>
        <v>1</v>
      </c>
      <c r="J426" t="b">
        <f t="shared" si="176"/>
        <v>0</v>
      </c>
      <c r="K426" t="b">
        <f t="shared" si="177"/>
        <v>0</v>
      </c>
      <c r="L426" t="b">
        <f t="shared" si="178"/>
        <v>1</v>
      </c>
      <c r="M426" t="b">
        <f t="shared" si="179"/>
        <v>0</v>
      </c>
      <c r="N426" t="b">
        <f t="shared" si="180"/>
        <v>0</v>
      </c>
      <c r="O426" s="9">
        <f>IF($B426="","",VLOOKUP($B426,Sheet1!$A$1:$B$39,2,0))</f>
        <v>2</v>
      </c>
      <c r="R426">
        <f t="shared" si="181"/>
        <v>4</v>
      </c>
      <c r="S426" s="1" t="str">
        <f t="shared" si="158"/>
        <v/>
      </c>
      <c r="T426" s="1" t="str">
        <f t="shared" si="159"/>
        <v>X</v>
      </c>
      <c r="U426" s="1" t="str">
        <f t="shared" si="160"/>
        <v/>
      </c>
      <c r="V426" s="1" t="str">
        <f t="shared" si="161"/>
        <v>X</v>
      </c>
      <c r="W426" s="1" t="str">
        <f t="shared" si="162"/>
        <v/>
      </c>
      <c r="X426" s="1" t="str">
        <f t="shared" si="163"/>
        <v>X</v>
      </c>
      <c r="Y426" s="1" t="str">
        <f t="shared" si="164"/>
        <v>X</v>
      </c>
      <c r="Z426" s="1" t="str">
        <f t="shared" si="165"/>
        <v/>
      </c>
      <c r="AA426" s="1" t="str">
        <f t="shared" si="166"/>
        <v/>
      </c>
      <c r="AB426" s="1" t="str">
        <f t="shared" si="167"/>
        <v>X</v>
      </c>
      <c r="AC426" s="1" t="str">
        <f t="shared" si="168"/>
        <v/>
      </c>
      <c r="AD426" s="1" t="str">
        <f t="shared" si="169"/>
        <v/>
      </c>
      <c r="AE426" s="1">
        <f t="shared" si="183"/>
        <v>2</v>
      </c>
    </row>
    <row r="427" spans="2:31">
      <c r="B427">
        <v>5</v>
      </c>
      <c r="C427" t="b">
        <f t="shared" si="170"/>
        <v>1</v>
      </c>
      <c r="D427" t="b">
        <f t="shared" si="171"/>
        <v>0</v>
      </c>
      <c r="E427" t="b">
        <f t="shared" si="172"/>
        <v>1</v>
      </c>
      <c r="F427" t="b">
        <f t="shared" si="173"/>
        <v>0</v>
      </c>
      <c r="G427" t="b">
        <f t="shared" si="174"/>
        <v>0</v>
      </c>
      <c r="H427" t="b">
        <f t="shared" si="182"/>
        <v>1</v>
      </c>
      <c r="I427" t="b">
        <f t="shared" si="175"/>
        <v>1</v>
      </c>
      <c r="J427" t="b">
        <f t="shared" si="176"/>
        <v>0</v>
      </c>
      <c r="K427" t="b">
        <f t="shared" si="177"/>
        <v>0</v>
      </c>
      <c r="L427" t="b">
        <f t="shared" si="178"/>
        <v>0</v>
      </c>
      <c r="M427" t="b">
        <f t="shared" si="179"/>
        <v>1</v>
      </c>
      <c r="N427" t="b">
        <f t="shared" si="180"/>
        <v>0</v>
      </c>
      <c r="O427" s="9">
        <f>IF($B427="","",VLOOKUP($B427,Sheet1!$A$1:$B$39,2,0))</f>
        <v>2</v>
      </c>
      <c r="R427">
        <f t="shared" si="181"/>
        <v>5</v>
      </c>
      <c r="S427" s="1" t="str">
        <f t="shared" ref="S427:S490" si="184">IF(C427=TRUE,"X","")</f>
        <v>X</v>
      </c>
      <c r="T427" s="1" t="str">
        <f t="shared" ref="T427:T490" si="185">IF(D427=TRUE,"X","")</f>
        <v/>
      </c>
      <c r="U427" s="1" t="str">
        <f t="shared" ref="U427:U490" si="186">IF(E427=TRUE,"X","")</f>
        <v>X</v>
      </c>
      <c r="V427" s="1" t="str">
        <f t="shared" ref="V427:V490" si="187">IF(F427=TRUE,"X","")</f>
        <v/>
      </c>
      <c r="W427" s="1" t="str">
        <f t="shared" ref="W427:W490" si="188">IF(G427=TRUE,"X","")</f>
        <v/>
      </c>
      <c r="X427" s="1" t="str">
        <f t="shared" ref="X427:X490" si="189">IF(H427=TRUE,"X","")</f>
        <v>X</v>
      </c>
      <c r="Y427" s="1" t="str">
        <f t="shared" ref="Y427:Y490" si="190">IF(I427=TRUE,"X","")</f>
        <v>X</v>
      </c>
      <c r="Z427" s="1" t="str">
        <f t="shared" ref="Z427:Z490" si="191">IF(J427=TRUE,"X","")</f>
        <v/>
      </c>
      <c r="AA427" s="1" t="str">
        <f t="shared" ref="AA427:AA490" si="192">IF(K427=TRUE,"X","")</f>
        <v/>
      </c>
      <c r="AB427" s="1" t="str">
        <f t="shared" ref="AB427:AB490" si="193">IF(L427=TRUE,"X","")</f>
        <v/>
      </c>
      <c r="AC427" s="1" t="str">
        <f t="shared" ref="AC427:AC490" si="194">IF(M427=TRUE,"X","")</f>
        <v>X</v>
      </c>
      <c r="AD427" s="1" t="str">
        <f t="shared" ref="AD427:AD490" si="195">IF(N427=TRUE,"X","")</f>
        <v/>
      </c>
      <c r="AE427" s="1">
        <f t="shared" si="183"/>
        <v>2</v>
      </c>
    </row>
    <row r="428" spans="2:31">
      <c r="B428">
        <v>6</v>
      </c>
      <c r="C428" t="b">
        <f t="shared" si="170"/>
        <v>0</v>
      </c>
      <c r="D428" t="b">
        <f t="shared" si="171"/>
        <v>1</v>
      </c>
      <c r="E428" t="b">
        <f t="shared" si="172"/>
        <v>0</v>
      </c>
      <c r="F428" t="b">
        <f t="shared" si="173"/>
        <v>1</v>
      </c>
      <c r="G428" t="b">
        <f t="shared" si="174"/>
        <v>0</v>
      </c>
      <c r="H428" t="b">
        <f t="shared" si="182"/>
        <v>1</v>
      </c>
      <c r="I428" t="b">
        <f t="shared" si="175"/>
        <v>1</v>
      </c>
      <c r="J428" t="b">
        <f t="shared" si="176"/>
        <v>0</v>
      </c>
      <c r="K428" t="b">
        <f t="shared" si="177"/>
        <v>0</v>
      </c>
      <c r="L428" t="b">
        <f t="shared" si="178"/>
        <v>0</v>
      </c>
      <c r="M428" t="b">
        <f t="shared" si="179"/>
        <v>0</v>
      </c>
      <c r="N428" t="b">
        <f t="shared" si="180"/>
        <v>1</v>
      </c>
      <c r="O428" s="9">
        <f>IF($B428="","",VLOOKUP($B428,Sheet1!$A$1:$B$39,2,0))</f>
        <v>2</v>
      </c>
      <c r="R428">
        <f t="shared" si="181"/>
        <v>6</v>
      </c>
      <c r="S428" s="1" t="str">
        <f t="shared" si="184"/>
        <v/>
      </c>
      <c r="T428" s="1" t="str">
        <f t="shared" si="185"/>
        <v>X</v>
      </c>
      <c r="U428" s="1" t="str">
        <f t="shared" si="186"/>
        <v/>
      </c>
      <c r="V428" s="1" t="str">
        <f t="shared" si="187"/>
        <v>X</v>
      </c>
      <c r="W428" s="1" t="str">
        <f t="shared" si="188"/>
        <v/>
      </c>
      <c r="X428" s="1" t="str">
        <f t="shared" si="189"/>
        <v>X</v>
      </c>
      <c r="Y428" s="1" t="str">
        <f t="shared" si="190"/>
        <v>X</v>
      </c>
      <c r="Z428" s="1" t="str">
        <f t="shared" si="191"/>
        <v/>
      </c>
      <c r="AA428" s="1" t="str">
        <f t="shared" si="192"/>
        <v/>
      </c>
      <c r="AB428" s="1" t="str">
        <f t="shared" si="193"/>
        <v/>
      </c>
      <c r="AC428" s="1" t="str">
        <f t="shared" si="194"/>
        <v/>
      </c>
      <c r="AD428" s="1" t="str">
        <f t="shared" si="195"/>
        <v>X</v>
      </c>
      <c r="AE428" s="1">
        <f t="shared" si="183"/>
        <v>2</v>
      </c>
    </row>
    <row r="429" spans="2:31">
      <c r="B429">
        <v>7</v>
      </c>
      <c r="C429" t="b">
        <f t="shared" si="170"/>
        <v>1</v>
      </c>
      <c r="D429" t="b">
        <f t="shared" si="171"/>
        <v>0</v>
      </c>
      <c r="E429" t="b">
        <f t="shared" si="172"/>
        <v>1</v>
      </c>
      <c r="F429" t="b">
        <f t="shared" si="173"/>
        <v>0</v>
      </c>
      <c r="G429" t="b">
        <f t="shared" si="174"/>
        <v>0</v>
      </c>
      <c r="H429" t="b">
        <f t="shared" si="182"/>
        <v>1</v>
      </c>
      <c r="I429" t="b">
        <f t="shared" si="175"/>
        <v>1</v>
      </c>
      <c r="J429" t="b">
        <f t="shared" si="176"/>
        <v>0</v>
      </c>
      <c r="K429" t="b">
        <f t="shared" si="177"/>
        <v>0</v>
      </c>
      <c r="L429" t="b">
        <f t="shared" si="178"/>
        <v>1</v>
      </c>
      <c r="M429" t="b">
        <f t="shared" si="179"/>
        <v>0</v>
      </c>
      <c r="N429" t="b">
        <f t="shared" si="180"/>
        <v>0</v>
      </c>
      <c r="O429" s="9">
        <f>IF($B429="","",VLOOKUP($B429,Sheet1!$A$1:$B$39,2,0))</f>
        <v>3</v>
      </c>
      <c r="R429">
        <f t="shared" si="181"/>
        <v>7</v>
      </c>
      <c r="S429" s="1" t="str">
        <f t="shared" si="184"/>
        <v>X</v>
      </c>
      <c r="T429" s="1" t="str">
        <f t="shared" si="185"/>
        <v/>
      </c>
      <c r="U429" s="1" t="str">
        <f t="shared" si="186"/>
        <v>X</v>
      </c>
      <c r="V429" s="1" t="str">
        <f t="shared" si="187"/>
        <v/>
      </c>
      <c r="W429" s="1" t="str">
        <f t="shared" si="188"/>
        <v/>
      </c>
      <c r="X429" s="1" t="str">
        <f t="shared" si="189"/>
        <v>X</v>
      </c>
      <c r="Y429" s="1" t="str">
        <f t="shared" si="190"/>
        <v>X</v>
      </c>
      <c r="Z429" s="1" t="str">
        <f t="shared" si="191"/>
        <v/>
      </c>
      <c r="AA429" s="1" t="str">
        <f t="shared" si="192"/>
        <v/>
      </c>
      <c r="AB429" s="1" t="str">
        <f t="shared" si="193"/>
        <v>X</v>
      </c>
      <c r="AC429" s="1" t="str">
        <f t="shared" si="194"/>
        <v/>
      </c>
      <c r="AD429" s="1" t="str">
        <f t="shared" si="195"/>
        <v/>
      </c>
      <c r="AE429" s="1">
        <f t="shared" si="183"/>
        <v>3</v>
      </c>
    </row>
    <row r="430" spans="2:31">
      <c r="B430">
        <v>8</v>
      </c>
      <c r="C430" t="b">
        <f t="shared" si="170"/>
        <v>0</v>
      </c>
      <c r="D430" t="b">
        <f t="shared" si="171"/>
        <v>1</v>
      </c>
      <c r="E430" t="b">
        <f t="shared" si="172"/>
        <v>0</v>
      </c>
      <c r="F430" t="b">
        <f t="shared" si="173"/>
        <v>1</v>
      </c>
      <c r="G430" t="b">
        <f t="shared" si="174"/>
        <v>0</v>
      </c>
      <c r="H430" t="b">
        <f t="shared" si="182"/>
        <v>1</v>
      </c>
      <c r="I430" t="b">
        <f t="shared" si="175"/>
        <v>1</v>
      </c>
      <c r="J430" t="b">
        <f t="shared" si="176"/>
        <v>0</v>
      </c>
      <c r="K430" t="b">
        <f t="shared" si="177"/>
        <v>0</v>
      </c>
      <c r="L430" t="b">
        <f t="shared" si="178"/>
        <v>0</v>
      </c>
      <c r="M430" t="b">
        <f t="shared" si="179"/>
        <v>1</v>
      </c>
      <c r="N430" t="b">
        <f t="shared" si="180"/>
        <v>0</v>
      </c>
      <c r="O430" s="9">
        <f>IF($B430="","",VLOOKUP($B430,Sheet1!$A$1:$B$39,2,0))</f>
        <v>3</v>
      </c>
      <c r="R430">
        <f t="shared" si="181"/>
        <v>8</v>
      </c>
      <c r="S430" s="1" t="str">
        <f t="shared" si="184"/>
        <v/>
      </c>
      <c r="T430" s="1" t="str">
        <f t="shared" si="185"/>
        <v>X</v>
      </c>
      <c r="U430" s="1" t="str">
        <f t="shared" si="186"/>
        <v/>
      </c>
      <c r="V430" s="1" t="str">
        <f t="shared" si="187"/>
        <v>X</v>
      </c>
      <c r="W430" s="1" t="str">
        <f t="shared" si="188"/>
        <v/>
      </c>
      <c r="X430" s="1" t="str">
        <f t="shared" si="189"/>
        <v>X</v>
      </c>
      <c r="Y430" s="1" t="str">
        <f t="shared" si="190"/>
        <v>X</v>
      </c>
      <c r="Z430" s="1" t="str">
        <f t="shared" si="191"/>
        <v/>
      </c>
      <c r="AA430" s="1" t="str">
        <f t="shared" si="192"/>
        <v/>
      </c>
      <c r="AB430" s="1" t="str">
        <f t="shared" si="193"/>
        <v/>
      </c>
      <c r="AC430" s="1" t="str">
        <f t="shared" si="194"/>
        <v>X</v>
      </c>
      <c r="AD430" s="1" t="str">
        <f t="shared" si="195"/>
        <v/>
      </c>
      <c r="AE430" s="1">
        <f t="shared" si="183"/>
        <v>3</v>
      </c>
    </row>
    <row r="431" spans="2:31">
      <c r="B431">
        <v>9</v>
      </c>
      <c r="C431" t="b">
        <f t="shared" si="170"/>
        <v>1</v>
      </c>
      <c r="D431" t="b">
        <f t="shared" si="171"/>
        <v>0</v>
      </c>
      <c r="E431" t="b">
        <f t="shared" si="172"/>
        <v>1</v>
      </c>
      <c r="F431" t="b">
        <f t="shared" si="173"/>
        <v>0</v>
      </c>
      <c r="G431" t="b">
        <f t="shared" si="174"/>
        <v>0</v>
      </c>
      <c r="H431" t="b">
        <f t="shared" si="182"/>
        <v>1</v>
      </c>
      <c r="I431" t="b">
        <f t="shared" si="175"/>
        <v>1</v>
      </c>
      <c r="J431" t="b">
        <f t="shared" si="176"/>
        <v>0</v>
      </c>
      <c r="K431" t="b">
        <f t="shared" si="177"/>
        <v>0</v>
      </c>
      <c r="L431" t="b">
        <f t="shared" si="178"/>
        <v>0</v>
      </c>
      <c r="M431" t="b">
        <f t="shared" si="179"/>
        <v>0</v>
      </c>
      <c r="N431" t="b">
        <f t="shared" si="180"/>
        <v>1</v>
      </c>
      <c r="O431" s="9">
        <f>IF($B431="","",VLOOKUP($B431,Sheet1!$A$1:$B$39,2,0))</f>
        <v>3</v>
      </c>
      <c r="R431">
        <f t="shared" si="181"/>
        <v>9</v>
      </c>
      <c r="S431" s="1" t="str">
        <f t="shared" si="184"/>
        <v>X</v>
      </c>
      <c r="T431" s="1" t="str">
        <f t="shared" si="185"/>
        <v/>
      </c>
      <c r="U431" s="1" t="str">
        <f t="shared" si="186"/>
        <v>X</v>
      </c>
      <c r="V431" s="1" t="str">
        <f t="shared" si="187"/>
        <v/>
      </c>
      <c r="W431" s="1" t="str">
        <f t="shared" si="188"/>
        <v/>
      </c>
      <c r="X431" s="1" t="str">
        <f t="shared" si="189"/>
        <v>X</v>
      </c>
      <c r="Y431" s="1" t="str">
        <f t="shared" si="190"/>
        <v>X</v>
      </c>
      <c r="Z431" s="1" t="str">
        <f t="shared" si="191"/>
        <v/>
      </c>
      <c r="AA431" s="1" t="str">
        <f t="shared" si="192"/>
        <v/>
      </c>
      <c r="AB431" s="1" t="str">
        <f t="shared" si="193"/>
        <v/>
      </c>
      <c r="AC431" s="1" t="str">
        <f t="shared" si="194"/>
        <v/>
      </c>
      <c r="AD431" s="1" t="str">
        <f t="shared" si="195"/>
        <v>X</v>
      </c>
      <c r="AE431" s="1">
        <f t="shared" si="183"/>
        <v>3</v>
      </c>
    </row>
    <row r="432" spans="2:31">
      <c r="B432">
        <v>10</v>
      </c>
      <c r="C432" t="b">
        <f t="shared" si="170"/>
        <v>0</v>
      </c>
      <c r="D432" t="b">
        <f t="shared" si="171"/>
        <v>1</v>
      </c>
      <c r="E432" t="b">
        <f t="shared" si="172"/>
        <v>0</v>
      </c>
      <c r="F432" t="b">
        <f t="shared" si="173"/>
        <v>1</v>
      </c>
      <c r="G432" t="b">
        <f t="shared" si="174"/>
        <v>0</v>
      </c>
      <c r="H432" t="b">
        <f t="shared" si="182"/>
        <v>1</v>
      </c>
      <c r="I432" t="b">
        <f t="shared" si="175"/>
        <v>1</v>
      </c>
      <c r="J432" t="b">
        <f t="shared" si="176"/>
        <v>0</v>
      </c>
      <c r="K432" t="b">
        <f t="shared" si="177"/>
        <v>0</v>
      </c>
      <c r="L432" t="b">
        <f t="shared" si="178"/>
        <v>1</v>
      </c>
      <c r="M432" t="b">
        <f t="shared" si="179"/>
        <v>0</v>
      </c>
      <c r="N432" t="b">
        <f t="shared" si="180"/>
        <v>0</v>
      </c>
      <c r="O432" s="9">
        <f>IF($B432="","",VLOOKUP($B432,Sheet1!$A$1:$B$39,2,0))</f>
        <v>4</v>
      </c>
      <c r="R432">
        <f t="shared" si="181"/>
        <v>10</v>
      </c>
      <c r="S432" s="1" t="str">
        <f t="shared" si="184"/>
        <v/>
      </c>
      <c r="T432" s="1" t="str">
        <f t="shared" si="185"/>
        <v>X</v>
      </c>
      <c r="U432" s="1" t="str">
        <f t="shared" si="186"/>
        <v/>
      </c>
      <c r="V432" s="1" t="str">
        <f t="shared" si="187"/>
        <v>X</v>
      </c>
      <c r="W432" s="1" t="str">
        <f t="shared" si="188"/>
        <v/>
      </c>
      <c r="X432" s="1" t="str">
        <f t="shared" si="189"/>
        <v>X</v>
      </c>
      <c r="Y432" s="1" t="str">
        <f t="shared" si="190"/>
        <v>X</v>
      </c>
      <c r="Z432" s="1" t="str">
        <f t="shared" si="191"/>
        <v/>
      </c>
      <c r="AA432" s="1" t="str">
        <f t="shared" si="192"/>
        <v/>
      </c>
      <c r="AB432" s="1" t="str">
        <f t="shared" si="193"/>
        <v>X</v>
      </c>
      <c r="AC432" s="1" t="str">
        <f t="shared" si="194"/>
        <v/>
      </c>
      <c r="AD432" s="1" t="str">
        <f t="shared" si="195"/>
        <v/>
      </c>
      <c r="AE432" s="1">
        <f t="shared" si="183"/>
        <v>4</v>
      </c>
    </row>
    <row r="433" spans="2:31">
      <c r="B433">
        <v>11</v>
      </c>
      <c r="C433" t="b">
        <f t="shared" si="170"/>
        <v>0</v>
      </c>
      <c r="D433" t="b">
        <f t="shared" si="171"/>
        <v>1</v>
      </c>
      <c r="E433" t="b">
        <f t="shared" si="172"/>
        <v>1</v>
      </c>
      <c r="F433" t="b">
        <f t="shared" si="173"/>
        <v>0</v>
      </c>
      <c r="G433" t="b">
        <f t="shared" si="174"/>
        <v>0</v>
      </c>
      <c r="H433" t="b">
        <f t="shared" si="182"/>
        <v>1</v>
      </c>
      <c r="I433" t="b">
        <f t="shared" si="175"/>
        <v>1</v>
      </c>
      <c r="J433" t="b">
        <f t="shared" si="176"/>
        <v>0</v>
      </c>
      <c r="K433" t="b">
        <f t="shared" si="177"/>
        <v>0</v>
      </c>
      <c r="L433" t="b">
        <f t="shared" si="178"/>
        <v>0</v>
      </c>
      <c r="M433" t="b">
        <f t="shared" si="179"/>
        <v>1</v>
      </c>
      <c r="N433" t="b">
        <f t="shared" si="180"/>
        <v>0</v>
      </c>
      <c r="O433" s="9">
        <f>IF($B433="","",VLOOKUP($B433,Sheet1!$A$1:$B$39,2,0))</f>
        <v>4</v>
      </c>
      <c r="R433">
        <f t="shared" si="181"/>
        <v>11</v>
      </c>
      <c r="S433" s="1" t="str">
        <f t="shared" si="184"/>
        <v/>
      </c>
      <c r="T433" s="1" t="str">
        <f t="shared" si="185"/>
        <v>X</v>
      </c>
      <c r="U433" s="1" t="str">
        <f t="shared" si="186"/>
        <v>X</v>
      </c>
      <c r="V433" s="1" t="str">
        <f t="shared" si="187"/>
        <v/>
      </c>
      <c r="W433" s="1" t="str">
        <f t="shared" si="188"/>
        <v/>
      </c>
      <c r="X433" s="1" t="str">
        <f t="shared" si="189"/>
        <v>X</v>
      </c>
      <c r="Y433" s="1" t="str">
        <f t="shared" si="190"/>
        <v>X</v>
      </c>
      <c r="Z433" s="1" t="str">
        <f t="shared" si="191"/>
        <v/>
      </c>
      <c r="AA433" s="1" t="str">
        <f t="shared" si="192"/>
        <v/>
      </c>
      <c r="AB433" s="1" t="str">
        <f t="shared" si="193"/>
        <v/>
      </c>
      <c r="AC433" s="1" t="str">
        <f t="shared" si="194"/>
        <v>X</v>
      </c>
      <c r="AD433" s="1" t="str">
        <f t="shared" si="195"/>
        <v/>
      </c>
      <c r="AE433" s="1">
        <f t="shared" si="183"/>
        <v>4</v>
      </c>
    </row>
    <row r="434" spans="2:31">
      <c r="B434">
        <v>12</v>
      </c>
      <c r="C434" t="b">
        <f t="shared" si="170"/>
        <v>1</v>
      </c>
      <c r="D434" t="b">
        <f t="shared" si="171"/>
        <v>0</v>
      </c>
      <c r="E434" t="b">
        <f t="shared" si="172"/>
        <v>0</v>
      </c>
      <c r="F434" t="b">
        <f t="shared" si="173"/>
        <v>1</v>
      </c>
      <c r="G434" t="b">
        <f t="shared" si="174"/>
        <v>0</v>
      </c>
      <c r="H434" t="b">
        <f t="shared" si="182"/>
        <v>1</v>
      </c>
      <c r="I434" t="b">
        <f t="shared" si="175"/>
        <v>1</v>
      </c>
      <c r="J434" t="b">
        <f t="shared" si="176"/>
        <v>0</v>
      </c>
      <c r="K434" t="b">
        <f t="shared" si="177"/>
        <v>0</v>
      </c>
      <c r="L434" t="b">
        <f t="shared" si="178"/>
        <v>0</v>
      </c>
      <c r="M434" t="b">
        <f t="shared" si="179"/>
        <v>0</v>
      </c>
      <c r="N434" t="b">
        <f t="shared" si="180"/>
        <v>1</v>
      </c>
      <c r="O434" s="9">
        <f>IF($B434="","",VLOOKUP($B434,Sheet1!$A$1:$B$39,2,0))</f>
        <v>4</v>
      </c>
      <c r="R434">
        <f t="shared" si="181"/>
        <v>12</v>
      </c>
      <c r="S434" s="1" t="str">
        <f t="shared" si="184"/>
        <v>X</v>
      </c>
      <c r="T434" s="1" t="str">
        <f t="shared" si="185"/>
        <v/>
      </c>
      <c r="U434" s="1" t="str">
        <f t="shared" si="186"/>
        <v/>
      </c>
      <c r="V434" s="1" t="str">
        <f t="shared" si="187"/>
        <v>X</v>
      </c>
      <c r="W434" s="1" t="str">
        <f t="shared" si="188"/>
        <v/>
      </c>
      <c r="X434" s="1" t="str">
        <f t="shared" si="189"/>
        <v>X</v>
      </c>
      <c r="Y434" s="1" t="str">
        <f t="shared" si="190"/>
        <v>X</v>
      </c>
      <c r="Z434" s="1" t="str">
        <f t="shared" si="191"/>
        <v/>
      </c>
      <c r="AA434" s="1" t="str">
        <f t="shared" si="192"/>
        <v/>
      </c>
      <c r="AB434" s="1" t="str">
        <f t="shared" si="193"/>
        <v/>
      </c>
      <c r="AC434" s="1" t="str">
        <f t="shared" si="194"/>
        <v/>
      </c>
      <c r="AD434" s="1" t="str">
        <f t="shared" si="195"/>
        <v>X</v>
      </c>
      <c r="AE434" s="1">
        <f t="shared" si="183"/>
        <v>4</v>
      </c>
    </row>
    <row r="435" spans="2:31">
      <c r="B435">
        <v>13</v>
      </c>
      <c r="C435" t="b">
        <f t="shared" si="170"/>
        <v>0</v>
      </c>
      <c r="D435" t="b">
        <f t="shared" si="171"/>
        <v>1</v>
      </c>
      <c r="E435" t="b">
        <f t="shared" si="172"/>
        <v>1</v>
      </c>
      <c r="F435" t="b">
        <f t="shared" si="173"/>
        <v>0</v>
      </c>
      <c r="G435" t="b">
        <f t="shared" si="174"/>
        <v>0</v>
      </c>
      <c r="H435" t="b">
        <f t="shared" si="182"/>
        <v>1</v>
      </c>
      <c r="I435" t="b">
        <f t="shared" si="175"/>
        <v>0</v>
      </c>
      <c r="J435" t="b">
        <f t="shared" si="176"/>
        <v>1</v>
      </c>
      <c r="K435" t="b">
        <f t="shared" si="177"/>
        <v>0</v>
      </c>
      <c r="L435" t="b">
        <f t="shared" si="178"/>
        <v>1</v>
      </c>
      <c r="M435" t="b">
        <f t="shared" si="179"/>
        <v>0</v>
      </c>
      <c r="N435" t="b">
        <f t="shared" si="180"/>
        <v>0</v>
      </c>
      <c r="O435" s="9">
        <f>IF($B435="","",VLOOKUP($B435,Sheet1!$A$1:$B$39,2,0))</f>
        <v>5</v>
      </c>
      <c r="R435">
        <f t="shared" si="181"/>
        <v>13</v>
      </c>
      <c r="S435" s="1" t="str">
        <f t="shared" si="184"/>
        <v/>
      </c>
      <c r="T435" s="1" t="str">
        <f t="shared" si="185"/>
        <v>X</v>
      </c>
      <c r="U435" s="1" t="str">
        <f t="shared" si="186"/>
        <v>X</v>
      </c>
      <c r="V435" s="1" t="str">
        <f t="shared" si="187"/>
        <v/>
      </c>
      <c r="W435" s="1" t="str">
        <f t="shared" si="188"/>
        <v/>
      </c>
      <c r="X435" s="1" t="str">
        <f t="shared" si="189"/>
        <v>X</v>
      </c>
      <c r="Y435" s="1" t="str">
        <f t="shared" si="190"/>
        <v/>
      </c>
      <c r="Z435" s="1" t="str">
        <f t="shared" si="191"/>
        <v>X</v>
      </c>
      <c r="AA435" s="1" t="str">
        <f t="shared" si="192"/>
        <v/>
      </c>
      <c r="AB435" s="1" t="str">
        <f t="shared" si="193"/>
        <v>X</v>
      </c>
      <c r="AC435" s="1" t="str">
        <f t="shared" si="194"/>
        <v/>
      </c>
      <c r="AD435" s="1" t="str">
        <f t="shared" si="195"/>
        <v/>
      </c>
      <c r="AE435" s="1">
        <f t="shared" si="183"/>
        <v>5</v>
      </c>
    </row>
    <row r="436" spans="2:31">
      <c r="B436">
        <v>14</v>
      </c>
      <c r="C436" t="b">
        <f t="shared" si="170"/>
        <v>1</v>
      </c>
      <c r="D436" t="b">
        <f t="shared" si="171"/>
        <v>0</v>
      </c>
      <c r="E436" t="b">
        <f t="shared" si="172"/>
        <v>0</v>
      </c>
      <c r="F436" t="b">
        <f t="shared" si="173"/>
        <v>1</v>
      </c>
      <c r="G436" t="b">
        <f t="shared" si="174"/>
        <v>0</v>
      </c>
      <c r="H436" t="b">
        <f t="shared" si="182"/>
        <v>0</v>
      </c>
      <c r="I436" t="b">
        <f t="shared" si="175"/>
        <v>0</v>
      </c>
      <c r="J436" t="b">
        <f t="shared" si="176"/>
        <v>1</v>
      </c>
      <c r="K436" t="b">
        <f t="shared" si="177"/>
        <v>0</v>
      </c>
      <c r="L436" t="b">
        <f t="shared" si="178"/>
        <v>0</v>
      </c>
      <c r="M436" t="b">
        <f t="shared" si="179"/>
        <v>1</v>
      </c>
      <c r="N436" t="b">
        <f t="shared" si="180"/>
        <v>0</v>
      </c>
      <c r="O436" s="9">
        <f>IF($B436="","",VLOOKUP($B436,Sheet1!$A$1:$B$39,2,0))</f>
        <v>5</v>
      </c>
      <c r="R436">
        <f t="shared" si="181"/>
        <v>14</v>
      </c>
      <c r="S436" s="1" t="str">
        <f t="shared" si="184"/>
        <v>X</v>
      </c>
      <c r="T436" s="1" t="str">
        <f t="shared" si="185"/>
        <v/>
      </c>
      <c r="U436" s="1" t="str">
        <f t="shared" si="186"/>
        <v/>
      </c>
      <c r="V436" s="1" t="str">
        <f t="shared" si="187"/>
        <v>X</v>
      </c>
      <c r="W436" s="1" t="str">
        <f t="shared" si="188"/>
        <v/>
      </c>
      <c r="X436" s="1" t="str">
        <f t="shared" si="189"/>
        <v/>
      </c>
      <c r="Y436" s="1" t="str">
        <f t="shared" si="190"/>
        <v/>
      </c>
      <c r="Z436" s="1" t="str">
        <f t="shared" si="191"/>
        <v>X</v>
      </c>
      <c r="AA436" s="1" t="str">
        <f t="shared" si="192"/>
        <v/>
      </c>
      <c r="AB436" s="1" t="str">
        <f t="shared" si="193"/>
        <v/>
      </c>
      <c r="AC436" s="1" t="str">
        <f t="shared" si="194"/>
        <v>X</v>
      </c>
      <c r="AD436" s="1" t="str">
        <f t="shared" si="195"/>
        <v/>
      </c>
      <c r="AE436" s="1">
        <f t="shared" si="183"/>
        <v>5</v>
      </c>
    </row>
    <row r="437" spans="2:31">
      <c r="B437">
        <v>15</v>
      </c>
      <c r="C437" t="b">
        <f t="shared" si="170"/>
        <v>0</v>
      </c>
      <c r="D437" t="b">
        <f t="shared" si="171"/>
        <v>1</v>
      </c>
      <c r="E437" t="b">
        <f t="shared" si="172"/>
        <v>1</v>
      </c>
      <c r="F437" t="b">
        <f t="shared" si="173"/>
        <v>0</v>
      </c>
      <c r="G437" t="b">
        <f t="shared" si="174"/>
        <v>0</v>
      </c>
      <c r="H437" t="b">
        <f t="shared" si="182"/>
        <v>1</v>
      </c>
      <c r="I437" t="b">
        <f t="shared" si="175"/>
        <v>0</v>
      </c>
      <c r="J437" t="b">
        <f t="shared" si="176"/>
        <v>1</v>
      </c>
      <c r="K437" t="b">
        <f t="shared" si="177"/>
        <v>0</v>
      </c>
      <c r="L437" t="b">
        <f t="shared" si="178"/>
        <v>0</v>
      </c>
      <c r="M437" t="b">
        <f t="shared" si="179"/>
        <v>0</v>
      </c>
      <c r="N437" t="b">
        <f t="shared" si="180"/>
        <v>1</v>
      </c>
      <c r="O437" s="9">
        <f>IF($B437="","",VLOOKUP($B437,Sheet1!$A$1:$B$39,2,0))</f>
        <v>5</v>
      </c>
      <c r="R437">
        <f t="shared" si="181"/>
        <v>15</v>
      </c>
      <c r="S437" s="1" t="str">
        <f t="shared" si="184"/>
        <v/>
      </c>
      <c r="T437" s="1" t="str">
        <f t="shared" si="185"/>
        <v>X</v>
      </c>
      <c r="U437" s="1" t="str">
        <f t="shared" si="186"/>
        <v>X</v>
      </c>
      <c r="V437" s="1" t="str">
        <f t="shared" si="187"/>
        <v/>
      </c>
      <c r="W437" s="1" t="str">
        <f t="shared" si="188"/>
        <v/>
      </c>
      <c r="X437" s="1" t="str">
        <f t="shared" si="189"/>
        <v>X</v>
      </c>
      <c r="Y437" s="1" t="str">
        <f t="shared" si="190"/>
        <v/>
      </c>
      <c r="Z437" s="1" t="str">
        <f t="shared" si="191"/>
        <v>X</v>
      </c>
      <c r="AA437" s="1" t="str">
        <f t="shared" si="192"/>
        <v/>
      </c>
      <c r="AB437" s="1" t="str">
        <f t="shared" si="193"/>
        <v/>
      </c>
      <c r="AC437" s="1" t="str">
        <f t="shared" si="194"/>
        <v/>
      </c>
      <c r="AD437" s="1" t="str">
        <f t="shared" si="195"/>
        <v>X</v>
      </c>
      <c r="AE437" s="1">
        <f t="shared" si="183"/>
        <v>5</v>
      </c>
    </row>
    <row r="438" spans="2:31">
      <c r="B438">
        <v>16</v>
      </c>
      <c r="C438" t="b">
        <f t="shared" si="170"/>
        <v>1</v>
      </c>
      <c r="D438" t="b">
        <f t="shared" si="171"/>
        <v>0</v>
      </c>
      <c r="E438" t="b">
        <f t="shared" si="172"/>
        <v>0</v>
      </c>
      <c r="F438" t="b">
        <f t="shared" si="173"/>
        <v>1</v>
      </c>
      <c r="G438" t="b">
        <f t="shared" si="174"/>
        <v>0</v>
      </c>
      <c r="H438" t="b">
        <f t="shared" si="182"/>
        <v>1</v>
      </c>
      <c r="I438" t="b">
        <f t="shared" si="175"/>
        <v>0</v>
      </c>
      <c r="J438" t="b">
        <f t="shared" si="176"/>
        <v>1</v>
      </c>
      <c r="K438" t="b">
        <f t="shared" si="177"/>
        <v>0</v>
      </c>
      <c r="L438" t="b">
        <f t="shared" si="178"/>
        <v>1</v>
      </c>
      <c r="M438" t="b">
        <f t="shared" si="179"/>
        <v>0</v>
      </c>
      <c r="N438" t="b">
        <f t="shared" si="180"/>
        <v>0</v>
      </c>
      <c r="O438" s="9">
        <f>IF($B438="","",VLOOKUP($B438,Sheet1!$A$1:$B$39,2,0))</f>
        <v>6</v>
      </c>
      <c r="R438">
        <f t="shared" si="181"/>
        <v>16</v>
      </c>
      <c r="S438" s="1" t="str">
        <f t="shared" si="184"/>
        <v>X</v>
      </c>
      <c r="T438" s="1" t="str">
        <f t="shared" si="185"/>
        <v/>
      </c>
      <c r="U438" s="1" t="str">
        <f t="shared" si="186"/>
        <v/>
      </c>
      <c r="V438" s="1" t="str">
        <f t="shared" si="187"/>
        <v>X</v>
      </c>
      <c r="W438" s="1" t="str">
        <f t="shared" si="188"/>
        <v/>
      </c>
      <c r="X438" s="1" t="str">
        <f t="shared" si="189"/>
        <v>X</v>
      </c>
      <c r="Y438" s="1" t="str">
        <f t="shared" si="190"/>
        <v/>
      </c>
      <c r="Z438" s="1" t="str">
        <f t="shared" si="191"/>
        <v>X</v>
      </c>
      <c r="AA438" s="1" t="str">
        <f t="shared" si="192"/>
        <v/>
      </c>
      <c r="AB438" s="1" t="str">
        <f t="shared" si="193"/>
        <v>X</v>
      </c>
      <c r="AC438" s="1" t="str">
        <f t="shared" si="194"/>
        <v/>
      </c>
      <c r="AD438" s="1" t="str">
        <f t="shared" si="195"/>
        <v/>
      </c>
      <c r="AE438" s="1">
        <f t="shared" si="183"/>
        <v>6</v>
      </c>
    </row>
    <row r="439" spans="2:31">
      <c r="B439">
        <v>17</v>
      </c>
      <c r="C439" t="b">
        <f t="shared" si="170"/>
        <v>0</v>
      </c>
      <c r="D439" t="b">
        <f t="shared" si="171"/>
        <v>1</v>
      </c>
      <c r="E439" t="b">
        <f t="shared" si="172"/>
        <v>1</v>
      </c>
      <c r="F439" t="b">
        <f t="shared" si="173"/>
        <v>0</v>
      </c>
      <c r="G439" t="b">
        <f t="shared" si="174"/>
        <v>0</v>
      </c>
      <c r="H439" t="b">
        <f t="shared" si="182"/>
        <v>1</v>
      </c>
      <c r="I439" t="b">
        <f t="shared" si="175"/>
        <v>0</v>
      </c>
      <c r="J439" t="b">
        <f t="shared" si="176"/>
        <v>1</v>
      </c>
      <c r="K439" t="b">
        <f t="shared" si="177"/>
        <v>0</v>
      </c>
      <c r="L439" t="b">
        <f t="shared" si="178"/>
        <v>0</v>
      </c>
      <c r="M439" t="b">
        <f t="shared" si="179"/>
        <v>1</v>
      </c>
      <c r="N439" t="b">
        <f t="shared" si="180"/>
        <v>0</v>
      </c>
      <c r="O439" s="9">
        <f>IF($B439="","",VLOOKUP($B439,Sheet1!$A$1:$B$39,2,0))</f>
        <v>6</v>
      </c>
      <c r="R439">
        <f t="shared" si="181"/>
        <v>17</v>
      </c>
      <c r="S439" s="1" t="str">
        <f t="shared" si="184"/>
        <v/>
      </c>
      <c r="T439" s="1" t="str">
        <f t="shared" si="185"/>
        <v>X</v>
      </c>
      <c r="U439" s="1" t="str">
        <f t="shared" si="186"/>
        <v>X</v>
      </c>
      <c r="V439" s="1" t="str">
        <f t="shared" si="187"/>
        <v/>
      </c>
      <c r="W439" s="1" t="str">
        <f t="shared" si="188"/>
        <v/>
      </c>
      <c r="X439" s="1" t="str">
        <f t="shared" si="189"/>
        <v>X</v>
      </c>
      <c r="Y439" s="1" t="str">
        <f t="shared" si="190"/>
        <v/>
      </c>
      <c r="Z439" s="1" t="str">
        <f t="shared" si="191"/>
        <v>X</v>
      </c>
      <c r="AA439" s="1" t="str">
        <f t="shared" si="192"/>
        <v/>
      </c>
      <c r="AB439" s="1" t="str">
        <f t="shared" si="193"/>
        <v/>
      </c>
      <c r="AC439" s="1" t="str">
        <f t="shared" si="194"/>
        <v>X</v>
      </c>
      <c r="AD439" s="1" t="str">
        <f t="shared" si="195"/>
        <v/>
      </c>
      <c r="AE439" s="1">
        <f t="shared" si="183"/>
        <v>6</v>
      </c>
    </row>
    <row r="440" spans="2:31">
      <c r="B440">
        <v>18</v>
      </c>
      <c r="C440" t="b">
        <f t="shared" si="170"/>
        <v>1</v>
      </c>
      <c r="D440" t="b">
        <f t="shared" si="171"/>
        <v>0</v>
      </c>
      <c r="E440" t="b">
        <f t="shared" si="172"/>
        <v>0</v>
      </c>
      <c r="F440" t="b">
        <f t="shared" si="173"/>
        <v>1</v>
      </c>
      <c r="G440" t="b">
        <f t="shared" si="174"/>
        <v>0</v>
      </c>
      <c r="H440" t="b">
        <f t="shared" si="182"/>
        <v>1</v>
      </c>
      <c r="I440" t="b">
        <f t="shared" si="175"/>
        <v>0</v>
      </c>
      <c r="J440" t="b">
        <f t="shared" si="176"/>
        <v>1</v>
      </c>
      <c r="K440" t="b">
        <f t="shared" si="177"/>
        <v>0</v>
      </c>
      <c r="L440" t="b">
        <f t="shared" si="178"/>
        <v>0</v>
      </c>
      <c r="M440" t="b">
        <f t="shared" si="179"/>
        <v>0</v>
      </c>
      <c r="N440" t="b">
        <f t="shared" si="180"/>
        <v>1</v>
      </c>
      <c r="O440" s="9">
        <f>IF($B440="","",VLOOKUP($B440,Sheet1!$A$1:$B$39,2,0))</f>
        <v>6</v>
      </c>
      <c r="R440">
        <f t="shared" si="181"/>
        <v>18</v>
      </c>
      <c r="S440" s="1" t="str">
        <f t="shared" si="184"/>
        <v>X</v>
      </c>
      <c r="T440" s="1" t="str">
        <f t="shared" si="185"/>
        <v/>
      </c>
      <c r="U440" s="1" t="str">
        <f t="shared" si="186"/>
        <v/>
      </c>
      <c r="V440" s="1" t="str">
        <f t="shared" si="187"/>
        <v>X</v>
      </c>
      <c r="W440" s="1" t="str">
        <f t="shared" si="188"/>
        <v/>
      </c>
      <c r="X440" s="1" t="str">
        <f t="shared" si="189"/>
        <v>X</v>
      </c>
      <c r="Y440" s="1" t="str">
        <f t="shared" si="190"/>
        <v/>
      </c>
      <c r="Z440" s="1" t="str">
        <f t="shared" si="191"/>
        <v>X</v>
      </c>
      <c r="AA440" s="1" t="str">
        <f t="shared" si="192"/>
        <v/>
      </c>
      <c r="AB440" s="1" t="str">
        <f t="shared" si="193"/>
        <v/>
      </c>
      <c r="AC440" s="1" t="str">
        <f t="shared" si="194"/>
        <v/>
      </c>
      <c r="AD440" s="1" t="str">
        <f t="shared" si="195"/>
        <v>X</v>
      </c>
      <c r="AE440" s="1">
        <f t="shared" si="183"/>
        <v>6</v>
      </c>
    </row>
    <row r="441" spans="2:31">
      <c r="B441">
        <v>19</v>
      </c>
      <c r="C441" t="b">
        <f t="shared" si="170"/>
        <v>1</v>
      </c>
      <c r="D441" t="b">
        <f t="shared" si="171"/>
        <v>0</v>
      </c>
      <c r="E441" t="b">
        <f t="shared" si="172"/>
        <v>1</v>
      </c>
      <c r="F441" t="b">
        <f t="shared" si="173"/>
        <v>0</v>
      </c>
      <c r="G441" t="b">
        <f t="shared" si="174"/>
        <v>1</v>
      </c>
      <c r="H441" t="b">
        <f t="shared" si="182"/>
        <v>0</v>
      </c>
      <c r="I441" t="b">
        <f t="shared" si="175"/>
        <v>0</v>
      </c>
      <c r="J441" t="b">
        <f t="shared" si="176"/>
        <v>1</v>
      </c>
      <c r="K441" t="b">
        <f t="shared" si="177"/>
        <v>0</v>
      </c>
      <c r="L441" t="b">
        <f t="shared" si="178"/>
        <v>1</v>
      </c>
      <c r="M441" t="b">
        <f t="shared" si="179"/>
        <v>0</v>
      </c>
      <c r="N441" t="b">
        <f t="shared" si="180"/>
        <v>0</v>
      </c>
      <c r="O441" s="9">
        <f>IF($B441="","",VLOOKUP($B441,Sheet1!$A$1:$B$39,2,0))</f>
        <v>7</v>
      </c>
      <c r="R441">
        <f t="shared" si="181"/>
        <v>19</v>
      </c>
      <c r="S441" s="1" t="str">
        <f t="shared" si="184"/>
        <v>X</v>
      </c>
      <c r="T441" s="1" t="str">
        <f t="shared" si="185"/>
        <v/>
      </c>
      <c r="U441" s="1" t="str">
        <f t="shared" si="186"/>
        <v>X</v>
      </c>
      <c r="V441" s="1" t="str">
        <f t="shared" si="187"/>
        <v/>
      </c>
      <c r="W441" s="1" t="str">
        <f t="shared" si="188"/>
        <v>X</v>
      </c>
      <c r="X441" s="1" t="str">
        <f t="shared" si="189"/>
        <v/>
      </c>
      <c r="Y441" s="1" t="str">
        <f t="shared" si="190"/>
        <v/>
      </c>
      <c r="Z441" s="1" t="str">
        <f t="shared" si="191"/>
        <v>X</v>
      </c>
      <c r="AA441" s="1" t="str">
        <f t="shared" si="192"/>
        <v/>
      </c>
      <c r="AB441" s="1" t="str">
        <f t="shared" si="193"/>
        <v>X</v>
      </c>
      <c r="AC441" s="1" t="str">
        <f t="shared" si="194"/>
        <v/>
      </c>
      <c r="AD441" s="1" t="str">
        <f t="shared" si="195"/>
        <v/>
      </c>
      <c r="AE441" s="1">
        <f t="shared" si="183"/>
        <v>7</v>
      </c>
    </row>
    <row r="442" spans="2:31">
      <c r="B442">
        <v>20</v>
      </c>
      <c r="C442" t="b">
        <f t="shared" si="170"/>
        <v>0</v>
      </c>
      <c r="D442" t="b">
        <f t="shared" si="171"/>
        <v>1</v>
      </c>
      <c r="E442" t="b">
        <f t="shared" si="172"/>
        <v>0</v>
      </c>
      <c r="F442" t="b">
        <f t="shared" si="173"/>
        <v>1</v>
      </c>
      <c r="G442" t="b">
        <f t="shared" si="174"/>
        <v>1</v>
      </c>
      <c r="H442" t="b">
        <f t="shared" si="182"/>
        <v>0</v>
      </c>
      <c r="I442" t="b">
        <f t="shared" si="175"/>
        <v>0</v>
      </c>
      <c r="J442" t="b">
        <f t="shared" si="176"/>
        <v>1</v>
      </c>
      <c r="K442" t="b">
        <f t="shared" si="177"/>
        <v>0</v>
      </c>
      <c r="L442" t="b">
        <f t="shared" si="178"/>
        <v>0</v>
      </c>
      <c r="M442" t="b">
        <f t="shared" si="179"/>
        <v>1</v>
      </c>
      <c r="N442" t="b">
        <f t="shared" si="180"/>
        <v>0</v>
      </c>
      <c r="O442" s="9">
        <f>IF($B442="","",VLOOKUP($B442,Sheet1!$A$1:$B$39,2,0))</f>
        <v>7</v>
      </c>
      <c r="R442">
        <f t="shared" si="181"/>
        <v>20</v>
      </c>
      <c r="S442" s="1" t="str">
        <f t="shared" si="184"/>
        <v/>
      </c>
      <c r="T442" s="1" t="str">
        <f t="shared" si="185"/>
        <v>X</v>
      </c>
      <c r="U442" s="1" t="str">
        <f t="shared" si="186"/>
        <v/>
      </c>
      <c r="V442" s="1" t="str">
        <f t="shared" si="187"/>
        <v>X</v>
      </c>
      <c r="W442" s="1" t="str">
        <f t="shared" si="188"/>
        <v>X</v>
      </c>
      <c r="X442" s="1" t="str">
        <f t="shared" si="189"/>
        <v/>
      </c>
      <c r="Y442" s="1" t="str">
        <f t="shared" si="190"/>
        <v/>
      </c>
      <c r="Z442" s="1" t="str">
        <f t="shared" si="191"/>
        <v>X</v>
      </c>
      <c r="AA442" s="1" t="str">
        <f t="shared" si="192"/>
        <v/>
      </c>
      <c r="AB442" s="1" t="str">
        <f t="shared" si="193"/>
        <v/>
      </c>
      <c r="AC442" s="1" t="str">
        <f t="shared" si="194"/>
        <v>X</v>
      </c>
      <c r="AD442" s="1" t="str">
        <f t="shared" si="195"/>
        <v/>
      </c>
      <c r="AE442" s="1">
        <f t="shared" si="183"/>
        <v>7</v>
      </c>
    </row>
    <row r="443" spans="2:31">
      <c r="B443">
        <v>21</v>
      </c>
      <c r="C443" t="b">
        <f t="shared" si="170"/>
        <v>1</v>
      </c>
      <c r="D443" t="b">
        <f t="shared" si="171"/>
        <v>0</v>
      </c>
      <c r="E443" t="b">
        <f t="shared" si="172"/>
        <v>1</v>
      </c>
      <c r="F443" t="b">
        <f t="shared" si="173"/>
        <v>0</v>
      </c>
      <c r="G443" t="b">
        <f t="shared" si="174"/>
        <v>1</v>
      </c>
      <c r="H443" t="b">
        <f t="shared" si="182"/>
        <v>0</v>
      </c>
      <c r="I443" t="b">
        <f t="shared" si="175"/>
        <v>0</v>
      </c>
      <c r="J443" t="b">
        <f t="shared" si="176"/>
        <v>1</v>
      </c>
      <c r="K443" t="b">
        <f t="shared" si="177"/>
        <v>0</v>
      </c>
      <c r="L443" t="b">
        <f t="shared" si="178"/>
        <v>0</v>
      </c>
      <c r="M443" t="b">
        <f t="shared" si="179"/>
        <v>0</v>
      </c>
      <c r="N443" t="b">
        <f t="shared" si="180"/>
        <v>1</v>
      </c>
      <c r="O443" s="9">
        <f>IF($B443="","",VLOOKUP($B443,Sheet1!$A$1:$B$39,2,0))</f>
        <v>7</v>
      </c>
      <c r="R443">
        <f t="shared" si="181"/>
        <v>21</v>
      </c>
      <c r="S443" s="1" t="str">
        <f t="shared" si="184"/>
        <v>X</v>
      </c>
      <c r="T443" s="1" t="str">
        <f t="shared" si="185"/>
        <v/>
      </c>
      <c r="U443" s="1" t="str">
        <f t="shared" si="186"/>
        <v>X</v>
      </c>
      <c r="V443" s="1" t="str">
        <f t="shared" si="187"/>
        <v/>
      </c>
      <c r="W443" s="1" t="str">
        <f t="shared" si="188"/>
        <v>X</v>
      </c>
      <c r="X443" s="1" t="str">
        <f t="shared" si="189"/>
        <v/>
      </c>
      <c r="Y443" s="1" t="str">
        <f t="shared" si="190"/>
        <v/>
      </c>
      <c r="Z443" s="1" t="str">
        <f t="shared" si="191"/>
        <v>X</v>
      </c>
      <c r="AA443" s="1" t="str">
        <f t="shared" si="192"/>
        <v/>
      </c>
      <c r="AB443" s="1" t="str">
        <f t="shared" si="193"/>
        <v/>
      </c>
      <c r="AC443" s="1" t="str">
        <f t="shared" si="194"/>
        <v/>
      </c>
      <c r="AD443" s="1" t="str">
        <f t="shared" si="195"/>
        <v>X</v>
      </c>
      <c r="AE443" s="1">
        <f t="shared" si="183"/>
        <v>7</v>
      </c>
    </row>
    <row r="444" spans="2:31">
      <c r="B444">
        <v>22</v>
      </c>
      <c r="C444" t="b">
        <f t="shared" si="170"/>
        <v>0</v>
      </c>
      <c r="D444" t="b">
        <f t="shared" si="171"/>
        <v>1</v>
      </c>
      <c r="E444" t="b">
        <f t="shared" si="172"/>
        <v>0</v>
      </c>
      <c r="F444" t="b">
        <f t="shared" si="173"/>
        <v>1</v>
      </c>
      <c r="G444" t="b">
        <f t="shared" si="174"/>
        <v>1</v>
      </c>
      <c r="H444" t="b">
        <f t="shared" si="182"/>
        <v>0</v>
      </c>
      <c r="I444" t="b">
        <f t="shared" si="175"/>
        <v>0</v>
      </c>
      <c r="J444" t="b">
        <f t="shared" si="176"/>
        <v>1</v>
      </c>
      <c r="K444" t="b">
        <f t="shared" si="177"/>
        <v>0</v>
      </c>
      <c r="L444" t="b">
        <f t="shared" si="178"/>
        <v>1</v>
      </c>
      <c r="M444" t="b">
        <f t="shared" si="179"/>
        <v>0</v>
      </c>
      <c r="N444" t="b">
        <f t="shared" si="180"/>
        <v>0</v>
      </c>
      <c r="O444" s="9">
        <f>IF($B444="","",VLOOKUP($B444,Sheet1!$A$1:$B$39,2,0))</f>
        <v>8</v>
      </c>
      <c r="R444">
        <f t="shared" si="181"/>
        <v>22</v>
      </c>
      <c r="S444" s="1" t="str">
        <f t="shared" si="184"/>
        <v/>
      </c>
      <c r="T444" s="1" t="str">
        <f t="shared" si="185"/>
        <v>X</v>
      </c>
      <c r="U444" s="1" t="str">
        <f t="shared" si="186"/>
        <v/>
      </c>
      <c r="V444" s="1" t="str">
        <f t="shared" si="187"/>
        <v>X</v>
      </c>
      <c r="W444" s="1" t="str">
        <f t="shared" si="188"/>
        <v>X</v>
      </c>
      <c r="X444" s="1" t="str">
        <f t="shared" si="189"/>
        <v/>
      </c>
      <c r="Y444" s="1" t="str">
        <f t="shared" si="190"/>
        <v/>
      </c>
      <c r="Z444" s="1" t="str">
        <f t="shared" si="191"/>
        <v>X</v>
      </c>
      <c r="AA444" s="1" t="str">
        <f t="shared" si="192"/>
        <v/>
      </c>
      <c r="AB444" s="1" t="str">
        <f t="shared" si="193"/>
        <v>X</v>
      </c>
      <c r="AC444" s="1" t="str">
        <f t="shared" si="194"/>
        <v/>
      </c>
      <c r="AD444" s="1" t="str">
        <f t="shared" si="195"/>
        <v/>
      </c>
      <c r="AE444" s="1">
        <f t="shared" si="183"/>
        <v>8</v>
      </c>
    </row>
    <row r="445" spans="2:31">
      <c r="B445">
        <v>23</v>
      </c>
      <c r="C445" t="b">
        <f t="shared" si="170"/>
        <v>1</v>
      </c>
      <c r="D445" t="b">
        <f t="shared" si="171"/>
        <v>0</v>
      </c>
      <c r="E445" t="b">
        <f t="shared" si="172"/>
        <v>1</v>
      </c>
      <c r="F445" t="b">
        <f t="shared" si="173"/>
        <v>0</v>
      </c>
      <c r="G445" t="b">
        <f t="shared" si="174"/>
        <v>1</v>
      </c>
      <c r="H445" t="b">
        <f t="shared" si="182"/>
        <v>0</v>
      </c>
      <c r="I445" t="b">
        <f t="shared" si="175"/>
        <v>0</v>
      </c>
      <c r="J445" t="b">
        <f t="shared" si="176"/>
        <v>1</v>
      </c>
      <c r="K445" t="b">
        <f t="shared" si="177"/>
        <v>0</v>
      </c>
      <c r="L445" t="b">
        <f t="shared" si="178"/>
        <v>0</v>
      </c>
      <c r="M445" t="b">
        <f t="shared" si="179"/>
        <v>1</v>
      </c>
      <c r="N445" t="b">
        <f t="shared" si="180"/>
        <v>0</v>
      </c>
      <c r="O445" s="9">
        <f>IF($B445="","",VLOOKUP($B445,Sheet1!$A$1:$B$39,2,0))</f>
        <v>8</v>
      </c>
      <c r="R445">
        <f t="shared" si="181"/>
        <v>23</v>
      </c>
      <c r="S445" s="1" t="str">
        <f t="shared" si="184"/>
        <v>X</v>
      </c>
      <c r="T445" s="1" t="str">
        <f t="shared" si="185"/>
        <v/>
      </c>
      <c r="U445" s="1" t="str">
        <f t="shared" si="186"/>
        <v>X</v>
      </c>
      <c r="V445" s="1" t="str">
        <f t="shared" si="187"/>
        <v/>
      </c>
      <c r="W445" s="1" t="str">
        <f t="shared" si="188"/>
        <v>X</v>
      </c>
      <c r="X445" s="1" t="str">
        <f t="shared" si="189"/>
        <v/>
      </c>
      <c r="Y445" s="1" t="str">
        <f t="shared" si="190"/>
        <v/>
      </c>
      <c r="Z445" s="1" t="str">
        <f t="shared" si="191"/>
        <v>X</v>
      </c>
      <c r="AA445" s="1" t="str">
        <f t="shared" si="192"/>
        <v/>
      </c>
      <c r="AB445" s="1" t="str">
        <f t="shared" si="193"/>
        <v/>
      </c>
      <c r="AC445" s="1" t="str">
        <f t="shared" si="194"/>
        <v>X</v>
      </c>
      <c r="AD445" s="1" t="str">
        <f t="shared" si="195"/>
        <v/>
      </c>
      <c r="AE445" s="1">
        <f t="shared" si="183"/>
        <v>8</v>
      </c>
    </row>
    <row r="446" spans="2:31">
      <c r="B446">
        <v>24</v>
      </c>
      <c r="C446" t="b">
        <f t="shared" si="170"/>
        <v>0</v>
      </c>
      <c r="D446" t="b">
        <f t="shared" si="171"/>
        <v>1</v>
      </c>
      <c r="E446" t="b">
        <f t="shared" si="172"/>
        <v>0</v>
      </c>
      <c r="F446" t="b">
        <f t="shared" si="173"/>
        <v>1</v>
      </c>
      <c r="G446" t="b">
        <f t="shared" si="174"/>
        <v>1</v>
      </c>
      <c r="H446" t="b">
        <f t="shared" si="182"/>
        <v>0</v>
      </c>
      <c r="I446" t="b">
        <f t="shared" si="175"/>
        <v>0</v>
      </c>
      <c r="J446" t="b">
        <f t="shared" si="176"/>
        <v>1</v>
      </c>
      <c r="K446" t="b">
        <f t="shared" si="177"/>
        <v>0</v>
      </c>
      <c r="L446" t="b">
        <f t="shared" si="178"/>
        <v>0</v>
      </c>
      <c r="M446" t="b">
        <f t="shared" si="179"/>
        <v>0</v>
      </c>
      <c r="N446" t="b">
        <f t="shared" si="180"/>
        <v>1</v>
      </c>
      <c r="O446" s="9">
        <f>IF($B446="","",VLOOKUP($B446,Sheet1!$A$1:$B$39,2,0))</f>
        <v>8</v>
      </c>
      <c r="R446">
        <f t="shared" si="181"/>
        <v>24</v>
      </c>
      <c r="S446" s="1" t="str">
        <f t="shared" si="184"/>
        <v/>
      </c>
      <c r="T446" s="1" t="str">
        <f t="shared" si="185"/>
        <v>X</v>
      </c>
      <c r="U446" s="1" t="str">
        <f t="shared" si="186"/>
        <v/>
      </c>
      <c r="V446" s="1" t="str">
        <f t="shared" si="187"/>
        <v>X</v>
      </c>
      <c r="W446" s="1" t="str">
        <f t="shared" si="188"/>
        <v>X</v>
      </c>
      <c r="X446" s="1" t="str">
        <f t="shared" si="189"/>
        <v/>
      </c>
      <c r="Y446" s="1" t="str">
        <f t="shared" si="190"/>
        <v/>
      </c>
      <c r="Z446" s="1" t="str">
        <f t="shared" si="191"/>
        <v>X</v>
      </c>
      <c r="AA446" s="1" t="str">
        <f t="shared" si="192"/>
        <v/>
      </c>
      <c r="AB446" s="1" t="str">
        <f t="shared" si="193"/>
        <v/>
      </c>
      <c r="AC446" s="1" t="str">
        <f t="shared" si="194"/>
        <v/>
      </c>
      <c r="AD446" s="1" t="str">
        <f t="shared" si="195"/>
        <v>X</v>
      </c>
      <c r="AE446" s="1">
        <f t="shared" si="183"/>
        <v>8</v>
      </c>
    </row>
    <row r="447" spans="2:31">
      <c r="B447">
        <v>25</v>
      </c>
      <c r="C447" t="b">
        <f t="shared" si="170"/>
        <v>1</v>
      </c>
      <c r="D447" t="b">
        <f t="shared" si="171"/>
        <v>0</v>
      </c>
      <c r="E447" t="b">
        <f t="shared" si="172"/>
        <v>1</v>
      </c>
      <c r="F447" t="b">
        <f t="shared" si="173"/>
        <v>0</v>
      </c>
      <c r="G447" t="b">
        <f t="shared" si="174"/>
        <v>1</v>
      </c>
      <c r="H447" t="b">
        <f t="shared" si="182"/>
        <v>0</v>
      </c>
      <c r="I447" t="b">
        <f t="shared" si="175"/>
        <v>0</v>
      </c>
      <c r="J447" t="b">
        <f t="shared" si="176"/>
        <v>0</v>
      </c>
      <c r="K447" t="b">
        <f t="shared" si="177"/>
        <v>1</v>
      </c>
      <c r="L447" t="b">
        <f t="shared" si="178"/>
        <v>1</v>
      </c>
      <c r="M447" t="b">
        <f t="shared" si="179"/>
        <v>0</v>
      </c>
      <c r="N447" t="b">
        <f t="shared" si="180"/>
        <v>0</v>
      </c>
      <c r="O447" s="9">
        <f>IF($B447="","",VLOOKUP($B447,Sheet1!$A$1:$B$39,2,0))</f>
        <v>9</v>
      </c>
      <c r="R447">
        <f t="shared" si="181"/>
        <v>25</v>
      </c>
      <c r="S447" s="1" t="str">
        <f t="shared" si="184"/>
        <v>X</v>
      </c>
      <c r="T447" s="1" t="str">
        <f t="shared" si="185"/>
        <v/>
      </c>
      <c r="U447" s="1" t="str">
        <f t="shared" si="186"/>
        <v>X</v>
      </c>
      <c r="V447" s="1" t="str">
        <f t="shared" si="187"/>
        <v/>
      </c>
      <c r="W447" s="1" t="str">
        <f t="shared" si="188"/>
        <v>X</v>
      </c>
      <c r="X447" s="1" t="str">
        <f t="shared" si="189"/>
        <v/>
      </c>
      <c r="Y447" s="1" t="str">
        <f t="shared" si="190"/>
        <v/>
      </c>
      <c r="Z447" s="1" t="str">
        <f t="shared" si="191"/>
        <v/>
      </c>
      <c r="AA447" s="1" t="str">
        <f t="shared" si="192"/>
        <v>X</v>
      </c>
      <c r="AB447" s="1" t="str">
        <f t="shared" si="193"/>
        <v>X</v>
      </c>
      <c r="AC447" s="1" t="str">
        <f t="shared" si="194"/>
        <v/>
      </c>
      <c r="AD447" s="1" t="str">
        <f t="shared" si="195"/>
        <v/>
      </c>
      <c r="AE447" s="1">
        <f t="shared" si="183"/>
        <v>9</v>
      </c>
    </row>
    <row r="448" spans="2:31">
      <c r="B448">
        <v>26</v>
      </c>
      <c r="C448" t="b">
        <f t="shared" si="170"/>
        <v>0</v>
      </c>
      <c r="D448" t="b">
        <f t="shared" si="171"/>
        <v>1</v>
      </c>
      <c r="E448" t="b">
        <f t="shared" si="172"/>
        <v>0</v>
      </c>
      <c r="F448" t="b">
        <f t="shared" si="173"/>
        <v>1</v>
      </c>
      <c r="G448" t="b">
        <f t="shared" si="174"/>
        <v>1</v>
      </c>
      <c r="H448" t="b">
        <f t="shared" si="182"/>
        <v>0</v>
      </c>
      <c r="I448" t="b">
        <f t="shared" si="175"/>
        <v>0</v>
      </c>
      <c r="J448" t="b">
        <f t="shared" si="176"/>
        <v>0</v>
      </c>
      <c r="K448" t="b">
        <f t="shared" si="177"/>
        <v>1</v>
      </c>
      <c r="L448" t="b">
        <f t="shared" si="178"/>
        <v>0</v>
      </c>
      <c r="M448" t="b">
        <f t="shared" si="179"/>
        <v>1</v>
      </c>
      <c r="N448" t="b">
        <f t="shared" si="180"/>
        <v>0</v>
      </c>
      <c r="O448" s="9">
        <f>IF($B448="","",VLOOKUP($B448,Sheet1!$A$1:$B$39,2,0))</f>
        <v>9</v>
      </c>
      <c r="R448">
        <f t="shared" si="181"/>
        <v>26</v>
      </c>
      <c r="S448" s="1" t="str">
        <f t="shared" si="184"/>
        <v/>
      </c>
      <c r="T448" s="1" t="str">
        <f t="shared" si="185"/>
        <v>X</v>
      </c>
      <c r="U448" s="1" t="str">
        <f t="shared" si="186"/>
        <v/>
      </c>
      <c r="V448" s="1" t="str">
        <f t="shared" si="187"/>
        <v>X</v>
      </c>
      <c r="W448" s="1" t="str">
        <f t="shared" si="188"/>
        <v>X</v>
      </c>
      <c r="X448" s="1" t="str">
        <f t="shared" si="189"/>
        <v/>
      </c>
      <c r="Y448" s="1" t="str">
        <f t="shared" si="190"/>
        <v/>
      </c>
      <c r="Z448" s="1" t="str">
        <f t="shared" si="191"/>
        <v/>
      </c>
      <c r="AA448" s="1" t="str">
        <f t="shared" si="192"/>
        <v>X</v>
      </c>
      <c r="AB448" s="1" t="str">
        <f t="shared" si="193"/>
        <v/>
      </c>
      <c r="AC448" s="1" t="str">
        <f t="shared" si="194"/>
        <v>X</v>
      </c>
      <c r="AD448" s="1" t="str">
        <f t="shared" si="195"/>
        <v/>
      </c>
      <c r="AE448" s="1">
        <f t="shared" si="183"/>
        <v>9</v>
      </c>
    </row>
    <row r="449" spans="2:31">
      <c r="B449">
        <v>27</v>
      </c>
      <c r="C449" t="b">
        <f t="shared" si="170"/>
        <v>1</v>
      </c>
      <c r="D449" t="b">
        <f t="shared" si="171"/>
        <v>0</v>
      </c>
      <c r="E449" t="b">
        <f t="shared" si="172"/>
        <v>1</v>
      </c>
      <c r="F449" t="b">
        <f t="shared" si="173"/>
        <v>0</v>
      </c>
      <c r="G449" t="b">
        <f t="shared" si="174"/>
        <v>1</v>
      </c>
      <c r="H449" t="b">
        <f t="shared" si="182"/>
        <v>0</v>
      </c>
      <c r="I449" t="b">
        <f t="shared" si="175"/>
        <v>0</v>
      </c>
      <c r="J449" t="b">
        <f t="shared" si="176"/>
        <v>0</v>
      </c>
      <c r="K449" t="b">
        <f t="shared" si="177"/>
        <v>1</v>
      </c>
      <c r="L449" t="b">
        <f t="shared" si="178"/>
        <v>0</v>
      </c>
      <c r="M449" t="b">
        <f t="shared" si="179"/>
        <v>0</v>
      </c>
      <c r="N449" t="b">
        <f t="shared" si="180"/>
        <v>1</v>
      </c>
      <c r="O449" s="9">
        <f>IF($B449="","",VLOOKUP($B449,Sheet1!$A$1:$B$39,2,0))</f>
        <v>9</v>
      </c>
      <c r="R449">
        <f t="shared" si="181"/>
        <v>27</v>
      </c>
      <c r="S449" s="1" t="str">
        <f t="shared" si="184"/>
        <v>X</v>
      </c>
      <c r="T449" s="1" t="str">
        <f t="shared" si="185"/>
        <v/>
      </c>
      <c r="U449" s="1" t="str">
        <f t="shared" si="186"/>
        <v>X</v>
      </c>
      <c r="V449" s="1" t="str">
        <f t="shared" si="187"/>
        <v/>
      </c>
      <c r="W449" s="1" t="str">
        <f t="shared" si="188"/>
        <v>X</v>
      </c>
      <c r="X449" s="1" t="str">
        <f t="shared" si="189"/>
        <v/>
      </c>
      <c r="Y449" s="1" t="str">
        <f t="shared" si="190"/>
        <v/>
      </c>
      <c r="Z449" s="1" t="str">
        <f t="shared" si="191"/>
        <v/>
      </c>
      <c r="AA449" s="1" t="str">
        <f t="shared" si="192"/>
        <v>X</v>
      </c>
      <c r="AB449" s="1" t="str">
        <f t="shared" si="193"/>
        <v/>
      </c>
      <c r="AC449" s="1" t="str">
        <f t="shared" si="194"/>
        <v/>
      </c>
      <c r="AD449" s="1" t="str">
        <f t="shared" si="195"/>
        <v>X</v>
      </c>
      <c r="AE449" s="1">
        <f t="shared" si="183"/>
        <v>9</v>
      </c>
    </row>
    <row r="450" spans="2:31">
      <c r="B450">
        <v>28</v>
      </c>
      <c r="C450" t="b">
        <f t="shared" si="170"/>
        <v>0</v>
      </c>
      <c r="D450" t="b">
        <f t="shared" si="171"/>
        <v>1</v>
      </c>
      <c r="E450" t="b">
        <f t="shared" si="172"/>
        <v>0</v>
      </c>
      <c r="F450" t="b">
        <f t="shared" si="173"/>
        <v>1</v>
      </c>
      <c r="G450" t="b">
        <f t="shared" si="174"/>
        <v>1</v>
      </c>
      <c r="H450" t="b">
        <f t="shared" si="182"/>
        <v>0</v>
      </c>
      <c r="I450" t="b">
        <f t="shared" si="175"/>
        <v>0</v>
      </c>
      <c r="J450" t="b">
        <f t="shared" si="176"/>
        <v>0</v>
      </c>
      <c r="K450" t="b">
        <f t="shared" si="177"/>
        <v>1</v>
      </c>
      <c r="L450" t="b">
        <f t="shared" si="178"/>
        <v>1</v>
      </c>
      <c r="M450" t="b">
        <f t="shared" si="179"/>
        <v>0</v>
      </c>
      <c r="N450" t="b">
        <f t="shared" si="180"/>
        <v>0</v>
      </c>
      <c r="O450" s="9">
        <f>IF($B450="","",VLOOKUP($B450,Sheet1!$A$1:$B$39,2,0))</f>
        <v>10</v>
      </c>
      <c r="R450">
        <f t="shared" si="181"/>
        <v>28</v>
      </c>
      <c r="S450" s="1" t="str">
        <f t="shared" si="184"/>
        <v/>
      </c>
      <c r="T450" s="1" t="str">
        <f t="shared" si="185"/>
        <v>X</v>
      </c>
      <c r="U450" s="1" t="str">
        <f t="shared" si="186"/>
        <v/>
      </c>
      <c r="V450" s="1" t="str">
        <f t="shared" si="187"/>
        <v>X</v>
      </c>
      <c r="W450" s="1" t="str">
        <f t="shared" si="188"/>
        <v>X</v>
      </c>
      <c r="X450" s="1" t="str">
        <f t="shared" si="189"/>
        <v/>
      </c>
      <c r="Y450" s="1" t="str">
        <f t="shared" si="190"/>
        <v/>
      </c>
      <c r="Z450" s="1" t="str">
        <f t="shared" si="191"/>
        <v/>
      </c>
      <c r="AA450" s="1" t="str">
        <f t="shared" si="192"/>
        <v>X</v>
      </c>
      <c r="AB450" s="1" t="str">
        <f t="shared" si="193"/>
        <v>X</v>
      </c>
      <c r="AC450" s="1" t="str">
        <f t="shared" si="194"/>
        <v/>
      </c>
      <c r="AD450" s="1" t="str">
        <f t="shared" si="195"/>
        <v/>
      </c>
      <c r="AE450" s="1">
        <f t="shared" si="183"/>
        <v>10</v>
      </c>
    </row>
    <row r="451" spans="2:31">
      <c r="B451">
        <v>29</v>
      </c>
      <c r="C451" t="b">
        <f t="shared" si="170"/>
        <v>0</v>
      </c>
      <c r="D451" t="b">
        <f t="shared" si="171"/>
        <v>1</v>
      </c>
      <c r="E451" t="b">
        <f t="shared" si="172"/>
        <v>1</v>
      </c>
      <c r="F451" t="b">
        <f t="shared" si="173"/>
        <v>0</v>
      </c>
      <c r="G451" t="b">
        <f t="shared" si="174"/>
        <v>1</v>
      </c>
      <c r="H451" t="b">
        <f t="shared" si="182"/>
        <v>0</v>
      </c>
      <c r="I451" t="b">
        <f t="shared" si="175"/>
        <v>0</v>
      </c>
      <c r="J451" t="b">
        <f t="shared" si="176"/>
        <v>0</v>
      </c>
      <c r="K451" t="b">
        <f t="shared" si="177"/>
        <v>1</v>
      </c>
      <c r="L451" t="b">
        <f t="shared" si="178"/>
        <v>0</v>
      </c>
      <c r="M451" t="b">
        <f t="shared" si="179"/>
        <v>1</v>
      </c>
      <c r="N451" t="b">
        <f t="shared" si="180"/>
        <v>0</v>
      </c>
      <c r="O451" s="9">
        <f>IF($B451="","",VLOOKUP($B451,Sheet1!$A$1:$B$39,2,0))</f>
        <v>10</v>
      </c>
      <c r="R451">
        <f t="shared" si="181"/>
        <v>29</v>
      </c>
      <c r="S451" s="1" t="str">
        <f t="shared" si="184"/>
        <v/>
      </c>
      <c r="T451" s="1" t="str">
        <f t="shared" si="185"/>
        <v>X</v>
      </c>
      <c r="U451" s="1" t="str">
        <f t="shared" si="186"/>
        <v>X</v>
      </c>
      <c r="V451" s="1" t="str">
        <f t="shared" si="187"/>
        <v/>
      </c>
      <c r="W451" s="1" t="str">
        <f t="shared" si="188"/>
        <v>X</v>
      </c>
      <c r="X451" s="1" t="str">
        <f t="shared" si="189"/>
        <v/>
      </c>
      <c r="Y451" s="1" t="str">
        <f t="shared" si="190"/>
        <v/>
      </c>
      <c r="Z451" s="1" t="str">
        <f t="shared" si="191"/>
        <v/>
      </c>
      <c r="AA451" s="1" t="str">
        <f t="shared" si="192"/>
        <v>X</v>
      </c>
      <c r="AB451" s="1" t="str">
        <f t="shared" si="193"/>
        <v/>
      </c>
      <c r="AC451" s="1" t="str">
        <f t="shared" si="194"/>
        <v>X</v>
      </c>
      <c r="AD451" s="1" t="str">
        <f t="shared" si="195"/>
        <v/>
      </c>
      <c r="AE451" s="1">
        <f t="shared" si="183"/>
        <v>10</v>
      </c>
    </row>
    <row r="452" spans="2:31">
      <c r="B452">
        <v>30</v>
      </c>
      <c r="C452" t="b">
        <f t="shared" si="170"/>
        <v>1</v>
      </c>
      <c r="D452" t="b">
        <f t="shared" si="171"/>
        <v>0</v>
      </c>
      <c r="E452" t="b">
        <f t="shared" si="172"/>
        <v>0</v>
      </c>
      <c r="F452" t="b">
        <f t="shared" si="173"/>
        <v>1</v>
      </c>
      <c r="G452" t="b">
        <f t="shared" si="174"/>
        <v>1</v>
      </c>
      <c r="H452" t="b">
        <f t="shared" si="182"/>
        <v>0</v>
      </c>
      <c r="I452" t="b">
        <f t="shared" si="175"/>
        <v>0</v>
      </c>
      <c r="J452" t="b">
        <f t="shared" si="176"/>
        <v>0</v>
      </c>
      <c r="K452" t="b">
        <f t="shared" si="177"/>
        <v>1</v>
      </c>
      <c r="L452" t="b">
        <f t="shared" si="178"/>
        <v>0</v>
      </c>
      <c r="M452" t="b">
        <f t="shared" si="179"/>
        <v>0</v>
      </c>
      <c r="N452" t="b">
        <f t="shared" si="180"/>
        <v>1</v>
      </c>
      <c r="O452" s="9">
        <f>IF($B452="","",VLOOKUP($B452,Sheet1!$A$1:$B$39,2,0))</f>
        <v>10</v>
      </c>
      <c r="R452">
        <f t="shared" si="181"/>
        <v>30</v>
      </c>
      <c r="S452" s="1" t="str">
        <f t="shared" si="184"/>
        <v>X</v>
      </c>
      <c r="T452" s="1" t="str">
        <f t="shared" si="185"/>
        <v/>
      </c>
      <c r="U452" s="1" t="str">
        <f t="shared" si="186"/>
        <v/>
      </c>
      <c r="V452" s="1" t="str">
        <f t="shared" si="187"/>
        <v>X</v>
      </c>
      <c r="W452" s="1" t="str">
        <f t="shared" si="188"/>
        <v>X</v>
      </c>
      <c r="X452" s="1" t="str">
        <f t="shared" si="189"/>
        <v/>
      </c>
      <c r="Y452" s="1" t="str">
        <f t="shared" si="190"/>
        <v/>
      </c>
      <c r="Z452" s="1" t="str">
        <f t="shared" si="191"/>
        <v/>
      </c>
      <c r="AA452" s="1" t="str">
        <f t="shared" si="192"/>
        <v>X</v>
      </c>
      <c r="AB452" s="1" t="str">
        <f t="shared" si="193"/>
        <v/>
      </c>
      <c r="AC452" s="1" t="str">
        <f t="shared" si="194"/>
        <v/>
      </c>
      <c r="AD452" s="1" t="str">
        <f t="shared" si="195"/>
        <v>X</v>
      </c>
      <c r="AE452" s="1">
        <f t="shared" si="183"/>
        <v>10</v>
      </c>
    </row>
    <row r="453" spans="2:31">
      <c r="B453">
        <v>31</v>
      </c>
      <c r="C453" t="b">
        <f t="shared" ref="C453:C516" si="196">OR(B453=1,B453=3, B453=5,B453=7,B453=9,B453=12,B453=14,B453=16,B453=18,B453=19,B453=21,B453=23,B453=25,B453=27,B453=30,B453=32,B453=34,B453=36)</f>
        <v>0</v>
      </c>
      <c r="D453" t="b">
        <f t="shared" ref="D453:D516" si="197">OR(B453=2,B453=4, B453=6,B453=8,B453=10,B453=11,B453=13,B453=15,B453=17,B453=20,B453=22,B453=24,B453=26,B453=28,B453=29,B453=31,B453=33,B453=35)</f>
        <v>1</v>
      </c>
      <c r="E453" t="b">
        <f t="shared" ref="E453:E516" si="198">OR(B453=1,B453=3, B453=5,B453=7,B453=9,B453=11,B453=13,B453=15,B453=17,B453=19,B453=21,B453=23,B453=25,B453=27,B453=29,B453=31,B453=33,B453=35)</f>
        <v>1</v>
      </c>
      <c r="F453" t="b">
        <f t="shared" ref="F453:F516" si="199">OR(B453=2,B453=4, B453=6,B453=8,B453=10,B453=12,B453=14,B453=16,B453=18,B453=20,B453=22,B453=24,B453=26,B453=28,B453=30,B453=32,B453=34,B453=36)</f>
        <v>0</v>
      </c>
      <c r="G453" t="b">
        <f t="shared" ref="G453:G516" si="200">OR(B453=19,B453=20,B453=21,B453=22,B453=23,B453=24,B453=25,B453=26,B453=27,B453=28,B453=29,B453=30,B453=31,B453=32,B453=33,B453=34,B453=35,B453=36)</f>
        <v>1</v>
      </c>
      <c r="H453" t="b">
        <f t="shared" si="182"/>
        <v>0</v>
      </c>
      <c r="I453" t="b">
        <f t="shared" ref="I453:I516" si="201">OR(B453=1,B453=2,B453=3,B453=4,B453=5,B453=6,B453=7,B453=8,B453=9,B453=10,B453=11,B453=12)</f>
        <v>0</v>
      </c>
      <c r="J453" t="b">
        <f t="shared" ref="J453:J516" si="202">OR(B453=13,B453=14,B453=15,B453=16,B453=17,B453=18,B453=19,B453=20,B453=21,B453=22,B453=23,B453=24)</f>
        <v>0</v>
      </c>
      <c r="K453" t="b">
        <f t="shared" ref="K453:K516" si="203">OR(B453=25,B453=26,B453=27,B453=28,B453=29,B453=30,B453=31,B453=32,B453=33,B453=34,B453=35,B453=36)</f>
        <v>1</v>
      </c>
      <c r="L453" t="b">
        <f t="shared" ref="L453:L516" si="204">OR(B453=1,B453=4, B453=7,B453=10,B453=13,B453=16,B453=19,B453=22,B453=25,B453=28,B453=31,B453=34)</f>
        <v>1</v>
      </c>
      <c r="M453" t="b">
        <f t="shared" ref="M453:M516" si="205">OR(B453=2,B453=5, B453=8,B453=11,B453=14,B453=14,B453=17,B453=20,B453=23,B453=26,B453=29,B453=32,B453=35)</f>
        <v>0</v>
      </c>
      <c r="N453" t="b">
        <f t="shared" ref="N453:N516" si="206">OR(B453=3,B453=6,B453=9,B453=12,B453=15,B453=18,B453=21,B453=24,B453=27,B453=30,B453=33,B453=36)</f>
        <v>0</v>
      </c>
      <c r="O453" s="9">
        <f>IF($B453="","",VLOOKUP($B453,Sheet1!$A$1:$B$39,2,0))</f>
        <v>11</v>
      </c>
      <c r="R453">
        <f t="shared" ref="R453:R516" si="207">B453</f>
        <v>31</v>
      </c>
      <c r="S453" s="1" t="str">
        <f t="shared" si="184"/>
        <v/>
      </c>
      <c r="T453" s="1" t="str">
        <f t="shared" si="185"/>
        <v>X</v>
      </c>
      <c r="U453" s="1" t="str">
        <f t="shared" si="186"/>
        <v>X</v>
      </c>
      <c r="V453" s="1" t="str">
        <f t="shared" si="187"/>
        <v/>
      </c>
      <c r="W453" s="1" t="str">
        <f t="shared" si="188"/>
        <v>X</v>
      </c>
      <c r="X453" s="1" t="str">
        <f t="shared" si="189"/>
        <v/>
      </c>
      <c r="Y453" s="1" t="str">
        <f t="shared" si="190"/>
        <v/>
      </c>
      <c r="Z453" s="1" t="str">
        <f t="shared" si="191"/>
        <v/>
      </c>
      <c r="AA453" s="1" t="str">
        <f t="shared" si="192"/>
        <v>X</v>
      </c>
      <c r="AB453" s="1" t="str">
        <f t="shared" si="193"/>
        <v>X</v>
      </c>
      <c r="AC453" s="1" t="str">
        <f t="shared" si="194"/>
        <v/>
      </c>
      <c r="AD453" s="1" t="str">
        <f t="shared" si="195"/>
        <v/>
      </c>
      <c r="AE453" s="1">
        <f t="shared" si="183"/>
        <v>11</v>
      </c>
    </row>
    <row r="454" spans="2:31">
      <c r="B454">
        <v>32</v>
      </c>
      <c r="C454" t="b">
        <f t="shared" si="196"/>
        <v>1</v>
      </c>
      <c r="D454" t="b">
        <f t="shared" si="197"/>
        <v>0</v>
      </c>
      <c r="E454" t="b">
        <f t="shared" si="198"/>
        <v>0</v>
      </c>
      <c r="F454" t="b">
        <f t="shared" si="199"/>
        <v>1</v>
      </c>
      <c r="G454" t="b">
        <f t="shared" si="200"/>
        <v>1</v>
      </c>
      <c r="H454" t="b">
        <f t="shared" ref="H454:H517" si="208">OR(B454=1,B454=2,B454=3,B454=4,B454=5,B454=6,B454=7,B454=8,B454=9,B454=10,B454=11,B454=12,B454=12,B454=13,B454=15,B454=16,B454=17,B454=18)</f>
        <v>0</v>
      </c>
      <c r="I454" t="b">
        <f t="shared" si="201"/>
        <v>0</v>
      </c>
      <c r="J454" t="b">
        <f t="shared" si="202"/>
        <v>0</v>
      </c>
      <c r="K454" t="b">
        <f t="shared" si="203"/>
        <v>1</v>
      </c>
      <c r="L454" t="b">
        <f t="shared" si="204"/>
        <v>0</v>
      </c>
      <c r="M454" t="b">
        <f t="shared" si="205"/>
        <v>1</v>
      </c>
      <c r="N454" t="b">
        <f t="shared" si="206"/>
        <v>0</v>
      </c>
      <c r="O454" s="9">
        <f>IF($B454="","",VLOOKUP($B454,Sheet1!$A$1:$B$39,2,0))</f>
        <v>11</v>
      </c>
      <c r="R454">
        <f t="shared" si="207"/>
        <v>32</v>
      </c>
      <c r="S454" s="1" t="str">
        <f t="shared" si="184"/>
        <v>X</v>
      </c>
      <c r="T454" s="1" t="str">
        <f t="shared" si="185"/>
        <v/>
      </c>
      <c r="U454" s="1" t="str">
        <f t="shared" si="186"/>
        <v/>
      </c>
      <c r="V454" s="1" t="str">
        <f t="shared" si="187"/>
        <v>X</v>
      </c>
      <c r="W454" s="1" t="str">
        <f t="shared" si="188"/>
        <v>X</v>
      </c>
      <c r="X454" s="1" t="str">
        <f t="shared" si="189"/>
        <v/>
      </c>
      <c r="Y454" s="1" t="str">
        <f t="shared" si="190"/>
        <v/>
      </c>
      <c r="Z454" s="1" t="str">
        <f t="shared" si="191"/>
        <v/>
      </c>
      <c r="AA454" s="1" t="str">
        <f t="shared" si="192"/>
        <v>X</v>
      </c>
      <c r="AB454" s="1" t="str">
        <f t="shared" si="193"/>
        <v/>
      </c>
      <c r="AC454" s="1" t="str">
        <f t="shared" si="194"/>
        <v>X</v>
      </c>
      <c r="AD454" s="1" t="str">
        <f t="shared" si="195"/>
        <v/>
      </c>
      <c r="AE454" s="1">
        <f t="shared" ref="AE454:AE517" si="209">O454</f>
        <v>11</v>
      </c>
    </row>
    <row r="455" spans="2:31">
      <c r="B455">
        <v>33</v>
      </c>
      <c r="C455" t="b">
        <f t="shared" si="196"/>
        <v>0</v>
      </c>
      <c r="D455" t="b">
        <f t="shared" si="197"/>
        <v>1</v>
      </c>
      <c r="E455" t="b">
        <f t="shared" si="198"/>
        <v>1</v>
      </c>
      <c r="F455" t="b">
        <f t="shared" si="199"/>
        <v>0</v>
      </c>
      <c r="G455" t="b">
        <f t="shared" si="200"/>
        <v>1</v>
      </c>
      <c r="H455" t="b">
        <f t="shared" si="208"/>
        <v>0</v>
      </c>
      <c r="I455" t="b">
        <f t="shared" si="201"/>
        <v>0</v>
      </c>
      <c r="J455" t="b">
        <f t="shared" si="202"/>
        <v>0</v>
      </c>
      <c r="K455" t="b">
        <f t="shared" si="203"/>
        <v>1</v>
      </c>
      <c r="L455" t="b">
        <f t="shared" si="204"/>
        <v>0</v>
      </c>
      <c r="M455" t="b">
        <f t="shared" si="205"/>
        <v>0</v>
      </c>
      <c r="N455" t="b">
        <f t="shared" si="206"/>
        <v>1</v>
      </c>
      <c r="O455" s="9">
        <f>IF($B455="","",VLOOKUP($B455,Sheet1!$A$1:$B$39,2,0))</f>
        <v>11</v>
      </c>
      <c r="R455">
        <f t="shared" si="207"/>
        <v>33</v>
      </c>
      <c r="S455" s="1" t="str">
        <f t="shared" si="184"/>
        <v/>
      </c>
      <c r="T455" s="1" t="str">
        <f t="shared" si="185"/>
        <v>X</v>
      </c>
      <c r="U455" s="1" t="str">
        <f t="shared" si="186"/>
        <v>X</v>
      </c>
      <c r="V455" s="1" t="str">
        <f t="shared" si="187"/>
        <v/>
      </c>
      <c r="W455" s="1" t="str">
        <f t="shared" si="188"/>
        <v>X</v>
      </c>
      <c r="X455" s="1" t="str">
        <f t="shared" si="189"/>
        <v/>
      </c>
      <c r="Y455" s="1" t="str">
        <f t="shared" si="190"/>
        <v/>
      </c>
      <c r="Z455" s="1" t="str">
        <f t="shared" si="191"/>
        <v/>
      </c>
      <c r="AA455" s="1" t="str">
        <f t="shared" si="192"/>
        <v>X</v>
      </c>
      <c r="AB455" s="1" t="str">
        <f t="shared" si="193"/>
        <v/>
      </c>
      <c r="AC455" s="1" t="str">
        <f t="shared" si="194"/>
        <v/>
      </c>
      <c r="AD455" s="1" t="str">
        <f t="shared" si="195"/>
        <v>X</v>
      </c>
      <c r="AE455" s="1">
        <f t="shared" si="209"/>
        <v>11</v>
      </c>
    </row>
    <row r="456" spans="2:31">
      <c r="B456">
        <v>34</v>
      </c>
      <c r="C456" t="b">
        <f t="shared" si="196"/>
        <v>1</v>
      </c>
      <c r="D456" t="b">
        <f t="shared" si="197"/>
        <v>0</v>
      </c>
      <c r="E456" t="b">
        <f t="shared" si="198"/>
        <v>0</v>
      </c>
      <c r="F456" t="b">
        <f t="shared" si="199"/>
        <v>1</v>
      </c>
      <c r="G456" t="b">
        <f t="shared" si="200"/>
        <v>1</v>
      </c>
      <c r="H456" t="b">
        <f t="shared" si="208"/>
        <v>0</v>
      </c>
      <c r="I456" t="b">
        <f t="shared" si="201"/>
        <v>0</v>
      </c>
      <c r="J456" t="b">
        <f t="shared" si="202"/>
        <v>0</v>
      </c>
      <c r="K456" t="b">
        <f t="shared" si="203"/>
        <v>1</v>
      </c>
      <c r="L456" t="b">
        <f t="shared" si="204"/>
        <v>1</v>
      </c>
      <c r="M456" t="b">
        <f t="shared" si="205"/>
        <v>0</v>
      </c>
      <c r="N456" t="b">
        <f t="shared" si="206"/>
        <v>0</v>
      </c>
      <c r="O456" s="9">
        <f>IF($B456="","",VLOOKUP($B456,Sheet1!$A$1:$B$39,2,0))</f>
        <v>12</v>
      </c>
      <c r="R456">
        <f t="shared" si="207"/>
        <v>34</v>
      </c>
      <c r="S456" s="1" t="str">
        <f t="shared" si="184"/>
        <v>X</v>
      </c>
      <c r="T456" s="1" t="str">
        <f t="shared" si="185"/>
        <v/>
      </c>
      <c r="U456" s="1" t="str">
        <f t="shared" si="186"/>
        <v/>
      </c>
      <c r="V456" s="1" t="str">
        <f t="shared" si="187"/>
        <v>X</v>
      </c>
      <c r="W456" s="1" t="str">
        <f t="shared" si="188"/>
        <v>X</v>
      </c>
      <c r="X456" s="1" t="str">
        <f t="shared" si="189"/>
        <v/>
      </c>
      <c r="Y456" s="1" t="str">
        <f t="shared" si="190"/>
        <v/>
      </c>
      <c r="Z456" s="1" t="str">
        <f t="shared" si="191"/>
        <v/>
      </c>
      <c r="AA456" s="1" t="str">
        <f t="shared" si="192"/>
        <v>X</v>
      </c>
      <c r="AB456" s="1" t="str">
        <f t="shared" si="193"/>
        <v>X</v>
      </c>
      <c r="AC456" s="1" t="str">
        <f t="shared" si="194"/>
        <v/>
      </c>
      <c r="AD456" s="1" t="str">
        <f t="shared" si="195"/>
        <v/>
      </c>
      <c r="AE456" s="1">
        <f t="shared" si="209"/>
        <v>12</v>
      </c>
    </row>
    <row r="457" spans="2:31">
      <c r="B457">
        <v>35</v>
      </c>
      <c r="C457" t="b">
        <f t="shared" si="196"/>
        <v>0</v>
      </c>
      <c r="D457" t="b">
        <f t="shared" si="197"/>
        <v>1</v>
      </c>
      <c r="E457" t="b">
        <f t="shared" si="198"/>
        <v>1</v>
      </c>
      <c r="F457" t="b">
        <f t="shared" si="199"/>
        <v>0</v>
      </c>
      <c r="G457" t="b">
        <f t="shared" si="200"/>
        <v>1</v>
      </c>
      <c r="H457" t="b">
        <f t="shared" si="208"/>
        <v>0</v>
      </c>
      <c r="I457" t="b">
        <f t="shared" si="201"/>
        <v>0</v>
      </c>
      <c r="J457" t="b">
        <f t="shared" si="202"/>
        <v>0</v>
      </c>
      <c r="K457" t="b">
        <f t="shared" si="203"/>
        <v>1</v>
      </c>
      <c r="L457" t="b">
        <f t="shared" si="204"/>
        <v>0</v>
      </c>
      <c r="M457" t="b">
        <f t="shared" si="205"/>
        <v>1</v>
      </c>
      <c r="N457" t="b">
        <f t="shared" si="206"/>
        <v>0</v>
      </c>
      <c r="O457" s="9">
        <f>IF($B457="","",VLOOKUP($B457,Sheet1!$A$1:$B$39,2,0))</f>
        <v>12</v>
      </c>
      <c r="R457">
        <f t="shared" si="207"/>
        <v>35</v>
      </c>
      <c r="S457" s="1" t="str">
        <f t="shared" si="184"/>
        <v/>
      </c>
      <c r="T457" s="1" t="str">
        <f t="shared" si="185"/>
        <v>X</v>
      </c>
      <c r="U457" s="1" t="str">
        <f t="shared" si="186"/>
        <v>X</v>
      </c>
      <c r="V457" s="1" t="str">
        <f t="shared" si="187"/>
        <v/>
      </c>
      <c r="W457" s="1" t="str">
        <f t="shared" si="188"/>
        <v>X</v>
      </c>
      <c r="X457" s="1" t="str">
        <f t="shared" si="189"/>
        <v/>
      </c>
      <c r="Y457" s="1" t="str">
        <f t="shared" si="190"/>
        <v/>
      </c>
      <c r="Z457" s="1" t="str">
        <f t="shared" si="191"/>
        <v/>
      </c>
      <c r="AA457" s="1" t="str">
        <f t="shared" si="192"/>
        <v>X</v>
      </c>
      <c r="AB457" s="1" t="str">
        <f t="shared" si="193"/>
        <v/>
      </c>
      <c r="AC457" s="1" t="str">
        <f t="shared" si="194"/>
        <v>X</v>
      </c>
      <c r="AD457" s="1" t="str">
        <f t="shared" si="195"/>
        <v/>
      </c>
      <c r="AE457" s="1">
        <f t="shared" si="209"/>
        <v>12</v>
      </c>
    </row>
    <row r="458" spans="2:31">
      <c r="B458">
        <v>36</v>
      </c>
      <c r="C458" t="b">
        <f t="shared" si="196"/>
        <v>1</v>
      </c>
      <c r="D458" t="b">
        <f t="shared" si="197"/>
        <v>0</v>
      </c>
      <c r="E458" t="b">
        <f t="shared" si="198"/>
        <v>0</v>
      </c>
      <c r="F458" t="b">
        <f t="shared" si="199"/>
        <v>1</v>
      </c>
      <c r="G458" t="b">
        <f t="shared" si="200"/>
        <v>1</v>
      </c>
      <c r="H458" t="b">
        <f t="shared" si="208"/>
        <v>0</v>
      </c>
      <c r="I458" t="b">
        <f t="shared" si="201"/>
        <v>0</v>
      </c>
      <c r="J458" t="b">
        <f t="shared" si="202"/>
        <v>0</v>
      </c>
      <c r="K458" t="b">
        <f t="shared" si="203"/>
        <v>1</v>
      </c>
      <c r="L458" t="b">
        <f t="shared" si="204"/>
        <v>0</v>
      </c>
      <c r="M458" t="b">
        <f t="shared" si="205"/>
        <v>0</v>
      </c>
      <c r="N458" t="b">
        <f t="shared" si="206"/>
        <v>1</v>
      </c>
      <c r="O458" s="9">
        <f>IF($B458="","",VLOOKUP($B458,Sheet1!$A$1:$B$39,2,0))</f>
        <v>12</v>
      </c>
      <c r="R458">
        <f t="shared" si="207"/>
        <v>36</v>
      </c>
      <c r="S458" s="1" t="str">
        <f t="shared" si="184"/>
        <v>X</v>
      </c>
      <c r="T458" s="1" t="str">
        <f t="shared" si="185"/>
        <v/>
      </c>
      <c r="U458" s="1" t="str">
        <f t="shared" si="186"/>
        <v/>
      </c>
      <c r="V458" s="1" t="str">
        <f t="shared" si="187"/>
        <v>X</v>
      </c>
      <c r="W458" s="1" t="str">
        <f t="shared" si="188"/>
        <v>X</v>
      </c>
      <c r="X458" s="1" t="str">
        <f t="shared" si="189"/>
        <v/>
      </c>
      <c r="Y458" s="1" t="str">
        <f t="shared" si="190"/>
        <v/>
      </c>
      <c r="Z458" s="1" t="str">
        <f t="shared" si="191"/>
        <v/>
      </c>
      <c r="AA458" s="1" t="str">
        <f t="shared" si="192"/>
        <v>X</v>
      </c>
      <c r="AB458" s="1" t="str">
        <f t="shared" si="193"/>
        <v/>
      </c>
      <c r="AC458" s="1" t="str">
        <f t="shared" si="194"/>
        <v/>
      </c>
      <c r="AD458" s="1" t="str">
        <f t="shared" si="195"/>
        <v>X</v>
      </c>
      <c r="AE458" s="1">
        <f t="shared" si="209"/>
        <v>12</v>
      </c>
    </row>
    <row r="459" spans="2:31">
      <c r="B459">
        <v>37</v>
      </c>
      <c r="C459" t="b">
        <f t="shared" si="196"/>
        <v>0</v>
      </c>
      <c r="D459" t="b">
        <f t="shared" si="197"/>
        <v>0</v>
      </c>
      <c r="E459" t="b">
        <f t="shared" si="198"/>
        <v>0</v>
      </c>
      <c r="F459" t="b">
        <f t="shared" si="199"/>
        <v>0</v>
      </c>
      <c r="G459" t="b">
        <f t="shared" si="200"/>
        <v>0</v>
      </c>
      <c r="H459" t="b">
        <f t="shared" si="208"/>
        <v>0</v>
      </c>
      <c r="I459" t="b">
        <f t="shared" si="201"/>
        <v>0</v>
      </c>
      <c r="J459" t="b">
        <f t="shared" si="202"/>
        <v>0</v>
      </c>
      <c r="K459" t="b">
        <f t="shared" si="203"/>
        <v>0</v>
      </c>
      <c r="L459" t="b">
        <f t="shared" si="204"/>
        <v>0</v>
      </c>
      <c r="M459" t="b">
        <f t="shared" si="205"/>
        <v>0</v>
      </c>
      <c r="N459" t="b">
        <f t="shared" si="206"/>
        <v>0</v>
      </c>
      <c r="O459" s="9">
        <f>IF($B459="","",VLOOKUP($B459,Sheet1!$A$1:$B$39,2,0))</f>
        <v>0</v>
      </c>
      <c r="R459">
        <f t="shared" si="207"/>
        <v>37</v>
      </c>
      <c r="S459" s="1" t="str">
        <f t="shared" si="184"/>
        <v/>
      </c>
      <c r="T459" s="1" t="str">
        <f t="shared" si="185"/>
        <v/>
      </c>
      <c r="U459" s="1" t="str">
        <f t="shared" si="186"/>
        <v/>
      </c>
      <c r="V459" s="1" t="str">
        <f t="shared" si="187"/>
        <v/>
      </c>
      <c r="W459" s="1" t="str">
        <f t="shared" si="188"/>
        <v/>
      </c>
      <c r="X459" s="1" t="str">
        <f t="shared" si="189"/>
        <v/>
      </c>
      <c r="Y459" s="1" t="str">
        <f t="shared" si="190"/>
        <v/>
      </c>
      <c r="Z459" s="1" t="str">
        <f t="shared" si="191"/>
        <v/>
      </c>
      <c r="AA459" s="1" t="str">
        <f t="shared" si="192"/>
        <v/>
      </c>
      <c r="AB459" s="1" t="str">
        <f t="shared" si="193"/>
        <v/>
      </c>
      <c r="AC459" s="1" t="str">
        <f t="shared" si="194"/>
        <v/>
      </c>
      <c r="AD459" s="1" t="str">
        <f t="shared" si="195"/>
        <v/>
      </c>
      <c r="AE459" s="1">
        <f t="shared" si="209"/>
        <v>0</v>
      </c>
    </row>
    <row r="460" spans="2:31">
      <c r="B460">
        <v>38</v>
      </c>
      <c r="C460" t="b">
        <f t="shared" si="196"/>
        <v>0</v>
      </c>
      <c r="D460" t="b">
        <f t="shared" si="197"/>
        <v>0</v>
      </c>
      <c r="E460" t="b">
        <f t="shared" si="198"/>
        <v>0</v>
      </c>
      <c r="F460" t="b">
        <f t="shared" si="199"/>
        <v>0</v>
      </c>
      <c r="G460" t="b">
        <f t="shared" si="200"/>
        <v>0</v>
      </c>
      <c r="H460" t="b">
        <f t="shared" si="208"/>
        <v>0</v>
      </c>
      <c r="I460" t="b">
        <f t="shared" si="201"/>
        <v>0</v>
      </c>
      <c r="J460" t="b">
        <f t="shared" si="202"/>
        <v>0</v>
      </c>
      <c r="K460" t="b">
        <f t="shared" si="203"/>
        <v>0</v>
      </c>
      <c r="L460" t="b">
        <f t="shared" si="204"/>
        <v>0</v>
      </c>
      <c r="M460" t="b">
        <f t="shared" si="205"/>
        <v>0</v>
      </c>
      <c r="N460" t="b">
        <f t="shared" si="206"/>
        <v>0</v>
      </c>
      <c r="O460" s="9">
        <f>IF($B460="","",VLOOKUP($B460,Sheet1!$A$1:$B$39,2,0))</f>
        <v>0</v>
      </c>
      <c r="R460">
        <f t="shared" si="207"/>
        <v>38</v>
      </c>
      <c r="S460" s="1" t="str">
        <f t="shared" si="184"/>
        <v/>
      </c>
      <c r="T460" s="1" t="str">
        <f t="shared" si="185"/>
        <v/>
      </c>
      <c r="U460" s="1" t="str">
        <f t="shared" si="186"/>
        <v/>
      </c>
      <c r="V460" s="1" t="str">
        <f t="shared" si="187"/>
        <v/>
      </c>
      <c r="W460" s="1" t="str">
        <f t="shared" si="188"/>
        <v/>
      </c>
      <c r="X460" s="1" t="str">
        <f t="shared" si="189"/>
        <v/>
      </c>
      <c r="Y460" s="1" t="str">
        <f t="shared" si="190"/>
        <v/>
      </c>
      <c r="Z460" s="1" t="str">
        <f t="shared" si="191"/>
        <v/>
      </c>
      <c r="AA460" s="1" t="str">
        <f t="shared" si="192"/>
        <v/>
      </c>
      <c r="AB460" s="1" t="str">
        <f t="shared" si="193"/>
        <v/>
      </c>
      <c r="AC460" s="1" t="str">
        <f t="shared" si="194"/>
        <v/>
      </c>
      <c r="AD460" s="1" t="str">
        <f t="shared" si="195"/>
        <v/>
      </c>
      <c r="AE460" s="1">
        <f t="shared" si="209"/>
        <v>0</v>
      </c>
    </row>
    <row r="461" spans="2:31">
      <c r="B461">
        <v>1</v>
      </c>
      <c r="C461" t="b">
        <f t="shared" si="196"/>
        <v>1</v>
      </c>
      <c r="D461" t="b">
        <f t="shared" si="197"/>
        <v>0</v>
      </c>
      <c r="E461" t="b">
        <f t="shared" si="198"/>
        <v>1</v>
      </c>
      <c r="F461" t="b">
        <f t="shared" si="199"/>
        <v>0</v>
      </c>
      <c r="G461" t="b">
        <f t="shared" si="200"/>
        <v>0</v>
      </c>
      <c r="H461" t="b">
        <f t="shared" si="208"/>
        <v>1</v>
      </c>
      <c r="I461" t="b">
        <f t="shared" si="201"/>
        <v>1</v>
      </c>
      <c r="J461" t="b">
        <f t="shared" si="202"/>
        <v>0</v>
      </c>
      <c r="K461" t="b">
        <f t="shared" si="203"/>
        <v>0</v>
      </c>
      <c r="L461" t="b">
        <f t="shared" si="204"/>
        <v>1</v>
      </c>
      <c r="M461" t="b">
        <f t="shared" si="205"/>
        <v>0</v>
      </c>
      <c r="N461" t="b">
        <f t="shared" si="206"/>
        <v>0</v>
      </c>
      <c r="O461" s="9">
        <f>IF($B461="","",VLOOKUP($B461,Sheet1!$A$1:$B$39,2,0))</f>
        <v>1</v>
      </c>
      <c r="R461">
        <f t="shared" si="207"/>
        <v>1</v>
      </c>
      <c r="S461" s="1" t="str">
        <f t="shared" si="184"/>
        <v>X</v>
      </c>
      <c r="T461" s="1" t="str">
        <f t="shared" si="185"/>
        <v/>
      </c>
      <c r="U461" s="1" t="str">
        <f t="shared" si="186"/>
        <v>X</v>
      </c>
      <c r="V461" s="1" t="str">
        <f t="shared" si="187"/>
        <v/>
      </c>
      <c r="W461" s="1" t="str">
        <f t="shared" si="188"/>
        <v/>
      </c>
      <c r="X461" s="1" t="str">
        <f t="shared" si="189"/>
        <v>X</v>
      </c>
      <c r="Y461" s="1" t="str">
        <f t="shared" si="190"/>
        <v>X</v>
      </c>
      <c r="Z461" s="1" t="str">
        <f t="shared" si="191"/>
        <v/>
      </c>
      <c r="AA461" s="1" t="str">
        <f t="shared" si="192"/>
        <v/>
      </c>
      <c r="AB461" s="1" t="str">
        <f t="shared" si="193"/>
        <v>X</v>
      </c>
      <c r="AC461" s="1" t="str">
        <f t="shared" si="194"/>
        <v/>
      </c>
      <c r="AD461" s="1" t="str">
        <f t="shared" si="195"/>
        <v/>
      </c>
      <c r="AE461" s="1">
        <f t="shared" si="209"/>
        <v>1</v>
      </c>
    </row>
    <row r="462" spans="2:31">
      <c r="B462">
        <v>2</v>
      </c>
      <c r="C462" t="b">
        <f t="shared" si="196"/>
        <v>0</v>
      </c>
      <c r="D462" t="b">
        <f t="shared" si="197"/>
        <v>1</v>
      </c>
      <c r="E462" t="b">
        <f t="shared" si="198"/>
        <v>0</v>
      </c>
      <c r="F462" t="b">
        <f t="shared" si="199"/>
        <v>1</v>
      </c>
      <c r="G462" t="b">
        <f t="shared" si="200"/>
        <v>0</v>
      </c>
      <c r="H462" t="b">
        <f t="shared" si="208"/>
        <v>1</v>
      </c>
      <c r="I462" t="b">
        <f t="shared" si="201"/>
        <v>1</v>
      </c>
      <c r="J462" t="b">
        <f t="shared" si="202"/>
        <v>0</v>
      </c>
      <c r="K462" t="b">
        <f t="shared" si="203"/>
        <v>0</v>
      </c>
      <c r="L462" t="b">
        <f t="shared" si="204"/>
        <v>0</v>
      </c>
      <c r="M462" t="b">
        <f t="shared" si="205"/>
        <v>1</v>
      </c>
      <c r="N462" t="b">
        <f t="shared" si="206"/>
        <v>0</v>
      </c>
      <c r="O462" s="9">
        <f>IF($B462="","",VLOOKUP($B462,Sheet1!$A$1:$B$39,2,0))</f>
        <v>1</v>
      </c>
      <c r="R462">
        <f t="shared" si="207"/>
        <v>2</v>
      </c>
      <c r="S462" s="1" t="str">
        <f t="shared" si="184"/>
        <v/>
      </c>
      <c r="T462" s="1" t="str">
        <f t="shared" si="185"/>
        <v>X</v>
      </c>
      <c r="U462" s="1" t="str">
        <f t="shared" si="186"/>
        <v/>
      </c>
      <c r="V462" s="1" t="str">
        <f t="shared" si="187"/>
        <v>X</v>
      </c>
      <c r="W462" s="1" t="str">
        <f t="shared" si="188"/>
        <v/>
      </c>
      <c r="X462" s="1" t="str">
        <f t="shared" si="189"/>
        <v>X</v>
      </c>
      <c r="Y462" s="1" t="str">
        <f t="shared" si="190"/>
        <v>X</v>
      </c>
      <c r="Z462" s="1" t="str">
        <f t="shared" si="191"/>
        <v/>
      </c>
      <c r="AA462" s="1" t="str">
        <f t="shared" si="192"/>
        <v/>
      </c>
      <c r="AB462" s="1" t="str">
        <f t="shared" si="193"/>
        <v/>
      </c>
      <c r="AC462" s="1" t="str">
        <f t="shared" si="194"/>
        <v>X</v>
      </c>
      <c r="AD462" s="1" t="str">
        <f t="shared" si="195"/>
        <v/>
      </c>
      <c r="AE462" s="1">
        <f t="shared" si="209"/>
        <v>1</v>
      </c>
    </row>
    <row r="463" spans="2:31">
      <c r="B463">
        <v>3</v>
      </c>
      <c r="C463" t="b">
        <f t="shared" si="196"/>
        <v>1</v>
      </c>
      <c r="D463" t="b">
        <f t="shared" si="197"/>
        <v>0</v>
      </c>
      <c r="E463" t="b">
        <f t="shared" si="198"/>
        <v>1</v>
      </c>
      <c r="F463" t="b">
        <f t="shared" si="199"/>
        <v>0</v>
      </c>
      <c r="G463" t="b">
        <f t="shared" si="200"/>
        <v>0</v>
      </c>
      <c r="H463" t="b">
        <f t="shared" si="208"/>
        <v>1</v>
      </c>
      <c r="I463" t="b">
        <f t="shared" si="201"/>
        <v>1</v>
      </c>
      <c r="J463" t="b">
        <f t="shared" si="202"/>
        <v>0</v>
      </c>
      <c r="K463" t="b">
        <f t="shared" si="203"/>
        <v>0</v>
      </c>
      <c r="L463" t="b">
        <f t="shared" si="204"/>
        <v>0</v>
      </c>
      <c r="M463" t="b">
        <f t="shared" si="205"/>
        <v>0</v>
      </c>
      <c r="N463" t="b">
        <f t="shared" si="206"/>
        <v>1</v>
      </c>
      <c r="O463" s="9">
        <f>IF($B463="","",VLOOKUP($B463,Sheet1!$A$1:$B$39,2,0))</f>
        <v>1</v>
      </c>
      <c r="R463">
        <f t="shared" si="207"/>
        <v>3</v>
      </c>
      <c r="S463" s="1" t="str">
        <f t="shared" si="184"/>
        <v>X</v>
      </c>
      <c r="T463" s="1" t="str">
        <f t="shared" si="185"/>
        <v/>
      </c>
      <c r="U463" s="1" t="str">
        <f t="shared" si="186"/>
        <v>X</v>
      </c>
      <c r="V463" s="1" t="str">
        <f t="shared" si="187"/>
        <v/>
      </c>
      <c r="W463" s="1" t="str">
        <f t="shared" si="188"/>
        <v/>
      </c>
      <c r="X463" s="1" t="str">
        <f t="shared" si="189"/>
        <v>X</v>
      </c>
      <c r="Y463" s="1" t="str">
        <f t="shared" si="190"/>
        <v>X</v>
      </c>
      <c r="Z463" s="1" t="str">
        <f t="shared" si="191"/>
        <v/>
      </c>
      <c r="AA463" s="1" t="str">
        <f t="shared" si="192"/>
        <v/>
      </c>
      <c r="AB463" s="1" t="str">
        <f t="shared" si="193"/>
        <v/>
      </c>
      <c r="AC463" s="1" t="str">
        <f t="shared" si="194"/>
        <v/>
      </c>
      <c r="AD463" s="1" t="str">
        <f t="shared" si="195"/>
        <v>X</v>
      </c>
      <c r="AE463" s="1">
        <f t="shared" si="209"/>
        <v>1</v>
      </c>
    </row>
    <row r="464" spans="2:31">
      <c r="B464">
        <v>4</v>
      </c>
      <c r="C464" t="b">
        <f t="shared" si="196"/>
        <v>0</v>
      </c>
      <c r="D464" t="b">
        <f t="shared" si="197"/>
        <v>1</v>
      </c>
      <c r="E464" t="b">
        <f t="shared" si="198"/>
        <v>0</v>
      </c>
      <c r="F464" t="b">
        <f t="shared" si="199"/>
        <v>1</v>
      </c>
      <c r="G464" t="b">
        <f t="shared" si="200"/>
        <v>0</v>
      </c>
      <c r="H464" t="b">
        <f t="shared" si="208"/>
        <v>1</v>
      </c>
      <c r="I464" t="b">
        <f t="shared" si="201"/>
        <v>1</v>
      </c>
      <c r="J464" t="b">
        <f t="shared" si="202"/>
        <v>0</v>
      </c>
      <c r="K464" t="b">
        <f t="shared" si="203"/>
        <v>0</v>
      </c>
      <c r="L464" t="b">
        <f t="shared" si="204"/>
        <v>1</v>
      </c>
      <c r="M464" t="b">
        <f t="shared" si="205"/>
        <v>0</v>
      </c>
      <c r="N464" t="b">
        <f t="shared" si="206"/>
        <v>0</v>
      </c>
      <c r="O464" s="9">
        <f>IF($B464="","",VLOOKUP($B464,Sheet1!$A$1:$B$39,2,0))</f>
        <v>2</v>
      </c>
      <c r="R464">
        <f t="shared" si="207"/>
        <v>4</v>
      </c>
      <c r="S464" s="1" t="str">
        <f t="shared" si="184"/>
        <v/>
      </c>
      <c r="T464" s="1" t="str">
        <f t="shared" si="185"/>
        <v>X</v>
      </c>
      <c r="U464" s="1" t="str">
        <f t="shared" si="186"/>
        <v/>
      </c>
      <c r="V464" s="1" t="str">
        <f t="shared" si="187"/>
        <v>X</v>
      </c>
      <c r="W464" s="1" t="str">
        <f t="shared" si="188"/>
        <v/>
      </c>
      <c r="X464" s="1" t="str">
        <f t="shared" si="189"/>
        <v>X</v>
      </c>
      <c r="Y464" s="1" t="str">
        <f t="shared" si="190"/>
        <v>X</v>
      </c>
      <c r="Z464" s="1" t="str">
        <f t="shared" si="191"/>
        <v/>
      </c>
      <c r="AA464" s="1" t="str">
        <f t="shared" si="192"/>
        <v/>
      </c>
      <c r="AB464" s="1" t="str">
        <f t="shared" si="193"/>
        <v>X</v>
      </c>
      <c r="AC464" s="1" t="str">
        <f t="shared" si="194"/>
        <v/>
      </c>
      <c r="AD464" s="1" t="str">
        <f t="shared" si="195"/>
        <v/>
      </c>
      <c r="AE464" s="1">
        <f t="shared" si="209"/>
        <v>2</v>
      </c>
    </row>
    <row r="465" spans="2:31">
      <c r="B465">
        <v>5</v>
      </c>
      <c r="C465" t="b">
        <f t="shared" si="196"/>
        <v>1</v>
      </c>
      <c r="D465" t="b">
        <f t="shared" si="197"/>
        <v>0</v>
      </c>
      <c r="E465" t="b">
        <f t="shared" si="198"/>
        <v>1</v>
      </c>
      <c r="F465" t="b">
        <f t="shared" si="199"/>
        <v>0</v>
      </c>
      <c r="G465" t="b">
        <f t="shared" si="200"/>
        <v>0</v>
      </c>
      <c r="H465" t="b">
        <f t="shared" si="208"/>
        <v>1</v>
      </c>
      <c r="I465" t="b">
        <f t="shared" si="201"/>
        <v>1</v>
      </c>
      <c r="J465" t="b">
        <f t="shared" si="202"/>
        <v>0</v>
      </c>
      <c r="K465" t="b">
        <f t="shared" si="203"/>
        <v>0</v>
      </c>
      <c r="L465" t="b">
        <f t="shared" si="204"/>
        <v>0</v>
      </c>
      <c r="M465" t="b">
        <f t="shared" si="205"/>
        <v>1</v>
      </c>
      <c r="N465" t="b">
        <f t="shared" si="206"/>
        <v>0</v>
      </c>
      <c r="O465" s="9">
        <f>IF($B465="","",VLOOKUP($B465,Sheet1!$A$1:$B$39,2,0))</f>
        <v>2</v>
      </c>
      <c r="R465">
        <f t="shared" si="207"/>
        <v>5</v>
      </c>
      <c r="S465" s="1" t="str">
        <f t="shared" si="184"/>
        <v>X</v>
      </c>
      <c r="T465" s="1" t="str">
        <f t="shared" si="185"/>
        <v/>
      </c>
      <c r="U465" s="1" t="str">
        <f t="shared" si="186"/>
        <v>X</v>
      </c>
      <c r="V465" s="1" t="str">
        <f t="shared" si="187"/>
        <v/>
      </c>
      <c r="W465" s="1" t="str">
        <f t="shared" si="188"/>
        <v/>
      </c>
      <c r="X465" s="1" t="str">
        <f t="shared" si="189"/>
        <v>X</v>
      </c>
      <c r="Y465" s="1" t="str">
        <f t="shared" si="190"/>
        <v>X</v>
      </c>
      <c r="Z465" s="1" t="str">
        <f t="shared" si="191"/>
        <v/>
      </c>
      <c r="AA465" s="1" t="str">
        <f t="shared" si="192"/>
        <v/>
      </c>
      <c r="AB465" s="1" t="str">
        <f t="shared" si="193"/>
        <v/>
      </c>
      <c r="AC465" s="1" t="str">
        <f t="shared" si="194"/>
        <v>X</v>
      </c>
      <c r="AD465" s="1" t="str">
        <f t="shared" si="195"/>
        <v/>
      </c>
      <c r="AE465" s="1">
        <f t="shared" si="209"/>
        <v>2</v>
      </c>
    </row>
    <row r="466" spans="2:31">
      <c r="B466">
        <v>6</v>
      </c>
      <c r="C466" t="b">
        <f t="shared" si="196"/>
        <v>0</v>
      </c>
      <c r="D466" t="b">
        <f t="shared" si="197"/>
        <v>1</v>
      </c>
      <c r="E466" t="b">
        <f t="shared" si="198"/>
        <v>0</v>
      </c>
      <c r="F466" t="b">
        <f t="shared" si="199"/>
        <v>1</v>
      </c>
      <c r="G466" t="b">
        <f t="shared" si="200"/>
        <v>0</v>
      </c>
      <c r="H466" t="b">
        <f t="shared" si="208"/>
        <v>1</v>
      </c>
      <c r="I466" t="b">
        <f t="shared" si="201"/>
        <v>1</v>
      </c>
      <c r="J466" t="b">
        <f t="shared" si="202"/>
        <v>0</v>
      </c>
      <c r="K466" t="b">
        <f t="shared" si="203"/>
        <v>0</v>
      </c>
      <c r="L466" t="b">
        <f t="shared" si="204"/>
        <v>0</v>
      </c>
      <c r="M466" t="b">
        <f t="shared" si="205"/>
        <v>0</v>
      </c>
      <c r="N466" t="b">
        <f t="shared" si="206"/>
        <v>1</v>
      </c>
      <c r="O466" s="9">
        <f>IF($B466="","",VLOOKUP($B466,Sheet1!$A$1:$B$39,2,0))</f>
        <v>2</v>
      </c>
      <c r="R466">
        <f t="shared" si="207"/>
        <v>6</v>
      </c>
      <c r="S466" s="1" t="str">
        <f t="shared" si="184"/>
        <v/>
      </c>
      <c r="T466" s="1" t="str">
        <f t="shared" si="185"/>
        <v>X</v>
      </c>
      <c r="U466" s="1" t="str">
        <f t="shared" si="186"/>
        <v/>
      </c>
      <c r="V466" s="1" t="str">
        <f t="shared" si="187"/>
        <v>X</v>
      </c>
      <c r="W466" s="1" t="str">
        <f t="shared" si="188"/>
        <v/>
      </c>
      <c r="X466" s="1" t="str">
        <f t="shared" si="189"/>
        <v>X</v>
      </c>
      <c r="Y466" s="1" t="str">
        <f t="shared" si="190"/>
        <v>X</v>
      </c>
      <c r="Z466" s="1" t="str">
        <f t="shared" si="191"/>
        <v/>
      </c>
      <c r="AA466" s="1" t="str">
        <f t="shared" si="192"/>
        <v/>
      </c>
      <c r="AB466" s="1" t="str">
        <f t="shared" si="193"/>
        <v/>
      </c>
      <c r="AC466" s="1" t="str">
        <f t="shared" si="194"/>
        <v/>
      </c>
      <c r="AD466" s="1" t="str">
        <f t="shared" si="195"/>
        <v>X</v>
      </c>
      <c r="AE466" s="1">
        <f t="shared" si="209"/>
        <v>2</v>
      </c>
    </row>
    <row r="467" spans="2:31">
      <c r="B467">
        <v>7</v>
      </c>
      <c r="C467" t="b">
        <f t="shared" si="196"/>
        <v>1</v>
      </c>
      <c r="D467" t="b">
        <f t="shared" si="197"/>
        <v>0</v>
      </c>
      <c r="E467" t="b">
        <f t="shared" si="198"/>
        <v>1</v>
      </c>
      <c r="F467" t="b">
        <f t="shared" si="199"/>
        <v>0</v>
      </c>
      <c r="G467" t="b">
        <f t="shared" si="200"/>
        <v>0</v>
      </c>
      <c r="H467" t="b">
        <f t="shared" si="208"/>
        <v>1</v>
      </c>
      <c r="I467" t="b">
        <f t="shared" si="201"/>
        <v>1</v>
      </c>
      <c r="J467" t="b">
        <f t="shared" si="202"/>
        <v>0</v>
      </c>
      <c r="K467" t="b">
        <f t="shared" si="203"/>
        <v>0</v>
      </c>
      <c r="L467" t="b">
        <f t="shared" si="204"/>
        <v>1</v>
      </c>
      <c r="M467" t="b">
        <f t="shared" si="205"/>
        <v>0</v>
      </c>
      <c r="N467" t="b">
        <f t="shared" si="206"/>
        <v>0</v>
      </c>
      <c r="O467" s="9">
        <f>IF($B467="","",VLOOKUP($B467,Sheet1!$A$1:$B$39,2,0))</f>
        <v>3</v>
      </c>
      <c r="R467">
        <f t="shared" si="207"/>
        <v>7</v>
      </c>
      <c r="S467" s="1" t="str">
        <f t="shared" si="184"/>
        <v>X</v>
      </c>
      <c r="T467" s="1" t="str">
        <f t="shared" si="185"/>
        <v/>
      </c>
      <c r="U467" s="1" t="str">
        <f t="shared" si="186"/>
        <v>X</v>
      </c>
      <c r="V467" s="1" t="str">
        <f t="shared" si="187"/>
        <v/>
      </c>
      <c r="W467" s="1" t="str">
        <f t="shared" si="188"/>
        <v/>
      </c>
      <c r="X467" s="1" t="str">
        <f t="shared" si="189"/>
        <v>X</v>
      </c>
      <c r="Y467" s="1" t="str">
        <f t="shared" si="190"/>
        <v>X</v>
      </c>
      <c r="Z467" s="1" t="str">
        <f t="shared" si="191"/>
        <v/>
      </c>
      <c r="AA467" s="1" t="str">
        <f t="shared" si="192"/>
        <v/>
      </c>
      <c r="AB467" s="1" t="str">
        <f t="shared" si="193"/>
        <v>X</v>
      </c>
      <c r="AC467" s="1" t="str">
        <f t="shared" si="194"/>
        <v/>
      </c>
      <c r="AD467" s="1" t="str">
        <f t="shared" si="195"/>
        <v/>
      </c>
      <c r="AE467" s="1">
        <f t="shared" si="209"/>
        <v>3</v>
      </c>
    </row>
    <row r="468" spans="2:31">
      <c r="B468">
        <v>8</v>
      </c>
      <c r="C468" t="b">
        <f t="shared" si="196"/>
        <v>0</v>
      </c>
      <c r="D468" t="b">
        <f t="shared" si="197"/>
        <v>1</v>
      </c>
      <c r="E468" t="b">
        <f t="shared" si="198"/>
        <v>0</v>
      </c>
      <c r="F468" t="b">
        <f t="shared" si="199"/>
        <v>1</v>
      </c>
      <c r="G468" t="b">
        <f t="shared" si="200"/>
        <v>0</v>
      </c>
      <c r="H468" t="b">
        <f t="shared" si="208"/>
        <v>1</v>
      </c>
      <c r="I468" t="b">
        <f t="shared" si="201"/>
        <v>1</v>
      </c>
      <c r="J468" t="b">
        <f t="shared" si="202"/>
        <v>0</v>
      </c>
      <c r="K468" t="b">
        <f t="shared" si="203"/>
        <v>0</v>
      </c>
      <c r="L468" t="b">
        <f t="shared" si="204"/>
        <v>0</v>
      </c>
      <c r="M468" t="b">
        <f t="shared" si="205"/>
        <v>1</v>
      </c>
      <c r="N468" t="b">
        <f t="shared" si="206"/>
        <v>0</v>
      </c>
      <c r="O468" s="9">
        <f>IF($B468="","",VLOOKUP($B468,Sheet1!$A$1:$B$39,2,0))</f>
        <v>3</v>
      </c>
      <c r="R468">
        <f t="shared" si="207"/>
        <v>8</v>
      </c>
      <c r="S468" s="1" t="str">
        <f t="shared" si="184"/>
        <v/>
      </c>
      <c r="T468" s="1" t="str">
        <f t="shared" si="185"/>
        <v>X</v>
      </c>
      <c r="U468" s="1" t="str">
        <f t="shared" si="186"/>
        <v/>
      </c>
      <c r="V468" s="1" t="str">
        <f t="shared" si="187"/>
        <v>X</v>
      </c>
      <c r="W468" s="1" t="str">
        <f t="shared" si="188"/>
        <v/>
      </c>
      <c r="X468" s="1" t="str">
        <f t="shared" si="189"/>
        <v>X</v>
      </c>
      <c r="Y468" s="1" t="str">
        <f t="shared" si="190"/>
        <v>X</v>
      </c>
      <c r="Z468" s="1" t="str">
        <f t="shared" si="191"/>
        <v/>
      </c>
      <c r="AA468" s="1" t="str">
        <f t="shared" si="192"/>
        <v/>
      </c>
      <c r="AB468" s="1" t="str">
        <f t="shared" si="193"/>
        <v/>
      </c>
      <c r="AC468" s="1" t="str">
        <f t="shared" si="194"/>
        <v>X</v>
      </c>
      <c r="AD468" s="1" t="str">
        <f t="shared" si="195"/>
        <v/>
      </c>
      <c r="AE468" s="1">
        <f t="shared" si="209"/>
        <v>3</v>
      </c>
    </row>
    <row r="469" spans="2:31">
      <c r="B469">
        <v>9</v>
      </c>
      <c r="C469" t="b">
        <f t="shared" si="196"/>
        <v>1</v>
      </c>
      <c r="D469" t="b">
        <f t="shared" si="197"/>
        <v>0</v>
      </c>
      <c r="E469" t="b">
        <f t="shared" si="198"/>
        <v>1</v>
      </c>
      <c r="F469" t="b">
        <f t="shared" si="199"/>
        <v>0</v>
      </c>
      <c r="G469" t="b">
        <f t="shared" si="200"/>
        <v>0</v>
      </c>
      <c r="H469" t="b">
        <f t="shared" si="208"/>
        <v>1</v>
      </c>
      <c r="I469" t="b">
        <f t="shared" si="201"/>
        <v>1</v>
      </c>
      <c r="J469" t="b">
        <f t="shared" si="202"/>
        <v>0</v>
      </c>
      <c r="K469" t="b">
        <f t="shared" si="203"/>
        <v>0</v>
      </c>
      <c r="L469" t="b">
        <f t="shared" si="204"/>
        <v>0</v>
      </c>
      <c r="M469" t="b">
        <f t="shared" si="205"/>
        <v>0</v>
      </c>
      <c r="N469" t="b">
        <f t="shared" si="206"/>
        <v>1</v>
      </c>
      <c r="O469" s="9">
        <f>IF($B469="","",VLOOKUP($B469,Sheet1!$A$1:$B$39,2,0))</f>
        <v>3</v>
      </c>
      <c r="R469">
        <f t="shared" si="207"/>
        <v>9</v>
      </c>
      <c r="S469" s="1" t="str">
        <f t="shared" si="184"/>
        <v>X</v>
      </c>
      <c r="T469" s="1" t="str">
        <f t="shared" si="185"/>
        <v/>
      </c>
      <c r="U469" s="1" t="str">
        <f t="shared" si="186"/>
        <v>X</v>
      </c>
      <c r="V469" s="1" t="str">
        <f t="shared" si="187"/>
        <v/>
      </c>
      <c r="W469" s="1" t="str">
        <f t="shared" si="188"/>
        <v/>
      </c>
      <c r="X469" s="1" t="str">
        <f t="shared" si="189"/>
        <v>X</v>
      </c>
      <c r="Y469" s="1" t="str">
        <f t="shared" si="190"/>
        <v>X</v>
      </c>
      <c r="Z469" s="1" t="str">
        <f t="shared" si="191"/>
        <v/>
      </c>
      <c r="AA469" s="1" t="str">
        <f t="shared" si="192"/>
        <v/>
      </c>
      <c r="AB469" s="1" t="str">
        <f t="shared" si="193"/>
        <v/>
      </c>
      <c r="AC469" s="1" t="str">
        <f t="shared" si="194"/>
        <v/>
      </c>
      <c r="AD469" s="1" t="str">
        <f t="shared" si="195"/>
        <v>X</v>
      </c>
      <c r="AE469" s="1">
        <f t="shared" si="209"/>
        <v>3</v>
      </c>
    </row>
    <row r="470" spans="2:31">
      <c r="B470">
        <v>10</v>
      </c>
      <c r="C470" t="b">
        <f t="shared" si="196"/>
        <v>0</v>
      </c>
      <c r="D470" t="b">
        <f t="shared" si="197"/>
        <v>1</v>
      </c>
      <c r="E470" t="b">
        <f t="shared" si="198"/>
        <v>0</v>
      </c>
      <c r="F470" t="b">
        <f t="shared" si="199"/>
        <v>1</v>
      </c>
      <c r="G470" t="b">
        <f t="shared" si="200"/>
        <v>0</v>
      </c>
      <c r="H470" t="b">
        <f t="shared" si="208"/>
        <v>1</v>
      </c>
      <c r="I470" t="b">
        <f t="shared" si="201"/>
        <v>1</v>
      </c>
      <c r="J470" t="b">
        <f t="shared" si="202"/>
        <v>0</v>
      </c>
      <c r="K470" t="b">
        <f t="shared" si="203"/>
        <v>0</v>
      </c>
      <c r="L470" t="b">
        <f t="shared" si="204"/>
        <v>1</v>
      </c>
      <c r="M470" t="b">
        <f t="shared" si="205"/>
        <v>0</v>
      </c>
      <c r="N470" t="b">
        <f t="shared" si="206"/>
        <v>0</v>
      </c>
      <c r="O470" s="9">
        <f>IF($B470="","",VLOOKUP($B470,Sheet1!$A$1:$B$39,2,0))</f>
        <v>4</v>
      </c>
      <c r="R470">
        <f t="shared" si="207"/>
        <v>10</v>
      </c>
      <c r="S470" s="1" t="str">
        <f t="shared" si="184"/>
        <v/>
      </c>
      <c r="T470" s="1" t="str">
        <f t="shared" si="185"/>
        <v>X</v>
      </c>
      <c r="U470" s="1" t="str">
        <f t="shared" si="186"/>
        <v/>
      </c>
      <c r="V470" s="1" t="str">
        <f t="shared" si="187"/>
        <v>X</v>
      </c>
      <c r="W470" s="1" t="str">
        <f t="shared" si="188"/>
        <v/>
      </c>
      <c r="X470" s="1" t="str">
        <f t="shared" si="189"/>
        <v>X</v>
      </c>
      <c r="Y470" s="1" t="str">
        <f t="shared" si="190"/>
        <v>X</v>
      </c>
      <c r="Z470" s="1" t="str">
        <f t="shared" si="191"/>
        <v/>
      </c>
      <c r="AA470" s="1" t="str">
        <f t="shared" si="192"/>
        <v/>
      </c>
      <c r="AB470" s="1" t="str">
        <f t="shared" si="193"/>
        <v>X</v>
      </c>
      <c r="AC470" s="1" t="str">
        <f t="shared" si="194"/>
        <v/>
      </c>
      <c r="AD470" s="1" t="str">
        <f t="shared" si="195"/>
        <v/>
      </c>
      <c r="AE470" s="1">
        <f t="shared" si="209"/>
        <v>4</v>
      </c>
    </row>
    <row r="471" spans="2:31">
      <c r="B471">
        <v>11</v>
      </c>
      <c r="C471" t="b">
        <f t="shared" si="196"/>
        <v>0</v>
      </c>
      <c r="D471" t="b">
        <f t="shared" si="197"/>
        <v>1</v>
      </c>
      <c r="E471" t="b">
        <f t="shared" si="198"/>
        <v>1</v>
      </c>
      <c r="F471" t="b">
        <f t="shared" si="199"/>
        <v>0</v>
      </c>
      <c r="G471" t="b">
        <f t="shared" si="200"/>
        <v>0</v>
      </c>
      <c r="H471" t="b">
        <f t="shared" si="208"/>
        <v>1</v>
      </c>
      <c r="I471" t="b">
        <f t="shared" si="201"/>
        <v>1</v>
      </c>
      <c r="J471" t="b">
        <f t="shared" si="202"/>
        <v>0</v>
      </c>
      <c r="K471" t="b">
        <f t="shared" si="203"/>
        <v>0</v>
      </c>
      <c r="L471" t="b">
        <f t="shared" si="204"/>
        <v>0</v>
      </c>
      <c r="M471" t="b">
        <f t="shared" si="205"/>
        <v>1</v>
      </c>
      <c r="N471" t="b">
        <f t="shared" si="206"/>
        <v>0</v>
      </c>
      <c r="O471" s="9">
        <f>IF($B471="","",VLOOKUP($B471,Sheet1!$A$1:$B$39,2,0))</f>
        <v>4</v>
      </c>
      <c r="R471">
        <f t="shared" si="207"/>
        <v>11</v>
      </c>
      <c r="S471" s="1" t="str">
        <f t="shared" si="184"/>
        <v/>
      </c>
      <c r="T471" s="1" t="str">
        <f t="shared" si="185"/>
        <v>X</v>
      </c>
      <c r="U471" s="1" t="str">
        <f t="shared" si="186"/>
        <v>X</v>
      </c>
      <c r="V471" s="1" t="str">
        <f t="shared" si="187"/>
        <v/>
      </c>
      <c r="W471" s="1" t="str">
        <f t="shared" si="188"/>
        <v/>
      </c>
      <c r="X471" s="1" t="str">
        <f t="shared" si="189"/>
        <v>X</v>
      </c>
      <c r="Y471" s="1" t="str">
        <f t="shared" si="190"/>
        <v>X</v>
      </c>
      <c r="Z471" s="1" t="str">
        <f t="shared" si="191"/>
        <v/>
      </c>
      <c r="AA471" s="1" t="str">
        <f t="shared" si="192"/>
        <v/>
      </c>
      <c r="AB471" s="1" t="str">
        <f t="shared" si="193"/>
        <v/>
      </c>
      <c r="AC471" s="1" t="str">
        <f t="shared" si="194"/>
        <v>X</v>
      </c>
      <c r="AD471" s="1" t="str">
        <f t="shared" si="195"/>
        <v/>
      </c>
      <c r="AE471" s="1">
        <f t="shared" si="209"/>
        <v>4</v>
      </c>
    </row>
    <row r="472" spans="2:31">
      <c r="B472">
        <v>12</v>
      </c>
      <c r="C472" t="b">
        <f t="shared" si="196"/>
        <v>1</v>
      </c>
      <c r="D472" t="b">
        <f t="shared" si="197"/>
        <v>0</v>
      </c>
      <c r="E472" t="b">
        <f t="shared" si="198"/>
        <v>0</v>
      </c>
      <c r="F472" t="b">
        <f t="shared" si="199"/>
        <v>1</v>
      </c>
      <c r="G472" t="b">
        <f t="shared" si="200"/>
        <v>0</v>
      </c>
      <c r="H472" t="b">
        <f t="shared" si="208"/>
        <v>1</v>
      </c>
      <c r="I472" t="b">
        <f t="shared" si="201"/>
        <v>1</v>
      </c>
      <c r="J472" t="b">
        <f t="shared" si="202"/>
        <v>0</v>
      </c>
      <c r="K472" t="b">
        <f t="shared" si="203"/>
        <v>0</v>
      </c>
      <c r="L472" t="b">
        <f t="shared" si="204"/>
        <v>0</v>
      </c>
      <c r="M472" t="b">
        <f t="shared" si="205"/>
        <v>0</v>
      </c>
      <c r="N472" t="b">
        <f t="shared" si="206"/>
        <v>1</v>
      </c>
      <c r="O472" s="9">
        <f>IF($B472="","",VLOOKUP($B472,Sheet1!$A$1:$B$39,2,0))</f>
        <v>4</v>
      </c>
      <c r="R472">
        <f t="shared" si="207"/>
        <v>12</v>
      </c>
      <c r="S472" s="1" t="str">
        <f t="shared" si="184"/>
        <v>X</v>
      </c>
      <c r="T472" s="1" t="str">
        <f t="shared" si="185"/>
        <v/>
      </c>
      <c r="U472" s="1" t="str">
        <f t="shared" si="186"/>
        <v/>
      </c>
      <c r="V472" s="1" t="str">
        <f t="shared" si="187"/>
        <v>X</v>
      </c>
      <c r="W472" s="1" t="str">
        <f t="shared" si="188"/>
        <v/>
      </c>
      <c r="X472" s="1" t="str">
        <f t="shared" si="189"/>
        <v>X</v>
      </c>
      <c r="Y472" s="1" t="str">
        <f t="shared" si="190"/>
        <v>X</v>
      </c>
      <c r="Z472" s="1" t="str">
        <f t="shared" si="191"/>
        <v/>
      </c>
      <c r="AA472" s="1" t="str">
        <f t="shared" si="192"/>
        <v/>
      </c>
      <c r="AB472" s="1" t="str">
        <f t="shared" si="193"/>
        <v/>
      </c>
      <c r="AC472" s="1" t="str">
        <f t="shared" si="194"/>
        <v/>
      </c>
      <c r="AD472" s="1" t="str">
        <f t="shared" si="195"/>
        <v>X</v>
      </c>
      <c r="AE472" s="1">
        <f t="shared" si="209"/>
        <v>4</v>
      </c>
    </row>
    <row r="473" spans="2:31">
      <c r="B473">
        <v>13</v>
      </c>
      <c r="C473" t="b">
        <f t="shared" si="196"/>
        <v>0</v>
      </c>
      <c r="D473" t="b">
        <f t="shared" si="197"/>
        <v>1</v>
      </c>
      <c r="E473" t="b">
        <f t="shared" si="198"/>
        <v>1</v>
      </c>
      <c r="F473" t="b">
        <f t="shared" si="199"/>
        <v>0</v>
      </c>
      <c r="G473" t="b">
        <f t="shared" si="200"/>
        <v>0</v>
      </c>
      <c r="H473" t="b">
        <f t="shared" si="208"/>
        <v>1</v>
      </c>
      <c r="I473" t="b">
        <f t="shared" si="201"/>
        <v>0</v>
      </c>
      <c r="J473" t="b">
        <f t="shared" si="202"/>
        <v>1</v>
      </c>
      <c r="K473" t="b">
        <f t="shared" si="203"/>
        <v>0</v>
      </c>
      <c r="L473" t="b">
        <f t="shared" si="204"/>
        <v>1</v>
      </c>
      <c r="M473" t="b">
        <f t="shared" si="205"/>
        <v>0</v>
      </c>
      <c r="N473" t="b">
        <f t="shared" si="206"/>
        <v>0</v>
      </c>
      <c r="O473" s="9">
        <f>IF($B473="","",VLOOKUP($B473,Sheet1!$A$1:$B$39,2,0))</f>
        <v>5</v>
      </c>
      <c r="R473">
        <f t="shared" si="207"/>
        <v>13</v>
      </c>
      <c r="S473" s="1" t="str">
        <f t="shared" si="184"/>
        <v/>
      </c>
      <c r="T473" s="1" t="str">
        <f t="shared" si="185"/>
        <v>X</v>
      </c>
      <c r="U473" s="1" t="str">
        <f t="shared" si="186"/>
        <v>X</v>
      </c>
      <c r="V473" s="1" t="str">
        <f t="shared" si="187"/>
        <v/>
      </c>
      <c r="W473" s="1" t="str">
        <f t="shared" si="188"/>
        <v/>
      </c>
      <c r="X473" s="1" t="str">
        <f t="shared" si="189"/>
        <v>X</v>
      </c>
      <c r="Y473" s="1" t="str">
        <f t="shared" si="190"/>
        <v/>
      </c>
      <c r="Z473" s="1" t="str">
        <f t="shared" si="191"/>
        <v>X</v>
      </c>
      <c r="AA473" s="1" t="str">
        <f t="shared" si="192"/>
        <v/>
      </c>
      <c r="AB473" s="1" t="str">
        <f t="shared" si="193"/>
        <v>X</v>
      </c>
      <c r="AC473" s="1" t="str">
        <f t="shared" si="194"/>
        <v/>
      </c>
      <c r="AD473" s="1" t="str">
        <f t="shared" si="195"/>
        <v/>
      </c>
      <c r="AE473" s="1">
        <f t="shared" si="209"/>
        <v>5</v>
      </c>
    </row>
    <row r="474" spans="2:31">
      <c r="B474">
        <v>14</v>
      </c>
      <c r="C474" t="b">
        <f t="shared" si="196"/>
        <v>1</v>
      </c>
      <c r="D474" t="b">
        <f t="shared" si="197"/>
        <v>0</v>
      </c>
      <c r="E474" t="b">
        <f t="shared" si="198"/>
        <v>0</v>
      </c>
      <c r="F474" t="b">
        <f t="shared" si="199"/>
        <v>1</v>
      </c>
      <c r="G474" t="b">
        <f t="shared" si="200"/>
        <v>0</v>
      </c>
      <c r="H474" t="b">
        <f t="shared" si="208"/>
        <v>0</v>
      </c>
      <c r="I474" t="b">
        <f t="shared" si="201"/>
        <v>0</v>
      </c>
      <c r="J474" t="b">
        <f t="shared" si="202"/>
        <v>1</v>
      </c>
      <c r="K474" t="b">
        <f t="shared" si="203"/>
        <v>0</v>
      </c>
      <c r="L474" t="b">
        <f t="shared" si="204"/>
        <v>0</v>
      </c>
      <c r="M474" t="b">
        <f t="shared" si="205"/>
        <v>1</v>
      </c>
      <c r="N474" t="b">
        <f t="shared" si="206"/>
        <v>0</v>
      </c>
      <c r="O474" s="9">
        <f>IF($B474="","",VLOOKUP($B474,Sheet1!$A$1:$B$39,2,0))</f>
        <v>5</v>
      </c>
      <c r="R474">
        <f t="shared" si="207"/>
        <v>14</v>
      </c>
      <c r="S474" s="1" t="str">
        <f t="shared" si="184"/>
        <v>X</v>
      </c>
      <c r="T474" s="1" t="str">
        <f t="shared" si="185"/>
        <v/>
      </c>
      <c r="U474" s="1" t="str">
        <f t="shared" si="186"/>
        <v/>
      </c>
      <c r="V474" s="1" t="str">
        <f t="shared" si="187"/>
        <v>X</v>
      </c>
      <c r="W474" s="1" t="str">
        <f t="shared" si="188"/>
        <v/>
      </c>
      <c r="X474" s="1" t="str">
        <f t="shared" si="189"/>
        <v/>
      </c>
      <c r="Y474" s="1" t="str">
        <f t="shared" si="190"/>
        <v/>
      </c>
      <c r="Z474" s="1" t="str">
        <f t="shared" si="191"/>
        <v>X</v>
      </c>
      <c r="AA474" s="1" t="str">
        <f t="shared" si="192"/>
        <v/>
      </c>
      <c r="AB474" s="1" t="str">
        <f t="shared" si="193"/>
        <v/>
      </c>
      <c r="AC474" s="1" t="str">
        <f t="shared" si="194"/>
        <v>X</v>
      </c>
      <c r="AD474" s="1" t="str">
        <f t="shared" si="195"/>
        <v/>
      </c>
      <c r="AE474" s="1">
        <f t="shared" si="209"/>
        <v>5</v>
      </c>
    </row>
    <row r="475" spans="2:31">
      <c r="B475">
        <v>15</v>
      </c>
      <c r="C475" t="b">
        <f t="shared" si="196"/>
        <v>0</v>
      </c>
      <c r="D475" t="b">
        <f t="shared" si="197"/>
        <v>1</v>
      </c>
      <c r="E475" t="b">
        <f t="shared" si="198"/>
        <v>1</v>
      </c>
      <c r="F475" t="b">
        <f t="shared" si="199"/>
        <v>0</v>
      </c>
      <c r="G475" t="b">
        <f t="shared" si="200"/>
        <v>0</v>
      </c>
      <c r="H475" t="b">
        <f t="shared" si="208"/>
        <v>1</v>
      </c>
      <c r="I475" t="b">
        <f t="shared" si="201"/>
        <v>0</v>
      </c>
      <c r="J475" t="b">
        <f t="shared" si="202"/>
        <v>1</v>
      </c>
      <c r="K475" t="b">
        <f t="shared" si="203"/>
        <v>0</v>
      </c>
      <c r="L475" t="b">
        <f t="shared" si="204"/>
        <v>0</v>
      </c>
      <c r="M475" t="b">
        <f t="shared" si="205"/>
        <v>0</v>
      </c>
      <c r="N475" t="b">
        <f t="shared" si="206"/>
        <v>1</v>
      </c>
      <c r="O475" s="9">
        <f>IF($B475="","",VLOOKUP($B475,Sheet1!$A$1:$B$39,2,0))</f>
        <v>5</v>
      </c>
      <c r="R475">
        <f t="shared" si="207"/>
        <v>15</v>
      </c>
      <c r="S475" s="1" t="str">
        <f t="shared" si="184"/>
        <v/>
      </c>
      <c r="T475" s="1" t="str">
        <f t="shared" si="185"/>
        <v>X</v>
      </c>
      <c r="U475" s="1" t="str">
        <f t="shared" si="186"/>
        <v>X</v>
      </c>
      <c r="V475" s="1" t="str">
        <f t="shared" si="187"/>
        <v/>
      </c>
      <c r="W475" s="1" t="str">
        <f t="shared" si="188"/>
        <v/>
      </c>
      <c r="X475" s="1" t="str">
        <f t="shared" si="189"/>
        <v>X</v>
      </c>
      <c r="Y475" s="1" t="str">
        <f t="shared" si="190"/>
        <v/>
      </c>
      <c r="Z475" s="1" t="str">
        <f t="shared" si="191"/>
        <v>X</v>
      </c>
      <c r="AA475" s="1" t="str">
        <f t="shared" si="192"/>
        <v/>
      </c>
      <c r="AB475" s="1" t="str">
        <f t="shared" si="193"/>
        <v/>
      </c>
      <c r="AC475" s="1" t="str">
        <f t="shared" si="194"/>
        <v/>
      </c>
      <c r="AD475" s="1" t="str">
        <f t="shared" si="195"/>
        <v>X</v>
      </c>
      <c r="AE475" s="1">
        <f t="shared" si="209"/>
        <v>5</v>
      </c>
    </row>
    <row r="476" spans="2:31">
      <c r="B476">
        <v>16</v>
      </c>
      <c r="C476" t="b">
        <f t="shared" si="196"/>
        <v>1</v>
      </c>
      <c r="D476" t="b">
        <f t="shared" si="197"/>
        <v>0</v>
      </c>
      <c r="E476" t="b">
        <f t="shared" si="198"/>
        <v>0</v>
      </c>
      <c r="F476" t="b">
        <f t="shared" si="199"/>
        <v>1</v>
      </c>
      <c r="G476" t="b">
        <f t="shared" si="200"/>
        <v>0</v>
      </c>
      <c r="H476" t="b">
        <f t="shared" si="208"/>
        <v>1</v>
      </c>
      <c r="I476" t="b">
        <f t="shared" si="201"/>
        <v>0</v>
      </c>
      <c r="J476" t="b">
        <f t="shared" si="202"/>
        <v>1</v>
      </c>
      <c r="K476" t="b">
        <f t="shared" si="203"/>
        <v>0</v>
      </c>
      <c r="L476" t="b">
        <f t="shared" si="204"/>
        <v>1</v>
      </c>
      <c r="M476" t="b">
        <f t="shared" si="205"/>
        <v>0</v>
      </c>
      <c r="N476" t="b">
        <f t="shared" si="206"/>
        <v>0</v>
      </c>
      <c r="O476" s="9">
        <f>IF($B476="","",VLOOKUP($B476,Sheet1!$A$1:$B$39,2,0))</f>
        <v>6</v>
      </c>
      <c r="R476">
        <f t="shared" si="207"/>
        <v>16</v>
      </c>
      <c r="S476" s="1" t="str">
        <f t="shared" si="184"/>
        <v>X</v>
      </c>
      <c r="T476" s="1" t="str">
        <f t="shared" si="185"/>
        <v/>
      </c>
      <c r="U476" s="1" t="str">
        <f t="shared" si="186"/>
        <v/>
      </c>
      <c r="V476" s="1" t="str">
        <f t="shared" si="187"/>
        <v>X</v>
      </c>
      <c r="W476" s="1" t="str">
        <f t="shared" si="188"/>
        <v/>
      </c>
      <c r="X476" s="1" t="str">
        <f t="shared" si="189"/>
        <v>X</v>
      </c>
      <c r="Y476" s="1" t="str">
        <f t="shared" si="190"/>
        <v/>
      </c>
      <c r="Z476" s="1" t="str">
        <f t="shared" si="191"/>
        <v>X</v>
      </c>
      <c r="AA476" s="1" t="str">
        <f t="shared" si="192"/>
        <v/>
      </c>
      <c r="AB476" s="1" t="str">
        <f t="shared" si="193"/>
        <v>X</v>
      </c>
      <c r="AC476" s="1" t="str">
        <f t="shared" si="194"/>
        <v/>
      </c>
      <c r="AD476" s="1" t="str">
        <f t="shared" si="195"/>
        <v/>
      </c>
      <c r="AE476" s="1">
        <f t="shared" si="209"/>
        <v>6</v>
      </c>
    </row>
    <row r="477" spans="2:31">
      <c r="B477">
        <v>17</v>
      </c>
      <c r="C477" t="b">
        <f t="shared" si="196"/>
        <v>0</v>
      </c>
      <c r="D477" t="b">
        <f t="shared" si="197"/>
        <v>1</v>
      </c>
      <c r="E477" t="b">
        <f t="shared" si="198"/>
        <v>1</v>
      </c>
      <c r="F477" t="b">
        <f t="shared" si="199"/>
        <v>0</v>
      </c>
      <c r="G477" t="b">
        <f t="shared" si="200"/>
        <v>0</v>
      </c>
      <c r="H477" t="b">
        <f t="shared" si="208"/>
        <v>1</v>
      </c>
      <c r="I477" t="b">
        <f t="shared" si="201"/>
        <v>0</v>
      </c>
      <c r="J477" t="b">
        <f t="shared" si="202"/>
        <v>1</v>
      </c>
      <c r="K477" t="b">
        <f t="shared" si="203"/>
        <v>0</v>
      </c>
      <c r="L477" t="b">
        <f t="shared" si="204"/>
        <v>0</v>
      </c>
      <c r="M477" t="b">
        <f t="shared" si="205"/>
        <v>1</v>
      </c>
      <c r="N477" t="b">
        <f t="shared" si="206"/>
        <v>0</v>
      </c>
      <c r="O477" s="9">
        <f>IF($B477="","",VLOOKUP($B477,Sheet1!$A$1:$B$39,2,0))</f>
        <v>6</v>
      </c>
      <c r="R477">
        <f t="shared" si="207"/>
        <v>17</v>
      </c>
      <c r="S477" s="1" t="str">
        <f t="shared" si="184"/>
        <v/>
      </c>
      <c r="T477" s="1" t="str">
        <f t="shared" si="185"/>
        <v>X</v>
      </c>
      <c r="U477" s="1" t="str">
        <f t="shared" si="186"/>
        <v>X</v>
      </c>
      <c r="V477" s="1" t="str">
        <f t="shared" si="187"/>
        <v/>
      </c>
      <c r="W477" s="1" t="str">
        <f t="shared" si="188"/>
        <v/>
      </c>
      <c r="X477" s="1" t="str">
        <f t="shared" si="189"/>
        <v>X</v>
      </c>
      <c r="Y477" s="1" t="str">
        <f t="shared" si="190"/>
        <v/>
      </c>
      <c r="Z477" s="1" t="str">
        <f t="shared" si="191"/>
        <v>X</v>
      </c>
      <c r="AA477" s="1" t="str">
        <f t="shared" si="192"/>
        <v/>
      </c>
      <c r="AB477" s="1" t="str">
        <f t="shared" si="193"/>
        <v/>
      </c>
      <c r="AC477" s="1" t="str">
        <f t="shared" si="194"/>
        <v>X</v>
      </c>
      <c r="AD477" s="1" t="str">
        <f t="shared" si="195"/>
        <v/>
      </c>
      <c r="AE477" s="1">
        <f t="shared" si="209"/>
        <v>6</v>
      </c>
    </row>
    <row r="478" spans="2:31">
      <c r="B478">
        <v>18</v>
      </c>
      <c r="C478" t="b">
        <f t="shared" si="196"/>
        <v>1</v>
      </c>
      <c r="D478" t="b">
        <f t="shared" si="197"/>
        <v>0</v>
      </c>
      <c r="E478" t="b">
        <f t="shared" si="198"/>
        <v>0</v>
      </c>
      <c r="F478" t="b">
        <f t="shared" si="199"/>
        <v>1</v>
      </c>
      <c r="G478" t="b">
        <f t="shared" si="200"/>
        <v>0</v>
      </c>
      <c r="H478" t="b">
        <f t="shared" si="208"/>
        <v>1</v>
      </c>
      <c r="I478" t="b">
        <f t="shared" si="201"/>
        <v>0</v>
      </c>
      <c r="J478" t="b">
        <f t="shared" si="202"/>
        <v>1</v>
      </c>
      <c r="K478" t="b">
        <f t="shared" si="203"/>
        <v>0</v>
      </c>
      <c r="L478" t="b">
        <f t="shared" si="204"/>
        <v>0</v>
      </c>
      <c r="M478" t="b">
        <f t="shared" si="205"/>
        <v>0</v>
      </c>
      <c r="N478" t="b">
        <f t="shared" si="206"/>
        <v>1</v>
      </c>
      <c r="O478" s="9">
        <f>IF($B478="","",VLOOKUP($B478,Sheet1!$A$1:$B$39,2,0))</f>
        <v>6</v>
      </c>
      <c r="R478">
        <f t="shared" si="207"/>
        <v>18</v>
      </c>
      <c r="S478" s="1" t="str">
        <f t="shared" si="184"/>
        <v>X</v>
      </c>
      <c r="T478" s="1" t="str">
        <f t="shared" si="185"/>
        <v/>
      </c>
      <c r="U478" s="1" t="str">
        <f t="shared" si="186"/>
        <v/>
      </c>
      <c r="V478" s="1" t="str">
        <f t="shared" si="187"/>
        <v>X</v>
      </c>
      <c r="W478" s="1" t="str">
        <f t="shared" si="188"/>
        <v/>
      </c>
      <c r="X478" s="1" t="str">
        <f t="shared" si="189"/>
        <v>X</v>
      </c>
      <c r="Y478" s="1" t="str">
        <f t="shared" si="190"/>
        <v/>
      </c>
      <c r="Z478" s="1" t="str">
        <f t="shared" si="191"/>
        <v>X</v>
      </c>
      <c r="AA478" s="1" t="str">
        <f t="shared" si="192"/>
        <v/>
      </c>
      <c r="AB478" s="1" t="str">
        <f t="shared" si="193"/>
        <v/>
      </c>
      <c r="AC478" s="1" t="str">
        <f t="shared" si="194"/>
        <v/>
      </c>
      <c r="AD478" s="1" t="str">
        <f t="shared" si="195"/>
        <v>X</v>
      </c>
      <c r="AE478" s="1">
        <f t="shared" si="209"/>
        <v>6</v>
      </c>
    </row>
    <row r="479" spans="2:31">
      <c r="B479">
        <v>19</v>
      </c>
      <c r="C479" t="b">
        <f t="shared" si="196"/>
        <v>1</v>
      </c>
      <c r="D479" t="b">
        <f t="shared" si="197"/>
        <v>0</v>
      </c>
      <c r="E479" t="b">
        <f t="shared" si="198"/>
        <v>1</v>
      </c>
      <c r="F479" t="b">
        <f t="shared" si="199"/>
        <v>0</v>
      </c>
      <c r="G479" t="b">
        <f t="shared" si="200"/>
        <v>1</v>
      </c>
      <c r="H479" t="b">
        <f t="shared" si="208"/>
        <v>0</v>
      </c>
      <c r="I479" t="b">
        <f t="shared" si="201"/>
        <v>0</v>
      </c>
      <c r="J479" t="b">
        <f t="shared" si="202"/>
        <v>1</v>
      </c>
      <c r="K479" t="b">
        <f t="shared" si="203"/>
        <v>0</v>
      </c>
      <c r="L479" t="b">
        <f t="shared" si="204"/>
        <v>1</v>
      </c>
      <c r="M479" t="b">
        <f t="shared" si="205"/>
        <v>0</v>
      </c>
      <c r="N479" t="b">
        <f t="shared" si="206"/>
        <v>0</v>
      </c>
      <c r="O479" s="9">
        <f>IF($B479="","",VLOOKUP($B479,Sheet1!$A$1:$B$39,2,0))</f>
        <v>7</v>
      </c>
      <c r="R479">
        <f t="shared" si="207"/>
        <v>19</v>
      </c>
      <c r="S479" s="1" t="str">
        <f t="shared" si="184"/>
        <v>X</v>
      </c>
      <c r="T479" s="1" t="str">
        <f t="shared" si="185"/>
        <v/>
      </c>
      <c r="U479" s="1" t="str">
        <f t="shared" si="186"/>
        <v>X</v>
      </c>
      <c r="V479" s="1" t="str">
        <f t="shared" si="187"/>
        <v/>
      </c>
      <c r="W479" s="1" t="str">
        <f t="shared" si="188"/>
        <v>X</v>
      </c>
      <c r="X479" s="1" t="str">
        <f t="shared" si="189"/>
        <v/>
      </c>
      <c r="Y479" s="1" t="str">
        <f t="shared" si="190"/>
        <v/>
      </c>
      <c r="Z479" s="1" t="str">
        <f t="shared" si="191"/>
        <v>X</v>
      </c>
      <c r="AA479" s="1" t="str">
        <f t="shared" si="192"/>
        <v/>
      </c>
      <c r="AB479" s="1" t="str">
        <f t="shared" si="193"/>
        <v>X</v>
      </c>
      <c r="AC479" s="1" t="str">
        <f t="shared" si="194"/>
        <v/>
      </c>
      <c r="AD479" s="1" t="str">
        <f t="shared" si="195"/>
        <v/>
      </c>
      <c r="AE479" s="1">
        <f t="shared" si="209"/>
        <v>7</v>
      </c>
    </row>
    <row r="480" spans="2:31">
      <c r="B480">
        <v>20</v>
      </c>
      <c r="C480" t="b">
        <f t="shared" si="196"/>
        <v>0</v>
      </c>
      <c r="D480" t="b">
        <f t="shared" si="197"/>
        <v>1</v>
      </c>
      <c r="E480" t="b">
        <f t="shared" si="198"/>
        <v>0</v>
      </c>
      <c r="F480" t="b">
        <f t="shared" si="199"/>
        <v>1</v>
      </c>
      <c r="G480" t="b">
        <f t="shared" si="200"/>
        <v>1</v>
      </c>
      <c r="H480" t="b">
        <f t="shared" si="208"/>
        <v>0</v>
      </c>
      <c r="I480" t="b">
        <f t="shared" si="201"/>
        <v>0</v>
      </c>
      <c r="J480" t="b">
        <f t="shared" si="202"/>
        <v>1</v>
      </c>
      <c r="K480" t="b">
        <f t="shared" si="203"/>
        <v>0</v>
      </c>
      <c r="L480" t="b">
        <f t="shared" si="204"/>
        <v>0</v>
      </c>
      <c r="M480" t="b">
        <f t="shared" si="205"/>
        <v>1</v>
      </c>
      <c r="N480" t="b">
        <f t="shared" si="206"/>
        <v>0</v>
      </c>
      <c r="O480" s="9">
        <f>IF($B480="","",VLOOKUP($B480,Sheet1!$A$1:$B$39,2,0))</f>
        <v>7</v>
      </c>
      <c r="R480">
        <f t="shared" si="207"/>
        <v>20</v>
      </c>
      <c r="S480" s="1" t="str">
        <f t="shared" si="184"/>
        <v/>
      </c>
      <c r="T480" s="1" t="str">
        <f t="shared" si="185"/>
        <v>X</v>
      </c>
      <c r="U480" s="1" t="str">
        <f t="shared" si="186"/>
        <v/>
      </c>
      <c r="V480" s="1" t="str">
        <f t="shared" si="187"/>
        <v>X</v>
      </c>
      <c r="W480" s="1" t="str">
        <f t="shared" si="188"/>
        <v>X</v>
      </c>
      <c r="X480" s="1" t="str">
        <f t="shared" si="189"/>
        <v/>
      </c>
      <c r="Y480" s="1" t="str">
        <f t="shared" si="190"/>
        <v/>
      </c>
      <c r="Z480" s="1" t="str">
        <f t="shared" si="191"/>
        <v>X</v>
      </c>
      <c r="AA480" s="1" t="str">
        <f t="shared" si="192"/>
        <v/>
      </c>
      <c r="AB480" s="1" t="str">
        <f t="shared" si="193"/>
        <v/>
      </c>
      <c r="AC480" s="1" t="str">
        <f t="shared" si="194"/>
        <v>X</v>
      </c>
      <c r="AD480" s="1" t="str">
        <f t="shared" si="195"/>
        <v/>
      </c>
      <c r="AE480" s="1">
        <f t="shared" si="209"/>
        <v>7</v>
      </c>
    </row>
    <row r="481" spans="2:31">
      <c r="B481">
        <v>21</v>
      </c>
      <c r="C481" t="b">
        <f t="shared" si="196"/>
        <v>1</v>
      </c>
      <c r="D481" t="b">
        <f t="shared" si="197"/>
        <v>0</v>
      </c>
      <c r="E481" t="b">
        <f t="shared" si="198"/>
        <v>1</v>
      </c>
      <c r="F481" t="b">
        <f t="shared" si="199"/>
        <v>0</v>
      </c>
      <c r="G481" t="b">
        <f t="shared" si="200"/>
        <v>1</v>
      </c>
      <c r="H481" t="b">
        <f t="shared" si="208"/>
        <v>0</v>
      </c>
      <c r="I481" t="b">
        <f t="shared" si="201"/>
        <v>0</v>
      </c>
      <c r="J481" t="b">
        <f t="shared" si="202"/>
        <v>1</v>
      </c>
      <c r="K481" t="b">
        <f t="shared" si="203"/>
        <v>0</v>
      </c>
      <c r="L481" t="b">
        <f t="shared" si="204"/>
        <v>0</v>
      </c>
      <c r="M481" t="b">
        <f t="shared" si="205"/>
        <v>0</v>
      </c>
      <c r="N481" t="b">
        <f t="shared" si="206"/>
        <v>1</v>
      </c>
      <c r="O481" s="9">
        <f>IF($B481="","",VLOOKUP($B481,Sheet1!$A$1:$B$39,2,0))</f>
        <v>7</v>
      </c>
      <c r="R481">
        <f t="shared" si="207"/>
        <v>21</v>
      </c>
      <c r="S481" s="1" t="str">
        <f t="shared" si="184"/>
        <v>X</v>
      </c>
      <c r="T481" s="1" t="str">
        <f t="shared" si="185"/>
        <v/>
      </c>
      <c r="U481" s="1" t="str">
        <f t="shared" si="186"/>
        <v>X</v>
      </c>
      <c r="V481" s="1" t="str">
        <f t="shared" si="187"/>
        <v/>
      </c>
      <c r="W481" s="1" t="str">
        <f t="shared" si="188"/>
        <v>X</v>
      </c>
      <c r="X481" s="1" t="str">
        <f t="shared" si="189"/>
        <v/>
      </c>
      <c r="Y481" s="1" t="str">
        <f t="shared" si="190"/>
        <v/>
      </c>
      <c r="Z481" s="1" t="str">
        <f t="shared" si="191"/>
        <v>X</v>
      </c>
      <c r="AA481" s="1" t="str">
        <f t="shared" si="192"/>
        <v/>
      </c>
      <c r="AB481" s="1" t="str">
        <f t="shared" si="193"/>
        <v/>
      </c>
      <c r="AC481" s="1" t="str">
        <f t="shared" si="194"/>
        <v/>
      </c>
      <c r="AD481" s="1" t="str">
        <f t="shared" si="195"/>
        <v>X</v>
      </c>
      <c r="AE481" s="1">
        <f t="shared" si="209"/>
        <v>7</v>
      </c>
    </row>
    <row r="482" spans="2:31">
      <c r="B482">
        <v>22</v>
      </c>
      <c r="C482" t="b">
        <f t="shared" si="196"/>
        <v>0</v>
      </c>
      <c r="D482" t="b">
        <f t="shared" si="197"/>
        <v>1</v>
      </c>
      <c r="E482" t="b">
        <f t="shared" si="198"/>
        <v>0</v>
      </c>
      <c r="F482" t="b">
        <f t="shared" si="199"/>
        <v>1</v>
      </c>
      <c r="G482" t="b">
        <f t="shared" si="200"/>
        <v>1</v>
      </c>
      <c r="H482" t="b">
        <f t="shared" si="208"/>
        <v>0</v>
      </c>
      <c r="I482" t="b">
        <f t="shared" si="201"/>
        <v>0</v>
      </c>
      <c r="J482" t="b">
        <f t="shared" si="202"/>
        <v>1</v>
      </c>
      <c r="K482" t="b">
        <f t="shared" si="203"/>
        <v>0</v>
      </c>
      <c r="L482" t="b">
        <f t="shared" si="204"/>
        <v>1</v>
      </c>
      <c r="M482" t="b">
        <f t="shared" si="205"/>
        <v>0</v>
      </c>
      <c r="N482" t="b">
        <f t="shared" si="206"/>
        <v>0</v>
      </c>
      <c r="O482" s="9">
        <f>IF($B482="","",VLOOKUP($B482,Sheet1!$A$1:$B$39,2,0))</f>
        <v>8</v>
      </c>
      <c r="R482">
        <f t="shared" si="207"/>
        <v>22</v>
      </c>
      <c r="S482" s="1" t="str">
        <f t="shared" si="184"/>
        <v/>
      </c>
      <c r="T482" s="1" t="str">
        <f t="shared" si="185"/>
        <v>X</v>
      </c>
      <c r="U482" s="1" t="str">
        <f t="shared" si="186"/>
        <v/>
      </c>
      <c r="V482" s="1" t="str">
        <f t="shared" si="187"/>
        <v>X</v>
      </c>
      <c r="W482" s="1" t="str">
        <f t="shared" si="188"/>
        <v>X</v>
      </c>
      <c r="X482" s="1" t="str">
        <f t="shared" si="189"/>
        <v/>
      </c>
      <c r="Y482" s="1" t="str">
        <f t="shared" si="190"/>
        <v/>
      </c>
      <c r="Z482" s="1" t="str">
        <f t="shared" si="191"/>
        <v>X</v>
      </c>
      <c r="AA482" s="1" t="str">
        <f t="shared" si="192"/>
        <v/>
      </c>
      <c r="AB482" s="1" t="str">
        <f t="shared" si="193"/>
        <v>X</v>
      </c>
      <c r="AC482" s="1" t="str">
        <f t="shared" si="194"/>
        <v/>
      </c>
      <c r="AD482" s="1" t="str">
        <f t="shared" si="195"/>
        <v/>
      </c>
      <c r="AE482" s="1">
        <f t="shared" si="209"/>
        <v>8</v>
      </c>
    </row>
    <row r="483" spans="2:31">
      <c r="B483">
        <v>23</v>
      </c>
      <c r="C483" t="b">
        <f t="shared" si="196"/>
        <v>1</v>
      </c>
      <c r="D483" t="b">
        <f t="shared" si="197"/>
        <v>0</v>
      </c>
      <c r="E483" t="b">
        <f t="shared" si="198"/>
        <v>1</v>
      </c>
      <c r="F483" t="b">
        <f t="shared" si="199"/>
        <v>0</v>
      </c>
      <c r="G483" t="b">
        <f t="shared" si="200"/>
        <v>1</v>
      </c>
      <c r="H483" t="b">
        <f t="shared" si="208"/>
        <v>0</v>
      </c>
      <c r="I483" t="b">
        <f t="shared" si="201"/>
        <v>0</v>
      </c>
      <c r="J483" t="b">
        <f t="shared" si="202"/>
        <v>1</v>
      </c>
      <c r="K483" t="b">
        <f t="shared" si="203"/>
        <v>0</v>
      </c>
      <c r="L483" t="b">
        <f t="shared" si="204"/>
        <v>0</v>
      </c>
      <c r="M483" t="b">
        <f t="shared" si="205"/>
        <v>1</v>
      </c>
      <c r="N483" t="b">
        <f t="shared" si="206"/>
        <v>0</v>
      </c>
      <c r="O483" s="9">
        <f>IF($B483="","",VLOOKUP($B483,Sheet1!$A$1:$B$39,2,0))</f>
        <v>8</v>
      </c>
      <c r="R483">
        <f t="shared" si="207"/>
        <v>23</v>
      </c>
      <c r="S483" s="1" t="str">
        <f t="shared" si="184"/>
        <v>X</v>
      </c>
      <c r="T483" s="1" t="str">
        <f t="shared" si="185"/>
        <v/>
      </c>
      <c r="U483" s="1" t="str">
        <f t="shared" si="186"/>
        <v>X</v>
      </c>
      <c r="V483" s="1" t="str">
        <f t="shared" si="187"/>
        <v/>
      </c>
      <c r="W483" s="1" t="str">
        <f t="shared" si="188"/>
        <v>X</v>
      </c>
      <c r="X483" s="1" t="str">
        <f t="shared" si="189"/>
        <v/>
      </c>
      <c r="Y483" s="1" t="str">
        <f t="shared" si="190"/>
        <v/>
      </c>
      <c r="Z483" s="1" t="str">
        <f t="shared" si="191"/>
        <v>X</v>
      </c>
      <c r="AA483" s="1" t="str">
        <f t="shared" si="192"/>
        <v/>
      </c>
      <c r="AB483" s="1" t="str">
        <f t="shared" si="193"/>
        <v/>
      </c>
      <c r="AC483" s="1" t="str">
        <f t="shared" si="194"/>
        <v>X</v>
      </c>
      <c r="AD483" s="1" t="str">
        <f t="shared" si="195"/>
        <v/>
      </c>
      <c r="AE483" s="1">
        <f t="shared" si="209"/>
        <v>8</v>
      </c>
    </row>
    <row r="484" spans="2:31">
      <c r="B484">
        <v>24</v>
      </c>
      <c r="C484" t="b">
        <f t="shared" si="196"/>
        <v>0</v>
      </c>
      <c r="D484" t="b">
        <f t="shared" si="197"/>
        <v>1</v>
      </c>
      <c r="E484" t="b">
        <f t="shared" si="198"/>
        <v>0</v>
      </c>
      <c r="F484" t="b">
        <f t="shared" si="199"/>
        <v>1</v>
      </c>
      <c r="G484" t="b">
        <f t="shared" si="200"/>
        <v>1</v>
      </c>
      <c r="H484" t="b">
        <f t="shared" si="208"/>
        <v>0</v>
      </c>
      <c r="I484" t="b">
        <f t="shared" si="201"/>
        <v>0</v>
      </c>
      <c r="J484" t="b">
        <f t="shared" si="202"/>
        <v>1</v>
      </c>
      <c r="K484" t="b">
        <f t="shared" si="203"/>
        <v>0</v>
      </c>
      <c r="L484" t="b">
        <f t="shared" si="204"/>
        <v>0</v>
      </c>
      <c r="M484" t="b">
        <f t="shared" si="205"/>
        <v>0</v>
      </c>
      <c r="N484" t="b">
        <f t="shared" si="206"/>
        <v>1</v>
      </c>
      <c r="O484" s="9">
        <f>IF($B484="","",VLOOKUP($B484,Sheet1!$A$1:$B$39,2,0))</f>
        <v>8</v>
      </c>
      <c r="R484">
        <f t="shared" si="207"/>
        <v>24</v>
      </c>
      <c r="S484" s="1" t="str">
        <f t="shared" si="184"/>
        <v/>
      </c>
      <c r="T484" s="1" t="str">
        <f t="shared" si="185"/>
        <v>X</v>
      </c>
      <c r="U484" s="1" t="str">
        <f t="shared" si="186"/>
        <v/>
      </c>
      <c r="V484" s="1" t="str">
        <f t="shared" si="187"/>
        <v>X</v>
      </c>
      <c r="W484" s="1" t="str">
        <f t="shared" si="188"/>
        <v>X</v>
      </c>
      <c r="X484" s="1" t="str">
        <f t="shared" si="189"/>
        <v/>
      </c>
      <c r="Y484" s="1" t="str">
        <f t="shared" si="190"/>
        <v/>
      </c>
      <c r="Z484" s="1" t="str">
        <f t="shared" si="191"/>
        <v>X</v>
      </c>
      <c r="AA484" s="1" t="str">
        <f t="shared" si="192"/>
        <v/>
      </c>
      <c r="AB484" s="1" t="str">
        <f t="shared" si="193"/>
        <v/>
      </c>
      <c r="AC484" s="1" t="str">
        <f t="shared" si="194"/>
        <v/>
      </c>
      <c r="AD484" s="1" t="str">
        <f t="shared" si="195"/>
        <v>X</v>
      </c>
      <c r="AE484" s="1">
        <f t="shared" si="209"/>
        <v>8</v>
      </c>
    </row>
    <row r="485" spans="2:31">
      <c r="B485">
        <v>25</v>
      </c>
      <c r="C485" t="b">
        <f t="shared" si="196"/>
        <v>1</v>
      </c>
      <c r="D485" t="b">
        <f t="shared" si="197"/>
        <v>0</v>
      </c>
      <c r="E485" t="b">
        <f t="shared" si="198"/>
        <v>1</v>
      </c>
      <c r="F485" t="b">
        <f t="shared" si="199"/>
        <v>0</v>
      </c>
      <c r="G485" t="b">
        <f t="shared" si="200"/>
        <v>1</v>
      </c>
      <c r="H485" t="b">
        <f t="shared" si="208"/>
        <v>0</v>
      </c>
      <c r="I485" t="b">
        <f t="shared" si="201"/>
        <v>0</v>
      </c>
      <c r="J485" t="b">
        <f t="shared" si="202"/>
        <v>0</v>
      </c>
      <c r="K485" t="b">
        <f t="shared" si="203"/>
        <v>1</v>
      </c>
      <c r="L485" t="b">
        <f t="shared" si="204"/>
        <v>1</v>
      </c>
      <c r="M485" t="b">
        <f t="shared" si="205"/>
        <v>0</v>
      </c>
      <c r="N485" t="b">
        <f t="shared" si="206"/>
        <v>0</v>
      </c>
      <c r="O485" s="9">
        <f>IF($B485="","",VLOOKUP($B485,Sheet1!$A$1:$B$39,2,0))</f>
        <v>9</v>
      </c>
      <c r="R485">
        <f t="shared" si="207"/>
        <v>25</v>
      </c>
      <c r="S485" s="1" t="str">
        <f t="shared" si="184"/>
        <v>X</v>
      </c>
      <c r="T485" s="1" t="str">
        <f t="shared" si="185"/>
        <v/>
      </c>
      <c r="U485" s="1" t="str">
        <f t="shared" si="186"/>
        <v>X</v>
      </c>
      <c r="V485" s="1" t="str">
        <f t="shared" si="187"/>
        <v/>
      </c>
      <c r="W485" s="1" t="str">
        <f t="shared" si="188"/>
        <v>X</v>
      </c>
      <c r="X485" s="1" t="str">
        <f t="shared" si="189"/>
        <v/>
      </c>
      <c r="Y485" s="1" t="str">
        <f t="shared" si="190"/>
        <v/>
      </c>
      <c r="Z485" s="1" t="str">
        <f t="shared" si="191"/>
        <v/>
      </c>
      <c r="AA485" s="1" t="str">
        <f t="shared" si="192"/>
        <v>X</v>
      </c>
      <c r="AB485" s="1" t="str">
        <f t="shared" si="193"/>
        <v>X</v>
      </c>
      <c r="AC485" s="1" t="str">
        <f t="shared" si="194"/>
        <v/>
      </c>
      <c r="AD485" s="1" t="str">
        <f t="shared" si="195"/>
        <v/>
      </c>
      <c r="AE485" s="1">
        <f t="shared" si="209"/>
        <v>9</v>
      </c>
    </row>
    <row r="486" spans="2:31">
      <c r="B486">
        <v>26</v>
      </c>
      <c r="C486" t="b">
        <f t="shared" si="196"/>
        <v>0</v>
      </c>
      <c r="D486" t="b">
        <f t="shared" si="197"/>
        <v>1</v>
      </c>
      <c r="E486" t="b">
        <f t="shared" si="198"/>
        <v>0</v>
      </c>
      <c r="F486" t="b">
        <f t="shared" si="199"/>
        <v>1</v>
      </c>
      <c r="G486" t="b">
        <f t="shared" si="200"/>
        <v>1</v>
      </c>
      <c r="H486" t="b">
        <f t="shared" si="208"/>
        <v>0</v>
      </c>
      <c r="I486" t="b">
        <f t="shared" si="201"/>
        <v>0</v>
      </c>
      <c r="J486" t="b">
        <f t="shared" si="202"/>
        <v>0</v>
      </c>
      <c r="K486" t="b">
        <f t="shared" si="203"/>
        <v>1</v>
      </c>
      <c r="L486" t="b">
        <f t="shared" si="204"/>
        <v>0</v>
      </c>
      <c r="M486" t="b">
        <f t="shared" si="205"/>
        <v>1</v>
      </c>
      <c r="N486" t="b">
        <f t="shared" si="206"/>
        <v>0</v>
      </c>
      <c r="O486" s="9">
        <f>IF($B486="","",VLOOKUP($B486,Sheet1!$A$1:$B$39,2,0))</f>
        <v>9</v>
      </c>
      <c r="R486">
        <f t="shared" si="207"/>
        <v>26</v>
      </c>
      <c r="S486" s="1" t="str">
        <f t="shared" si="184"/>
        <v/>
      </c>
      <c r="T486" s="1" t="str">
        <f t="shared" si="185"/>
        <v>X</v>
      </c>
      <c r="U486" s="1" t="str">
        <f t="shared" si="186"/>
        <v/>
      </c>
      <c r="V486" s="1" t="str">
        <f t="shared" si="187"/>
        <v>X</v>
      </c>
      <c r="W486" s="1" t="str">
        <f t="shared" si="188"/>
        <v>X</v>
      </c>
      <c r="X486" s="1" t="str">
        <f t="shared" si="189"/>
        <v/>
      </c>
      <c r="Y486" s="1" t="str">
        <f t="shared" si="190"/>
        <v/>
      </c>
      <c r="Z486" s="1" t="str">
        <f t="shared" si="191"/>
        <v/>
      </c>
      <c r="AA486" s="1" t="str">
        <f t="shared" si="192"/>
        <v>X</v>
      </c>
      <c r="AB486" s="1" t="str">
        <f t="shared" si="193"/>
        <v/>
      </c>
      <c r="AC486" s="1" t="str">
        <f t="shared" si="194"/>
        <v>X</v>
      </c>
      <c r="AD486" s="1" t="str">
        <f t="shared" si="195"/>
        <v/>
      </c>
      <c r="AE486" s="1">
        <f t="shared" si="209"/>
        <v>9</v>
      </c>
    </row>
    <row r="487" spans="2:31">
      <c r="B487">
        <v>27</v>
      </c>
      <c r="C487" t="b">
        <f t="shared" si="196"/>
        <v>1</v>
      </c>
      <c r="D487" t="b">
        <f t="shared" si="197"/>
        <v>0</v>
      </c>
      <c r="E487" t="b">
        <f t="shared" si="198"/>
        <v>1</v>
      </c>
      <c r="F487" t="b">
        <f t="shared" si="199"/>
        <v>0</v>
      </c>
      <c r="G487" t="b">
        <f t="shared" si="200"/>
        <v>1</v>
      </c>
      <c r="H487" t="b">
        <f t="shared" si="208"/>
        <v>0</v>
      </c>
      <c r="I487" t="b">
        <f t="shared" si="201"/>
        <v>0</v>
      </c>
      <c r="J487" t="b">
        <f t="shared" si="202"/>
        <v>0</v>
      </c>
      <c r="K487" t="b">
        <f t="shared" si="203"/>
        <v>1</v>
      </c>
      <c r="L487" t="b">
        <f t="shared" si="204"/>
        <v>0</v>
      </c>
      <c r="M487" t="b">
        <f t="shared" si="205"/>
        <v>0</v>
      </c>
      <c r="N487" t="b">
        <f t="shared" si="206"/>
        <v>1</v>
      </c>
      <c r="O487" s="9">
        <f>IF($B487="","",VLOOKUP($B487,Sheet1!$A$1:$B$39,2,0))</f>
        <v>9</v>
      </c>
      <c r="R487">
        <f t="shared" si="207"/>
        <v>27</v>
      </c>
      <c r="S487" s="1" t="str">
        <f t="shared" si="184"/>
        <v>X</v>
      </c>
      <c r="T487" s="1" t="str">
        <f t="shared" si="185"/>
        <v/>
      </c>
      <c r="U487" s="1" t="str">
        <f t="shared" si="186"/>
        <v>X</v>
      </c>
      <c r="V487" s="1" t="str">
        <f t="shared" si="187"/>
        <v/>
      </c>
      <c r="W487" s="1" t="str">
        <f t="shared" si="188"/>
        <v>X</v>
      </c>
      <c r="X487" s="1" t="str">
        <f t="shared" si="189"/>
        <v/>
      </c>
      <c r="Y487" s="1" t="str">
        <f t="shared" si="190"/>
        <v/>
      </c>
      <c r="Z487" s="1" t="str">
        <f t="shared" si="191"/>
        <v/>
      </c>
      <c r="AA487" s="1" t="str">
        <f t="shared" si="192"/>
        <v>X</v>
      </c>
      <c r="AB487" s="1" t="str">
        <f t="shared" si="193"/>
        <v/>
      </c>
      <c r="AC487" s="1" t="str">
        <f t="shared" si="194"/>
        <v/>
      </c>
      <c r="AD487" s="1" t="str">
        <f t="shared" si="195"/>
        <v>X</v>
      </c>
      <c r="AE487" s="1">
        <f t="shared" si="209"/>
        <v>9</v>
      </c>
    </row>
    <row r="488" spans="2:31">
      <c r="B488">
        <v>28</v>
      </c>
      <c r="C488" t="b">
        <f t="shared" si="196"/>
        <v>0</v>
      </c>
      <c r="D488" t="b">
        <f t="shared" si="197"/>
        <v>1</v>
      </c>
      <c r="E488" t="b">
        <f t="shared" si="198"/>
        <v>0</v>
      </c>
      <c r="F488" t="b">
        <f t="shared" si="199"/>
        <v>1</v>
      </c>
      <c r="G488" t="b">
        <f t="shared" si="200"/>
        <v>1</v>
      </c>
      <c r="H488" t="b">
        <f t="shared" si="208"/>
        <v>0</v>
      </c>
      <c r="I488" t="b">
        <f t="shared" si="201"/>
        <v>0</v>
      </c>
      <c r="J488" t="b">
        <f t="shared" si="202"/>
        <v>0</v>
      </c>
      <c r="K488" t="b">
        <f t="shared" si="203"/>
        <v>1</v>
      </c>
      <c r="L488" t="b">
        <f t="shared" si="204"/>
        <v>1</v>
      </c>
      <c r="M488" t="b">
        <f t="shared" si="205"/>
        <v>0</v>
      </c>
      <c r="N488" t="b">
        <f t="shared" si="206"/>
        <v>0</v>
      </c>
      <c r="O488" s="9">
        <f>IF($B488="","",VLOOKUP($B488,Sheet1!$A$1:$B$39,2,0))</f>
        <v>10</v>
      </c>
      <c r="R488">
        <f t="shared" si="207"/>
        <v>28</v>
      </c>
      <c r="S488" s="1" t="str">
        <f t="shared" si="184"/>
        <v/>
      </c>
      <c r="T488" s="1" t="str">
        <f t="shared" si="185"/>
        <v>X</v>
      </c>
      <c r="U488" s="1" t="str">
        <f t="shared" si="186"/>
        <v/>
      </c>
      <c r="V488" s="1" t="str">
        <f t="shared" si="187"/>
        <v>X</v>
      </c>
      <c r="W488" s="1" t="str">
        <f t="shared" si="188"/>
        <v>X</v>
      </c>
      <c r="X488" s="1" t="str">
        <f t="shared" si="189"/>
        <v/>
      </c>
      <c r="Y488" s="1" t="str">
        <f t="shared" si="190"/>
        <v/>
      </c>
      <c r="Z488" s="1" t="str">
        <f t="shared" si="191"/>
        <v/>
      </c>
      <c r="AA488" s="1" t="str">
        <f t="shared" si="192"/>
        <v>X</v>
      </c>
      <c r="AB488" s="1" t="str">
        <f t="shared" si="193"/>
        <v>X</v>
      </c>
      <c r="AC488" s="1" t="str">
        <f t="shared" si="194"/>
        <v/>
      </c>
      <c r="AD488" s="1" t="str">
        <f t="shared" si="195"/>
        <v/>
      </c>
      <c r="AE488" s="1">
        <f t="shared" si="209"/>
        <v>10</v>
      </c>
    </row>
    <row r="489" spans="2:31">
      <c r="B489">
        <v>29</v>
      </c>
      <c r="C489" t="b">
        <f t="shared" si="196"/>
        <v>0</v>
      </c>
      <c r="D489" t="b">
        <f t="shared" si="197"/>
        <v>1</v>
      </c>
      <c r="E489" t="b">
        <f t="shared" si="198"/>
        <v>1</v>
      </c>
      <c r="F489" t="b">
        <f t="shared" si="199"/>
        <v>0</v>
      </c>
      <c r="G489" t="b">
        <f t="shared" si="200"/>
        <v>1</v>
      </c>
      <c r="H489" t="b">
        <f t="shared" si="208"/>
        <v>0</v>
      </c>
      <c r="I489" t="b">
        <f t="shared" si="201"/>
        <v>0</v>
      </c>
      <c r="J489" t="b">
        <f t="shared" si="202"/>
        <v>0</v>
      </c>
      <c r="K489" t="b">
        <f t="shared" si="203"/>
        <v>1</v>
      </c>
      <c r="L489" t="b">
        <f t="shared" si="204"/>
        <v>0</v>
      </c>
      <c r="M489" t="b">
        <f t="shared" si="205"/>
        <v>1</v>
      </c>
      <c r="N489" t="b">
        <f t="shared" si="206"/>
        <v>0</v>
      </c>
      <c r="O489" s="9">
        <f>IF($B489="","",VLOOKUP($B489,Sheet1!$A$1:$B$39,2,0))</f>
        <v>10</v>
      </c>
      <c r="R489">
        <f t="shared" si="207"/>
        <v>29</v>
      </c>
      <c r="S489" s="1" t="str">
        <f t="shared" si="184"/>
        <v/>
      </c>
      <c r="T489" s="1" t="str">
        <f t="shared" si="185"/>
        <v>X</v>
      </c>
      <c r="U489" s="1" t="str">
        <f t="shared" si="186"/>
        <v>X</v>
      </c>
      <c r="V489" s="1" t="str">
        <f t="shared" si="187"/>
        <v/>
      </c>
      <c r="W489" s="1" t="str">
        <f t="shared" si="188"/>
        <v>X</v>
      </c>
      <c r="X489" s="1" t="str">
        <f t="shared" si="189"/>
        <v/>
      </c>
      <c r="Y489" s="1" t="str">
        <f t="shared" si="190"/>
        <v/>
      </c>
      <c r="Z489" s="1" t="str">
        <f t="shared" si="191"/>
        <v/>
      </c>
      <c r="AA489" s="1" t="str">
        <f t="shared" si="192"/>
        <v>X</v>
      </c>
      <c r="AB489" s="1" t="str">
        <f t="shared" si="193"/>
        <v/>
      </c>
      <c r="AC489" s="1" t="str">
        <f t="shared" si="194"/>
        <v>X</v>
      </c>
      <c r="AD489" s="1" t="str">
        <f t="shared" si="195"/>
        <v/>
      </c>
      <c r="AE489" s="1">
        <f t="shared" si="209"/>
        <v>10</v>
      </c>
    </row>
    <row r="490" spans="2:31">
      <c r="B490">
        <v>30</v>
      </c>
      <c r="C490" t="b">
        <f t="shared" si="196"/>
        <v>1</v>
      </c>
      <c r="D490" t="b">
        <f t="shared" si="197"/>
        <v>0</v>
      </c>
      <c r="E490" t="b">
        <f t="shared" si="198"/>
        <v>0</v>
      </c>
      <c r="F490" t="b">
        <f t="shared" si="199"/>
        <v>1</v>
      </c>
      <c r="G490" t="b">
        <f t="shared" si="200"/>
        <v>1</v>
      </c>
      <c r="H490" t="b">
        <f t="shared" si="208"/>
        <v>0</v>
      </c>
      <c r="I490" t="b">
        <f t="shared" si="201"/>
        <v>0</v>
      </c>
      <c r="J490" t="b">
        <f t="shared" si="202"/>
        <v>0</v>
      </c>
      <c r="K490" t="b">
        <f t="shared" si="203"/>
        <v>1</v>
      </c>
      <c r="L490" t="b">
        <f t="shared" si="204"/>
        <v>0</v>
      </c>
      <c r="M490" t="b">
        <f t="shared" si="205"/>
        <v>0</v>
      </c>
      <c r="N490" t="b">
        <f t="shared" si="206"/>
        <v>1</v>
      </c>
      <c r="O490" s="9">
        <f>IF($B490="","",VLOOKUP($B490,Sheet1!$A$1:$B$39,2,0))</f>
        <v>10</v>
      </c>
      <c r="R490">
        <f t="shared" si="207"/>
        <v>30</v>
      </c>
      <c r="S490" s="1" t="str">
        <f t="shared" si="184"/>
        <v>X</v>
      </c>
      <c r="T490" s="1" t="str">
        <f t="shared" si="185"/>
        <v/>
      </c>
      <c r="U490" s="1" t="str">
        <f t="shared" si="186"/>
        <v/>
      </c>
      <c r="V490" s="1" t="str">
        <f t="shared" si="187"/>
        <v>X</v>
      </c>
      <c r="W490" s="1" t="str">
        <f t="shared" si="188"/>
        <v>X</v>
      </c>
      <c r="X490" s="1" t="str">
        <f t="shared" si="189"/>
        <v/>
      </c>
      <c r="Y490" s="1" t="str">
        <f t="shared" si="190"/>
        <v/>
      </c>
      <c r="Z490" s="1" t="str">
        <f t="shared" si="191"/>
        <v/>
      </c>
      <c r="AA490" s="1" t="str">
        <f t="shared" si="192"/>
        <v>X</v>
      </c>
      <c r="AB490" s="1" t="str">
        <f t="shared" si="193"/>
        <v/>
      </c>
      <c r="AC490" s="1" t="str">
        <f t="shared" si="194"/>
        <v/>
      </c>
      <c r="AD490" s="1" t="str">
        <f t="shared" si="195"/>
        <v>X</v>
      </c>
      <c r="AE490" s="1">
        <f t="shared" si="209"/>
        <v>10</v>
      </c>
    </row>
    <row r="491" spans="2:31">
      <c r="B491">
        <v>31</v>
      </c>
      <c r="C491" t="b">
        <f t="shared" si="196"/>
        <v>0</v>
      </c>
      <c r="D491" t="b">
        <f t="shared" si="197"/>
        <v>1</v>
      </c>
      <c r="E491" t="b">
        <f t="shared" si="198"/>
        <v>1</v>
      </c>
      <c r="F491" t="b">
        <f t="shared" si="199"/>
        <v>0</v>
      </c>
      <c r="G491" t="b">
        <f t="shared" si="200"/>
        <v>1</v>
      </c>
      <c r="H491" t="b">
        <f t="shared" si="208"/>
        <v>0</v>
      </c>
      <c r="I491" t="b">
        <f t="shared" si="201"/>
        <v>0</v>
      </c>
      <c r="J491" t="b">
        <f t="shared" si="202"/>
        <v>0</v>
      </c>
      <c r="K491" t="b">
        <f t="shared" si="203"/>
        <v>1</v>
      </c>
      <c r="L491" t="b">
        <f t="shared" si="204"/>
        <v>1</v>
      </c>
      <c r="M491" t="b">
        <f t="shared" si="205"/>
        <v>0</v>
      </c>
      <c r="N491" t="b">
        <f t="shared" si="206"/>
        <v>0</v>
      </c>
      <c r="O491" s="9">
        <f>IF($B491="","",VLOOKUP($B491,Sheet1!$A$1:$B$39,2,0))</f>
        <v>11</v>
      </c>
      <c r="R491">
        <f t="shared" si="207"/>
        <v>31</v>
      </c>
      <c r="S491" s="1" t="str">
        <f t="shared" ref="S491:S498" si="210">IF(C491=TRUE,"X","")</f>
        <v/>
      </c>
      <c r="T491" s="1" t="str">
        <f t="shared" ref="T491:T498" si="211">IF(D491=TRUE,"X","")</f>
        <v>X</v>
      </c>
      <c r="U491" s="1" t="str">
        <f t="shared" ref="U491:U498" si="212">IF(E491=TRUE,"X","")</f>
        <v>X</v>
      </c>
      <c r="V491" s="1" t="str">
        <f t="shared" ref="V491:V498" si="213">IF(F491=TRUE,"X","")</f>
        <v/>
      </c>
      <c r="W491" s="1" t="str">
        <f t="shared" ref="W491:W498" si="214">IF(G491=TRUE,"X","")</f>
        <v>X</v>
      </c>
      <c r="X491" s="1" t="str">
        <f t="shared" ref="X491:X498" si="215">IF(H491=TRUE,"X","")</f>
        <v/>
      </c>
      <c r="Y491" s="1" t="str">
        <f t="shared" ref="Y491:Y498" si="216">IF(I491=TRUE,"X","")</f>
        <v/>
      </c>
      <c r="Z491" s="1" t="str">
        <f t="shared" ref="Z491:Z498" si="217">IF(J491=TRUE,"X","")</f>
        <v/>
      </c>
      <c r="AA491" s="1" t="str">
        <f t="shared" ref="AA491:AA498" si="218">IF(K491=TRUE,"X","")</f>
        <v>X</v>
      </c>
      <c r="AB491" s="1" t="str">
        <f t="shared" ref="AB491:AB498" si="219">IF(L491=TRUE,"X","")</f>
        <v>X</v>
      </c>
      <c r="AC491" s="1" t="str">
        <f t="shared" ref="AC491:AC498" si="220">IF(M491=TRUE,"X","")</f>
        <v/>
      </c>
      <c r="AD491" s="1" t="str">
        <f t="shared" ref="AD491:AD498" si="221">IF(N491=TRUE,"X","")</f>
        <v/>
      </c>
      <c r="AE491" s="1">
        <f t="shared" si="209"/>
        <v>11</v>
      </c>
    </row>
    <row r="492" spans="2:31">
      <c r="B492">
        <v>32</v>
      </c>
      <c r="C492" t="b">
        <f t="shared" si="196"/>
        <v>1</v>
      </c>
      <c r="D492" t="b">
        <f t="shared" si="197"/>
        <v>0</v>
      </c>
      <c r="E492" t="b">
        <f t="shared" si="198"/>
        <v>0</v>
      </c>
      <c r="F492" t="b">
        <f t="shared" si="199"/>
        <v>1</v>
      </c>
      <c r="G492" t="b">
        <f t="shared" si="200"/>
        <v>1</v>
      </c>
      <c r="H492" t="b">
        <f t="shared" si="208"/>
        <v>0</v>
      </c>
      <c r="I492" t="b">
        <f t="shared" si="201"/>
        <v>0</v>
      </c>
      <c r="J492" t="b">
        <f t="shared" si="202"/>
        <v>0</v>
      </c>
      <c r="K492" t="b">
        <f t="shared" si="203"/>
        <v>1</v>
      </c>
      <c r="L492" t="b">
        <f t="shared" si="204"/>
        <v>0</v>
      </c>
      <c r="M492" t="b">
        <f t="shared" si="205"/>
        <v>1</v>
      </c>
      <c r="N492" t="b">
        <f t="shared" si="206"/>
        <v>0</v>
      </c>
      <c r="O492" s="9">
        <f>IF($B492="","",VLOOKUP($B492,Sheet1!$A$1:$B$39,2,0))</f>
        <v>11</v>
      </c>
      <c r="R492">
        <f t="shared" si="207"/>
        <v>32</v>
      </c>
      <c r="S492" s="1" t="str">
        <f t="shared" si="210"/>
        <v>X</v>
      </c>
      <c r="T492" s="1" t="str">
        <f t="shared" si="211"/>
        <v/>
      </c>
      <c r="U492" s="1" t="str">
        <f t="shared" si="212"/>
        <v/>
      </c>
      <c r="V492" s="1" t="str">
        <f t="shared" si="213"/>
        <v>X</v>
      </c>
      <c r="W492" s="1" t="str">
        <f t="shared" si="214"/>
        <v>X</v>
      </c>
      <c r="X492" s="1" t="str">
        <f t="shared" si="215"/>
        <v/>
      </c>
      <c r="Y492" s="1" t="str">
        <f t="shared" si="216"/>
        <v/>
      </c>
      <c r="Z492" s="1" t="str">
        <f t="shared" si="217"/>
        <v/>
      </c>
      <c r="AA492" s="1" t="str">
        <f t="shared" si="218"/>
        <v>X</v>
      </c>
      <c r="AB492" s="1" t="str">
        <f t="shared" si="219"/>
        <v/>
      </c>
      <c r="AC492" s="1" t="str">
        <f t="shared" si="220"/>
        <v>X</v>
      </c>
      <c r="AD492" s="1" t="str">
        <f t="shared" si="221"/>
        <v/>
      </c>
      <c r="AE492" s="1">
        <f t="shared" si="209"/>
        <v>11</v>
      </c>
    </row>
    <row r="493" spans="2:31">
      <c r="B493">
        <v>33</v>
      </c>
      <c r="C493" t="b">
        <f t="shared" si="196"/>
        <v>0</v>
      </c>
      <c r="D493" t="b">
        <f t="shared" si="197"/>
        <v>1</v>
      </c>
      <c r="E493" t="b">
        <f t="shared" si="198"/>
        <v>1</v>
      </c>
      <c r="F493" t="b">
        <f t="shared" si="199"/>
        <v>0</v>
      </c>
      <c r="G493" t="b">
        <f t="shared" si="200"/>
        <v>1</v>
      </c>
      <c r="H493" t="b">
        <f t="shared" si="208"/>
        <v>0</v>
      </c>
      <c r="I493" t="b">
        <f t="shared" si="201"/>
        <v>0</v>
      </c>
      <c r="J493" t="b">
        <f t="shared" si="202"/>
        <v>0</v>
      </c>
      <c r="K493" t="b">
        <f t="shared" si="203"/>
        <v>1</v>
      </c>
      <c r="L493" t="b">
        <f t="shared" si="204"/>
        <v>0</v>
      </c>
      <c r="M493" t="b">
        <f t="shared" si="205"/>
        <v>0</v>
      </c>
      <c r="N493" t="b">
        <f t="shared" si="206"/>
        <v>1</v>
      </c>
      <c r="O493" s="9">
        <f>IF($B493="","",VLOOKUP($B493,Sheet1!$A$1:$B$39,2,0))</f>
        <v>11</v>
      </c>
      <c r="R493">
        <f t="shared" si="207"/>
        <v>33</v>
      </c>
      <c r="S493" s="1" t="str">
        <f t="shared" si="210"/>
        <v/>
      </c>
      <c r="T493" s="1" t="str">
        <f t="shared" si="211"/>
        <v>X</v>
      </c>
      <c r="U493" s="1" t="str">
        <f t="shared" si="212"/>
        <v>X</v>
      </c>
      <c r="V493" s="1" t="str">
        <f t="shared" si="213"/>
        <v/>
      </c>
      <c r="W493" s="1" t="str">
        <f t="shared" si="214"/>
        <v>X</v>
      </c>
      <c r="X493" s="1" t="str">
        <f t="shared" si="215"/>
        <v/>
      </c>
      <c r="Y493" s="1" t="str">
        <f t="shared" si="216"/>
        <v/>
      </c>
      <c r="Z493" s="1" t="str">
        <f t="shared" si="217"/>
        <v/>
      </c>
      <c r="AA493" s="1" t="str">
        <f t="shared" si="218"/>
        <v>X</v>
      </c>
      <c r="AB493" s="1" t="str">
        <f t="shared" si="219"/>
        <v/>
      </c>
      <c r="AC493" s="1" t="str">
        <f t="shared" si="220"/>
        <v/>
      </c>
      <c r="AD493" s="1" t="str">
        <f t="shared" si="221"/>
        <v>X</v>
      </c>
      <c r="AE493" s="1">
        <f t="shared" si="209"/>
        <v>11</v>
      </c>
    </row>
    <row r="494" spans="2:31">
      <c r="B494">
        <v>34</v>
      </c>
      <c r="C494" t="b">
        <f t="shared" si="196"/>
        <v>1</v>
      </c>
      <c r="D494" t="b">
        <f t="shared" si="197"/>
        <v>0</v>
      </c>
      <c r="E494" t="b">
        <f t="shared" si="198"/>
        <v>0</v>
      </c>
      <c r="F494" t="b">
        <f t="shared" si="199"/>
        <v>1</v>
      </c>
      <c r="G494" t="b">
        <f t="shared" si="200"/>
        <v>1</v>
      </c>
      <c r="H494" t="b">
        <f t="shared" si="208"/>
        <v>0</v>
      </c>
      <c r="I494" t="b">
        <f t="shared" si="201"/>
        <v>0</v>
      </c>
      <c r="J494" t="b">
        <f t="shared" si="202"/>
        <v>0</v>
      </c>
      <c r="K494" t="b">
        <f t="shared" si="203"/>
        <v>1</v>
      </c>
      <c r="L494" t="b">
        <f t="shared" si="204"/>
        <v>1</v>
      </c>
      <c r="M494" t="b">
        <f t="shared" si="205"/>
        <v>0</v>
      </c>
      <c r="N494" t="b">
        <f t="shared" si="206"/>
        <v>0</v>
      </c>
      <c r="O494" s="9">
        <f>IF($B494="","",VLOOKUP($B494,Sheet1!$A$1:$B$39,2,0))</f>
        <v>12</v>
      </c>
      <c r="R494">
        <f t="shared" si="207"/>
        <v>34</v>
      </c>
      <c r="S494" s="1" t="str">
        <f t="shared" si="210"/>
        <v>X</v>
      </c>
      <c r="T494" s="1" t="str">
        <f t="shared" si="211"/>
        <v/>
      </c>
      <c r="U494" s="1" t="str">
        <f t="shared" si="212"/>
        <v/>
      </c>
      <c r="V494" s="1" t="str">
        <f t="shared" si="213"/>
        <v>X</v>
      </c>
      <c r="W494" s="1" t="str">
        <f t="shared" si="214"/>
        <v>X</v>
      </c>
      <c r="X494" s="1" t="str">
        <f t="shared" si="215"/>
        <v/>
      </c>
      <c r="Y494" s="1" t="str">
        <f t="shared" si="216"/>
        <v/>
      </c>
      <c r="Z494" s="1" t="str">
        <f t="shared" si="217"/>
        <v/>
      </c>
      <c r="AA494" s="1" t="str">
        <f t="shared" si="218"/>
        <v>X</v>
      </c>
      <c r="AB494" s="1" t="str">
        <f t="shared" si="219"/>
        <v>X</v>
      </c>
      <c r="AC494" s="1" t="str">
        <f t="shared" si="220"/>
        <v/>
      </c>
      <c r="AD494" s="1" t="str">
        <f t="shared" si="221"/>
        <v/>
      </c>
      <c r="AE494" s="1">
        <f t="shared" si="209"/>
        <v>12</v>
      </c>
    </row>
    <row r="495" spans="2:31">
      <c r="B495">
        <v>35</v>
      </c>
      <c r="C495" t="b">
        <f t="shared" si="196"/>
        <v>0</v>
      </c>
      <c r="D495" t="b">
        <f t="shared" si="197"/>
        <v>1</v>
      </c>
      <c r="E495" t="b">
        <f t="shared" si="198"/>
        <v>1</v>
      </c>
      <c r="F495" t="b">
        <f t="shared" si="199"/>
        <v>0</v>
      </c>
      <c r="G495" t="b">
        <f t="shared" si="200"/>
        <v>1</v>
      </c>
      <c r="H495" t="b">
        <f t="shared" si="208"/>
        <v>0</v>
      </c>
      <c r="I495" t="b">
        <f t="shared" si="201"/>
        <v>0</v>
      </c>
      <c r="J495" t="b">
        <f t="shared" si="202"/>
        <v>0</v>
      </c>
      <c r="K495" t="b">
        <f t="shared" si="203"/>
        <v>1</v>
      </c>
      <c r="L495" t="b">
        <f t="shared" si="204"/>
        <v>0</v>
      </c>
      <c r="M495" t="b">
        <f t="shared" si="205"/>
        <v>1</v>
      </c>
      <c r="N495" t="b">
        <f t="shared" si="206"/>
        <v>0</v>
      </c>
      <c r="O495" s="9">
        <f>IF($B495="","",VLOOKUP($B495,Sheet1!$A$1:$B$39,2,0))</f>
        <v>12</v>
      </c>
      <c r="R495">
        <f t="shared" si="207"/>
        <v>35</v>
      </c>
      <c r="S495" s="1" t="str">
        <f t="shared" si="210"/>
        <v/>
      </c>
      <c r="T495" s="1" t="str">
        <f t="shared" si="211"/>
        <v>X</v>
      </c>
      <c r="U495" s="1" t="str">
        <f t="shared" si="212"/>
        <v>X</v>
      </c>
      <c r="V495" s="1" t="str">
        <f t="shared" si="213"/>
        <v/>
      </c>
      <c r="W495" s="1" t="str">
        <f t="shared" si="214"/>
        <v>X</v>
      </c>
      <c r="X495" s="1" t="str">
        <f t="shared" si="215"/>
        <v/>
      </c>
      <c r="Y495" s="1" t="str">
        <f t="shared" si="216"/>
        <v/>
      </c>
      <c r="Z495" s="1" t="str">
        <f t="shared" si="217"/>
        <v/>
      </c>
      <c r="AA495" s="1" t="str">
        <f t="shared" si="218"/>
        <v>X</v>
      </c>
      <c r="AB495" s="1" t="str">
        <f t="shared" si="219"/>
        <v/>
      </c>
      <c r="AC495" s="1" t="str">
        <f t="shared" si="220"/>
        <v>X</v>
      </c>
      <c r="AD495" s="1" t="str">
        <f t="shared" si="221"/>
        <v/>
      </c>
      <c r="AE495" s="1">
        <f t="shared" si="209"/>
        <v>12</v>
      </c>
    </row>
    <row r="496" spans="2:31">
      <c r="B496">
        <v>36</v>
      </c>
      <c r="C496" t="b">
        <f t="shared" si="196"/>
        <v>1</v>
      </c>
      <c r="D496" t="b">
        <f t="shared" si="197"/>
        <v>0</v>
      </c>
      <c r="E496" t="b">
        <f t="shared" si="198"/>
        <v>0</v>
      </c>
      <c r="F496" t="b">
        <f t="shared" si="199"/>
        <v>1</v>
      </c>
      <c r="G496" t="b">
        <f t="shared" si="200"/>
        <v>1</v>
      </c>
      <c r="H496" t="b">
        <f t="shared" si="208"/>
        <v>0</v>
      </c>
      <c r="I496" t="b">
        <f t="shared" si="201"/>
        <v>0</v>
      </c>
      <c r="J496" t="b">
        <f t="shared" si="202"/>
        <v>0</v>
      </c>
      <c r="K496" t="b">
        <f t="shared" si="203"/>
        <v>1</v>
      </c>
      <c r="L496" t="b">
        <f t="shared" si="204"/>
        <v>0</v>
      </c>
      <c r="M496" t="b">
        <f t="shared" si="205"/>
        <v>0</v>
      </c>
      <c r="N496" t="b">
        <f t="shared" si="206"/>
        <v>1</v>
      </c>
      <c r="O496" s="9">
        <f>IF($B496="","",VLOOKUP($B496,Sheet1!$A$1:$B$39,2,0))</f>
        <v>12</v>
      </c>
      <c r="R496">
        <f t="shared" si="207"/>
        <v>36</v>
      </c>
      <c r="S496" s="1" t="str">
        <f t="shared" si="210"/>
        <v>X</v>
      </c>
      <c r="T496" s="1" t="str">
        <f t="shared" si="211"/>
        <v/>
      </c>
      <c r="U496" s="1" t="str">
        <f t="shared" si="212"/>
        <v/>
      </c>
      <c r="V496" s="1" t="str">
        <f t="shared" si="213"/>
        <v>X</v>
      </c>
      <c r="W496" s="1" t="str">
        <f t="shared" si="214"/>
        <v>X</v>
      </c>
      <c r="X496" s="1" t="str">
        <f t="shared" si="215"/>
        <v/>
      </c>
      <c r="Y496" s="1" t="str">
        <f t="shared" si="216"/>
        <v/>
      </c>
      <c r="Z496" s="1" t="str">
        <f t="shared" si="217"/>
        <v/>
      </c>
      <c r="AA496" s="1" t="str">
        <f t="shared" si="218"/>
        <v>X</v>
      </c>
      <c r="AB496" s="1" t="str">
        <f t="shared" si="219"/>
        <v/>
      </c>
      <c r="AC496" s="1" t="str">
        <f t="shared" si="220"/>
        <v/>
      </c>
      <c r="AD496" s="1" t="str">
        <f t="shared" si="221"/>
        <v>X</v>
      </c>
      <c r="AE496" s="1">
        <f t="shared" si="209"/>
        <v>12</v>
      </c>
    </row>
    <row r="497" spans="2:31">
      <c r="B497">
        <v>37</v>
      </c>
      <c r="C497" t="b">
        <f t="shared" si="196"/>
        <v>0</v>
      </c>
      <c r="D497" t="b">
        <f t="shared" si="197"/>
        <v>0</v>
      </c>
      <c r="E497" t="b">
        <f t="shared" si="198"/>
        <v>0</v>
      </c>
      <c r="F497" t="b">
        <f t="shared" si="199"/>
        <v>0</v>
      </c>
      <c r="G497" t="b">
        <f t="shared" si="200"/>
        <v>0</v>
      </c>
      <c r="H497" t="b">
        <f t="shared" si="208"/>
        <v>0</v>
      </c>
      <c r="I497" t="b">
        <f t="shared" si="201"/>
        <v>0</v>
      </c>
      <c r="J497" t="b">
        <f t="shared" si="202"/>
        <v>0</v>
      </c>
      <c r="K497" t="b">
        <f t="shared" si="203"/>
        <v>0</v>
      </c>
      <c r="L497" t="b">
        <f t="shared" si="204"/>
        <v>0</v>
      </c>
      <c r="M497" t="b">
        <f t="shared" si="205"/>
        <v>0</v>
      </c>
      <c r="N497" t="b">
        <f t="shared" si="206"/>
        <v>0</v>
      </c>
      <c r="O497" s="9">
        <f>IF($B497="","",VLOOKUP($B497,Sheet1!$A$1:$B$39,2,0))</f>
        <v>0</v>
      </c>
      <c r="R497">
        <f t="shared" si="207"/>
        <v>37</v>
      </c>
      <c r="S497" s="1" t="str">
        <f t="shared" si="210"/>
        <v/>
      </c>
      <c r="T497" s="1" t="str">
        <f t="shared" si="211"/>
        <v/>
      </c>
      <c r="U497" s="1" t="str">
        <f t="shared" si="212"/>
        <v/>
      </c>
      <c r="V497" s="1" t="str">
        <f t="shared" si="213"/>
        <v/>
      </c>
      <c r="W497" s="1" t="str">
        <f t="shared" si="214"/>
        <v/>
      </c>
      <c r="X497" s="1" t="str">
        <f t="shared" si="215"/>
        <v/>
      </c>
      <c r="Y497" s="1" t="str">
        <f t="shared" si="216"/>
        <v/>
      </c>
      <c r="Z497" s="1" t="str">
        <f t="shared" si="217"/>
        <v/>
      </c>
      <c r="AA497" s="1" t="str">
        <f t="shared" si="218"/>
        <v/>
      </c>
      <c r="AB497" s="1" t="str">
        <f t="shared" si="219"/>
        <v/>
      </c>
      <c r="AC497" s="1" t="str">
        <f t="shared" si="220"/>
        <v/>
      </c>
      <c r="AD497" s="1" t="str">
        <f t="shared" si="221"/>
        <v/>
      </c>
      <c r="AE497" s="1">
        <f t="shared" si="209"/>
        <v>0</v>
      </c>
    </row>
    <row r="498" spans="2:31">
      <c r="B498">
        <v>38</v>
      </c>
      <c r="C498" t="b">
        <f t="shared" si="196"/>
        <v>0</v>
      </c>
      <c r="D498" t="b">
        <f t="shared" si="197"/>
        <v>0</v>
      </c>
      <c r="E498" t="b">
        <f t="shared" si="198"/>
        <v>0</v>
      </c>
      <c r="F498" t="b">
        <f t="shared" si="199"/>
        <v>0</v>
      </c>
      <c r="G498" t="b">
        <f t="shared" si="200"/>
        <v>0</v>
      </c>
      <c r="H498" t="b">
        <f t="shared" si="208"/>
        <v>0</v>
      </c>
      <c r="I498" t="b">
        <f t="shared" si="201"/>
        <v>0</v>
      </c>
      <c r="J498" t="b">
        <f t="shared" si="202"/>
        <v>0</v>
      </c>
      <c r="K498" t="b">
        <f t="shared" si="203"/>
        <v>0</v>
      </c>
      <c r="L498" t="b">
        <f t="shared" si="204"/>
        <v>0</v>
      </c>
      <c r="M498" t="b">
        <f t="shared" si="205"/>
        <v>0</v>
      </c>
      <c r="N498" t="b">
        <f t="shared" si="206"/>
        <v>0</v>
      </c>
      <c r="O498" s="9">
        <f>IF($B498="","",VLOOKUP($B498,Sheet1!$A$1:$B$39,2,0))</f>
        <v>0</v>
      </c>
      <c r="R498">
        <f t="shared" si="207"/>
        <v>38</v>
      </c>
      <c r="S498" s="1" t="str">
        <f t="shared" si="210"/>
        <v/>
      </c>
      <c r="T498" s="1" t="str">
        <f t="shared" si="211"/>
        <v/>
      </c>
      <c r="U498" s="1" t="str">
        <f t="shared" si="212"/>
        <v/>
      </c>
      <c r="V498" s="1" t="str">
        <f t="shared" si="213"/>
        <v/>
      </c>
      <c r="W498" s="1" t="str">
        <f t="shared" si="214"/>
        <v/>
      </c>
      <c r="X498" s="1" t="str">
        <f t="shared" si="215"/>
        <v/>
      </c>
      <c r="Y498" s="1" t="str">
        <f t="shared" si="216"/>
        <v/>
      </c>
      <c r="Z498" s="1" t="str">
        <f t="shared" si="217"/>
        <v/>
      </c>
      <c r="AA498" s="1" t="str">
        <f t="shared" si="218"/>
        <v/>
      </c>
      <c r="AB498" s="1" t="str">
        <f t="shared" si="219"/>
        <v/>
      </c>
      <c r="AC498" s="1" t="str">
        <f t="shared" si="220"/>
        <v/>
      </c>
      <c r="AD498" s="1" t="str">
        <f t="shared" si="221"/>
        <v/>
      </c>
      <c r="AE498" s="1">
        <f t="shared" si="209"/>
        <v>0</v>
      </c>
    </row>
    <row r="499" spans="2:31">
      <c r="B499">
        <v>1</v>
      </c>
      <c r="C499" t="b">
        <f t="shared" si="196"/>
        <v>1</v>
      </c>
      <c r="D499" t="b">
        <f t="shared" si="197"/>
        <v>0</v>
      </c>
      <c r="E499" t="b">
        <f t="shared" si="198"/>
        <v>1</v>
      </c>
      <c r="F499" t="b">
        <f t="shared" si="199"/>
        <v>0</v>
      </c>
      <c r="G499" t="b">
        <f t="shared" si="200"/>
        <v>0</v>
      </c>
      <c r="H499" t="b">
        <f t="shared" si="208"/>
        <v>1</v>
      </c>
      <c r="I499" t="b">
        <f t="shared" si="201"/>
        <v>1</v>
      </c>
      <c r="J499" t="b">
        <f t="shared" si="202"/>
        <v>0</v>
      </c>
      <c r="K499" t="b">
        <f t="shared" si="203"/>
        <v>0</v>
      </c>
      <c r="L499" t="b">
        <f t="shared" si="204"/>
        <v>1</v>
      </c>
      <c r="M499" t="b">
        <f t="shared" si="205"/>
        <v>0</v>
      </c>
      <c r="N499" t="b">
        <f t="shared" si="206"/>
        <v>0</v>
      </c>
      <c r="O499" s="9">
        <f>IF($B499="","",VLOOKUP($B499,Sheet1!$A$1:$B$39,2,0))</f>
        <v>1</v>
      </c>
      <c r="R499">
        <f t="shared" si="207"/>
        <v>1</v>
      </c>
      <c r="S499" s="1" t="str">
        <f t="shared" ref="S499:S562" si="222">IF(C499=TRUE,"X","")</f>
        <v>X</v>
      </c>
      <c r="T499" s="1" t="str">
        <f t="shared" ref="T499:T562" si="223">IF(D499=TRUE,"X","")</f>
        <v/>
      </c>
      <c r="U499" s="1" t="str">
        <f t="shared" ref="U499:U562" si="224">IF(E499=TRUE,"X","")</f>
        <v>X</v>
      </c>
      <c r="V499" s="1" t="str">
        <f t="shared" ref="V499:V562" si="225">IF(F499=TRUE,"X","")</f>
        <v/>
      </c>
      <c r="W499" s="1" t="str">
        <f t="shared" ref="W499:W562" si="226">IF(G499=TRUE,"X","")</f>
        <v/>
      </c>
      <c r="X499" s="1" t="str">
        <f t="shared" ref="X499:X562" si="227">IF(H499=TRUE,"X","")</f>
        <v>X</v>
      </c>
      <c r="Y499" s="1" t="str">
        <f t="shared" ref="Y499:Y562" si="228">IF(I499=TRUE,"X","")</f>
        <v>X</v>
      </c>
      <c r="Z499" s="1" t="str">
        <f t="shared" ref="Z499:Z562" si="229">IF(J499=TRUE,"X","")</f>
        <v/>
      </c>
      <c r="AA499" s="1" t="str">
        <f t="shared" ref="AA499:AA562" si="230">IF(K499=TRUE,"X","")</f>
        <v/>
      </c>
      <c r="AB499" s="1" t="str">
        <f t="shared" ref="AB499:AB562" si="231">IF(L499=TRUE,"X","")</f>
        <v>X</v>
      </c>
      <c r="AC499" s="1" t="str">
        <f t="shared" ref="AC499:AC562" si="232">IF(M499=TRUE,"X","")</f>
        <v/>
      </c>
      <c r="AD499" s="1" t="str">
        <f t="shared" ref="AD499:AD562" si="233">IF(N499=TRUE,"X","")</f>
        <v/>
      </c>
      <c r="AE499" s="1">
        <f t="shared" si="209"/>
        <v>1</v>
      </c>
    </row>
    <row r="500" spans="2:31">
      <c r="B500">
        <v>2</v>
      </c>
      <c r="C500" t="b">
        <f t="shared" si="196"/>
        <v>0</v>
      </c>
      <c r="D500" t="b">
        <f t="shared" si="197"/>
        <v>1</v>
      </c>
      <c r="E500" t="b">
        <f t="shared" si="198"/>
        <v>0</v>
      </c>
      <c r="F500" t="b">
        <f t="shared" si="199"/>
        <v>1</v>
      </c>
      <c r="G500" t="b">
        <f t="shared" si="200"/>
        <v>0</v>
      </c>
      <c r="H500" t="b">
        <f t="shared" si="208"/>
        <v>1</v>
      </c>
      <c r="I500" t="b">
        <f t="shared" si="201"/>
        <v>1</v>
      </c>
      <c r="J500" t="b">
        <f t="shared" si="202"/>
        <v>0</v>
      </c>
      <c r="K500" t="b">
        <f t="shared" si="203"/>
        <v>0</v>
      </c>
      <c r="L500" t="b">
        <f t="shared" si="204"/>
        <v>0</v>
      </c>
      <c r="M500" t="b">
        <f t="shared" si="205"/>
        <v>1</v>
      </c>
      <c r="N500" t="b">
        <f t="shared" si="206"/>
        <v>0</v>
      </c>
      <c r="O500" s="9">
        <f>IF($B500="","",VLOOKUP($B500,Sheet1!$A$1:$B$39,2,0))</f>
        <v>1</v>
      </c>
      <c r="R500">
        <f t="shared" si="207"/>
        <v>2</v>
      </c>
      <c r="S500" s="1" t="str">
        <f t="shared" si="222"/>
        <v/>
      </c>
      <c r="T500" s="1" t="str">
        <f t="shared" si="223"/>
        <v>X</v>
      </c>
      <c r="U500" s="1" t="str">
        <f t="shared" si="224"/>
        <v/>
      </c>
      <c r="V500" s="1" t="str">
        <f t="shared" si="225"/>
        <v>X</v>
      </c>
      <c r="W500" s="1" t="str">
        <f t="shared" si="226"/>
        <v/>
      </c>
      <c r="X500" s="1" t="str">
        <f t="shared" si="227"/>
        <v>X</v>
      </c>
      <c r="Y500" s="1" t="str">
        <f t="shared" si="228"/>
        <v>X</v>
      </c>
      <c r="Z500" s="1" t="str">
        <f t="shared" si="229"/>
        <v/>
      </c>
      <c r="AA500" s="1" t="str">
        <f t="shared" si="230"/>
        <v/>
      </c>
      <c r="AB500" s="1" t="str">
        <f t="shared" si="231"/>
        <v/>
      </c>
      <c r="AC500" s="1" t="str">
        <f t="shared" si="232"/>
        <v>X</v>
      </c>
      <c r="AD500" s="1" t="str">
        <f t="shared" si="233"/>
        <v/>
      </c>
      <c r="AE500" s="1">
        <f t="shared" si="209"/>
        <v>1</v>
      </c>
    </row>
    <row r="501" spans="2:31">
      <c r="B501">
        <v>3</v>
      </c>
      <c r="C501" t="b">
        <f t="shared" si="196"/>
        <v>1</v>
      </c>
      <c r="D501" t="b">
        <f t="shared" si="197"/>
        <v>0</v>
      </c>
      <c r="E501" t="b">
        <f t="shared" si="198"/>
        <v>1</v>
      </c>
      <c r="F501" t="b">
        <f t="shared" si="199"/>
        <v>0</v>
      </c>
      <c r="G501" t="b">
        <f t="shared" si="200"/>
        <v>0</v>
      </c>
      <c r="H501" t="b">
        <f t="shared" si="208"/>
        <v>1</v>
      </c>
      <c r="I501" t="b">
        <f t="shared" si="201"/>
        <v>1</v>
      </c>
      <c r="J501" t="b">
        <f t="shared" si="202"/>
        <v>0</v>
      </c>
      <c r="K501" t="b">
        <f t="shared" si="203"/>
        <v>0</v>
      </c>
      <c r="L501" t="b">
        <f t="shared" si="204"/>
        <v>0</v>
      </c>
      <c r="M501" t="b">
        <f t="shared" si="205"/>
        <v>0</v>
      </c>
      <c r="N501" t="b">
        <f t="shared" si="206"/>
        <v>1</v>
      </c>
      <c r="O501" s="9">
        <f>IF($B501="","",VLOOKUP($B501,Sheet1!$A$1:$B$39,2,0))</f>
        <v>1</v>
      </c>
      <c r="R501">
        <f t="shared" si="207"/>
        <v>3</v>
      </c>
      <c r="S501" s="1" t="str">
        <f t="shared" si="222"/>
        <v>X</v>
      </c>
      <c r="T501" s="1" t="str">
        <f t="shared" si="223"/>
        <v/>
      </c>
      <c r="U501" s="1" t="str">
        <f t="shared" si="224"/>
        <v>X</v>
      </c>
      <c r="V501" s="1" t="str">
        <f t="shared" si="225"/>
        <v/>
      </c>
      <c r="W501" s="1" t="str">
        <f t="shared" si="226"/>
        <v/>
      </c>
      <c r="X501" s="1" t="str">
        <f t="shared" si="227"/>
        <v>X</v>
      </c>
      <c r="Y501" s="1" t="str">
        <f t="shared" si="228"/>
        <v>X</v>
      </c>
      <c r="Z501" s="1" t="str">
        <f t="shared" si="229"/>
        <v/>
      </c>
      <c r="AA501" s="1" t="str">
        <f t="shared" si="230"/>
        <v/>
      </c>
      <c r="AB501" s="1" t="str">
        <f t="shared" si="231"/>
        <v/>
      </c>
      <c r="AC501" s="1" t="str">
        <f t="shared" si="232"/>
        <v/>
      </c>
      <c r="AD501" s="1" t="str">
        <f t="shared" si="233"/>
        <v>X</v>
      </c>
      <c r="AE501" s="1">
        <f t="shared" si="209"/>
        <v>1</v>
      </c>
    </row>
    <row r="502" spans="2:31">
      <c r="B502">
        <v>4</v>
      </c>
      <c r="C502" t="b">
        <f t="shared" si="196"/>
        <v>0</v>
      </c>
      <c r="D502" t="b">
        <f t="shared" si="197"/>
        <v>1</v>
      </c>
      <c r="E502" t="b">
        <f t="shared" si="198"/>
        <v>0</v>
      </c>
      <c r="F502" t="b">
        <f t="shared" si="199"/>
        <v>1</v>
      </c>
      <c r="G502" t="b">
        <f t="shared" si="200"/>
        <v>0</v>
      </c>
      <c r="H502" t="b">
        <f t="shared" si="208"/>
        <v>1</v>
      </c>
      <c r="I502" t="b">
        <f t="shared" si="201"/>
        <v>1</v>
      </c>
      <c r="J502" t="b">
        <f t="shared" si="202"/>
        <v>0</v>
      </c>
      <c r="K502" t="b">
        <f t="shared" si="203"/>
        <v>0</v>
      </c>
      <c r="L502" t="b">
        <f t="shared" si="204"/>
        <v>1</v>
      </c>
      <c r="M502" t="b">
        <f t="shared" si="205"/>
        <v>0</v>
      </c>
      <c r="N502" t="b">
        <f t="shared" si="206"/>
        <v>0</v>
      </c>
      <c r="O502" s="9">
        <f>IF($B502="","",VLOOKUP($B502,Sheet1!$A$1:$B$39,2,0))</f>
        <v>2</v>
      </c>
      <c r="R502">
        <f t="shared" si="207"/>
        <v>4</v>
      </c>
      <c r="S502" s="1" t="str">
        <f t="shared" si="222"/>
        <v/>
      </c>
      <c r="T502" s="1" t="str">
        <f t="shared" si="223"/>
        <v>X</v>
      </c>
      <c r="U502" s="1" t="str">
        <f t="shared" si="224"/>
        <v/>
      </c>
      <c r="V502" s="1" t="str">
        <f t="shared" si="225"/>
        <v>X</v>
      </c>
      <c r="W502" s="1" t="str">
        <f t="shared" si="226"/>
        <v/>
      </c>
      <c r="X502" s="1" t="str">
        <f t="shared" si="227"/>
        <v>X</v>
      </c>
      <c r="Y502" s="1" t="str">
        <f t="shared" si="228"/>
        <v>X</v>
      </c>
      <c r="Z502" s="1" t="str">
        <f t="shared" si="229"/>
        <v/>
      </c>
      <c r="AA502" s="1" t="str">
        <f t="shared" si="230"/>
        <v/>
      </c>
      <c r="AB502" s="1" t="str">
        <f t="shared" si="231"/>
        <v>X</v>
      </c>
      <c r="AC502" s="1" t="str">
        <f t="shared" si="232"/>
        <v/>
      </c>
      <c r="AD502" s="1" t="str">
        <f t="shared" si="233"/>
        <v/>
      </c>
      <c r="AE502" s="1">
        <f t="shared" si="209"/>
        <v>2</v>
      </c>
    </row>
    <row r="503" spans="2:31">
      <c r="B503">
        <v>5</v>
      </c>
      <c r="C503" t="b">
        <f t="shared" si="196"/>
        <v>1</v>
      </c>
      <c r="D503" t="b">
        <f t="shared" si="197"/>
        <v>0</v>
      </c>
      <c r="E503" t="b">
        <f t="shared" si="198"/>
        <v>1</v>
      </c>
      <c r="F503" t="b">
        <f t="shared" si="199"/>
        <v>0</v>
      </c>
      <c r="G503" t="b">
        <f t="shared" si="200"/>
        <v>0</v>
      </c>
      <c r="H503" t="b">
        <f t="shared" si="208"/>
        <v>1</v>
      </c>
      <c r="I503" t="b">
        <f t="shared" si="201"/>
        <v>1</v>
      </c>
      <c r="J503" t="b">
        <f t="shared" si="202"/>
        <v>0</v>
      </c>
      <c r="K503" t="b">
        <f t="shared" si="203"/>
        <v>0</v>
      </c>
      <c r="L503" t="b">
        <f t="shared" si="204"/>
        <v>0</v>
      </c>
      <c r="M503" t="b">
        <f t="shared" si="205"/>
        <v>1</v>
      </c>
      <c r="N503" t="b">
        <f t="shared" si="206"/>
        <v>0</v>
      </c>
      <c r="O503" s="9">
        <f>IF($B503="","",VLOOKUP($B503,Sheet1!$A$1:$B$39,2,0))</f>
        <v>2</v>
      </c>
      <c r="R503">
        <f t="shared" si="207"/>
        <v>5</v>
      </c>
      <c r="S503" s="1" t="str">
        <f t="shared" si="222"/>
        <v>X</v>
      </c>
      <c r="T503" s="1" t="str">
        <f t="shared" si="223"/>
        <v/>
      </c>
      <c r="U503" s="1" t="str">
        <f t="shared" si="224"/>
        <v>X</v>
      </c>
      <c r="V503" s="1" t="str">
        <f t="shared" si="225"/>
        <v/>
      </c>
      <c r="W503" s="1" t="str">
        <f t="shared" si="226"/>
        <v/>
      </c>
      <c r="X503" s="1" t="str">
        <f t="shared" si="227"/>
        <v>X</v>
      </c>
      <c r="Y503" s="1" t="str">
        <f t="shared" si="228"/>
        <v>X</v>
      </c>
      <c r="Z503" s="1" t="str">
        <f t="shared" si="229"/>
        <v/>
      </c>
      <c r="AA503" s="1" t="str">
        <f t="shared" si="230"/>
        <v/>
      </c>
      <c r="AB503" s="1" t="str">
        <f t="shared" si="231"/>
        <v/>
      </c>
      <c r="AC503" s="1" t="str">
        <f t="shared" si="232"/>
        <v>X</v>
      </c>
      <c r="AD503" s="1" t="str">
        <f t="shared" si="233"/>
        <v/>
      </c>
      <c r="AE503" s="1">
        <f t="shared" si="209"/>
        <v>2</v>
      </c>
    </row>
    <row r="504" spans="2:31">
      <c r="B504">
        <v>6</v>
      </c>
      <c r="C504" t="b">
        <f t="shared" si="196"/>
        <v>0</v>
      </c>
      <c r="D504" t="b">
        <f t="shared" si="197"/>
        <v>1</v>
      </c>
      <c r="E504" t="b">
        <f t="shared" si="198"/>
        <v>0</v>
      </c>
      <c r="F504" t="b">
        <f t="shared" si="199"/>
        <v>1</v>
      </c>
      <c r="G504" t="b">
        <f t="shared" si="200"/>
        <v>0</v>
      </c>
      <c r="H504" t="b">
        <f t="shared" si="208"/>
        <v>1</v>
      </c>
      <c r="I504" t="b">
        <f t="shared" si="201"/>
        <v>1</v>
      </c>
      <c r="J504" t="b">
        <f t="shared" si="202"/>
        <v>0</v>
      </c>
      <c r="K504" t="b">
        <f t="shared" si="203"/>
        <v>0</v>
      </c>
      <c r="L504" t="b">
        <f t="shared" si="204"/>
        <v>0</v>
      </c>
      <c r="M504" t="b">
        <f t="shared" si="205"/>
        <v>0</v>
      </c>
      <c r="N504" t="b">
        <f t="shared" si="206"/>
        <v>1</v>
      </c>
      <c r="O504" s="9">
        <f>IF($B504="","",VLOOKUP($B504,Sheet1!$A$1:$B$39,2,0))</f>
        <v>2</v>
      </c>
      <c r="R504">
        <f t="shared" si="207"/>
        <v>6</v>
      </c>
      <c r="S504" s="1" t="str">
        <f t="shared" si="222"/>
        <v/>
      </c>
      <c r="T504" s="1" t="str">
        <f t="shared" si="223"/>
        <v>X</v>
      </c>
      <c r="U504" s="1" t="str">
        <f t="shared" si="224"/>
        <v/>
      </c>
      <c r="V504" s="1" t="str">
        <f t="shared" si="225"/>
        <v>X</v>
      </c>
      <c r="W504" s="1" t="str">
        <f t="shared" si="226"/>
        <v/>
      </c>
      <c r="X504" s="1" t="str">
        <f t="shared" si="227"/>
        <v>X</v>
      </c>
      <c r="Y504" s="1" t="str">
        <f t="shared" si="228"/>
        <v>X</v>
      </c>
      <c r="Z504" s="1" t="str">
        <f t="shared" si="229"/>
        <v/>
      </c>
      <c r="AA504" s="1" t="str">
        <f t="shared" si="230"/>
        <v/>
      </c>
      <c r="AB504" s="1" t="str">
        <f t="shared" si="231"/>
        <v/>
      </c>
      <c r="AC504" s="1" t="str">
        <f t="shared" si="232"/>
        <v/>
      </c>
      <c r="AD504" s="1" t="str">
        <f t="shared" si="233"/>
        <v>X</v>
      </c>
      <c r="AE504" s="1">
        <f t="shared" si="209"/>
        <v>2</v>
      </c>
    </row>
    <row r="505" spans="2:31">
      <c r="B505">
        <v>7</v>
      </c>
      <c r="C505" t="b">
        <f t="shared" si="196"/>
        <v>1</v>
      </c>
      <c r="D505" t="b">
        <f t="shared" si="197"/>
        <v>0</v>
      </c>
      <c r="E505" t="b">
        <f t="shared" si="198"/>
        <v>1</v>
      </c>
      <c r="F505" t="b">
        <f t="shared" si="199"/>
        <v>0</v>
      </c>
      <c r="G505" t="b">
        <f t="shared" si="200"/>
        <v>0</v>
      </c>
      <c r="H505" t="b">
        <f t="shared" si="208"/>
        <v>1</v>
      </c>
      <c r="I505" t="b">
        <f t="shared" si="201"/>
        <v>1</v>
      </c>
      <c r="J505" t="b">
        <f t="shared" si="202"/>
        <v>0</v>
      </c>
      <c r="K505" t="b">
        <f t="shared" si="203"/>
        <v>0</v>
      </c>
      <c r="L505" t="b">
        <f t="shared" si="204"/>
        <v>1</v>
      </c>
      <c r="M505" t="b">
        <f t="shared" si="205"/>
        <v>0</v>
      </c>
      <c r="N505" t="b">
        <f t="shared" si="206"/>
        <v>0</v>
      </c>
      <c r="O505" s="9">
        <f>IF($B505="","",VLOOKUP($B505,Sheet1!$A$1:$B$39,2,0))</f>
        <v>3</v>
      </c>
      <c r="R505">
        <f t="shared" si="207"/>
        <v>7</v>
      </c>
      <c r="S505" s="1" t="str">
        <f t="shared" si="222"/>
        <v>X</v>
      </c>
      <c r="T505" s="1" t="str">
        <f t="shared" si="223"/>
        <v/>
      </c>
      <c r="U505" s="1" t="str">
        <f t="shared" si="224"/>
        <v>X</v>
      </c>
      <c r="V505" s="1" t="str">
        <f t="shared" si="225"/>
        <v/>
      </c>
      <c r="W505" s="1" t="str">
        <f t="shared" si="226"/>
        <v/>
      </c>
      <c r="X505" s="1" t="str">
        <f t="shared" si="227"/>
        <v>X</v>
      </c>
      <c r="Y505" s="1" t="str">
        <f t="shared" si="228"/>
        <v>X</v>
      </c>
      <c r="Z505" s="1" t="str">
        <f t="shared" si="229"/>
        <v/>
      </c>
      <c r="AA505" s="1" t="str">
        <f t="shared" si="230"/>
        <v/>
      </c>
      <c r="AB505" s="1" t="str">
        <f t="shared" si="231"/>
        <v>X</v>
      </c>
      <c r="AC505" s="1" t="str">
        <f t="shared" si="232"/>
        <v/>
      </c>
      <c r="AD505" s="1" t="str">
        <f t="shared" si="233"/>
        <v/>
      </c>
      <c r="AE505" s="1">
        <f t="shared" si="209"/>
        <v>3</v>
      </c>
    </row>
    <row r="506" spans="2:31">
      <c r="B506">
        <v>8</v>
      </c>
      <c r="C506" t="b">
        <f t="shared" si="196"/>
        <v>0</v>
      </c>
      <c r="D506" t="b">
        <f t="shared" si="197"/>
        <v>1</v>
      </c>
      <c r="E506" t="b">
        <f t="shared" si="198"/>
        <v>0</v>
      </c>
      <c r="F506" t="b">
        <f t="shared" si="199"/>
        <v>1</v>
      </c>
      <c r="G506" t="b">
        <f t="shared" si="200"/>
        <v>0</v>
      </c>
      <c r="H506" t="b">
        <f t="shared" si="208"/>
        <v>1</v>
      </c>
      <c r="I506" t="b">
        <f t="shared" si="201"/>
        <v>1</v>
      </c>
      <c r="J506" t="b">
        <f t="shared" si="202"/>
        <v>0</v>
      </c>
      <c r="K506" t="b">
        <f t="shared" si="203"/>
        <v>0</v>
      </c>
      <c r="L506" t="b">
        <f t="shared" si="204"/>
        <v>0</v>
      </c>
      <c r="M506" t="b">
        <f t="shared" si="205"/>
        <v>1</v>
      </c>
      <c r="N506" t="b">
        <f t="shared" si="206"/>
        <v>0</v>
      </c>
      <c r="O506" s="9">
        <f>IF($B506="","",VLOOKUP($B506,Sheet1!$A$1:$B$39,2,0))</f>
        <v>3</v>
      </c>
      <c r="R506">
        <f t="shared" si="207"/>
        <v>8</v>
      </c>
      <c r="S506" s="1" t="str">
        <f t="shared" si="222"/>
        <v/>
      </c>
      <c r="T506" s="1" t="str">
        <f t="shared" si="223"/>
        <v>X</v>
      </c>
      <c r="U506" s="1" t="str">
        <f t="shared" si="224"/>
        <v/>
      </c>
      <c r="V506" s="1" t="str">
        <f t="shared" si="225"/>
        <v>X</v>
      </c>
      <c r="W506" s="1" t="str">
        <f t="shared" si="226"/>
        <v/>
      </c>
      <c r="X506" s="1" t="str">
        <f t="shared" si="227"/>
        <v>X</v>
      </c>
      <c r="Y506" s="1" t="str">
        <f t="shared" si="228"/>
        <v>X</v>
      </c>
      <c r="Z506" s="1" t="str">
        <f t="shared" si="229"/>
        <v/>
      </c>
      <c r="AA506" s="1" t="str">
        <f t="shared" si="230"/>
        <v/>
      </c>
      <c r="AB506" s="1" t="str">
        <f t="shared" si="231"/>
        <v/>
      </c>
      <c r="AC506" s="1" t="str">
        <f t="shared" si="232"/>
        <v>X</v>
      </c>
      <c r="AD506" s="1" t="str">
        <f t="shared" si="233"/>
        <v/>
      </c>
      <c r="AE506" s="1">
        <f t="shared" si="209"/>
        <v>3</v>
      </c>
    </row>
    <row r="507" spans="2:31">
      <c r="B507">
        <v>9</v>
      </c>
      <c r="C507" t="b">
        <f t="shared" si="196"/>
        <v>1</v>
      </c>
      <c r="D507" t="b">
        <f t="shared" si="197"/>
        <v>0</v>
      </c>
      <c r="E507" t="b">
        <f t="shared" si="198"/>
        <v>1</v>
      </c>
      <c r="F507" t="b">
        <f t="shared" si="199"/>
        <v>0</v>
      </c>
      <c r="G507" t="b">
        <f t="shared" si="200"/>
        <v>0</v>
      </c>
      <c r="H507" t="b">
        <f t="shared" si="208"/>
        <v>1</v>
      </c>
      <c r="I507" t="b">
        <f t="shared" si="201"/>
        <v>1</v>
      </c>
      <c r="J507" t="b">
        <f t="shared" si="202"/>
        <v>0</v>
      </c>
      <c r="K507" t="b">
        <f t="shared" si="203"/>
        <v>0</v>
      </c>
      <c r="L507" t="b">
        <f t="shared" si="204"/>
        <v>0</v>
      </c>
      <c r="M507" t="b">
        <f t="shared" si="205"/>
        <v>0</v>
      </c>
      <c r="N507" t="b">
        <f t="shared" si="206"/>
        <v>1</v>
      </c>
      <c r="O507" s="9">
        <f>IF($B507="","",VLOOKUP($B507,Sheet1!$A$1:$B$39,2,0))</f>
        <v>3</v>
      </c>
      <c r="R507">
        <f t="shared" si="207"/>
        <v>9</v>
      </c>
      <c r="S507" s="1" t="str">
        <f t="shared" si="222"/>
        <v>X</v>
      </c>
      <c r="T507" s="1" t="str">
        <f t="shared" si="223"/>
        <v/>
      </c>
      <c r="U507" s="1" t="str">
        <f t="shared" si="224"/>
        <v>X</v>
      </c>
      <c r="V507" s="1" t="str">
        <f t="shared" si="225"/>
        <v/>
      </c>
      <c r="W507" s="1" t="str">
        <f t="shared" si="226"/>
        <v/>
      </c>
      <c r="X507" s="1" t="str">
        <f t="shared" si="227"/>
        <v>X</v>
      </c>
      <c r="Y507" s="1" t="str">
        <f t="shared" si="228"/>
        <v>X</v>
      </c>
      <c r="Z507" s="1" t="str">
        <f t="shared" si="229"/>
        <v/>
      </c>
      <c r="AA507" s="1" t="str">
        <f t="shared" si="230"/>
        <v/>
      </c>
      <c r="AB507" s="1" t="str">
        <f t="shared" si="231"/>
        <v/>
      </c>
      <c r="AC507" s="1" t="str">
        <f t="shared" si="232"/>
        <v/>
      </c>
      <c r="AD507" s="1" t="str">
        <f t="shared" si="233"/>
        <v>X</v>
      </c>
      <c r="AE507" s="1">
        <f t="shared" si="209"/>
        <v>3</v>
      </c>
    </row>
    <row r="508" spans="2:31">
      <c r="B508">
        <v>10</v>
      </c>
      <c r="C508" t="b">
        <f t="shared" si="196"/>
        <v>0</v>
      </c>
      <c r="D508" t="b">
        <f t="shared" si="197"/>
        <v>1</v>
      </c>
      <c r="E508" t="b">
        <f t="shared" si="198"/>
        <v>0</v>
      </c>
      <c r="F508" t="b">
        <f t="shared" si="199"/>
        <v>1</v>
      </c>
      <c r="G508" t="b">
        <f t="shared" si="200"/>
        <v>0</v>
      </c>
      <c r="H508" t="b">
        <f t="shared" si="208"/>
        <v>1</v>
      </c>
      <c r="I508" t="b">
        <f t="shared" si="201"/>
        <v>1</v>
      </c>
      <c r="J508" t="b">
        <f t="shared" si="202"/>
        <v>0</v>
      </c>
      <c r="K508" t="b">
        <f t="shared" si="203"/>
        <v>0</v>
      </c>
      <c r="L508" t="b">
        <f t="shared" si="204"/>
        <v>1</v>
      </c>
      <c r="M508" t="b">
        <f t="shared" si="205"/>
        <v>0</v>
      </c>
      <c r="N508" t="b">
        <f t="shared" si="206"/>
        <v>0</v>
      </c>
      <c r="O508" s="9">
        <f>IF($B508="","",VLOOKUP($B508,Sheet1!$A$1:$B$39,2,0))</f>
        <v>4</v>
      </c>
      <c r="R508">
        <f t="shared" si="207"/>
        <v>10</v>
      </c>
      <c r="S508" s="1" t="str">
        <f t="shared" si="222"/>
        <v/>
      </c>
      <c r="T508" s="1" t="str">
        <f t="shared" si="223"/>
        <v>X</v>
      </c>
      <c r="U508" s="1" t="str">
        <f t="shared" si="224"/>
        <v/>
      </c>
      <c r="V508" s="1" t="str">
        <f t="shared" si="225"/>
        <v>X</v>
      </c>
      <c r="W508" s="1" t="str">
        <f t="shared" si="226"/>
        <v/>
      </c>
      <c r="X508" s="1" t="str">
        <f t="shared" si="227"/>
        <v>X</v>
      </c>
      <c r="Y508" s="1" t="str">
        <f t="shared" si="228"/>
        <v>X</v>
      </c>
      <c r="Z508" s="1" t="str">
        <f t="shared" si="229"/>
        <v/>
      </c>
      <c r="AA508" s="1" t="str">
        <f t="shared" si="230"/>
        <v/>
      </c>
      <c r="AB508" s="1" t="str">
        <f t="shared" si="231"/>
        <v>X</v>
      </c>
      <c r="AC508" s="1" t="str">
        <f t="shared" si="232"/>
        <v/>
      </c>
      <c r="AD508" s="1" t="str">
        <f t="shared" si="233"/>
        <v/>
      </c>
      <c r="AE508" s="1">
        <f t="shared" si="209"/>
        <v>4</v>
      </c>
    </row>
    <row r="509" spans="2:31">
      <c r="B509">
        <v>11</v>
      </c>
      <c r="C509" t="b">
        <f t="shared" si="196"/>
        <v>0</v>
      </c>
      <c r="D509" t="b">
        <f t="shared" si="197"/>
        <v>1</v>
      </c>
      <c r="E509" t="b">
        <f t="shared" si="198"/>
        <v>1</v>
      </c>
      <c r="F509" t="b">
        <f t="shared" si="199"/>
        <v>0</v>
      </c>
      <c r="G509" t="b">
        <f t="shared" si="200"/>
        <v>0</v>
      </c>
      <c r="H509" t="b">
        <f t="shared" si="208"/>
        <v>1</v>
      </c>
      <c r="I509" t="b">
        <f t="shared" si="201"/>
        <v>1</v>
      </c>
      <c r="J509" t="b">
        <f t="shared" si="202"/>
        <v>0</v>
      </c>
      <c r="K509" t="b">
        <f t="shared" si="203"/>
        <v>0</v>
      </c>
      <c r="L509" t="b">
        <f t="shared" si="204"/>
        <v>0</v>
      </c>
      <c r="M509" t="b">
        <f t="shared" si="205"/>
        <v>1</v>
      </c>
      <c r="N509" t="b">
        <f t="shared" si="206"/>
        <v>0</v>
      </c>
      <c r="O509" s="9">
        <f>IF($B509="","",VLOOKUP($B509,Sheet1!$A$1:$B$39,2,0))</f>
        <v>4</v>
      </c>
      <c r="R509">
        <f t="shared" si="207"/>
        <v>11</v>
      </c>
      <c r="S509" s="1" t="str">
        <f t="shared" si="222"/>
        <v/>
      </c>
      <c r="T509" s="1" t="str">
        <f t="shared" si="223"/>
        <v>X</v>
      </c>
      <c r="U509" s="1" t="str">
        <f t="shared" si="224"/>
        <v>X</v>
      </c>
      <c r="V509" s="1" t="str">
        <f t="shared" si="225"/>
        <v/>
      </c>
      <c r="W509" s="1" t="str">
        <f t="shared" si="226"/>
        <v/>
      </c>
      <c r="X509" s="1" t="str">
        <f t="shared" si="227"/>
        <v>X</v>
      </c>
      <c r="Y509" s="1" t="str">
        <f t="shared" si="228"/>
        <v>X</v>
      </c>
      <c r="Z509" s="1" t="str">
        <f t="shared" si="229"/>
        <v/>
      </c>
      <c r="AA509" s="1" t="str">
        <f t="shared" si="230"/>
        <v/>
      </c>
      <c r="AB509" s="1" t="str">
        <f t="shared" si="231"/>
        <v/>
      </c>
      <c r="AC509" s="1" t="str">
        <f t="shared" si="232"/>
        <v>X</v>
      </c>
      <c r="AD509" s="1" t="str">
        <f t="shared" si="233"/>
        <v/>
      </c>
      <c r="AE509" s="1">
        <f t="shared" si="209"/>
        <v>4</v>
      </c>
    </row>
    <row r="510" spans="2:31">
      <c r="B510">
        <v>12</v>
      </c>
      <c r="C510" t="b">
        <f t="shared" si="196"/>
        <v>1</v>
      </c>
      <c r="D510" t="b">
        <f t="shared" si="197"/>
        <v>0</v>
      </c>
      <c r="E510" t="b">
        <f t="shared" si="198"/>
        <v>0</v>
      </c>
      <c r="F510" t="b">
        <f t="shared" si="199"/>
        <v>1</v>
      </c>
      <c r="G510" t="b">
        <f t="shared" si="200"/>
        <v>0</v>
      </c>
      <c r="H510" t="b">
        <f t="shared" si="208"/>
        <v>1</v>
      </c>
      <c r="I510" t="b">
        <f t="shared" si="201"/>
        <v>1</v>
      </c>
      <c r="J510" t="b">
        <f t="shared" si="202"/>
        <v>0</v>
      </c>
      <c r="K510" t="b">
        <f t="shared" si="203"/>
        <v>0</v>
      </c>
      <c r="L510" t="b">
        <f t="shared" si="204"/>
        <v>0</v>
      </c>
      <c r="M510" t="b">
        <f t="shared" si="205"/>
        <v>0</v>
      </c>
      <c r="N510" t="b">
        <f t="shared" si="206"/>
        <v>1</v>
      </c>
      <c r="O510" s="9">
        <f>IF($B510="","",VLOOKUP($B510,Sheet1!$A$1:$B$39,2,0))</f>
        <v>4</v>
      </c>
      <c r="R510">
        <f t="shared" si="207"/>
        <v>12</v>
      </c>
      <c r="S510" s="1" t="str">
        <f t="shared" si="222"/>
        <v>X</v>
      </c>
      <c r="T510" s="1" t="str">
        <f t="shared" si="223"/>
        <v/>
      </c>
      <c r="U510" s="1" t="str">
        <f t="shared" si="224"/>
        <v/>
      </c>
      <c r="V510" s="1" t="str">
        <f t="shared" si="225"/>
        <v>X</v>
      </c>
      <c r="W510" s="1" t="str">
        <f t="shared" si="226"/>
        <v/>
      </c>
      <c r="X510" s="1" t="str">
        <f t="shared" si="227"/>
        <v>X</v>
      </c>
      <c r="Y510" s="1" t="str">
        <f t="shared" si="228"/>
        <v>X</v>
      </c>
      <c r="Z510" s="1" t="str">
        <f t="shared" si="229"/>
        <v/>
      </c>
      <c r="AA510" s="1" t="str">
        <f t="shared" si="230"/>
        <v/>
      </c>
      <c r="AB510" s="1" t="str">
        <f t="shared" si="231"/>
        <v/>
      </c>
      <c r="AC510" s="1" t="str">
        <f t="shared" si="232"/>
        <v/>
      </c>
      <c r="AD510" s="1" t="str">
        <f t="shared" si="233"/>
        <v>X</v>
      </c>
      <c r="AE510" s="1">
        <f t="shared" si="209"/>
        <v>4</v>
      </c>
    </row>
    <row r="511" spans="2:31">
      <c r="B511">
        <v>13</v>
      </c>
      <c r="C511" t="b">
        <f t="shared" si="196"/>
        <v>0</v>
      </c>
      <c r="D511" t="b">
        <f t="shared" si="197"/>
        <v>1</v>
      </c>
      <c r="E511" t="b">
        <f t="shared" si="198"/>
        <v>1</v>
      </c>
      <c r="F511" t="b">
        <f t="shared" si="199"/>
        <v>0</v>
      </c>
      <c r="G511" t="b">
        <f t="shared" si="200"/>
        <v>0</v>
      </c>
      <c r="H511" t="b">
        <f t="shared" si="208"/>
        <v>1</v>
      </c>
      <c r="I511" t="b">
        <f t="shared" si="201"/>
        <v>0</v>
      </c>
      <c r="J511" t="b">
        <f t="shared" si="202"/>
        <v>1</v>
      </c>
      <c r="K511" t="b">
        <f t="shared" si="203"/>
        <v>0</v>
      </c>
      <c r="L511" t="b">
        <f t="shared" si="204"/>
        <v>1</v>
      </c>
      <c r="M511" t="b">
        <f t="shared" si="205"/>
        <v>0</v>
      </c>
      <c r="N511" t="b">
        <f t="shared" si="206"/>
        <v>0</v>
      </c>
      <c r="O511" s="9">
        <f>IF($B511="","",VLOOKUP($B511,Sheet1!$A$1:$B$39,2,0))</f>
        <v>5</v>
      </c>
      <c r="R511">
        <f t="shared" si="207"/>
        <v>13</v>
      </c>
      <c r="S511" s="1" t="str">
        <f t="shared" si="222"/>
        <v/>
      </c>
      <c r="T511" s="1" t="str">
        <f t="shared" si="223"/>
        <v>X</v>
      </c>
      <c r="U511" s="1" t="str">
        <f t="shared" si="224"/>
        <v>X</v>
      </c>
      <c r="V511" s="1" t="str">
        <f t="shared" si="225"/>
        <v/>
      </c>
      <c r="W511" s="1" t="str">
        <f t="shared" si="226"/>
        <v/>
      </c>
      <c r="X511" s="1" t="str">
        <f t="shared" si="227"/>
        <v>X</v>
      </c>
      <c r="Y511" s="1" t="str">
        <f t="shared" si="228"/>
        <v/>
      </c>
      <c r="Z511" s="1" t="str">
        <f t="shared" si="229"/>
        <v>X</v>
      </c>
      <c r="AA511" s="1" t="str">
        <f t="shared" si="230"/>
        <v/>
      </c>
      <c r="AB511" s="1" t="str">
        <f t="shared" si="231"/>
        <v>X</v>
      </c>
      <c r="AC511" s="1" t="str">
        <f t="shared" si="232"/>
        <v/>
      </c>
      <c r="AD511" s="1" t="str">
        <f t="shared" si="233"/>
        <v/>
      </c>
      <c r="AE511" s="1">
        <f t="shared" si="209"/>
        <v>5</v>
      </c>
    </row>
    <row r="512" spans="2:31">
      <c r="B512">
        <v>14</v>
      </c>
      <c r="C512" t="b">
        <f t="shared" si="196"/>
        <v>1</v>
      </c>
      <c r="D512" t="b">
        <f t="shared" si="197"/>
        <v>0</v>
      </c>
      <c r="E512" t="b">
        <f t="shared" si="198"/>
        <v>0</v>
      </c>
      <c r="F512" t="b">
        <f t="shared" si="199"/>
        <v>1</v>
      </c>
      <c r="G512" t="b">
        <f t="shared" si="200"/>
        <v>0</v>
      </c>
      <c r="H512" t="b">
        <f t="shared" si="208"/>
        <v>0</v>
      </c>
      <c r="I512" t="b">
        <f t="shared" si="201"/>
        <v>0</v>
      </c>
      <c r="J512" t="b">
        <f t="shared" si="202"/>
        <v>1</v>
      </c>
      <c r="K512" t="b">
        <f t="shared" si="203"/>
        <v>0</v>
      </c>
      <c r="L512" t="b">
        <f t="shared" si="204"/>
        <v>0</v>
      </c>
      <c r="M512" t="b">
        <f t="shared" si="205"/>
        <v>1</v>
      </c>
      <c r="N512" t="b">
        <f t="shared" si="206"/>
        <v>0</v>
      </c>
      <c r="O512" s="9">
        <f>IF($B512="","",VLOOKUP($B512,Sheet1!$A$1:$B$39,2,0))</f>
        <v>5</v>
      </c>
      <c r="R512">
        <f t="shared" si="207"/>
        <v>14</v>
      </c>
      <c r="S512" s="1" t="str">
        <f t="shared" si="222"/>
        <v>X</v>
      </c>
      <c r="T512" s="1" t="str">
        <f t="shared" si="223"/>
        <v/>
      </c>
      <c r="U512" s="1" t="str">
        <f t="shared" si="224"/>
        <v/>
      </c>
      <c r="V512" s="1" t="str">
        <f t="shared" si="225"/>
        <v>X</v>
      </c>
      <c r="W512" s="1" t="str">
        <f t="shared" si="226"/>
        <v/>
      </c>
      <c r="X512" s="1" t="str">
        <f t="shared" si="227"/>
        <v/>
      </c>
      <c r="Y512" s="1" t="str">
        <f t="shared" si="228"/>
        <v/>
      </c>
      <c r="Z512" s="1" t="str">
        <f t="shared" si="229"/>
        <v>X</v>
      </c>
      <c r="AA512" s="1" t="str">
        <f t="shared" si="230"/>
        <v/>
      </c>
      <c r="AB512" s="1" t="str">
        <f t="shared" si="231"/>
        <v/>
      </c>
      <c r="AC512" s="1" t="str">
        <f t="shared" si="232"/>
        <v>X</v>
      </c>
      <c r="AD512" s="1" t="str">
        <f t="shared" si="233"/>
        <v/>
      </c>
      <c r="AE512" s="1">
        <f t="shared" si="209"/>
        <v>5</v>
      </c>
    </row>
    <row r="513" spans="2:31">
      <c r="B513">
        <v>15</v>
      </c>
      <c r="C513" t="b">
        <f t="shared" si="196"/>
        <v>0</v>
      </c>
      <c r="D513" t="b">
        <f t="shared" si="197"/>
        <v>1</v>
      </c>
      <c r="E513" t="b">
        <f t="shared" si="198"/>
        <v>1</v>
      </c>
      <c r="F513" t="b">
        <f t="shared" si="199"/>
        <v>0</v>
      </c>
      <c r="G513" t="b">
        <f t="shared" si="200"/>
        <v>0</v>
      </c>
      <c r="H513" t="b">
        <f t="shared" si="208"/>
        <v>1</v>
      </c>
      <c r="I513" t="b">
        <f t="shared" si="201"/>
        <v>0</v>
      </c>
      <c r="J513" t="b">
        <f t="shared" si="202"/>
        <v>1</v>
      </c>
      <c r="K513" t="b">
        <f t="shared" si="203"/>
        <v>0</v>
      </c>
      <c r="L513" t="b">
        <f t="shared" si="204"/>
        <v>0</v>
      </c>
      <c r="M513" t="b">
        <f t="shared" si="205"/>
        <v>0</v>
      </c>
      <c r="N513" t="b">
        <f t="shared" si="206"/>
        <v>1</v>
      </c>
      <c r="O513" s="9">
        <f>IF($B513="","",VLOOKUP($B513,Sheet1!$A$1:$B$39,2,0))</f>
        <v>5</v>
      </c>
      <c r="R513">
        <f t="shared" si="207"/>
        <v>15</v>
      </c>
      <c r="S513" s="1" t="str">
        <f t="shared" si="222"/>
        <v/>
      </c>
      <c r="T513" s="1" t="str">
        <f t="shared" si="223"/>
        <v>X</v>
      </c>
      <c r="U513" s="1" t="str">
        <f t="shared" si="224"/>
        <v>X</v>
      </c>
      <c r="V513" s="1" t="str">
        <f t="shared" si="225"/>
        <v/>
      </c>
      <c r="W513" s="1" t="str">
        <f t="shared" si="226"/>
        <v/>
      </c>
      <c r="X513" s="1" t="str">
        <f t="shared" si="227"/>
        <v>X</v>
      </c>
      <c r="Y513" s="1" t="str">
        <f t="shared" si="228"/>
        <v/>
      </c>
      <c r="Z513" s="1" t="str">
        <f t="shared" si="229"/>
        <v>X</v>
      </c>
      <c r="AA513" s="1" t="str">
        <f t="shared" si="230"/>
        <v/>
      </c>
      <c r="AB513" s="1" t="str">
        <f t="shared" si="231"/>
        <v/>
      </c>
      <c r="AC513" s="1" t="str">
        <f t="shared" si="232"/>
        <v/>
      </c>
      <c r="AD513" s="1" t="str">
        <f t="shared" si="233"/>
        <v>X</v>
      </c>
      <c r="AE513" s="1">
        <f t="shared" si="209"/>
        <v>5</v>
      </c>
    </row>
    <row r="514" spans="2:31">
      <c r="B514">
        <v>16</v>
      </c>
      <c r="C514" t="b">
        <f t="shared" si="196"/>
        <v>1</v>
      </c>
      <c r="D514" t="b">
        <f t="shared" si="197"/>
        <v>0</v>
      </c>
      <c r="E514" t="b">
        <f t="shared" si="198"/>
        <v>0</v>
      </c>
      <c r="F514" t="b">
        <f t="shared" si="199"/>
        <v>1</v>
      </c>
      <c r="G514" t="b">
        <f t="shared" si="200"/>
        <v>0</v>
      </c>
      <c r="H514" t="b">
        <f t="shared" si="208"/>
        <v>1</v>
      </c>
      <c r="I514" t="b">
        <f t="shared" si="201"/>
        <v>0</v>
      </c>
      <c r="J514" t="b">
        <f t="shared" si="202"/>
        <v>1</v>
      </c>
      <c r="K514" t="b">
        <f t="shared" si="203"/>
        <v>0</v>
      </c>
      <c r="L514" t="b">
        <f t="shared" si="204"/>
        <v>1</v>
      </c>
      <c r="M514" t="b">
        <f t="shared" si="205"/>
        <v>0</v>
      </c>
      <c r="N514" t="b">
        <f t="shared" si="206"/>
        <v>0</v>
      </c>
      <c r="O514" s="9">
        <f>IF($B514="","",VLOOKUP($B514,Sheet1!$A$1:$B$39,2,0))</f>
        <v>6</v>
      </c>
      <c r="R514">
        <f t="shared" si="207"/>
        <v>16</v>
      </c>
      <c r="S514" s="1" t="str">
        <f t="shared" si="222"/>
        <v>X</v>
      </c>
      <c r="T514" s="1" t="str">
        <f t="shared" si="223"/>
        <v/>
      </c>
      <c r="U514" s="1" t="str">
        <f t="shared" si="224"/>
        <v/>
      </c>
      <c r="V514" s="1" t="str">
        <f t="shared" si="225"/>
        <v>X</v>
      </c>
      <c r="W514" s="1" t="str">
        <f t="shared" si="226"/>
        <v/>
      </c>
      <c r="X514" s="1" t="str">
        <f t="shared" si="227"/>
        <v>X</v>
      </c>
      <c r="Y514" s="1" t="str">
        <f t="shared" si="228"/>
        <v/>
      </c>
      <c r="Z514" s="1" t="str">
        <f t="shared" si="229"/>
        <v>X</v>
      </c>
      <c r="AA514" s="1" t="str">
        <f t="shared" si="230"/>
        <v/>
      </c>
      <c r="AB514" s="1" t="str">
        <f t="shared" si="231"/>
        <v>X</v>
      </c>
      <c r="AC514" s="1" t="str">
        <f t="shared" si="232"/>
        <v/>
      </c>
      <c r="AD514" s="1" t="str">
        <f t="shared" si="233"/>
        <v/>
      </c>
      <c r="AE514" s="1">
        <f t="shared" si="209"/>
        <v>6</v>
      </c>
    </row>
    <row r="515" spans="2:31">
      <c r="B515">
        <v>17</v>
      </c>
      <c r="C515" t="b">
        <f t="shared" si="196"/>
        <v>0</v>
      </c>
      <c r="D515" t="b">
        <f t="shared" si="197"/>
        <v>1</v>
      </c>
      <c r="E515" t="b">
        <f t="shared" si="198"/>
        <v>1</v>
      </c>
      <c r="F515" t="b">
        <f t="shared" si="199"/>
        <v>0</v>
      </c>
      <c r="G515" t="b">
        <f t="shared" si="200"/>
        <v>0</v>
      </c>
      <c r="H515" t="b">
        <f t="shared" si="208"/>
        <v>1</v>
      </c>
      <c r="I515" t="b">
        <f t="shared" si="201"/>
        <v>0</v>
      </c>
      <c r="J515" t="b">
        <f t="shared" si="202"/>
        <v>1</v>
      </c>
      <c r="K515" t="b">
        <f t="shared" si="203"/>
        <v>0</v>
      </c>
      <c r="L515" t="b">
        <f t="shared" si="204"/>
        <v>0</v>
      </c>
      <c r="M515" t="b">
        <f t="shared" si="205"/>
        <v>1</v>
      </c>
      <c r="N515" t="b">
        <f t="shared" si="206"/>
        <v>0</v>
      </c>
      <c r="O515" s="9">
        <f>IF($B515="","",VLOOKUP($B515,Sheet1!$A$1:$B$39,2,0))</f>
        <v>6</v>
      </c>
      <c r="R515">
        <f t="shared" si="207"/>
        <v>17</v>
      </c>
      <c r="S515" s="1" t="str">
        <f t="shared" si="222"/>
        <v/>
      </c>
      <c r="T515" s="1" t="str">
        <f t="shared" si="223"/>
        <v>X</v>
      </c>
      <c r="U515" s="1" t="str">
        <f t="shared" si="224"/>
        <v>X</v>
      </c>
      <c r="V515" s="1" t="str">
        <f t="shared" si="225"/>
        <v/>
      </c>
      <c r="W515" s="1" t="str">
        <f t="shared" si="226"/>
        <v/>
      </c>
      <c r="X515" s="1" t="str">
        <f t="shared" si="227"/>
        <v>X</v>
      </c>
      <c r="Y515" s="1" t="str">
        <f t="shared" si="228"/>
        <v/>
      </c>
      <c r="Z515" s="1" t="str">
        <f t="shared" si="229"/>
        <v>X</v>
      </c>
      <c r="AA515" s="1" t="str">
        <f t="shared" si="230"/>
        <v/>
      </c>
      <c r="AB515" s="1" t="str">
        <f t="shared" si="231"/>
        <v/>
      </c>
      <c r="AC515" s="1" t="str">
        <f t="shared" si="232"/>
        <v>X</v>
      </c>
      <c r="AD515" s="1" t="str">
        <f t="shared" si="233"/>
        <v/>
      </c>
      <c r="AE515" s="1">
        <f t="shared" si="209"/>
        <v>6</v>
      </c>
    </row>
    <row r="516" spans="2:31">
      <c r="B516">
        <v>18</v>
      </c>
      <c r="C516" t="b">
        <f t="shared" si="196"/>
        <v>1</v>
      </c>
      <c r="D516" t="b">
        <f t="shared" si="197"/>
        <v>0</v>
      </c>
      <c r="E516" t="b">
        <f t="shared" si="198"/>
        <v>0</v>
      </c>
      <c r="F516" t="b">
        <f t="shared" si="199"/>
        <v>1</v>
      </c>
      <c r="G516" t="b">
        <f t="shared" si="200"/>
        <v>0</v>
      </c>
      <c r="H516" t="b">
        <f t="shared" si="208"/>
        <v>1</v>
      </c>
      <c r="I516" t="b">
        <f t="shared" si="201"/>
        <v>0</v>
      </c>
      <c r="J516" t="b">
        <f t="shared" si="202"/>
        <v>1</v>
      </c>
      <c r="K516" t="b">
        <f t="shared" si="203"/>
        <v>0</v>
      </c>
      <c r="L516" t="b">
        <f t="shared" si="204"/>
        <v>0</v>
      </c>
      <c r="M516" t="b">
        <f t="shared" si="205"/>
        <v>0</v>
      </c>
      <c r="N516" t="b">
        <f t="shared" si="206"/>
        <v>1</v>
      </c>
      <c r="O516" s="9">
        <f>IF($B516="","",VLOOKUP($B516,Sheet1!$A$1:$B$39,2,0))</f>
        <v>6</v>
      </c>
      <c r="R516">
        <f t="shared" si="207"/>
        <v>18</v>
      </c>
      <c r="S516" s="1" t="str">
        <f t="shared" si="222"/>
        <v>X</v>
      </c>
      <c r="T516" s="1" t="str">
        <f t="shared" si="223"/>
        <v/>
      </c>
      <c r="U516" s="1" t="str">
        <f t="shared" si="224"/>
        <v/>
      </c>
      <c r="V516" s="1" t="str">
        <f t="shared" si="225"/>
        <v>X</v>
      </c>
      <c r="W516" s="1" t="str">
        <f t="shared" si="226"/>
        <v/>
      </c>
      <c r="X516" s="1" t="str">
        <f t="shared" si="227"/>
        <v>X</v>
      </c>
      <c r="Y516" s="1" t="str">
        <f t="shared" si="228"/>
        <v/>
      </c>
      <c r="Z516" s="1" t="str">
        <f t="shared" si="229"/>
        <v>X</v>
      </c>
      <c r="AA516" s="1" t="str">
        <f t="shared" si="230"/>
        <v/>
      </c>
      <c r="AB516" s="1" t="str">
        <f t="shared" si="231"/>
        <v/>
      </c>
      <c r="AC516" s="1" t="str">
        <f t="shared" si="232"/>
        <v/>
      </c>
      <c r="AD516" s="1" t="str">
        <f t="shared" si="233"/>
        <v>X</v>
      </c>
      <c r="AE516" s="1">
        <f t="shared" si="209"/>
        <v>6</v>
      </c>
    </row>
    <row r="517" spans="2:31">
      <c r="B517">
        <v>19</v>
      </c>
      <c r="C517" t="b">
        <f t="shared" ref="C517:C580" si="234">OR(B517=1,B517=3, B517=5,B517=7,B517=9,B517=12,B517=14,B517=16,B517=18,B517=19,B517=21,B517=23,B517=25,B517=27,B517=30,B517=32,B517=34,B517=36)</f>
        <v>1</v>
      </c>
      <c r="D517" t="b">
        <f t="shared" ref="D517:D580" si="235">OR(B517=2,B517=4, B517=6,B517=8,B517=10,B517=11,B517=13,B517=15,B517=17,B517=20,B517=22,B517=24,B517=26,B517=28,B517=29,B517=31,B517=33,B517=35)</f>
        <v>0</v>
      </c>
      <c r="E517" t="b">
        <f t="shared" ref="E517:E580" si="236">OR(B517=1,B517=3, B517=5,B517=7,B517=9,B517=11,B517=13,B517=15,B517=17,B517=19,B517=21,B517=23,B517=25,B517=27,B517=29,B517=31,B517=33,B517=35)</f>
        <v>1</v>
      </c>
      <c r="F517" t="b">
        <f t="shared" ref="F517:F580" si="237">OR(B517=2,B517=4, B517=6,B517=8,B517=10,B517=12,B517=14,B517=16,B517=18,B517=20,B517=22,B517=24,B517=26,B517=28,B517=30,B517=32,B517=34,B517=36)</f>
        <v>0</v>
      </c>
      <c r="G517" t="b">
        <f t="shared" ref="G517:G580" si="238">OR(B517=19,B517=20,B517=21,B517=22,B517=23,B517=24,B517=25,B517=26,B517=27,B517=28,B517=29,B517=30,B517=31,B517=32,B517=33,B517=34,B517=35,B517=36)</f>
        <v>1</v>
      </c>
      <c r="H517" t="b">
        <f t="shared" si="208"/>
        <v>0</v>
      </c>
      <c r="I517" t="b">
        <f t="shared" ref="I517:I580" si="239">OR(B517=1,B517=2,B517=3,B517=4,B517=5,B517=6,B517=7,B517=8,B517=9,B517=10,B517=11,B517=12)</f>
        <v>0</v>
      </c>
      <c r="J517" t="b">
        <f t="shared" ref="J517:J580" si="240">OR(B517=13,B517=14,B517=15,B517=16,B517=17,B517=18,B517=19,B517=20,B517=21,B517=22,B517=23,B517=24)</f>
        <v>1</v>
      </c>
      <c r="K517" t="b">
        <f t="shared" ref="K517:K580" si="241">OR(B517=25,B517=26,B517=27,B517=28,B517=29,B517=30,B517=31,B517=32,B517=33,B517=34,B517=35,B517=36)</f>
        <v>0</v>
      </c>
      <c r="L517" t="b">
        <f t="shared" ref="L517:L580" si="242">OR(B517=1,B517=4, B517=7,B517=10,B517=13,B517=16,B517=19,B517=22,B517=25,B517=28,B517=31,B517=34)</f>
        <v>1</v>
      </c>
      <c r="M517" t="b">
        <f t="shared" ref="M517:M580" si="243">OR(B517=2,B517=5, B517=8,B517=11,B517=14,B517=14,B517=17,B517=20,B517=23,B517=26,B517=29,B517=32,B517=35)</f>
        <v>0</v>
      </c>
      <c r="N517" t="b">
        <f t="shared" ref="N517:N580" si="244">OR(B517=3,B517=6,B517=9,B517=12,B517=15,B517=18,B517=21,B517=24,B517=27,B517=30,B517=33,B517=36)</f>
        <v>0</v>
      </c>
      <c r="O517" s="9">
        <f>IF($B517="","",VLOOKUP($B517,Sheet1!$A$1:$B$39,2,0))</f>
        <v>7</v>
      </c>
      <c r="R517">
        <f t="shared" ref="R517:R580" si="245">B517</f>
        <v>19</v>
      </c>
      <c r="S517" s="1" t="str">
        <f t="shared" si="222"/>
        <v>X</v>
      </c>
      <c r="T517" s="1" t="str">
        <f t="shared" si="223"/>
        <v/>
      </c>
      <c r="U517" s="1" t="str">
        <f t="shared" si="224"/>
        <v>X</v>
      </c>
      <c r="V517" s="1" t="str">
        <f t="shared" si="225"/>
        <v/>
      </c>
      <c r="W517" s="1" t="str">
        <f t="shared" si="226"/>
        <v>X</v>
      </c>
      <c r="X517" s="1" t="str">
        <f t="shared" si="227"/>
        <v/>
      </c>
      <c r="Y517" s="1" t="str">
        <f t="shared" si="228"/>
        <v/>
      </c>
      <c r="Z517" s="1" t="str">
        <f t="shared" si="229"/>
        <v>X</v>
      </c>
      <c r="AA517" s="1" t="str">
        <f t="shared" si="230"/>
        <v/>
      </c>
      <c r="AB517" s="1" t="str">
        <f t="shared" si="231"/>
        <v>X</v>
      </c>
      <c r="AC517" s="1" t="str">
        <f t="shared" si="232"/>
        <v/>
      </c>
      <c r="AD517" s="1" t="str">
        <f t="shared" si="233"/>
        <v/>
      </c>
      <c r="AE517" s="1">
        <f t="shared" si="209"/>
        <v>7</v>
      </c>
    </row>
    <row r="518" spans="2:31">
      <c r="B518">
        <v>20</v>
      </c>
      <c r="C518" t="b">
        <f t="shared" si="234"/>
        <v>0</v>
      </c>
      <c r="D518" t="b">
        <f t="shared" si="235"/>
        <v>1</v>
      </c>
      <c r="E518" t="b">
        <f t="shared" si="236"/>
        <v>0</v>
      </c>
      <c r="F518" t="b">
        <f t="shared" si="237"/>
        <v>1</v>
      </c>
      <c r="G518" t="b">
        <f t="shared" si="238"/>
        <v>1</v>
      </c>
      <c r="H518" t="b">
        <f t="shared" ref="H518:H581" si="246">OR(B518=1,B518=2,B518=3,B518=4,B518=5,B518=6,B518=7,B518=8,B518=9,B518=10,B518=11,B518=12,B518=12,B518=13,B518=15,B518=16,B518=17,B518=18)</f>
        <v>0</v>
      </c>
      <c r="I518" t="b">
        <f t="shared" si="239"/>
        <v>0</v>
      </c>
      <c r="J518" t="b">
        <f t="shared" si="240"/>
        <v>1</v>
      </c>
      <c r="K518" t="b">
        <f t="shared" si="241"/>
        <v>0</v>
      </c>
      <c r="L518" t="b">
        <f t="shared" si="242"/>
        <v>0</v>
      </c>
      <c r="M518" t="b">
        <f t="shared" si="243"/>
        <v>1</v>
      </c>
      <c r="N518" t="b">
        <f t="shared" si="244"/>
        <v>0</v>
      </c>
      <c r="O518" s="9">
        <f>IF($B518="","",VLOOKUP($B518,Sheet1!$A$1:$B$39,2,0))</f>
        <v>7</v>
      </c>
      <c r="R518">
        <f t="shared" si="245"/>
        <v>20</v>
      </c>
      <c r="S518" s="1" t="str">
        <f t="shared" si="222"/>
        <v/>
      </c>
      <c r="T518" s="1" t="str">
        <f t="shared" si="223"/>
        <v>X</v>
      </c>
      <c r="U518" s="1" t="str">
        <f t="shared" si="224"/>
        <v/>
      </c>
      <c r="V518" s="1" t="str">
        <f t="shared" si="225"/>
        <v>X</v>
      </c>
      <c r="W518" s="1" t="str">
        <f t="shared" si="226"/>
        <v>X</v>
      </c>
      <c r="X518" s="1" t="str">
        <f t="shared" si="227"/>
        <v/>
      </c>
      <c r="Y518" s="1" t="str">
        <f t="shared" si="228"/>
        <v/>
      </c>
      <c r="Z518" s="1" t="str">
        <f t="shared" si="229"/>
        <v>X</v>
      </c>
      <c r="AA518" s="1" t="str">
        <f t="shared" si="230"/>
        <v/>
      </c>
      <c r="AB518" s="1" t="str">
        <f t="shared" si="231"/>
        <v/>
      </c>
      <c r="AC518" s="1" t="str">
        <f t="shared" si="232"/>
        <v>X</v>
      </c>
      <c r="AD518" s="1" t="str">
        <f t="shared" si="233"/>
        <v/>
      </c>
      <c r="AE518" s="1">
        <f t="shared" ref="AE518:AE581" si="247">O518</f>
        <v>7</v>
      </c>
    </row>
    <row r="519" spans="2:31">
      <c r="B519">
        <v>21</v>
      </c>
      <c r="C519" t="b">
        <f t="shared" si="234"/>
        <v>1</v>
      </c>
      <c r="D519" t="b">
        <f t="shared" si="235"/>
        <v>0</v>
      </c>
      <c r="E519" t="b">
        <f t="shared" si="236"/>
        <v>1</v>
      </c>
      <c r="F519" t="b">
        <f t="shared" si="237"/>
        <v>0</v>
      </c>
      <c r="G519" t="b">
        <f t="shared" si="238"/>
        <v>1</v>
      </c>
      <c r="H519" t="b">
        <f t="shared" si="246"/>
        <v>0</v>
      </c>
      <c r="I519" t="b">
        <f t="shared" si="239"/>
        <v>0</v>
      </c>
      <c r="J519" t="b">
        <f t="shared" si="240"/>
        <v>1</v>
      </c>
      <c r="K519" t="b">
        <f t="shared" si="241"/>
        <v>0</v>
      </c>
      <c r="L519" t="b">
        <f t="shared" si="242"/>
        <v>0</v>
      </c>
      <c r="M519" t="b">
        <f t="shared" si="243"/>
        <v>0</v>
      </c>
      <c r="N519" t="b">
        <f t="shared" si="244"/>
        <v>1</v>
      </c>
      <c r="O519" s="9">
        <f>IF($B519="","",VLOOKUP($B519,Sheet1!$A$1:$B$39,2,0))</f>
        <v>7</v>
      </c>
      <c r="R519">
        <f t="shared" si="245"/>
        <v>21</v>
      </c>
      <c r="S519" s="1" t="str">
        <f t="shared" si="222"/>
        <v>X</v>
      </c>
      <c r="T519" s="1" t="str">
        <f t="shared" si="223"/>
        <v/>
      </c>
      <c r="U519" s="1" t="str">
        <f t="shared" si="224"/>
        <v>X</v>
      </c>
      <c r="V519" s="1" t="str">
        <f t="shared" si="225"/>
        <v/>
      </c>
      <c r="W519" s="1" t="str">
        <f t="shared" si="226"/>
        <v>X</v>
      </c>
      <c r="X519" s="1" t="str">
        <f t="shared" si="227"/>
        <v/>
      </c>
      <c r="Y519" s="1" t="str">
        <f t="shared" si="228"/>
        <v/>
      </c>
      <c r="Z519" s="1" t="str">
        <f t="shared" si="229"/>
        <v>X</v>
      </c>
      <c r="AA519" s="1" t="str">
        <f t="shared" si="230"/>
        <v/>
      </c>
      <c r="AB519" s="1" t="str">
        <f t="shared" si="231"/>
        <v/>
      </c>
      <c r="AC519" s="1" t="str">
        <f t="shared" si="232"/>
        <v/>
      </c>
      <c r="AD519" s="1" t="str">
        <f t="shared" si="233"/>
        <v>X</v>
      </c>
      <c r="AE519" s="1">
        <f t="shared" si="247"/>
        <v>7</v>
      </c>
    </row>
    <row r="520" spans="2:31">
      <c r="B520">
        <v>22</v>
      </c>
      <c r="C520" t="b">
        <f t="shared" si="234"/>
        <v>0</v>
      </c>
      <c r="D520" t="b">
        <f t="shared" si="235"/>
        <v>1</v>
      </c>
      <c r="E520" t="b">
        <f t="shared" si="236"/>
        <v>0</v>
      </c>
      <c r="F520" t="b">
        <f t="shared" si="237"/>
        <v>1</v>
      </c>
      <c r="G520" t="b">
        <f t="shared" si="238"/>
        <v>1</v>
      </c>
      <c r="H520" t="b">
        <f t="shared" si="246"/>
        <v>0</v>
      </c>
      <c r="I520" t="b">
        <f t="shared" si="239"/>
        <v>0</v>
      </c>
      <c r="J520" t="b">
        <f t="shared" si="240"/>
        <v>1</v>
      </c>
      <c r="K520" t="b">
        <f t="shared" si="241"/>
        <v>0</v>
      </c>
      <c r="L520" t="b">
        <f t="shared" si="242"/>
        <v>1</v>
      </c>
      <c r="M520" t="b">
        <f t="shared" si="243"/>
        <v>0</v>
      </c>
      <c r="N520" t="b">
        <f t="shared" si="244"/>
        <v>0</v>
      </c>
      <c r="O520" s="9">
        <f>IF($B520="","",VLOOKUP($B520,Sheet1!$A$1:$B$39,2,0))</f>
        <v>8</v>
      </c>
      <c r="R520">
        <f t="shared" si="245"/>
        <v>22</v>
      </c>
      <c r="S520" s="1" t="str">
        <f t="shared" si="222"/>
        <v/>
      </c>
      <c r="T520" s="1" t="str">
        <f t="shared" si="223"/>
        <v>X</v>
      </c>
      <c r="U520" s="1" t="str">
        <f t="shared" si="224"/>
        <v/>
      </c>
      <c r="V520" s="1" t="str">
        <f t="shared" si="225"/>
        <v>X</v>
      </c>
      <c r="W520" s="1" t="str">
        <f t="shared" si="226"/>
        <v>X</v>
      </c>
      <c r="X520" s="1" t="str">
        <f t="shared" si="227"/>
        <v/>
      </c>
      <c r="Y520" s="1" t="str">
        <f t="shared" si="228"/>
        <v/>
      </c>
      <c r="Z520" s="1" t="str">
        <f t="shared" si="229"/>
        <v>X</v>
      </c>
      <c r="AA520" s="1" t="str">
        <f t="shared" si="230"/>
        <v/>
      </c>
      <c r="AB520" s="1" t="str">
        <f t="shared" si="231"/>
        <v>X</v>
      </c>
      <c r="AC520" s="1" t="str">
        <f t="shared" si="232"/>
        <v/>
      </c>
      <c r="AD520" s="1" t="str">
        <f t="shared" si="233"/>
        <v/>
      </c>
      <c r="AE520" s="1">
        <f t="shared" si="247"/>
        <v>8</v>
      </c>
    </row>
    <row r="521" spans="2:31">
      <c r="B521">
        <v>23</v>
      </c>
      <c r="C521" t="b">
        <f t="shared" si="234"/>
        <v>1</v>
      </c>
      <c r="D521" t="b">
        <f t="shared" si="235"/>
        <v>0</v>
      </c>
      <c r="E521" t="b">
        <f t="shared" si="236"/>
        <v>1</v>
      </c>
      <c r="F521" t="b">
        <f t="shared" si="237"/>
        <v>0</v>
      </c>
      <c r="G521" t="b">
        <f t="shared" si="238"/>
        <v>1</v>
      </c>
      <c r="H521" t="b">
        <f t="shared" si="246"/>
        <v>0</v>
      </c>
      <c r="I521" t="b">
        <f t="shared" si="239"/>
        <v>0</v>
      </c>
      <c r="J521" t="b">
        <f t="shared" si="240"/>
        <v>1</v>
      </c>
      <c r="K521" t="b">
        <f t="shared" si="241"/>
        <v>0</v>
      </c>
      <c r="L521" t="b">
        <f t="shared" si="242"/>
        <v>0</v>
      </c>
      <c r="M521" t="b">
        <f t="shared" si="243"/>
        <v>1</v>
      </c>
      <c r="N521" t="b">
        <f t="shared" si="244"/>
        <v>0</v>
      </c>
      <c r="O521" s="9">
        <f>IF($B521="","",VLOOKUP($B521,Sheet1!$A$1:$B$39,2,0))</f>
        <v>8</v>
      </c>
      <c r="R521">
        <f t="shared" si="245"/>
        <v>23</v>
      </c>
      <c r="S521" s="1" t="str">
        <f t="shared" si="222"/>
        <v>X</v>
      </c>
      <c r="T521" s="1" t="str">
        <f t="shared" si="223"/>
        <v/>
      </c>
      <c r="U521" s="1" t="str">
        <f t="shared" si="224"/>
        <v>X</v>
      </c>
      <c r="V521" s="1" t="str">
        <f t="shared" si="225"/>
        <v/>
      </c>
      <c r="W521" s="1" t="str">
        <f t="shared" si="226"/>
        <v>X</v>
      </c>
      <c r="X521" s="1" t="str">
        <f t="shared" si="227"/>
        <v/>
      </c>
      <c r="Y521" s="1" t="str">
        <f t="shared" si="228"/>
        <v/>
      </c>
      <c r="Z521" s="1" t="str">
        <f t="shared" si="229"/>
        <v>X</v>
      </c>
      <c r="AA521" s="1" t="str">
        <f t="shared" si="230"/>
        <v/>
      </c>
      <c r="AB521" s="1" t="str">
        <f t="shared" si="231"/>
        <v/>
      </c>
      <c r="AC521" s="1" t="str">
        <f t="shared" si="232"/>
        <v>X</v>
      </c>
      <c r="AD521" s="1" t="str">
        <f t="shared" si="233"/>
        <v/>
      </c>
      <c r="AE521" s="1">
        <f t="shared" si="247"/>
        <v>8</v>
      </c>
    </row>
    <row r="522" spans="2:31">
      <c r="B522">
        <v>24</v>
      </c>
      <c r="C522" t="b">
        <f t="shared" si="234"/>
        <v>0</v>
      </c>
      <c r="D522" t="b">
        <f t="shared" si="235"/>
        <v>1</v>
      </c>
      <c r="E522" t="b">
        <f t="shared" si="236"/>
        <v>0</v>
      </c>
      <c r="F522" t="b">
        <f t="shared" si="237"/>
        <v>1</v>
      </c>
      <c r="G522" t="b">
        <f t="shared" si="238"/>
        <v>1</v>
      </c>
      <c r="H522" t="b">
        <f t="shared" si="246"/>
        <v>0</v>
      </c>
      <c r="I522" t="b">
        <f t="shared" si="239"/>
        <v>0</v>
      </c>
      <c r="J522" t="b">
        <f t="shared" si="240"/>
        <v>1</v>
      </c>
      <c r="K522" t="b">
        <f t="shared" si="241"/>
        <v>0</v>
      </c>
      <c r="L522" t="b">
        <f t="shared" si="242"/>
        <v>0</v>
      </c>
      <c r="M522" t="b">
        <f t="shared" si="243"/>
        <v>0</v>
      </c>
      <c r="N522" t="b">
        <f t="shared" si="244"/>
        <v>1</v>
      </c>
      <c r="O522" s="9">
        <f>IF($B522="","",VLOOKUP($B522,Sheet1!$A$1:$B$39,2,0))</f>
        <v>8</v>
      </c>
      <c r="R522">
        <f t="shared" si="245"/>
        <v>24</v>
      </c>
      <c r="S522" s="1" t="str">
        <f t="shared" si="222"/>
        <v/>
      </c>
      <c r="T522" s="1" t="str">
        <f t="shared" si="223"/>
        <v>X</v>
      </c>
      <c r="U522" s="1" t="str">
        <f t="shared" si="224"/>
        <v/>
      </c>
      <c r="V522" s="1" t="str">
        <f t="shared" si="225"/>
        <v>X</v>
      </c>
      <c r="W522" s="1" t="str">
        <f t="shared" si="226"/>
        <v>X</v>
      </c>
      <c r="X522" s="1" t="str">
        <f t="shared" si="227"/>
        <v/>
      </c>
      <c r="Y522" s="1" t="str">
        <f t="shared" si="228"/>
        <v/>
      </c>
      <c r="Z522" s="1" t="str">
        <f t="shared" si="229"/>
        <v>X</v>
      </c>
      <c r="AA522" s="1" t="str">
        <f t="shared" si="230"/>
        <v/>
      </c>
      <c r="AB522" s="1" t="str">
        <f t="shared" si="231"/>
        <v/>
      </c>
      <c r="AC522" s="1" t="str">
        <f t="shared" si="232"/>
        <v/>
      </c>
      <c r="AD522" s="1" t="str">
        <f t="shared" si="233"/>
        <v>X</v>
      </c>
      <c r="AE522" s="1">
        <f t="shared" si="247"/>
        <v>8</v>
      </c>
    </row>
    <row r="523" spans="2:31">
      <c r="B523">
        <v>25</v>
      </c>
      <c r="C523" t="b">
        <f t="shared" si="234"/>
        <v>1</v>
      </c>
      <c r="D523" t="b">
        <f t="shared" si="235"/>
        <v>0</v>
      </c>
      <c r="E523" t="b">
        <f t="shared" si="236"/>
        <v>1</v>
      </c>
      <c r="F523" t="b">
        <f t="shared" si="237"/>
        <v>0</v>
      </c>
      <c r="G523" t="b">
        <f t="shared" si="238"/>
        <v>1</v>
      </c>
      <c r="H523" t="b">
        <f t="shared" si="246"/>
        <v>0</v>
      </c>
      <c r="I523" t="b">
        <f t="shared" si="239"/>
        <v>0</v>
      </c>
      <c r="J523" t="b">
        <f t="shared" si="240"/>
        <v>0</v>
      </c>
      <c r="K523" t="b">
        <f t="shared" si="241"/>
        <v>1</v>
      </c>
      <c r="L523" t="b">
        <f t="shared" si="242"/>
        <v>1</v>
      </c>
      <c r="M523" t="b">
        <f t="shared" si="243"/>
        <v>0</v>
      </c>
      <c r="N523" t="b">
        <f t="shared" si="244"/>
        <v>0</v>
      </c>
      <c r="O523" s="9">
        <f>IF($B523="","",VLOOKUP($B523,Sheet1!$A$1:$B$39,2,0))</f>
        <v>9</v>
      </c>
      <c r="R523">
        <f t="shared" si="245"/>
        <v>25</v>
      </c>
      <c r="S523" s="1" t="str">
        <f t="shared" si="222"/>
        <v>X</v>
      </c>
      <c r="T523" s="1" t="str">
        <f t="shared" si="223"/>
        <v/>
      </c>
      <c r="U523" s="1" t="str">
        <f t="shared" si="224"/>
        <v>X</v>
      </c>
      <c r="V523" s="1" t="str">
        <f t="shared" si="225"/>
        <v/>
      </c>
      <c r="W523" s="1" t="str">
        <f t="shared" si="226"/>
        <v>X</v>
      </c>
      <c r="X523" s="1" t="str">
        <f t="shared" si="227"/>
        <v/>
      </c>
      <c r="Y523" s="1" t="str">
        <f t="shared" si="228"/>
        <v/>
      </c>
      <c r="Z523" s="1" t="str">
        <f t="shared" si="229"/>
        <v/>
      </c>
      <c r="AA523" s="1" t="str">
        <f t="shared" si="230"/>
        <v>X</v>
      </c>
      <c r="AB523" s="1" t="str">
        <f t="shared" si="231"/>
        <v>X</v>
      </c>
      <c r="AC523" s="1" t="str">
        <f t="shared" si="232"/>
        <v/>
      </c>
      <c r="AD523" s="1" t="str">
        <f t="shared" si="233"/>
        <v/>
      </c>
      <c r="AE523" s="1">
        <f t="shared" si="247"/>
        <v>9</v>
      </c>
    </row>
    <row r="524" spans="2:31">
      <c r="B524">
        <v>26</v>
      </c>
      <c r="C524" t="b">
        <f t="shared" si="234"/>
        <v>0</v>
      </c>
      <c r="D524" t="b">
        <f t="shared" si="235"/>
        <v>1</v>
      </c>
      <c r="E524" t="b">
        <f t="shared" si="236"/>
        <v>0</v>
      </c>
      <c r="F524" t="b">
        <f t="shared" si="237"/>
        <v>1</v>
      </c>
      <c r="G524" t="b">
        <f t="shared" si="238"/>
        <v>1</v>
      </c>
      <c r="H524" t="b">
        <f t="shared" si="246"/>
        <v>0</v>
      </c>
      <c r="I524" t="b">
        <f t="shared" si="239"/>
        <v>0</v>
      </c>
      <c r="J524" t="b">
        <f t="shared" si="240"/>
        <v>0</v>
      </c>
      <c r="K524" t="b">
        <f t="shared" si="241"/>
        <v>1</v>
      </c>
      <c r="L524" t="b">
        <f t="shared" si="242"/>
        <v>0</v>
      </c>
      <c r="M524" t="b">
        <f t="shared" si="243"/>
        <v>1</v>
      </c>
      <c r="N524" t="b">
        <f t="shared" si="244"/>
        <v>0</v>
      </c>
      <c r="O524" s="9">
        <f>IF($B524="","",VLOOKUP($B524,Sheet1!$A$1:$B$39,2,0))</f>
        <v>9</v>
      </c>
      <c r="R524">
        <f t="shared" si="245"/>
        <v>26</v>
      </c>
      <c r="S524" s="1" t="str">
        <f t="shared" si="222"/>
        <v/>
      </c>
      <c r="T524" s="1" t="str">
        <f t="shared" si="223"/>
        <v>X</v>
      </c>
      <c r="U524" s="1" t="str">
        <f t="shared" si="224"/>
        <v/>
      </c>
      <c r="V524" s="1" t="str">
        <f t="shared" si="225"/>
        <v>X</v>
      </c>
      <c r="W524" s="1" t="str">
        <f t="shared" si="226"/>
        <v>X</v>
      </c>
      <c r="X524" s="1" t="str">
        <f t="shared" si="227"/>
        <v/>
      </c>
      <c r="Y524" s="1" t="str">
        <f t="shared" si="228"/>
        <v/>
      </c>
      <c r="Z524" s="1" t="str">
        <f t="shared" si="229"/>
        <v/>
      </c>
      <c r="AA524" s="1" t="str">
        <f t="shared" si="230"/>
        <v>X</v>
      </c>
      <c r="AB524" s="1" t="str">
        <f t="shared" si="231"/>
        <v/>
      </c>
      <c r="AC524" s="1" t="str">
        <f t="shared" si="232"/>
        <v>X</v>
      </c>
      <c r="AD524" s="1" t="str">
        <f t="shared" si="233"/>
        <v/>
      </c>
      <c r="AE524" s="1">
        <f t="shared" si="247"/>
        <v>9</v>
      </c>
    </row>
    <row r="525" spans="2:31">
      <c r="B525">
        <v>27</v>
      </c>
      <c r="C525" t="b">
        <f t="shared" si="234"/>
        <v>1</v>
      </c>
      <c r="D525" t="b">
        <f t="shared" si="235"/>
        <v>0</v>
      </c>
      <c r="E525" t="b">
        <f t="shared" si="236"/>
        <v>1</v>
      </c>
      <c r="F525" t="b">
        <f t="shared" si="237"/>
        <v>0</v>
      </c>
      <c r="G525" t="b">
        <f t="shared" si="238"/>
        <v>1</v>
      </c>
      <c r="H525" t="b">
        <f t="shared" si="246"/>
        <v>0</v>
      </c>
      <c r="I525" t="b">
        <f t="shared" si="239"/>
        <v>0</v>
      </c>
      <c r="J525" t="b">
        <f t="shared" si="240"/>
        <v>0</v>
      </c>
      <c r="K525" t="b">
        <f t="shared" si="241"/>
        <v>1</v>
      </c>
      <c r="L525" t="b">
        <f t="shared" si="242"/>
        <v>0</v>
      </c>
      <c r="M525" t="b">
        <f t="shared" si="243"/>
        <v>0</v>
      </c>
      <c r="N525" t="b">
        <f t="shared" si="244"/>
        <v>1</v>
      </c>
      <c r="O525" s="9">
        <f>IF($B525="","",VLOOKUP($B525,Sheet1!$A$1:$B$39,2,0))</f>
        <v>9</v>
      </c>
      <c r="R525">
        <f t="shared" si="245"/>
        <v>27</v>
      </c>
      <c r="S525" s="1" t="str">
        <f t="shared" si="222"/>
        <v>X</v>
      </c>
      <c r="T525" s="1" t="str">
        <f t="shared" si="223"/>
        <v/>
      </c>
      <c r="U525" s="1" t="str">
        <f t="shared" si="224"/>
        <v>X</v>
      </c>
      <c r="V525" s="1" t="str">
        <f t="shared" si="225"/>
        <v/>
      </c>
      <c r="W525" s="1" t="str">
        <f t="shared" si="226"/>
        <v>X</v>
      </c>
      <c r="X525" s="1" t="str">
        <f t="shared" si="227"/>
        <v/>
      </c>
      <c r="Y525" s="1" t="str">
        <f t="shared" si="228"/>
        <v/>
      </c>
      <c r="Z525" s="1" t="str">
        <f t="shared" si="229"/>
        <v/>
      </c>
      <c r="AA525" s="1" t="str">
        <f t="shared" si="230"/>
        <v>X</v>
      </c>
      <c r="AB525" s="1" t="str">
        <f t="shared" si="231"/>
        <v/>
      </c>
      <c r="AC525" s="1" t="str">
        <f t="shared" si="232"/>
        <v/>
      </c>
      <c r="AD525" s="1" t="str">
        <f t="shared" si="233"/>
        <v>X</v>
      </c>
      <c r="AE525" s="1">
        <f t="shared" si="247"/>
        <v>9</v>
      </c>
    </row>
    <row r="526" spans="2:31">
      <c r="B526">
        <v>28</v>
      </c>
      <c r="C526" t="b">
        <f t="shared" si="234"/>
        <v>0</v>
      </c>
      <c r="D526" t="b">
        <f t="shared" si="235"/>
        <v>1</v>
      </c>
      <c r="E526" t="b">
        <f t="shared" si="236"/>
        <v>0</v>
      </c>
      <c r="F526" t="b">
        <f t="shared" si="237"/>
        <v>1</v>
      </c>
      <c r="G526" t="b">
        <f t="shared" si="238"/>
        <v>1</v>
      </c>
      <c r="H526" t="b">
        <f t="shared" si="246"/>
        <v>0</v>
      </c>
      <c r="I526" t="b">
        <f t="shared" si="239"/>
        <v>0</v>
      </c>
      <c r="J526" t="b">
        <f t="shared" si="240"/>
        <v>0</v>
      </c>
      <c r="K526" t="b">
        <f t="shared" si="241"/>
        <v>1</v>
      </c>
      <c r="L526" t="b">
        <f t="shared" si="242"/>
        <v>1</v>
      </c>
      <c r="M526" t="b">
        <f t="shared" si="243"/>
        <v>0</v>
      </c>
      <c r="N526" t="b">
        <f t="shared" si="244"/>
        <v>0</v>
      </c>
      <c r="O526" s="9">
        <f>IF($B526="","",VLOOKUP($B526,Sheet1!$A$1:$B$39,2,0))</f>
        <v>10</v>
      </c>
      <c r="R526">
        <f t="shared" si="245"/>
        <v>28</v>
      </c>
      <c r="S526" s="1" t="str">
        <f t="shared" si="222"/>
        <v/>
      </c>
      <c r="T526" s="1" t="str">
        <f t="shared" si="223"/>
        <v>X</v>
      </c>
      <c r="U526" s="1" t="str">
        <f t="shared" si="224"/>
        <v/>
      </c>
      <c r="V526" s="1" t="str">
        <f t="shared" si="225"/>
        <v>X</v>
      </c>
      <c r="W526" s="1" t="str">
        <f t="shared" si="226"/>
        <v>X</v>
      </c>
      <c r="X526" s="1" t="str">
        <f t="shared" si="227"/>
        <v/>
      </c>
      <c r="Y526" s="1" t="str">
        <f t="shared" si="228"/>
        <v/>
      </c>
      <c r="Z526" s="1" t="str">
        <f t="shared" si="229"/>
        <v/>
      </c>
      <c r="AA526" s="1" t="str">
        <f t="shared" si="230"/>
        <v>X</v>
      </c>
      <c r="AB526" s="1" t="str">
        <f t="shared" si="231"/>
        <v>X</v>
      </c>
      <c r="AC526" s="1" t="str">
        <f t="shared" si="232"/>
        <v/>
      </c>
      <c r="AD526" s="1" t="str">
        <f t="shared" si="233"/>
        <v/>
      </c>
      <c r="AE526" s="1">
        <f t="shared" si="247"/>
        <v>10</v>
      </c>
    </row>
    <row r="527" spans="2:31">
      <c r="B527">
        <v>29</v>
      </c>
      <c r="C527" t="b">
        <f t="shared" si="234"/>
        <v>0</v>
      </c>
      <c r="D527" t="b">
        <f t="shared" si="235"/>
        <v>1</v>
      </c>
      <c r="E527" t="b">
        <f t="shared" si="236"/>
        <v>1</v>
      </c>
      <c r="F527" t="b">
        <f t="shared" si="237"/>
        <v>0</v>
      </c>
      <c r="G527" t="b">
        <f t="shared" si="238"/>
        <v>1</v>
      </c>
      <c r="H527" t="b">
        <f t="shared" si="246"/>
        <v>0</v>
      </c>
      <c r="I527" t="b">
        <f t="shared" si="239"/>
        <v>0</v>
      </c>
      <c r="J527" t="b">
        <f t="shared" si="240"/>
        <v>0</v>
      </c>
      <c r="K527" t="b">
        <f t="shared" si="241"/>
        <v>1</v>
      </c>
      <c r="L527" t="b">
        <f t="shared" si="242"/>
        <v>0</v>
      </c>
      <c r="M527" t="b">
        <f t="shared" si="243"/>
        <v>1</v>
      </c>
      <c r="N527" t="b">
        <f t="shared" si="244"/>
        <v>0</v>
      </c>
      <c r="O527" s="9">
        <f>IF($B527="","",VLOOKUP($B527,Sheet1!$A$1:$B$39,2,0))</f>
        <v>10</v>
      </c>
      <c r="R527">
        <f t="shared" si="245"/>
        <v>29</v>
      </c>
      <c r="S527" s="1" t="str">
        <f t="shared" si="222"/>
        <v/>
      </c>
      <c r="T527" s="1" t="str">
        <f t="shared" si="223"/>
        <v>X</v>
      </c>
      <c r="U527" s="1" t="str">
        <f t="shared" si="224"/>
        <v>X</v>
      </c>
      <c r="V527" s="1" t="str">
        <f t="shared" si="225"/>
        <v/>
      </c>
      <c r="W527" s="1" t="str">
        <f t="shared" si="226"/>
        <v>X</v>
      </c>
      <c r="X527" s="1" t="str">
        <f t="shared" si="227"/>
        <v/>
      </c>
      <c r="Y527" s="1" t="str">
        <f t="shared" si="228"/>
        <v/>
      </c>
      <c r="Z527" s="1" t="str">
        <f t="shared" si="229"/>
        <v/>
      </c>
      <c r="AA527" s="1" t="str">
        <f t="shared" si="230"/>
        <v>X</v>
      </c>
      <c r="AB527" s="1" t="str">
        <f t="shared" si="231"/>
        <v/>
      </c>
      <c r="AC527" s="1" t="str">
        <f t="shared" si="232"/>
        <v>X</v>
      </c>
      <c r="AD527" s="1" t="str">
        <f t="shared" si="233"/>
        <v/>
      </c>
      <c r="AE527" s="1">
        <f t="shared" si="247"/>
        <v>10</v>
      </c>
    </row>
    <row r="528" spans="2:31">
      <c r="B528">
        <v>30</v>
      </c>
      <c r="C528" t="b">
        <f t="shared" si="234"/>
        <v>1</v>
      </c>
      <c r="D528" t="b">
        <f t="shared" si="235"/>
        <v>0</v>
      </c>
      <c r="E528" t="b">
        <f t="shared" si="236"/>
        <v>0</v>
      </c>
      <c r="F528" t="b">
        <f t="shared" si="237"/>
        <v>1</v>
      </c>
      <c r="G528" t="b">
        <f t="shared" si="238"/>
        <v>1</v>
      </c>
      <c r="H528" t="b">
        <f t="shared" si="246"/>
        <v>0</v>
      </c>
      <c r="I528" t="b">
        <f t="shared" si="239"/>
        <v>0</v>
      </c>
      <c r="J528" t="b">
        <f t="shared" si="240"/>
        <v>0</v>
      </c>
      <c r="K528" t="b">
        <f t="shared" si="241"/>
        <v>1</v>
      </c>
      <c r="L528" t="b">
        <f t="shared" si="242"/>
        <v>0</v>
      </c>
      <c r="M528" t="b">
        <f t="shared" si="243"/>
        <v>0</v>
      </c>
      <c r="N528" t="b">
        <f t="shared" si="244"/>
        <v>1</v>
      </c>
      <c r="O528" s="9">
        <f>IF($B528="","",VLOOKUP($B528,Sheet1!$A$1:$B$39,2,0))</f>
        <v>10</v>
      </c>
      <c r="R528">
        <f t="shared" si="245"/>
        <v>30</v>
      </c>
      <c r="S528" s="1" t="str">
        <f t="shared" si="222"/>
        <v>X</v>
      </c>
      <c r="T528" s="1" t="str">
        <f t="shared" si="223"/>
        <v/>
      </c>
      <c r="U528" s="1" t="str">
        <f t="shared" si="224"/>
        <v/>
      </c>
      <c r="V528" s="1" t="str">
        <f t="shared" si="225"/>
        <v>X</v>
      </c>
      <c r="W528" s="1" t="str">
        <f t="shared" si="226"/>
        <v>X</v>
      </c>
      <c r="X528" s="1" t="str">
        <f t="shared" si="227"/>
        <v/>
      </c>
      <c r="Y528" s="1" t="str">
        <f t="shared" si="228"/>
        <v/>
      </c>
      <c r="Z528" s="1" t="str">
        <f t="shared" si="229"/>
        <v/>
      </c>
      <c r="AA528" s="1" t="str">
        <f t="shared" si="230"/>
        <v>X</v>
      </c>
      <c r="AB528" s="1" t="str">
        <f t="shared" si="231"/>
        <v/>
      </c>
      <c r="AC528" s="1" t="str">
        <f t="shared" si="232"/>
        <v/>
      </c>
      <c r="AD528" s="1" t="str">
        <f t="shared" si="233"/>
        <v>X</v>
      </c>
      <c r="AE528" s="1">
        <f t="shared" si="247"/>
        <v>10</v>
      </c>
    </row>
    <row r="529" spans="2:31">
      <c r="B529">
        <v>31</v>
      </c>
      <c r="C529" t="b">
        <f t="shared" si="234"/>
        <v>0</v>
      </c>
      <c r="D529" t="b">
        <f t="shared" si="235"/>
        <v>1</v>
      </c>
      <c r="E529" t="b">
        <f t="shared" si="236"/>
        <v>1</v>
      </c>
      <c r="F529" t="b">
        <f t="shared" si="237"/>
        <v>0</v>
      </c>
      <c r="G529" t="b">
        <f t="shared" si="238"/>
        <v>1</v>
      </c>
      <c r="H529" t="b">
        <f t="shared" si="246"/>
        <v>0</v>
      </c>
      <c r="I529" t="b">
        <f t="shared" si="239"/>
        <v>0</v>
      </c>
      <c r="J529" t="b">
        <f t="shared" si="240"/>
        <v>0</v>
      </c>
      <c r="K529" t="b">
        <f t="shared" si="241"/>
        <v>1</v>
      </c>
      <c r="L529" t="b">
        <f t="shared" si="242"/>
        <v>1</v>
      </c>
      <c r="M529" t="b">
        <f t="shared" si="243"/>
        <v>0</v>
      </c>
      <c r="N529" t="b">
        <f t="shared" si="244"/>
        <v>0</v>
      </c>
      <c r="O529" s="9">
        <f>IF($B529="","",VLOOKUP($B529,Sheet1!$A$1:$B$39,2,0))</f>
        <v>11</v>
      </c>
      <c r="R529">
        <f t="shared" si="245"/>
        <v>31</v>
      </c>
      <c r="S529" s="1" t="str">
        <f t="shared" si="222"/>
        <v/>
      </c>
      <c r="T529" s="1" t="str">
        <f t="shared" si="223"/>
        <v>X</v>
      </c>
      <c r="U529" s="1" t="str">
        <f t="shared" si="224"/>
        <v>X</v>
      </c>
      <c r="V529" s="1" t="str">
        <f t="shared" si="225"/>
        <v/>
      </c>
      <c r="W529" s="1" t="str">
        <f t="shared" si="226"/>
        <v>X</v>
      </c>
      <c r="X529" s="1" t="str">
        <f t="shared" si="227"/>
        <v/>
      </c>
      <c r="Y529" s="1" t="str">
        <f t="shared" si="228"/>
        <v/>
      </c>
      <c r="Z529" s="1" t="str">
        <f t="shared" si="229"/>
        <v/>
      </c>
      <c r="AA529" s="1" t="str">
        <f t="shared" si="230"/>
        <v>X</v>
      </c>
      <c r="AB529" s="1" t="str">
        <f t="shared" si="231"/>
        <v>X</v>
      </c>
      <c r="AC529" s="1" t="str">
        <f t="shared" si="232"/>
        <v/>
      </c>
      <c r="AD529" s="1" t="str">
        <f t="shared" si="233"/>
        <v/>
      </c>
      <c r="AE529" s="1">
        <f t="shared" si="247"/>
        <v>11</v>
      </c>
    </row>
    <row r="530" spans="2:31">
      <c r="B530">
        <v>32</v>
      </c>
      <c r="C530" t="b">
        <f t="shared" si="234"/>
        <v>1</v>
      </c>
      <c r="D530" t="b">
        <f t="shared" si="235"/>
        <v>0</v>
      </c>
      <c r="E530" t="b">
        <f t="shared" si="236"/>
        <v>0</v>
      </c>
      <c r="F530" t="b">
        <f t="shared" si="237"/>
        <v>1</v>
      </c>
      <c r="G530" t="b">
        <f t="shared" si="238"/>
        <v>1</v>
      </c>
      <c r="H530" t="b">
        <f t="shared" si="246"/>
        <v>0</v>
      </c>
      <c r="I530" t="b">
        <f t="shared" si="239"/>
        <v>0</v>
      </c>
      <c r="J530" t="b">
        <f t="shared" si="240"/>
        <v>0</v>
      </c>
      <c r="K530" t="b">
        <f t="shared" si="241"/>
        <v>1</v>
      </c>
      <c r="L530" t="b">
        <f t="shared" si="242"/>
        <v>0</v>
      </c>
      <c r="M530" t="b">
        <f t="shared" si="243"/>
        <v>1</v>
      </c>
      <c r="N530" t="b">
        <f t="shared" si="244"/>
        <v>0</v>
      </c>
      <c r="O530" s="9">
        <f>IF($B530="","",VLOOKUP($B530,Sheet1!$A$1:$B$39,2,0))</f>
        <v>11</v>
      </c>
      <c r="R530">
        <f t="shared" si="245"/>
        <v>32</v>
      </c>
      <c r="S530" s="1" t="str">
        <f t="shared" si="222"/>
        <v>X</v>
      </c>
      <c r="T530" s="1" t="str">
        <f t="shared" si="223"/>
        <v/>
      </c>
      <c r="U530" s="1" t="str">
        <f t="shared" si="224"/>
        <v/>
      </c>
      <c r="V530" s="1" t="str">
        <f t="shared" si="225"/>
        <v>X</v>
      </c>
      <c r="W530" s="1" t="str">
        <f t="shared" si="226"/>
        <v>X</v>
      </c>
      <c r="X530" s="1" t="str">
        <f t="shared" si="227"/>
        <v/>
      </c>
      <c r="Y530" s="1" t="str">
        <f t="shared" si="228"/>
        <v/>
      </c>
      <c r="Z530" s="1" t="str">
        <f t="shared" si="229"/>
        <v/>
      </c>
      <c r="AA530" s="1" t="str">
        <f t="shared" si="230"/>
        <v>X</v>
      </c>
      <c r="AB530" s="1" t="str">
        <f t="shared" si="231"/>
        <v/>
      </c>
      <c r="AC530" s="1" t="str">
        <f t="shared" si="232"/>
        <v>X</v>
      </c>
      <c r="AD530" s="1" t="str">
        <f t="shared" si="233"/>
        <v/>
      </c>
      <c r="AE530" s="1">
        <f t="shared" si="247"/>
        <v>11</v>
      </c>
    </row>
    <row r="531" spans="2:31">
      <c r="B531">
        <v>33</v>
      </c>
      <c r="C531" t="b">
        <f t="shared" si="234"/>
        <v>0</v>
      </c>
      <c r="D531" t="b">
        <f t="shared" si="235"/>
        <v>1</v>
      </c>
      <c r="E531" t="b">
        <f t="shared" si="236"/>
        <v>1</v>
      </c>
      <c r="F531" t="b">
        <f t="shared" si="237"/>
        <v>0</v>
      </c>
      <c r="G531" t="b">
        <f t="shared" si="238"/>
        <v>1</v>
      </c>
      <c r="H531" t="b">
        <f t="shared" si="246"/>
        <v>0</v>
      </c>
      <c r="I531" t="b">
        <f t="shared" si="239"/>
        <v>0</v>
      </c>
      <c r="J531" t="b">
        <f t="shared" si="240"/>
        <v>0</v>
      </c>
      <c r="K531" t="b">
        <f t="shared" si="241"/>
        <v>1</v>
      </c>
      <c r="L531" t="b">
        <f t="shared" si="242"/>
        <v>0</v>
      </c>
      <c r="M531" t="b">
        <f t="shared" si="243"/>
        <v>0</v>
      </c>
      <c r="N531" t="b">
        <f t="shared" si="244"/>
        <v>1</v>
      </c>
      <c r="O531" s="9">
        <f>IF($B531="","",VLOOKUP($B531,Sheet1!$A$1:$B$39,2,0))</f>
        <v>11</v>
      </c>
      <c r="R531">
        <f t="shared" si="245"/>
        <v>33</v>
      </c>
      <c r="S531" s="1" t="str">
        <f t="shared" si="222"/>
        <v/>
      </c>
      <c r="T531" s="1" t="str">
        <f t="shared" si="223"/>
        <v>X</v>
      </c>
      <c r="U531" s="1" t="str">
        <f t="shared" si="224"/>
        <v>X</v>
      </c>
      <c r="V531" s="1" t="str">
        <f t="shared" si="225"/>
        <v/>
      </c>
      <c r="W531" s="1" t="str">
        <f t="shared" si="226"/>
        <v>X</v>
      </c>
      <c r="X531" s="1" t="str">
        <f t="shared" si="227"/>
        <v/>
      </c>
      <c r="Y531" s="1" t="str">
        <f t="shared" si="228"/>
        <v/>
      </c>
      <c r="Z531" s="1" t="str">
        <f t="shared" si="229"/>
        <v/>
      </c>
      <c r="AA531" s="1" t="str">
        <f t="shared" si="230"/>
        <v>X</v>
      </c>
      <c r="AB531" s="1" t="str">
        <f t="shared" si="231"/>
        <v/>
      </c>
      <c r="AC531" s="1" t="str">
        <f t="shared" si="232"/>
        <v/>
      </c>
      <c r="AD531" s="1" t="str">
        <f t="shared" si="233"/>
        <v>X</v>
      </c>
      <c r="AE531" s="1">
        <f t="shared" si="247"/>
        <v>11</v>
      </c>
    </row>
    <row r="532" spans="2:31">
      <c r="B532">
        <v>34</v>
      </c>
      <c r="C532" t="b">
        <f t="shared" si="234"/>
        <v>1</v>
      </c>
      <c r="D532" t="b">
        <f t="shared" si="235"/>
        <v>0</v>
      </c>
      <c r="E532" t="b">
        <f t="shared" si="236"/>
        <v>0</v>
      </c>
      <c r="F532" t="b">
        <f t="shared" si="237"/>
        <v>1</v>
      </c>
      <c r="G532" t="b">
        <f t="shared" si="238"/>
        <v>1</v>
      </c>
      <c r="H532" t="b">
        <f t="shared" si="246"/>
        <v>0</v>
      </c>
      <c r="I532" t="b">
        <f t="shared" si="239"/>
        <v>0</v>
      </c>
      <c r="J532" t="b">
        <f t="shared" si="240"/>
        <v>0</v>
      </c>
      <c r="K532" t="b">
        <f t="shared" si="241"/>
        <v>1</v>
      </c>
      <c r="L532" t="b">
        <f t="shared" si="242"/>
        <v>1</v>
      </c>
      <c r="M532" t="b">
        <f t="shared" si="243"/>
        <v>0</v>
      </c>
      <c r="N532" t="b">
        <f t="shared" si="244"/>
        <v>0</v>
      </c>
      <c r="O532" s="9">
        <f>IF($B532="","",VLOOKUP($B532,Sheet1!$A$1:$B$39,2,0))</f>
        <v>12</v>
      </c>
      <c r="R532">
        <f t="shared" si="245"/>
        <v>34</v>
      </c>
      <c r="S532" s="1" t="str">
        <f t="shared" si="222"/>
        <v>X</v>
      </c>
      <c r="T532" s="1" t="str">
        <f t="shared" si="223"/>
        <v/>
      </c>
      <c r="U532" s="1" t="str">
        <f t="shared" si="224"/>
        <v/>
      </c>
      <c r="V532" s="1" t="str">
        <f t="shared" si="225"/>
        <v>X</v>
      </c>
      <c r="W532" s="1" t="str">
        <f t="shared" si="226"/>
        <v>X</v>
      </c>
      <c r="X532" s="1" t="str">
        <f t="shared" si="227"/>
        <v/>
      </c>
      <c r="Y532" s="1" t="str">
        <f t="shared" si="228"/>
        <v/>
      </c>
      <c r="Z532" s="1" t="str">
        <f t="shared" si="229"/>
        <v/>
      </c>
      <c r="AA532" s="1" t="str">
        <f t="shared" si="230"/>
        <v>X</v>
      </c>
      <c r="AB532" s="1" t="str">
        <f t="shared" si="231"/>
        <v>X</v>
      </c>
      <c r="AC532" s="1" t="str">
        <f t="shared" si="232"/>
        <v/>
      </c>
      <c r="AD532" s="1" t="str">
        <f t="shared" si="233"/>
        <v/>
      </c>
      <c r="AE532" s="1">
        <f t="shared" si="247"/>
        <v>12</v>
      </c>
    </row>
    <row r="533" spans="2:31">
      <c r="B533">
        <v>35</v>
      </c>
      <c r="C533" t="b">
        <f t="shared" si="234"/>
        <v>0</v>
      </c>
      <c r="D533" t="b">
        <f t="shared" si="235"/>
        <v>1</v>
      </c>
      <c r="E533" t="b">
        <f t="shared" si="236"/>
        <v>1</v>
      </c>
      <c r="F533" t="b">
        <f t="shared" si="237"/>
        <v>0</v>
      </c>
      <c r="G533" t="b">
        <f t="shared" si="238"/>
        <v>1</v>
      </c>
      <c r="H533" t="b">
        <f t="shared" si="246"/>
        <v>0</v>
      </c>
      <c r="I533" t="b">
        <f t="shared" si="239"/>
        <v>0</v>
      </c>
      <c r="J533" t="b">
        <f t="shared" si="240"/>
        <v>0</v>
      </c>
      <c r="K533" t="b">
        <f t="shared" si="241"/>
        <v>1</v>
      </c>
      <c r="L533" t="b">
        <f t="shared" si="242"/>
        <v>0</v>
      </c>
      <c r="M533" t="b">
        <f t="shared" si="243"/>
        <v>1</v>
      </c>
      <c r="N533" t="b">
        <f t="shared" si="244"/>
        <v>0</v>
      </c>
      <c r="O533" s="9">
        <f>IF($B533="","",VLOOKUP($B533,Sheet1!$A$1:$B$39,2,0))</f>
        <v>12</v>
      </c>
      <c r="R533">
        <f t="shared" si="245"/>
        <v>35</v>
      </c>
      <c r="S533" s="1" t="str">
        <f t="shared" si="222"/>
        <v/>
      </c>
      <c r="T533" s="1" t="str">
        <f t="shared" si="223"/>
        <v>X</v>
      </c>
      <c r="U533" s="1" t="str">
        <f t="shared" si="224"/>
        <v>X</v>
      </c>
      <c r="V533" s="1" t="str">
        <f t="shared" si="225"/>
        <v/>
      </c>
      <c r="W533" s="1" t="str">
        <f t="shared" si="226"/>
        <v>X</v>
      </c>
      <c r="X533" s="1" t="str">
        <f t="shared" si="227"/>
        <v/>
      </c>
      <c r="Y533" s="1" t="str">
        <f t="shared" si="228"/>
        <v/>
      </c>
      <c r="Z533" s="1" t="str">
        <f t="shared" si="229"/>
        <v/>
      </c>
      <c r="AA533" s="1" t="str">
        <f t="shared" si="230"/>
        <v>X</v>
      </c>
      <c r="AB533" s="1" t="str">
        <f t="shared" si="231"/>
        <v/>
      </c>
      <c r="AC533" s="1" t="str">
        <f t="shared" si="232"/>
        <v>X</v>
      </c>
      <c r="AD533" s="1" t="str">
        <f t="shared" si="233"/>
        <v/>
      </c>
      <c r="AE533" s="1">
        <f t="shared" si="247"/>
        <v>12</v>
      </c>
    </row>
    <row r="534" spans="2:31">
      <c r="B534">
        <v>36</v>
      </c>
      <c r="C534" t="b">
        <f t="shared" si="234"/>
        <v>1</v>
      </c>
      <c r="D534" t="b">
        <f t="shared" si="235"/>
        <v>0</v>
      </c>
      <c r="E534" t="b">
        <f t="shared" si="236"/>
        <v>0</v>
      </c>
      <c r="F534" t="b">
        <f t="shared" si="237"/>
        <v>1</v>
      </c>
      <c r="G534" t="b">
        <f t="shared" si="238"/>
        <v>1</v>
      </c>
      <c r="H534" t="b">
        <f t="shared" si="246"/>
        <v>0</v>
      </c>
      <c r="I534" t="b">
        <f t="shared" si="239"/>
        <v>0</v>
      </c>
      <c r="J534" t="b">
        <f t="shared" si="240"/>
        <v>0</v>
      </c>
      <c r="K534" t="b">
        <f t="shared" si="241"/>
        <v>1</v>
      </c>
      <c r="L534" t="b">
        <f t="shared" si="242"/>
        <v>0</v>
      </c>
      <c r="M534" t="b">
        <f t="shared" si="243"/>
        <v>0</v>
      </c>
      <c r="N534" t="b">
        <f t="shared" si="244"/>
        <v>1</v>
      </c>
      <c r="O534" s="9">
        <f>IF($B534="","",VLOOKUP($B534,Sheet1!$A$1:$B$39,2,0))</f>
        <v>12</v>
      </c>
      <c r="R534">
        <f t="shared" si="245"/>
        <v>36</v>
      </c>
      <c r="S534" s="1" t="str">
        <f t="shared" si="222"/>
        <v>X</v>
      </c>
      <c r="T534" s="1" t="str">
        <f t="shared" si="223"/>
        <v/>
      </c>
      <c r="U534" s="1" t="str">
        <f t="shared" si="224"/>
        <v/>
      </c>
      <c r="V534" s="1" t="str">
        <f t="shared" si="225"/>
        <v>X</v>
      </c>
      <c r="W534" s="1" t="str">
        <f t="shared" si="226"/>
        <v>X</v>
      </c>
      <c r="X534" s="1" t="str">
        <f t="shared" si="227"/>
        <v/>
      </c>
      <c r="Y534" s="1" t="str">
        <f t="shared" si="228"/>
        <v/>
      </c>
      <c r="Z534" s="1" t="str">
        <f t="shared" si="229"/>
        <v/>
      </c>
      <c r="AA534" s="1" t="str">
        <f t="shared" si="230"/>
        <v>X</v>
      </c>
      <c r="AB534" s="1" t="str">
        <f t="shared" si="231"/>
        <v/>
      </c>
      <c r="AC534" s="1" t="str">
        <f t="shared" si="232"/>
        <v/>
      </c>
      <c r="AD534" s="1" t="str">
        <f t="shared" si="233"/>
        <v>X</v>
      </c>
      <c r="AE534" s="1">
        <f t="shared" si="247"/>
        <v>12</v>
      </c>
    </row>
    <row r="535" spans="2:31">
      <c r="B535">
        <v>37</v>
      </c>
      <c r="C535" t="b">
        <f t="shared" si="234"/>
        <v>0</v>
      </c>
      <c r="D535" t="b">
        <f t="shared" si="235"/>
        <v>0</v>
      </c>
      <c r="E535" t="b">
        <f t="shared" si="236"/>
        <v>0</v>
      </c>
      <c r="F535" t="b">
        <f t="shared" si="237"/>
        <v>0</v>
      </c>
      <c r="G535" t="b">
        <f t="shared" si="238"/>
        <v>0</v>
      </c>
      <c r="H535" t="b">
        <f t="shared" si="246"/>
        <v>0</v>
      </c>
      <c r="I535" t="b">
        <f t="shared" si="239"/>
        <v>0</v>
      </c>
      <c r="J535" t="b">
        <f t="shared" si="240"/>
        <v>0</v>
      </c>
      <c r="K535" t="b">
        <f t="shared" si="241"/>
        <v>0</v>
      </c>
      <c r="L535" t="b">
        <f t="shared" si="242"/>
        <v>0</v>
      </c>
      <c r="M535" t="b">
        <f t="shared" si="243"/>
        <v>0</v>
      </c>
      <c r="N535" t="b">
        <f t="shared" si="244"/>
        <v>0</v>
      </c>
      <c r="O535" s="9">
        <f>IF($B535="","",VLOOKUP($B535,Sheet1!$A$1:$B$39,2,0))</f>
        <v>0</v>
      </c>
      <c r="R535">
        <f t="shared" si="245"/>
        <v>37</v>
      </c>
      <c r="S535" s="1" t="str">
        <f t="shared" si="222"/>
        <v/>
      </c>
      <c r="T535" s="1" t="str">
        <f t="shared" si="223"/>
        <v/>
      </c>
      <c r="U535" s="1" t="str">
        <f t="shared" si="224"/>
        <v/>
      </c>
      <c r="V535" s="1" t="str">
        <f t="shared" si="225"/>
        <v/>
      </c>
      <c r="W535" s="1" t="str">
        <f t="shared" si="226"/>
        <v/>
      </c>
      <c r="X535" s="1" t="str">
        <f t="shared" si="227"/>
        <v/>
      </c>
      <c r="Y535" s="1" t="str">
        <f t="shared" si="228"/>
        <v/>
      </c>
      <c r="Z535" s="1" t="str">
        <f t="shared" si="229"/>
        <v/>
      </c>
      <c r="AA535" s="1" t="str">
        <f t="shared" si="230"/>
        <v/>
      </c>
      <c r="AB535" s="1" t="str">
        <f t="shared" si="231"/>
        <v/>
      </c>
      <c r="AC535" s="1" t="str">
        <f t="shared" si="232"/>
        <v/>
      </c>
      <c r="AD535" s="1" t="str">
        <f t="shared" si="233"/>
        <v/>
      </c>
      <c r="AE535" s="1">
        <f t="shared" si="247"/>
        <v>0</v>
      </c>
    </row>
    <row r="536" spans="2:31">
      <c r="B536">
        <v>38</v>
      </c>
      <c r="C536" t="b">
        <f t="shared" si="234"/>
        <v>0</v>
      </c>
      <c r="D536" t="b">
        <f t="shared" si="235"/>
        <v>0</v>
      </c>
      <c r="E536" t="b">
        <f t="shared" si="236"/>
        <v>0</v>
      </c>
      <c r="F536" t="b">
        <f t="shared" si="237"/>
        <v>0</v>
      </c>
      <c r="G536" t="b">
        <f t="shared" si="238"/>
        <v>0</v>
      </c>
      <c r="H536" t="b">
        <f t="shared" si="246"/>
        <v>0</v>
      </c>
      <c r="I536" t="b">
        <f t="shared" si="239"/>
        <v>0</v>
      </c>
      <c r="J536" t="b">
        <f t="shared" si="240"/>
        <v>0</v>
      </c>
      <c r="K536" t="b">
        <f t="shared" si="241"/>
        <v>0</v>
      </c>
      <c r="L536" t="b">
        <f t="shared" si="242"/>
        <v>0</v>
      </c>
      <c r="M536" t="b">
        <f t="shared" si="243"/>
        <v>0</v>
      </c>
      <c r="N536" t="b">
        <f t="shared" si="244"/>
        <v>0</v>
      </c>
      <c r="O536" s="9">
        <f>IF($B536="","",VLOOKUP($B536,Sheet1!$A$1:$B$39,2,0))</f>
        <v>0</v>
      </c>
      <c r="R536">
        <f t="shared" si="245"/>
        <v>38</v>
      </c>
      <c r="S536" s="1" t="str">
        <f t="shared" si="222"/>
        <v/>
      </c>
      <c r="T536" s="1" t="str">
        <f t="shared" si="223"/>
        <v/>
      </c>
      <c r="U536" s="1" t="str">
        <f t="shared" si="224"/>
        <v/>
      </c>
      <c r="V536" s="1" t="str">
        <f t="shared" si="225"/>
        <v/>
      </c>
      <c r="W536" s="1" t="str">
        <f t="shared" si="226"/>
        <v/>
      </c>
      <c r="X536" s="1" t="str">
        <f t="shared" si="227"/>
        <v/>
      </c>
      <c r="Y536" s="1" t="str">
        <f t="shared" si="228"/>
        <v/>
      </c>
      <c r="Z536" s="1" t="str">
        <f t="shared" si="229"/>
        <v/>
      </c>
      <c r="AA536" s="1" t="str">
        <f t="shared" si="230"/>
        <v/>
      </c>
      <c r="AB536" s="1" t="str">
        <f t="shared" si="231"/>
        <v/>
      </c>
      <c r="AC536" s="1" t="str">
        <f t="shared" si="232"/>
        <v/>
      </c>
      <c r="AD536" s="1" t="str">
        <f t="shared" si="233"/>
        <v/>
      </c>
      <c r="AE536" s="1">
        <f t="shared" si="247"/>
        <v>0</v>
      </c>
    </row>
    <row r="537" spans="2:31">
      <c r="B537">
        <v>1</v>
      </c>
      <c r="C537" t="b">
        <f t="shared" si="234"/>
        <v>1</v>
      </c>
      <c r="D537" t="b">
        <f t="shared" si="235"/>
        <v>0</v>
      </c>
      <c r="E537" t="b">
        <f t="shared" si="236"/>
        <v>1</v>
      </c>
      <c r="F537" t="b">
        <f t="shared" si="237"/>
        <v>0</v>
      </c>
      <c r="G537" t="b">
        <f t="shared" si="238"/>
        <v>0</v>
      </c>
      <c r="H537" t="b">
        <f t="shared" si="246"/>
        <v>1</v>
      </c>
      <c r="I537" t="b">
        <f t="shared" si="239"/>
        <v>1</v>
      </c>
      <c r="J537" t="b">
        <f t="shared" si="240"/>
        <v>0</v>
      </c>
      <c r="K537" t="b">
        <f t="shared" si="241"/>
        <v>0</v>
      </c>
      <c r="L537" t="b">
        <f t="shared" si="242"/>
        <v>1</v>
      </c>
      <c r="M537" t="b">
        <f t="shared" si="243"/>
        <v>0</v>
      </c>
      <c r="N537" t="b">
        <f t="shared" si="244"/>
        <v>0</v>
      </c>
      <c r="O537" s="9">
        <f>IF($B537="","",VLOOKUP($B537,Sheet1!$A$1:$B$39,2,0))</f>
        <v>1</v>
      </c>
      <c r="R537">
        <f t="shared" si="245"/>
        <v>1</v>
      </c>
      <c r="S537" s="1" t="str">
        <f t="shared" si="222"/>
        <v>X</v>
      </c>
      <c r="T537" s="1" t="str">
        <f t="shared" si="223"/>
        <v/>
      </c>
      <c r="U537" s="1" t="str">
        <f t="shared" si="224"/>
        <v>X</v>
      </c>
      <c r="V537" s="1" t="str">
        <f t="shared" si="225"/>
        <v/>
      </c>
      <c r="W537" s="1" t="str">
        <f t="shared" si="226"/>
        <v/>
      </c>
      <c r="X537" s="1" t="str">
        <f t="shared" si="227"/>
        <v>X</v>
      </c>
      <c r="Y537" s="1" t="str">
        <f t="shared" si="228"/>
        <v>X</v>
      </c>
      <c r="Z537" s="1" t="str">
        <f t="shared" si="229"/>
        <v/>
      </c>
      <c r="AA537" s="1" t="str">
        <f t="shared" si="230"/>
        <v/>
      </c>
      <c r="AB537" s="1" t="str">
        <f t="shared" si="231"/>
        <v>X</v>
      </c>
      <c r="AC537" s="1" t="str">
        <f t="shared" si="232"/>
        <v/>
      </c>
      <c r="AD537" s="1" t="str">
        <f t="shared" si="233"/>
        <v/>
      </c>
      <c r="AE537" s="1">
        <f t="shared" si="247"/>
        <v>1</v>
      </c>
    </row>
    <row r="538" spans="2:31">
      <c r="B538">
        <v>2</v>
      </c>
      <c r="C538" t="b">
        <f t="shared" si="234"/>
        <v>0</v>
      </c>
      <c r="D538" t="b">
        <f t="shared" si="235"/>
        <v>1</v>
      </c>
      <c r="E538" t="b">
        <f t="shared" si="236"/>
        <v>0</v>
      </c>
      <c r="F538" t="b">
        <f t="shared" si="237"/>
        <v>1</v>
      </c>
      <c r="G538" t="b">
        <f t="shared" si="238"/>
        <v>0</v>
      </c>
      <c r="H538" t="b">
        <f t="shared" si="246"/>
        <v>1</v>
      </c>
      <c r="I538" t="b">
        <f t="shared" si="239"/>
        <v>1</v>
      </c>
      <c r="J538" t="b">
        <f t="shared" si="240"/>
        <v>0</v>
      </c>
      <c r="K538" t="b">
        <f t="shared" si="241"/>
        <v>0</v>
      </c>
      <c r="L538" t="b">
        <f t="shared" si="242"/>
        <v>0</v>
      </c>
      <c r="M538" t="b">
        <f t="shared" si="243"/>
        <v>1</v>
      </c>
      <c r="N538" t="b">
        <f t="shared" si="244"/>
        <v>0</v>
      </c>
      <c r="O538" s="9">
        <f>IF($B538="","",VLOOKUP($B538,Sheet1!$A$1:$B$39,2,0))</f>
        <v>1</v>
      </c>
      <c r="R538">
        <f t="shared" si="245"/>
        <v>2</v>
      </c>
      <c r="S538" s="1" t="str">
        <f t="shared" si="222"/>
        <v/>
      </c>
      <c r="T538" s="1" t="str">
        <f t="shared" si="223"/>
        <v>X</v>
      </c>
      <c r="U538" s="1" t="str">
        <f t="shared" si="224"/>
        <v/>
      </c>
      <c r="V538" s="1" t="str">
        <f t="shared" si="225"/>
        <v>X</v>
      </c>
      <c r="W538" s="1" t="str">
        <f t="shared" si="226"/>
        <v/>
      </c>
      <c r="X538" s="1" t="str">
        <f t="shared" si="227"/>
        <v>X</v>
      </c>
      <c r="Y538" s="1" t="str">
        <f t="shared" si="228"/>
        <v>X</v>
      </c>
      <c r="Z538" s="1" t="str">
        <f t="shared" si="229"/>
        <v/>
      </c>
      <c r="AA538" s="1" t="str">
        <f t="shared" si="230"/>
        <v/>
      </c>
      <c r="AB538" s="1" t="str">
        <f t="shared" si="231"/>
        <v/>
      </c>
      <c r="AC538" s="1" t="str">
        <f t="shared" si="232"/>
        <v>X</v>
      </c>
      <c r="AD538" s="1" t="str">
        <f t="shared" si="233"/>
        <v/>
      </c>
      <c r="AE538" s="1">
        <f t="shared" si="247"/>
        <v>1</v>
      </c>
    </row>
    <row r="539" spans="2:31">
      <c r="B539">
        <v>3</v>
      </c>
      <c r="C539" t="b">
        <f t="shared" si="234"/>
        <v>1</v>
      </c>
      <c r="D539" t="b">
        <f t="shared" si="235"/>
        <v>0</v>
      </c>
      <c r="E539" t="b">
        <f t="shared" si="236"/>
        <v>1</v>
      </c>
      <c r="F539" t="b">
        <f t="shared" si="237"/>
        <v>0</v>
      </c>
      <c r="G539" t="b">
        <f t="shared" si="238"/>
        <v>0</v>
      </c>
      <c r="H539" t="b">
        <f t="shared" si="246"/>
        <v>1</v>
      </c>
      <c r="I539" t="b">
        <f t="shared" si="239"/>
        <v>1</v>
      </c>
      <c r="J539" t="b">
        <f t="shared" si="240"/>
        <v>0</v>
      </c>
      <c r="K539" t="b">
        <f t="shared" si="241"/>
        <v>0</v>
      </c>
      <c r="L539" t="b">
        <f t="shared" si="242"/>
        <v>0</v>
      </c>
      <c r="M539" t="b">
        <f t="shared" si="243"/>
        <v>0</v>
      </c>
      <c r="N539" t="b">
        <f t="shared" si="244"/>
        <v>1</v>
      </c>
      <c r="O539" s="9">
        <f>IF($B539="","",VLOOKUP($B539,Sheet1!$A$1:$B$39,2,0))</f>
        <v>1</v>
      </c>
      <c r="R539">
        <f t="shared" si="245"/>
        <v>3</v>
      </c>
      <c r="S539" s="1" t="str">
        <f t="shared" si="222"/>
        <v>X</v>
      </c>
      <c r="T539" s="1" t="str">
        <f t="shared" si="223"/>
        <v/>
      </c>
      <c r="U539" s="1" t="str">
        <f t="shared" si="224"/>
        <v>X</v>
      </c>
      <c r="V539" s="1" t="str">
        <f t="shared" si="225"/>
        <v/>
      </c>
      <c r="W539" s="1" t="str">
        <f t="shared" si="226"/>
        <v/>
      </c>
      <c r="X539" s="1" t="str">
        <f t="shared" si="227"/>
        <v>X</v>
      </c>
      <c r="Y539" s="1" t="str">
        <f t="shared" si="228"/>
        <v>X</v>
      </c>
      <c r="Z539" s="1" t="str">
        <f t="shared" si="229"/>
        <v/>
      </c>
      <c r="AA539" s="1" t="str">
        <f t="shared" si="230"/>
        <v/>
      </c>
      <c r="AB539" s="1" t="str">
        <f t="shared" si="231"/>
        <v/>
      </c>
      <c r="AC539" s="1" t="str">
        <f t="shared" si="232"/>
        <v/>
      </c>
      <c r="AD539" s="1" t="str">
        <f t="shared" si="233"/>
        <v>X</v>
      </c>
      <c r="AE539" s="1">
        <f t="shared" si="247"/>
        <v>1</v>
      </c>
    </row>
    <row r="540" spans="2:31">
      <c r="B540">
        <v>4</v>
      </c>
      <c r="C540" t="b">
        <f t="shared" si="234"/>
        <v>0</v>
      </c>
      <c r="D540" t="b">
        <f t="shared" si="235"/>
        <v>1</v>
      </c>
      <c r="E540" t="b">
        <f t="shared" si="236"/>
        <v>0</v>
      </c>
      <c r="F540" t="b">
        <f t="shared" si="237"/>
        <v>1</v>
      </c>
      <c r="G540" t="b">
        <f t="shared" si="238"/>
        <v>0</v>
      </c>
      <c r="H540" t="b">
        <f t="shared" si="246"/>
        <v>1</v>
      </c>
      <c r="I540" t="b">
        <f t="shared" si="239"/>
        <v>1</v>
      </c>
      <c r="J540" t="b">
        <f t="shared" si="240"/>
        <v>0</v>
      </c>
      <c r="K540" t="b">
        <f t="shared" si="241"/>
        <v>0</v>
      </c>
      <c r="L540" t="b">
        <f t="shared" si="242"/>
        <v>1</v>
      </c>
      <c r="M540" t="b">
        <f t="shared" si="243"/>
        <v>0</v>
      </c>
      <c r="N540" t="b">
        <f t="shared" si="244"/>
        <v>0</v>
      </c>
      <c r="O540" s="9">
        <f>IF($B540="","",VLOOKUP($B540,Sheet1!$A$1:$B$39,2,0))</f>
        <v>2</v>
      </c>
      <c r="R540">
        <f t="shared" si="245"/>
        <v>4</v>
      </c>
      <c r="S540" s="1" t="str">
        <f t="shared" si="222"/>
        <v/>
      </c>
      <c r="T540" s="1" t="str">
        <f t="shared" si="223"/>
        <v>X</v>
      </c>
      <c r="U540" s="1" t="str">
        <f t="shared" si="224"/>
        <v/>
      </c>
      <c r="V540" s="1" t="str">
        <f t="shared" si="225"/>
        <v>X</v>
      </c>
      <c r="W540" s="1" t="str">
        <f t="shared" si="226"/>
        <v/>
      </c>
      <c r="X540" s="1" t="str">
        <f t="shared" si="227"/>
        <v>X</v>
      </c>
      <c r="Y540" s="1" t="str">
        <f t="shared" si="228"/>
        <v>X</v>
      </c>
      <c r="Z540" s="1" t="str">
        <f t="shared" si="229"/>
        <v/>
      </c>
      <c r="AA540" s="1" t="str">
        <f t="shared" si="230"/>
        <v/>
      </c>
      <c r="AB540" s="1" t="str">
        <f t="shared" si="231"/>
        <v>X</v>
      </c>
      <c r="AC540" s="1" t="str">
        <f t="shared" si="232"/>
        <v/>
      </c>
      <c r="AD540" s="1" t="str">
        <f t="shared" si="233"/>
        <v/>
      </c>
      <c r="AE540" s="1">
        <f t="shared" si="247"/>
        <v>2</v>
      </c>
    </row>
    <row r="541" spans="2:31">
      <c r="B541">
        <v>5</v>
      </c>
      <c r="C541" t="b">
        <f t="shared" si="234"/>
        <v>1</v>
      </c>
      <c r="D541" t="b">
        <f t="shared" si="235"/>
        <v>0</v>
      </c>
      <c r="E541" t="b">
        <f t="shared" si="236"/>
        <v>1</v>
      </c>
      <c r="F541" t="b">
        <f t="shared" si="237"/>
        <v>0</v>
      </c>
      <c r="G541" t="b">
        <f t="shared" si="238"/>
        <v>0</v>
      </c>
      <c r="H541" t="b">
        <f t="shared" si="246"/>
        <v>1</v>
      </c>
      <c r="I541" t="b">
        <f t="shared" si="239"/>
        <v>1</v>
      </c>
      <c r="J541" t="b">
        <f t="shared" si="240"/>
        <v>0</v>
      </c>
      <c r="K541" t="b">
        <f t="shared" si="241"/>
        <v>0</v>
      </c>
      <c r="L541" t="b">
        <f t="shared" si="242"/>
        <v>0</v>
      </c>
      <c r="M541" t="b">
        <f t="shared" si="243"/>
        <v>1</v>
      </c>
      <c r="N541" t="b">
        <f t="shared" si="244"/>
        <v>0</v>
      </c>
      <c r="O541" s="9">
        <f>IF($B541="","",VLOOKUP($B541,Sheet1!$A$1:$B$39,2,0))</f>
        <v>2</v>
      </c>
      <c r="R541">
        <f t="shared" si="245"/>
        <v>5</v>
      </c>
      <c r="S541" s="1" t="str">
        <f t="shared" si="222"/>
        <v>X</v>
      </c>
      <c r="T541" s="1" t="str">
        <f t="shared" si="223"/>
        <v/>
      </c>
      <c r="U541" s="1" t="str">
        <f t="shared" si="224"/>
        <v>X</v>
      </c>
      <c r="V541" s="1" t="str">
        <f t="shared" si="225"/>
        <v/>
      </c>
      <c r="W541" s="1" t="str">
        <f t="shared" si="226"/>
        <v/>
      </c>
      <c r="X541" s="1" t="str">
        <f t="shared" si="227"/>
        <v>X</v>
      </c>
      <c r="Y541" s="1" t="str">
        <f t="shared" si="228"/>
        <v>X</v>
      </c>
      <c r="Z541" s="1" t="str">
        <f t="shared" si="229"/>
        <v/>
      </c>
      <c r="AA541" s="1" t="str">
        <f t="shared" si="230"/>
        <v/>
      </c>
      <c r="AB541" s="1" t="str">
        <f t="shared" si="231"/>
        <v/>
      </c>
      <c r="AC541" s="1" t="str">
        <f t="shared" si="232"/>
        <v>X</v>
      </c>
      <c r="AD541" s="1" t="str">
        <f t="shared" si="233"/>
        <v/>
      </c>
      <c r="AE541" s="1">
        <f t="shared" si="247"/>
        <v>2</v>
      </c>
    </row>
    <row r="542" spans="2:31">
      <c r="B542">
        <v>6</v>
      </c>
      <c r="C542" t="b">
        <f t="shared" si="234"/>
        <v>0</v>
      </c>
      <c r="D542" t="b">
        <f t="shared" si="235"/>
        <v>1</v>
      </c>
      <c r="E542" t="b">
        <f t="shared" si="236"/>
        <v>0</v>
      </c>
      <c r="F542" t="b">
        <f t="shared" si="237"/>
        <v>1</v>
      </c>
      <c r="G542" t="b">
        <f t="shared" si="238"/>
        <v>0</v>
      </c>
      <c r="H542" t="b">
        <f t="shared" si="246"/>
        <v>1</v>
      </c>
      <c r="I542" t="b">
        <f t="shared" si="239"/>
        <v>1</v>
      </c>
      <c r="J542" t="b">
        <f t="shared" si="240"/>
        <v>0</v>
      </c>
      <c r="K542" t="b">
        <f t="shared" si="241"/>
        <v>0</v>
      </c>
      <c r="L542" t="b">
        <f t="shared" si="242"/>
        <v>0</v>
      </c>
      <c r="M542" t="b">
        <f t="shared" si="243"/>
        <v>0</v>
      </c>
      <c r="N542" t="b">
        <f t="shared" si="244"/>
        <v>1</v>
      </c>
      <c r="O542" s="9">
        <f>IF($B542="","",VLOOKUP($B542,Sheet1!$A$1:$B$39,2,0))</f>
        <v>2</v>
      </c>
      <c r="R542">
        <f t="shared" si="245"/>
        <v>6</v>
      </c>
      <c r="S542" s="1" t="str">
        <f t="shared" si="222"/>
        <v/>
      </c>
      <c r="T542" s="1" t="str">
        <f t="shared" si="223"/>
        <v>X</v>
      </c>
      <c r="U542" s="1" t="str">
        <f t="shared" si="224"/>
        <v/>
      </c>
      <c r="V542" s="1" t="str">
        <f t="shared" si="225"/>
        <v>X</v>
      </c>
      <c r="W542" s="1" t="str">
        <f t="shared" si="226"/>
        <v/>
      </c>
      <c r="X542" s="1" t="str">
        <f t="shared" si="227"/>
        <v>X</v>
      </c>
      <c r="Y542" s="1" t="str">
        <f t="shared" si="228"/>
        <v>X</v>
      </c>
      <c r="Z542" s="1" t="str">
        <f t="shared" si="229"/>
        <v/>
      </c>
      <c r="AA542" s="1" t="str">
        <f t="shared" si="230"/>
        <v/>
      </c>
      <c r="AB542" s="1" t="str">
        <f t="shared" si="231"/>
        <v/>
      </c>
      <c r="AC542" s="1" t="str">
        <f t="shared" si="232"/>
        <v/>
      </c>
      <c r="AD542" s="1" t="str">
        <f t="shared" si="233"/>
        <v>X</v>
      </c>
      <c r="AE542" s="1">
        <f t="shared" si="247"/>
        <v>2</v>
      </c>
    </row>
    <row r="543" spans="2:31">
      <c r="B543">
        <v>7</v>
      </c>
      <c r="C543" t="b">
        <f t="shared" si="234"/>
        <v>1</v>
      </c>
      <c r="D543" t="b">
        <f t="shared" si="235"/>
        <v>0</v>
      </c>
      <c r="E543" t="b">
        <f t="shared" si="236"/>
        <v>1</v>
      </c>
      <c r="F543" t="b">
        <f t="shared" si="237"/>
        <v>0</v>
      </c>
      <c r="G543" t="b">
        <f t="shared" si="238"/>
        <v>0</v>
      </c>
      <c r="H543" t="b">
        <f t="shared" si="246"/>
        <v>1</v>
      </c>
      <c r="I543" t="b">
        <f t="shared" si="239"/>
        <v>1</v>
      </c>
      <c r="J543" t="b">
        <f t="shared" si="240"/>
        <v>0</v>
      </c>
      <c r="K543" t="b">
        <f t="shared" si="241"/>
        <v>0</v>
      </c>
      <c r="L543" t="b">
        <f t="shared" si="242"/>
        <v>1</v>
      </c>
      <c r="M543" t="b">
        <f t="shared" si="243"/>
        <v>0</v>
      </c>
      <c r="N543" t="b">
        <f t="shared" si="244"/>
        <v>0</v>
      </c>
      <c r="O543" s="9">
        <f>IF($B543="","",VLOOKUP($B543,Sheet1!$A$1:$B$39,2,0))</f>
        <v>3</v>
      </c>
      <c r="R543">
        <f t="shared" si="245"/>
        <v>7</v>
      </c>
      <c r="S543" s="1" t="str">
        <f t="shared" si="222"/>
        <v>X</v>
      </c>
      <c r="T543" s="1" t="str">
        <f t="shared" si="223"/>
        <v/>
      </c>
      <c r="U543" s="1" t="str">
        <f t="shared" si="224"/>
        <v>X</v>
      </c>
      <c r="V543" s="1" t="str">
        <f t="shared" si="225"/>
        <v/>
      </c>
      <c r="W543" s="1" t="str">
        <f t="shared" si="226"/>
        <v/>
      </c>
      <c r="X543" s="1" t="str">
        <f t="shared" si="227"/>
        <v>X</v>
      </c>
      <c r="Y543" s="1" t="str">
        <f t="shared" si="228"/>
        <v>X</v>
      </c>
      <c r="Z543" s="1" t="str">
        <f t="shared" si="229"/>
        <v/>
      </c>
      <c r="AA543" s="1" t="str">
        <f t="shared" si="230"/>
        <v/>
      </c>
      <c r="AB543" s="1" t="str">
        <f t="shared" si="231"/>
        <v>X</v>
      </c>
      <c r="AC543" s="1" t="str">
        <f t="shared" si="232"/>
        <v/>
      </c>
      <c r="AD543" s="1" t="str">
        <f t="shared" si="233"/>
        <v/>
      </c>
      <c r="AE543" s="1">
        <f t="shared" si="247"/>
        <v>3</v>
      </c>
    </row>
    <row r="544" spans="2:31">
      <c r="B544">
        <v>8</v>
      </c>
      <c r="C544" t="b">
        <f t="shared" si="234"/>
        <v>0</v>
      </c>
      <c r="D544" t="b">
        <f t="shared" si="235"/>
        <v>1</v>
      </c>
      <c r="E544" t="b">
        <f t="shared" si="236"/>
        <v>0</v>
      </c>
      <c r="F544" t="b">
        <f t="shared" si="237"/>
        <v>1</v>
      </c>
      <c r="G544" t="b">
        <f t="shared" si="238"/>
        <v>0</v>
      </c>
      <c r="H544" t="b">
        <f t="shared" si="246"/>
        <v>1</v>
      </c>
      <c r="I544" t="b">
        <f t="shared" si="239"/>
        <v>1</v>
      </c>
      <c r="J544" t="b">
        <f t="shared" si="240"/>
        <v>0</v>
      </c>
      <c r="K544" t="b">
        <f t="shared" si="241"/>
        <v>0</v>
      </c>
      <c r="L544" t="b">
        <f t="shared" si="242"/>
        <v>0</v>
      </c>
      <c r="M544" t="b">
        <f t="shared" si="243"/>
        <v>1</v>
      </c>
      <c r="N544" t="b">
        <f t="shared" si="244"/>
        <v>0</v>
      </c>
      <c r="O544" s="9">
        <f>IF($B544="","",VLOOKUP($B544,Sheet1!$A$1:$B$39,2,0))</f>
        <v>3</v>
      </c>
      <c r="R544">
        <f t="shared" si="245"/>
        <v>8</v>
      </c>
      <c r="S544" s="1" t="str">
        <f t="shared" si="222"/>
        <v/>
      </c>
      <c r="T544" s="1" t="str">
        <f t="shared" si="223"/>
        <v>X</v>
      </c>
      <c r="U544" s="1" t="str">
        <f t="shared" si="224"/>
        <v/>
      </c>
      <c r="V544" s="1" t="str">
        <f t="shared" si="225"/>
        <v>X</v>
      </c>
      <c r="W544" s="1" t="str">
        <f t="shared" si="226"/>
        <v/>
      </c>
      <c r="X544" s="1" t="str">
        <f t="shared" si="227"/>
        <v>X</v>
      </c>
      <c r="Y544" s="1" t="str">
        <f t="shared" si="228"/>
        <v>X</v>
      </c>
      <c r="Z544" s="1" t="str">
        <f t="shared" si="229"/>
        <v/>
      </c>
      <c r="AA544" s="1" t="str">
        <f t="shared" si="230"/>
        <v/>
      </c>
      <c r="AB544" s="1" t="str">
        <f t="shared" si="231"/>
        <v/>
      </c>
      <c r="AC544" s="1" t="str">
        <f t="shared" si="232"/>
        <v>X</v>
      </c>
      <c r="AD544" s="1" t="str">
        <f t="shared" si="233"/>
        <v/>
      </c>
      <c r="AE544" s="1">
        <f t="shared" si="247"/>
        <v>3</v>
      </c>
    </row>
    <row r="545" spans="2:31">
      <c r="B545">
        <v>9</v>
      </c>
      <c r="C545" t="b">
        <f t="shared" si="234"/>
        <v>1</v>
      </c>
      <c r="D545" t="b">
        <f t="shared" si="235"/>
        <v>0</v>
      </c>
      <c r="E545" t="b">
        <f t="shared" si="236"/>
        <v>1</v>
      </c>
      <c r="F545" t="b">
        <f t="shared" si="237"/>
        <v>0</v>
      </c>
      <c r="G545" t="b">
        <f t="shared" si="238"/>
        <v>0</v>
      </c>
      <c r="H545" t="b">
        <f t="shared" si="246"/>
        <v>1</v>
      </c>
      <c r="I545" t="b">
        <f t="shared" si="239"/>
        <v>1</v>
      </c>
      <c r="J545" t="b">
        <f t="shared" si="240"/>
        <v>0</v>
      </c>
      <c r="K545" t="b">
        <f t="shared" si="241"/>
        <v>0</v>
      </c>
      <c r="L545" t="b">
        <f t="shared" si="242"/>
        <v>0</v>
      </c>
      <c r="M545" t="b">
        <f t="shared" si="243"/>
        <v>0</v>
      </c>
      <c r="N545" t="b">
        <f t="shared" si="244"/>
        <v>1</v>
      </c>
      <c r="O545" s="9">
        <f>IF($B545="","",VLOOKUP($B545,Sheet1!$A$1:$B$39,2,0))</f>
        <v>3</v>
      </c>
      <c r="R545">
        <f t="shared" si="245"/>
        <v>9</v>
      </c>
      <c r="S545" s="1" t="str">
        <f t="shared" si="222"/>
        <v>X</v>
      </c>
      <c r="T545" s="1" t="str">
        <f t="shared" si="223"/>
        <v/>
      </c>
      <c r="U545" s="1" t="str">
        <f t="shared" si="224"/>
        <v>X</v>
      </c>
      <c r="V545" s="1" t="str">
        <f t="shared" si="225"/>
        <v/>
      </c>
      <c r="W545" s="1" t="str">
        <f t="shared" si="226"/>
        <v/>
      </c>
      <c r="X545" s="1" t="str">
        <f t="shared" si="227"/>
        <v>X</v>
      </c>
      <c r="Y545" s="1" t="str">
        <f t="shared" si="228"/>
        <v>X</v>
      </c>
      <c r="Z545" s="1" t="str">
        <f t="shared" si="229"/>
        <v/>
      </c>
      <c r="AA545" s="1" t="str">
        <f t="shared" si="230"/>
        <v/>
      </c>
      <c r="AB545" s="1" t="str">
        <f t="shared" si="231"/>
        <v/>
      </c>
      <c r="AC545" s="1" t="str">
        <f t="shared" si="232"/>
        <v/>
      </c>
      <c r="AD545" s="1" t="str">
        <f t="shared" si="233"/>
        <v>X</v>
      </c>
      <c r="AE545" s="1">
        <f t="shared" si="247"/>
        <v>3</v>
      </c>
    </row>
    <row r="546" spans="2:31">
      <c r="B546">
        <v>10</v>
      </c>
      <c r="C546" t="b">
        <f t="shared" si="234"/>
        <v>0</v>
      </c>
      <c r="D546" t="b">
        <f t="shared" si="235"/>
        <v>1</v>
      </c>
      <c r="E546" t="b">
        <f t="shared" si="236"/>
        <v>0</v>
      </c>
      <c r="F546" t="b">
        <f t="shared" si="237"/>
        <v>1</v>
      </c>
      <c r="G546" t="b">
        <f t="shared" si="238"/>
        <v>0</v>
      </c>
      <c r="H546" t="b">
        <f t="shared" si="246"/>
        <v>1</v>
      </c>
      <c r="I546" t="b">
        <f t="shared" si="239"/>
        <v>1</v>
      </c>
      <c r="J546" t="b">
        <f t="shared" si="240"/>
        <v>0</v>
      </c>
      <c r="K546" t="b">
        <f t="shared" si="241"/>
        <v>0</v>
      </c>
      <c r="L546" t="b">
        <f t="shared" si="242"/>
        <v>1</v>
      </c>
      <c r="M546" t="b">
        <f t="shared" si="243"/>
        <v>0</v>
      </c>
      <c r="N546" t="b">
        <f t="shared" si="244"/>
        <v>0</v>
      </c>
      <c r="O546" s="9">
        <f>IF($B546="","",VLOOKUP($B546,Sheet1!$A$1:$B$39,2,0))</f>
        <v>4</v>
      </c>
      <c r="R546">
        <f t="shared" si="245"/>
        <v>10</v>
      </c>
      <c r="S546" s="1" t="str">
        <f t="shared" si="222"/>
        <v/>
      </c>
      <c r="T546" s="1" t="str">
        <f t="shared" si="223"/>
        <v>X</v>
      </c>
      <c r="U546" s="1" t="str">
        <f t="shared" si="224"/>
        <v/>
      </c>
      <c r="V546" s="1" t="str">
        <f t="shared" si="225"/>
        <v>X</v>
      </c>
      <c r="W546" s="1" t="str">
        <f t="shared" si="226"/>
        <v/>
      </c>
      <c r="X546" s="1" t="str">
        <f t="shared" si="227"/>
        <v>X</v>
      </c>
      <c r="Y546" s="1" t="str">
        <f t="shared" si="228"/>
        <v>X</v>
      </c>
      <c r="Z546" s="1" t="str">
        <f t="shared" si="229"/>
        <v/>
      </c>
      <c r="AA546" s="1" t="str">
        <f t="shared" si="230"/>
        <v/>
      </c>
      <c r="AB546" s="1" t="str">
        <f t="shared" si="231"/>
        <v>X</v>
      </c>
      <c r="AC546" s="1" t="str">
        <f t="shared" si="232"/>
        <v/>
      </c>
      <c r="AD546" s="1" t="str">
        <f t="shared" si="233"/>
        <v/>
      </c>
      <c r="AE546" s="1">
        <f t="shared" si="247"/>
        <v>4</v>
      </c>
    </row>
    <row r="547" spans="2:31">
      <c r="B547">
        <v>11</v>
      </c>
      <c r="C547" t="b">
        <f t="shared" si="234"/>
        <v>0</v>
      </c>
      <c r="D547" t="b">
        <f t="shared" si="235"/>
        <v>1</v>
      </c>
      <c r="E547" t="b">
        <f t="shared" si="236"/>
        <v>1</v>
      </c>
      <c r="F547" t="b">
        <f t="shared" si="237"/>
        <v>0</v>
      </c>
      <c r="G547" t="b">
        <f t="shared" si="238"/>
        <v>0</v>
      </c>
      <c r="H547" t="b">
        <f t="shared" si="246"/>
        <v>1</v>
      </c>
      <c r="I547" t="b">
        <f t="shared" si="239"/>
        <v>1</v>
      </c>
      <c r="J547" t="b">
        <f t="shared" si="240"/>
        <v>0</v>
      </c>
      <c r="K547" t="b">
        <f t="shared" si="241"/>
        <v>0</v>
      </c>
      <c r="L547" t="b">
        <f t="shared" si="242"/>
        <v>0</v>
      </c>
      <c r="M547" t="b">
        <f t="shared" si="243"/>
        <v>1</v>
      </c>
      <c r="N547" t="b">
        <f t="shared" si="244"/>
        <v>0</v>
      </c>
      <c r="O547" s="9">
        <f>IF($B547="","",VLOOKUP($B547,Sheet1!$A$1:$B$39,2,0))</f>
        <v>4</v>
      </c>
      <c r="R547">
        <f t="shared" si="245"/>
        <v>11</v>
      </c>
      <c r="S547" s="1" t="str">
        <f t="shared" si="222"/>
        <v/>
      </c>
      <c r="T547" s="1" t="str">
        <f t="shared" si="223"/>
        <v>X</v>
      </c>
      <c r="U547" s="1" t="str">
        <f t="shared" si="224"/>
        <v>X</v>
      </c>
      <c r="V547" s="1" t="str">
        <f t="shared" si="225"/>
        <v/>
      </c>
      <c r="W547" s="1" t="str">
        <f t="shared" si="226"/>
        <v/>
      </c>
      <c r="X547" s="1" t="str">
        <f t="shared" si="227"/>
        <v>X</v>
      </c>
      <c r="Y547" s="1" t="str">
        <f t="shared" si="228"/>
        <v>X</v>
      </c>
      <c r="Z547" s="1" t="str">
        <f t="shared" si="229"/>
        <v/>
      </c>
      <c r="AA547" s="1" t="str">
        <f t="shared" si="230"/>
        <v/>
      </c>
      <c r="AB547" s="1" t="str">
        <f t="shared" si="231"/>
        <v/>
      </c>
      <c r="AC547" s="1" t="str">
        <f t="shared" si="232"/>
        <v>X</v>
      </c>
      <c r="AD547" s="1" t="str">
        <f t="shared" si="233"/>
        <v/>
      </c>
      <c r="AE547" s="1">
        <f t="shared" si="247"/>
        <v>4</v>
      </c>
    </row>
    <row r="548" spans="2:31">
      <c r="B548">
        <v>12</v>
      </c>
      <c r="C548" t="b">
        <f t="shared" si="234"/>
        <v>1</v>
      </c>
      <c r="D548" t="b">
        <f t="shared" si="235"/>
        <v>0</v>
      </c>
      <c r="E548" t="b">
        <f t="shared" si="236"/>
        <v>0</v>
      </c>
      <c r="F548" t="b">
        <f t="shared" si="237"/>
        <v>1</v>
      </c>
      <c r="G548" t="b">
        <f t="shared" si="238"/>
        <v>0</v>
      </c>
      <c r="H548" t="b">
        <f t="shared" si="246"/>
        <v>1</v>
      </c>
      <c r="I548" t="b">
        <f t="shared" si="239"/>
        <v>1</v>
      </c>
      <c r="J548" t="b">
        <f t="shared" si="240"/>
        <v>0</v>
      </c>
      <c r="K548" t="b">
        <f t="shared" si="241"/>
        <v>0</v>
      </c>
      <c r="L548" t="b">
        <f t="shared" si="242"/>
        <v>0</v>
      </c>
      <c r="M548" t="b">
        <f t="shared" si="243"/>
        <v>0</v>
      </c>
      <c r="N548" t="b">
        <f t="shared" si="244"/>
        <v>1</v>
      </c>
      <c r="O548" s="9">
        <f>IF($B548="","",VLOOKUP($B548,Sheet1!$A$1:$B$39,2,0))</f>
        <v>4</v>
      </c>
      <c r="R548">
        <f t="shared" si="245"/>
        <v>12</v>
      </c>
      <c r="S548" s="1" t="str">
        <f t="shared" si="222"/>
        <v>X</v>
      </c>
      <c r="T548" s="1" t="str">
        <f t="shared" si="223"/>
        <v/>
      </c>
      <c r="U548" s="1" t="str">
        <f t="shared" si="224"/>
        <v/>
      </c>
      <c r="V548" s="1" t="str">
        <f t="shared" si="225"/>
        <v>X</v>
      </c>
      <c r="W548" s="1" t="str">
        <f t="shared" si="226"/>
        <v/>
      </c>
      <c r="X548" s="1" t="str">
        <f t="shared" si="227"/>
        <v>X</v>
      </c>
      <c r="Y548" s="1" t="str">
        <f t="shared" si="228"/>
        <v>X</v>
      </c>
      <c r="Z548" s="1" t="str">
        <f t="shared" si="229"/>
        <v/>
      </c>
      <c r="AA548" s="1" t="str">
        <f t="shared" si="230"/>
        <v/>
      </c>
      <c r="AB548" s="1" t="str">
        <f t="shared" si="231"/>
        <v/>
      </c>
      <c r="AC548" s="1" t="str">
        <f t="shared" si="232"/>
        <v/>
      </c>
      <c r="AD548" s="1" t="str">
        <f t="shared" si="233"/>
        <v>X</v>
      </c>
      <c r="AE548" s="1">
        <f t="shared" si="247"/>
        <v>4</v>
      </c>
    </row>
    <row r="549" spans="2:31">
      <c r="B549">
        <v>13</v>
      </c>
      <c r="C549" t="b">
        <f t="shared" si="234"/>
        <v>0</v>
      </c>
      <c r="D549" t="b">
        <f t="shared" si="235"/>
        <v>1</v>
      </c>
      <c r="E549" t="b">
        <f t="shared" si="236"/>
        <v>1</v>
      </c>
      <c r="F549" t="b">
        <f t="shared" si="237"/>
        <v>0</v>
      </c>
      <c r="G549" t="b">
        <f t="shared" si="238"/>
        <v>0</v>
      </c>
      <c r="H549" t="b">
        <f t="shared" si="246"/>
        <v>1</v>
      </c>
      <c r="I549" t="b">
        <f t="shared" si="239"/>
        <v>0</v>
      </c>
      <c r="J549" t="b">
        <f t="shared" si="240"/>
        <v>1</v>
      </c>
      <c r="K549" t="b">
        <f t="shared" si="241"/>
        <v>0</v>
      </c>
      <c r="L549" t="b">
        <f t="shared" si="242"/>
        <v>1</v>
      </c>
      <c r="M549" t="b">
        <f t="shared" si="243"/>
        <v>0</v>
      </c>
      <c r="N549" t="b">
        <f t="shared" si="244"/>
        <v>0</v>
      </c>
      <c r="O549" s="9">
        <f>IF($B549="","",VLOOKUP($B549,Sheet1!$A$1:$B$39,2,0))</f>
        <v>5</v>
      </c>
      <c r="R549">
        <f t="shared" si="245"/>
        <v>13</v>
      </c>
      <c r="S549" s="1" t="str">
        <f t="shared" si="222"/>
        <v/>
      </c>
      <c r="T549" s="1" t="str">
        <f t="shared" si="223"/>
        <v>X</v>
      </c>
      <c r="U549" s="1" t="str">
        <f t="shared" si="224"/>
        <v>X</v>
      </c>
      <c r="V549" s="1" t="str">
        <f t="shared" si="225"/>
        <v/>
      </c>
      <c r="W549" s="1" t="str">
        <f t="shared" si="226"/>
        <v/>
      </c>
      <c r="X549" s="1" t="str">
        <f t="shared" si="227"/>
        <v>X</v>
      </c>
      <c r="Y549" s="1" t="str">
        <f t="shared" si="228"/>
        <v/>
      </c>
      <c r="Z549" s="1" t="str">
        <f t="shared" si="229"/>
        <v>X</v>
      </c>
      <c r="AA549" s="1" t="str">
        <f t="shared" si="230"/>
        <v/>
      </c>
      <c r="AB549" s="1" t="str">
        <f t="shared" si="231"/>
        <v>X</v>
      </c>
      <c r="AC549" s="1" t="str">
        <f t="shared" si="232"/>
        <v/>
      </c>
      <c r="AD549" s="1" t="str">
        <f t="shared" si="233"/>
        <v/>
      </c>
      <c r="AE549" s="1">
        <f t="shared" si="247"/>
        <v>5</v>
      </c>
    </row>
    <row r="550" spans="2:31">
      <c r="B550">
        <v>14</v>
      </c>
      <c r="C550" t="b">
        <f t="shared" si="234"/>
        <v>1</v>
      </c>
      <c r="D550" t="b">
        <f t="shared" si="235"/>
        <v>0</v>
      </c>
      <c r="E550" t="b">
        <f t="shared" si="236"/>
        <v>0</v>
      </c>
      <c r="F550" t="b">
        <f t="shared" si="237"/>
        <v>1</v>
      </c>
      <c r="G550" t="b">
        <f t="shared" si="238"/>
        <v>0</v>
      </c>
      <c r="H550" t="b">
        <f t="shared" si="246"/>
        <v>0</v>
      </c>
      <c r="I550" t="b">
        <f t="shared" si="239"/>
        <v>0</v>
      </c>
      <c r="J550" t="b">
        <f t="shared" si="240"/>
        <v>1</v>
      </c>
      <c r="K550" t="b">
        <f t="shared" si="241"/>
        <v>0</v>
      </c>
      <c r="L550" t="b">
        <f t="shared" si="242"/>
        <v>0</v>
      </c>
      <c r="M550" t="b">
        <f t="shared" si="243"/>
        <v>1</v>
      </c>
      <c r="N550" t="b">
        <f t="shared" si="244"/>
        <v>0</v>
      </c>
      <c r="O550" s="9">
        <f>IF($B550="","",VLOOKUP($B550,Sheet1!$A$1:$B$39,2,0))</f>
        <v>5</v>
      </c>
      <c r="R550">
        <f t="shared" si="245"/>
        <v>14</v>
      </c>
      <c r="S550" s="1" t="str">
        <f t="shared" si="222"/>
        <v>X</v>
      </c>
      <c r="T550" s="1" t="str">
        <f t="shared" si="223"/>
        <v/>
      </c>
      <c r="U550" s="1" t="str">
        <f t="shared" si="224"/>
        <v/>
      </c>
      <c r="V550" s="1" t="str">
        <f t="shared" si="225"/>
        <v>X</v>
      </c>
      <c r="W550" s="1" t="str">
        <f t="shared" si="226"/>
        <v/>
      </c>
      <c r="X550" s="1" t="str">
        <f t="shared" si="227"/>
        <v/>
      </c>
      <c r="Y550" s="1" t="str">
        <f t="shared" si="228"/>
        <v/>
      </c>
      <c r="Z550" s="1" t="str">
        <f t="shared" si="229"/>
        <v>X</v>
      </c>
      <c r="AA550" s="1" t="str">
        <f t="shared" si="230"/>
        <v/>
      </c>
      <c r="AB550" s="1" t="str">
        <f t="shared" si="231"/>
        <v/>
      </c>
      <c r="AC550" s="1" t="str">
        <f t="shared" si="232"/>
        <v>X</v>
      </c>
      <c r="AD550" s="1" t="str">
        <f t="shared" si="233"/>
        <v/>
      </c>
      <c r="AE550" s="1">
        <f t="shared" si="247"/>
        <v>5</v>
      </c>
    </row>
    <row r="551" spans="2:31">
      <c r="B551">
        <v>15</v>
      </c>
      <c r="C551" t="b">
        <f t="shared" si="234"/>
        <v>0</v>
      </c>
      <c r="D551" t="b">
        <f t="shared" si="235"/>
        <v>1</v>
      </c>
      <c r="E551" t="b">
        <f t="shared" si="236"/>
        <v>1</v>
      </c>
      <c r="F551" t="b">
        <f t="shared" si="237"/>
        <v>0</v>
      </c>
      <c r="G551" t="b">
        <f t="shared" si="238"/>
        <v>0</v>
      </c>
      <c r="H551" t="b">
        <f t="shared" si="246"/>
        <v>1</v>
      </c>
      <c r="I551" t="b">
        <f t="shared" si="239"/>
        <v>0</v>
      </c>
      <c r="J551" t="b">
        <f t="shared" si="240"/>
        <v>1</v>
      </c>
      <c r="K551" t="b">
        <f t="shared" si="241"/>
        <v>0</v>
      </c>
      <c r="L551" t="b">
        <f t="shared" si="242"/>
        <v>0</v>
      </c>
      <c r="M551" t="b">
        <f t="shared" si="243"/>
        <v>0</v>
      </c>
      <c r="N551" t="b">
        <f t="shared" si="244"/>
        <v>1</v>
      </c>
      <c r="O551" s="9">
        <f>IF($B551="","",VLOOKUP($B551,Sheet1!$A$1:$B$39,2,0))</f>
        <v>5</v>
      </c>
      <c r="R551">
        <f t="shared" si="245"/>
        <v>15</v>
      </c>
      <c r="S551" s="1" t="str">
        <f t="shared" si="222"/>
        <v/>
      </c>
      <c r="T551" s="1" t="str">
        <f t="shared" si="223"/>
        <v>X</v>
      </c>
      <c r="U551" s="1" t="str">
        <f t="shared" si="224"/>
        <v>X</v>
      </c>
      <c r="V551" s="1" t="str">
        <f t="shared" si="225"/>
        <v/>
      </c>
      <c r="W551" s="1" t="str">
        <f t="shared" si="226"/>
        <v/>
      </c>
      <c r="X551" s="1" t="str">
        <f t="shared" si="227"/>
        <v>X</v>
      </c>
      <c r="Y551" s="1" t="str">
        <f t="shared" si="228"/>
        <v/>
      </c>
      <c r="Z551" s="1" t="str">
        <f t="shared" si="229"/>
        <v>X</v>
      </c>
      <c r="AA551" s="1" t="str">
        <f t="shared" si="230"/>
        <v/>
      </c>
      <c r="AB551" s="1" t="str">
        <f t="shared" si="231"/>
        <v/>
      </c>
      <c r="AC551" s="1" t="str">
        <f t="shared" si="232"/>
        <v/>
      </c>
      <c r="AD551" s="1" t="str">
        <f t="shared" si="233"/>
        <v>X</v>
      </c>
      <c r="AE551" s="1">
        <f t="shared" si="247"/>
        <v>5</v>
      </c>
    </row>
    <row r="552" spans="2:31">
      <c r="B552">
        <v>16</v>
      </c>
      <c r="C552" t="b">
        <f t="shared" si="234"/>
        <v>1</v>
      </c>
      <c r="D552" t="b">
        <f t="shared" si="235"/>
        <v>0</v>
      </c>
      <c r="E552" t="b">
        <f t="shared" si="236"/>
        <v>0</v>
      </c>
      <c r="F552" t="b">
        <f t="shared" si="237"/>
        <v>1</v>
      </c>
      <c r="G552" t="b">
        <f t="shared" si="238"/>
        <v>0</v>
      </c>
      <c r="H552" t="b">
        <f t="shared" si="246"/>
        <v>1</v>
      </c>
      <c r="I552" t="b">
        <f t="shared" si="239"/>
        <v>0</v>
      </c>
      <c r="J552" t="b">
        <f t="shared" si="240"/>
        <v>1</v>
      </c>
      <c r="K552" t="b">
        <f t="shared" si="241"/>
        <v>0</v>
      </c>
      <c r="L552" t="b">
        <f t="shared" si="242"/>
        <v>1</v>
      </c>
      <c r="M552" t="b">
        <f t="shared" si="243"/>
        <v>0</v>
      </c>
      <c r="N552" t="b">
        <f t="shared" si="244"/>
        <v>0</v>
      </c>
      <c r="O552" s="9">
        <f>IF($B552="","",VLOOKUP($B552,Sheet1!$A$1:$B$39,2,0))</f>
        <v>6</v>
      </c>
      <c r="R552">
        <f t="shared" si="245"/>
        <v>16</v>
      </c>
      <c r="S552" s="1" t="str">
        <f t="shared" si="222"/>
        <v>X</v>
      </c>
      <c r="T552" s="1" t="str">
        <f t="shared" si="223"/>
        <v/>
      </c>
      <c r="U552" s="1" t="str">
        <f t="shared" si="224"/>
        <v/>
      </c>
      <c r="V552" s="1" t="str">
        <f t="shared" si="225"/>
        <v>X</v>
      </c>
      <c r="W552" s="1" t="str">
        <f t="shared" si="226"/>
        <v/>
      </c>
      <c r="X552" s="1" t="str">
        <f t="shared" si="227"/>
        <v>X</v>
      </c>
      <c r="Y552" s="1" t="str">
        <f t="shared" si="228"/>
        <v/>
      </c>
      <c r="Z552" s="1" t="str">
        <f t="shared" si="229"/>
        <v>X</v>
      </c>
      <c r="AA552" s="1" t="str">
        <f t="shared" si="230"/>
        <v/>
      </c>
      <c r="AB552" s="1" t="str">
        <f t="shared" si="231"/>
        <v>X</v>
      </c>
      <c r="AC552" s="1" t="str">
        <f t="shared" si="232"/>
        <v/>
      </c>
      <c r="AD552" s="1" t="str">
        <f t="shared" si="233"/>
        <v/>
      </c>
      <c r="AE552" s="1">
        <f t="shared" si="247"/>
        <v>6</v>
      </c>
    </row>
    <row r="553" spans="2:31">
      <c r="B553">
        <v>17</v>
      </c>
      <c r="C553" t="b">
        <f t="shared" si="234"/>
        <v>0</v>
      </c>
      <c r="D553" t="b">
        <f t="shared" si="235"/>
        <v>1</v>
      </c>
      <c r="E553" t="b">
        <f t="shared" si="236"/>
        <v>1</v>
      </c>
      <c r="F553" t="b">
        <f t="shared" si="237"/>
        <v>0</v>
      </c>
      <c r="G553" t="b">
        <f t="shared" si="238"/>
        <v>0</v>
      </c>
      <c r="H553" t="b">
        <f t="shared" si="246"/>
        <v>1</v>
      </c>
      <c r="I553" t="b">
        <f t="shared" si="239"/>
        <v>0</v>
      </c>
      <c r="J553" t="b">
        <f t="shared" si="240"/>
        <v>1</v>
      </c>
      <c r="K553" t="b">
        <f t="shared" si="241"/>
        <v>0</v>
      </c>
      <c r="L553" t="b">
        <f t="shared" si="242"/>
        <v>0</v>
      </c>
      <c r="M553" t="b">
        <f t="shared" si="243"/>
        <v>1</v>
      </c>
      <c r="N553" t="b">
        <f t="shared" si="244"/>
        <v>0</v>
      </c>
      <c r="O553" s="9">
        <f>IF($B553="","",VLOOKUP($B553,Sheet1!$A$1:$B$39,2,0))</f>
        <v>6</v>
      </c>
      <c r="R553">
        <f t="shared" si="245"/>
        <v>17</v>
      </c>
      <c r="S553" s="1" t="str">
        <f t="shared" si="222"/>
        <v/>
      </c>
      <c r="T553" s="1" t="str">
        <f t="shared" si="223"/>
        <v>X</v>
      </c>
      <c r="U553" s="1" t="str">
        <f t="shared" si="224"/>
        <v>X</v>
      </c>
      <c r="V553" s="1" t="str">
        <f t="shared" si="225"/>
        <v/>
      </c>
      <c r="W553" s="1" t="str">
        <f t="shared" si="226"/>
        <v/>
      </c>
      <c r="X553" s="1" t="str">
        <f t="shared" si="227"/>
        <v>X</v>
      </c>
      <c r="Y553" s="1" t="str">
        <f t="shared" si="228"/>
        <v/>
      </c>
      <c r="Z553" s="1" t="str">
        <f t="shared" si="229"/>
        <v>X</v>
      </c>
      <c r="AA553" s="1" t="str">
        <f t="shared" si="230"/>
        <v/>
      </c>
      <c r="AB553" s="1" t="str">
        <f t="shared" si="231"/>
        <v/>
      </c>
      <c r="AC553" s="1" t="str">
        <f t="shared" si="232"/>
        <v>X</v>
      </c>
      <c r="AD553" s="1" t="str">
        <f t="shared" si="233"/>
        <v/>
      </c>
      <c r="AE553" s="1">
        <f t="shared" si="247"/>
        <v>6</v>
      </c>
    </row>
    <row r="554" spans="2:31">
      <c r="B554">
        <v>18</v>
      </c>
      <c r="C554" t="b">
        <f t="shared" si="234"/>
        <v>1</v>
      </c>
      <c r="D554" t="b">
        <f t="shared" si="235"/>
        <v>0</v>
      </c>
      <c r="E554" t="b">
        <f t="shared" si="236"/>
        <v>0</v>
      </c>
      <c r="F554" t="b">
        <f t="shared" si="237"/>
        <v>1</v>
      </c>
      <c r="G554" t="b">
        <f t="shared" si="238"/>
        <v>0</v>
      </c>
      <c r="H554" t="b">
        <f t="shared" si="246"/>
        <v>1</v>
      </c>
      <c r="I554" t="b">
        <f t="shared" si="239"/>
        <v>0</v>
      </c>
      <c r="J554" t="b">
        <f t="shared" si="240"/>
        <v>1</v>
      </c>
      <c r="K554" t="b">
        <f t="shared" si="241"/>
        <v>0</v>
      </c>
      <c r="L554" t="b">
        <f t="shared" si="242"/>
        <v>0</v>
      </c>
      <c r="M554" t="b">
        <f t="shared" si="243"/>
        <v>0</v>
      </c>
      <c r="N554" t="b">
        <f t="shared" si="244"/>
        <v>1</v>
      </c>
      <c r="O554" s="9">
        <f>IF($B554="","",VLOOKUP($B554,Sheet1!$A$1:$B$39,2,0))</f>
        <v>6</v>
      </c>
      <c r="R554">
        <f t="shared" si="245"/>
        <v>18</v>
      </c>
      <c r="S554" s="1" t="str">
        <f t="shared" si="222"/>
        <v>X</v>
      </c>
      <c r="T554" s="1" t="str">
        <f t="shared" si="223"/>
        <v/>
      </c>
      <c r="U554" s="1" t="str">
        <f t="shared" si="224"/>
        <v/>
      </c>
      <c r="V554" s="1" t="str">
        <f t="shared" si="225"/>
        <v>X</v>
      </c>
      <c r="W554" s="1" t="str">
        <f t="shared" si="226"/>
        <v/>
      </c>
      <c r="X554" s="1" t="str">
        <f t="shared" si="227"/>
        <v>X</v>
      </c>
      <c r="Y554" s="1" t="str">
        <f t="shared" si="228"/>
        <v/>
      </c>
      <c r="Z554" s="1" t="str">
        <f t="shared" si="229"/>
        <v>X</v>
      </c>
      <c r="AA554" s="1" t="str">
        <f t="shared" si="230"/>
        <v/>
      </c>
      <c r="AB554" s="1" t="str">
        <f t="shared" si="231"/>
        <v/>
      </c>
      <c r="AC554" s="1" t="str">
        <f t="shared" si="232"/>
        <v/>
      </c>
      <c r="AD554" s="1" t="str">
        <f t="shared" si="233"/>
        <v>X</v>
      </c>
      <c r="AE554" s="1">
        <f t="shared" si="247"/>
        <v>6</v>
      </c>
    </row>
    <row r="555" spans="2:31">
      <c r="B555">
        <v>19</v>
      </c>
      <c r="C555" t="b">
        <f t="shared" si="234"/>
        <v>1</v>
      </c>
      <c r="D555" t="b">
        <f t="shared" si="235"/>
        <v>0</v>
      </c>
      <c r="E555" t="b">
        <f t="shared" si="236"/>
        <v>1</v>
      </c>
      <c r="F555" t="b">
        <f t="shared" si="237"/>
        <v>0</v>
      </c>
      <c r="G555" t="b">
        <f t="shared" si="238"/>
        <v>1</v>
      </c>
      <c r="H555" t="b">
        <f t="shared" si="246"/>
        <v>0</v>
      </c>
      <c r="I555" t="b">
        <f t="shared" si="239"/>
        <v>0</v>
      </c>
      <c r="J555" t="b">
        <f t="shared" si="240"/>
        <v>1</v>
      </c>
      <c r="K555" t="b">
        <f t="shared" si="241"/>
        <v>0</v>
      </c>
      <c r="L555" t="b">
        <f t="shared" si="242"/>
        <v>1</v>
      </c>
      <c r="M555" t="b">
        <f t="shared" si="243"/>
        <v>0</v>
      </c>
      <c r="N555" t="b">
        <f t="shared" si="244"/>
        <v>0</v>
      </c>
      <c r="O555" s="9">
        <f>IF($B555="","",VLOOKUP($B555,Sheet1!$A$1:$B$39,2,0))</f>
        <v>7</v>
      </c>
      <c r="R555">
        <f t="shared" si="245"/>
        <v>19</v>
      </c>
      <c r="S555" s="1" t="str">
        <f t="shared" si="222"/>
        <v>X</v>
      </c>
      <c r="T555" s="1" t="str">
        <f t="shared" si="223"/>
        <v/>
      </c>
      <c r="U555" s="1" t="str">
        <f t="shared" si="224"/>
        <v>X</v>
      </c>
      <c r="V555" s="1" t="str">
        <f t="shared" si="225"/>
        <v/>
      </c>
      <c r="W555" s="1" t="str">
        <f t="shared" si="226"/>
        <v>X</v>
      </c>
      <c r="X555" s="1" t="str">
        <f t="shared" si="227"/>
        <v/>
      </c>
      <c r="Y555" s="1" t="str">
        <f t="shared" si="228"/>
        <v/>
      </c>
      <c r="Z555" s="1" t="str">
        <f t="shared" si="229"/>
        <v>X</v>
      </c>
      <c r="AA555" s="1" t="str">
        <f t="shared" si="230"/>
        <v/>
      </c>
      <c r="AB555" s="1" t="str">
        <f t="shared" si="231"/>
        <v>X</v>
      </c>
      <c r="AC555" s="1" t="str">
        <f t="shared" si="232"/>
        <v/>
      </c>
      <c r="AD555" s="1" t="str">
        <f t="shared" si="233"/>
        <v/>
      </c>
      <c r="AE555" s="1">
        <f t="shared" si="247"/>
        <v>7</v>
      </c>
    </row>
    <row r="556" spans="2:31">
      <c r="B556">
        <v>20</v>
      </c>
      <c r="C556" t="b">
        <f t="shared" si="234"/>
        <v>0</v>
      </c>
      <c r="D556" t="b">
        <f t="shared" si="235"/>
        <v>1</v>
      </c>
      <c r="E556" t="b">
        <f t="shared" si="236"/>
        <v>0</v>
      </c>
      <c r="F556" t="b">
        <f t="shared" si="237"/>
        <v>1</v>
      </c>
      <c r="G556" t="b">
        <f t="shared" si="238"/>
        <v>1</v>
      </c>
      <c r="H556" t="b">
        <f t="shared" si="246"/>
        <v>0</v>
      </c>
      <c r="I556" t="b">
        <f t="shared" si="239"/>
        <v>0</v>
      </c>
      <c r="J556" t="b">
        <f t="shared" si="240"/>
        <v>1</v>
      </c>
      <c r="K556" t="b">
        <f t="shared" si="241"/>
        <v>0</v>
      </c>
      <c r="L556" t="b">
        <f t="shared" si="242"/>
        <v>0</v>
      </c>
      <c r="M556" t="b">
        <f t="shared" si="243"/>
        <v>1</v>
      </c>
      <c r="N556" t="b">
        <f t="shared" si="244"/>
        <v>0</v>
      </c>
      <c r="O556" s="9">
        <f>IF($B556="","",VLOOKUP($B556,Sheet1!$A$1:$B$39,2,0))</f>
        <v>7</v>
      </c>
      <c r="R556">
        <f t="shared" si="245"/>
        <v>20</v>
      </c>
      <c r="S556" s="1" t="str">
        <f t="shared" si="222"/>
        <v/>
      </c>
      <c r="T556" s="1" t="str">
        <f t="shared" si="223"/>
        <v>X</v>
      </c>
      <c r="U556" s="1" t="str">
        <f t="shared" si="224"/>
        <v/>
      </c>
      <c r="V556" s="1" t="str">
        <f t="shared" si="225"/>
        <v>X</v>
      </c>
      <c r="W556" s="1" t="str">
        <f t="shared" si="226"/>
        <v>X</v>
      </c>
      <c r="X556" s="1" t="str">
        <f t="shared" si="227"/>
        <v/>
      </c>
      <c r="Y556" s="1" t="str">
        <f t="shared" si="228"/>
        <v/>
      </c>
      <c r="Z556" s="1" t="str">
        <f t="shared" si="229"/>
        <v>X</v>
      </c>
      <c r="AA556" s="1" t="str">
        <f t="shared" si="230"/>
        <v/>
      </c>
      <c r="AB556" s="1" t="str">
        <f t="shared" si="231"/>
        <v/>
      </c>
      <c r="AC556" s="1" t="str">
        <f t="shared" si="232"/>
        <v>X</v>
      </c>
      <c r="AD556" s="1" t="str">
        <f t="shared" si="233"/>
        <v/>
      </c>
      <c r="AE556" s="1">
        <f t="shared" si="247"/>
        <v>7</v>
      </c>
    </row>
    <row r="557" spans="2:31">
      <c r="B557">
        <v>21</v>
      </c>
      <c r="C557" t="b">
        <f t="shared" si="234"/>
        <v>1</v>
      </c>
      <c r="D557" t="b">
        <f t="shared" si="235"/>
        <v>0</v>
      </c>
      <c r="E557" t="b">
        <f t="shared" si="236"/>
        <v>1</v>
      </c>
      <c r="F557" t="b">
        <f t="shared" si="237"/>
        <v>0</v>
      </c>
      <c r="G557" t="b">
        <f t="shared" si="238"/>
        <v>1</v>
      </c>
      <c r="H557" t="b">
        <f t="shared" si="246"/>
        <v>0</v>
      </c>
      <c r="I557" t="b">
        <f t="shared" si="239"/>
        <v>0</v>
      </c>
      <c r="J557" t="b">
        <f t="shared" si="240"/>
        <v>1</v>
      </c>
      <c r="K557" t="b">
        <f t="shared" si="241"/>
        <v>0</v>
      </c>
      <c r="L557" t="b">
        <f t="shared" si="242"/>
        <v>0</v>
      </c>
      <c r="M557" t="b">
        <f t="shared" si="243"/>
        <v>0</v>
      </c>
      <c r="N557" t="b">
        <f t="shared" si="244"/>
        <v>1</v>
      </c>
      <c r="O557" s="9">
        <f>IF($B557="","",VLOOKUP($B557,Sheet1!$A$1:$B$39,2,0))</f>
        <v>7</v>
      </c>
      <c r="R557">
        <f t="shared" si="245"/>
        <v>21</v>
      </c>
      <c r="S557" s="1" t="str">
        <f t="shared" si="222"/>
        <v>X</v>
      </c>
      <c r="T557" s="1" t="str">
        <f t="shared" si="223"/>
        <v/>
      </c>
      <c r="U557" s="1" t="str">
        <f t="shared" si="224"/>
        <v>X</v>
      </c>
      <c r="V557" s="1" t="str">
        <f t="shared" si="225"/>
        <v/>
      </c>
      <c r="W557" s="1" t="str">
        <f t="shared" si="226"/>
        <v>X</v>
      </c>
      <c r="X557" s="1" t="str">
        <f t="shared" si="227"/>
        <v/>
      </c>
      <c r="Y557" s="1" t="str">
        <f t="shared" si="228"/>
        <v/>
      </c>
      <c r="Z557" s="1" t="str">
        <f t="shared" si="229"/>
        <v>X</v>
      </c>
      <c r="AA557" s="1" t="str">
        <f t="shared" si="230"/>
        <v/>
      </c>
      <c r="AB557" s="1" t="str">
        <f t="shared" si="231"/>
        <v/>
      </c>
      <c r="AC557" s="1" t="str">
        <f t="shared" si="232"/>
        <v/>
      </c>
      <c r="AD557" s="1" t="str">
        <f t="shared" si="233"/>
        <v>X</v>
      </c>
      <c r="AE557" s="1">
        <f t="shared" si="247"/>
        <v>7</v>
      </c>
    </row>
    <row r="558" spans="2:31">
      <c r="B558">
        <v>22</v>
      </c>
      <c r="C558" t="b">
        <f t="shared" si="234"/>
        <v>0</v>
      </c>
      <c r="D558" t="b">
        <f t="shared" si="235"/>
        <v>1</v>
      </c>
      <c r="E558" t="b">
        <f t="shared" si="236"/>
        <v>0</v>
      </c>
      <c r="F558" t="b">
        <f t="shared" si="237"/>
        <v>1</v>
      </c>
      <c r="G558" t="b">
        <f t="shared" si="238"/>
        <v>1</v>
      </c>
      <c r="H558" t="b">
        <f t="shared" si="246"/>
        <v>0</v>
      </c>
      <c r="I558" t="b">
        <f t="shared" si="239"/>
        <v>0</v>
      </c>
      <c r="J558" t="b">
        <f t="shared" si="240"/>
        <v>1</v>
      </c>
      <c r="K558" t="b">
        <f t="shared" si="241"/>
        <v>0</v>
      </c>
      <c r="L558" t="b">
        <f t="shared" si="242"/>
        <v>1</v>
      </c>
      <c r="M558" t="b">
        <f t="shared" si="243"/>
        <v>0</v>
      </c>
      <c r="N558" t="b">
        <f t="shared" si="244"/>
        <v>0</v>
      </c>
      <c r="O558" s="9">
        <f>IF($B558="","",VLOOKUP($B558,Sheet1!$A$1:$B$39,2,0))</f>
        <v>8</v>
      </c>
      <c r="R558">
        <f t="shared" si="245"/>
        <v>22</v>
      </c>
      <c r="S558" s="1" t="str">
        <f t="shared" si="222"/>
        <v/>
      </c>
      <c r="T558" s="1" t="str">
        <f t="shared" si="223"/>
        <v>X</v>
      </c>
      <c r="U558" s="1" t="str">
        <f t="shared" si="224"/>
        <v/>
      </c>
      <c r="V558" s="1" t="str">
        <f t="shared" si="225"/>
        <v>X</v>
      </c>
      <c r="W558" s="1" t="str">
        <f t="shared" si="226"/>
        <v>X</v>
      </c>
      <c r="X558" s="1" t="str">
        <f t="shared" si="227"/>
        <v/>
      </c>
      <c r="Y558" s="1" t="str">
        <f t="shared" si="228"/>
        <v/>
      </c>
      <c r="Z558" s="1" t="str">
        <f t="shared" si="229"/>
        <v>X</v>
      </c>
      <c r="AA558" s="1" t="str">
        <f t="shared" si="230"/>
        <v/>
      </c>
      <c r="AB558" s="1" t="str">
        <f t="shared" si="231"/>
        <v>X</v>
      </c>
      <c r="AC558" s="1" t="str">
        <f t="shared" si="232"/>
        <v/>
      </c>
      <c r="AD558" s="1" t="str">
        <f t="shared" si="233"/>
        <v/>
      </c>
      <c r="AE558" s="1">
        <f t="shared" si="247"/>
        <v>8</v>
      </c>
    </row>
    <row r="559" spans="2:31">
      <c r="B559">
        <v>23</v>
      </c>
      <c r="C559" t="b">
        <f t="shared" si="234"/>
        <v>1</v>
      </c>
      <c r="D559" t="b">
        <f t="shared" si="235"/>
        <v>0</v>
      </c>
      <c r="E559" t="b">
        <f t="shared" si="236"/>
        <v>1</v>
      </c>
      <c r="F559" t="b">
        <f t="shared" si="237"/>
        <v>0</v>
      </c>
      <c r="G559" t="b">
        <f t="shared" si="238"/>
        <v>1</v>
      </c>
      <c r="H559" t="b">
        <f t="shared" si="246"/>
        <v>0</v>
      </c>
      <c r="I559" t="b">
        <f t="shared" si="239"/>
        <v>0</v>
      </c>
      <c r="J559" t="b">
        <f t="shared" si="240"/>
        <v>1</v>
      </c>
      <c r="K559" t="b">
        <f t="shared" si="241"/>
        <v>0</v>
      </c>
      <c r="L559" t="b">
        <f t="shared" si="242"/>
        <v>0</v>
      </c>
      <c r="M559" t="b">
        <f t="shared" si="243"/>
        <v>1</v>
      </c>
      <c r="N559" t="b">
        <f t="shared" si="244"/>
        <v>0</v>
      </c>
      <c r="O559" s="9">
        <f>IF($B559="","",VLOOKUP($B559,Sheet1!$A$1:$B$39,2,0))</f>
        <v>8</v>
      </c>
      <c r="R559">
        <f t="shared" si="245"/>
        <v>23</v>
      </c>
      <c r="S559" s="1" t="str">
        <f t="shared" si="222"/>
        <v>X</v>
      </c>
      <c r="T559" s="1" t="str">
        <f t="shared" si="223"/>
        <v/>
      </c>
      <c r="U559" s="1" t="str">
        <f t="shared" si="224"/>
        <v>X</v>
      </c>
      <c r="V559" s="1" t="str">
        <f t="shared" si="225"/>
        <v/>
      </c>
      <c r="W559" s="1" t="str">
        <f t="shared" si="226"/>
        <v>X</v>
      </c>
      <c r="X559" s="1" t="str">
        <f t="shared" si="227"/>
        <v/>
      </c>
      <c r="Y559" s="1" t="str">
        <f t="shared" si="228"/>
        <v/>
      </c>
      <c r="Z559" s="1" t="str">
        <f t="shared" si="229"/>
        <v>X</v>
      </c>
      <c r="AA559" s="1" t="str">
        <f t="shared" si="230"/>
        <v/>
      </c>
      <c r="AB559" s="1" t="str">
        <f t="shared" si="231"/>
        <v/>
      </c>
      <c r="AC559" s="1" t="str">
        <f t="shared" si="232"/>
        <v>X</v>
      </c>
      <c r="AD559" s="1" t="str">
        <f t="shared" si="233"/>
        <v/>
      </c>
      <c r="AE559" s="1">
        <f t="shared" si="247"/>
        <v>8</v>
      </c>
    </row>
    <row r="560" spans="2:31">
      <c r="B560">
        <v>24</v>
      </c>
      <c r="C560" t="b">
        <f t="shared" si="234"/>
        <v>0</v>
      </c>
      <c r="D560" t="b">
        <f t="shared" si="235"/>
        <v>1</v>
      </c>
      <c r="E560" t="b">
        <f t="shared" si="236"/>
        <v>0</v>
      </c>
      <c r="F560" t="b">
        <f t="shared" si="237"/>
        <v>1</v>
      </c>
      <c r="G560" t="b">
        <f t="shared" si="238"/>
        <v>1</v>
      </c>
      <c r="H560" t="b">
        <f t="shared" si="246"/>
        <v>0</v>
      </c>
      <c r="I560" t="b">
        <f t="shared" si="239"/>
        <v>0</v>
      </c>
      <c r="J560" t="b">
        <f t="shared" si="240"/>
        <v>1</v>
      </c>
      <c r="K560" t="b">
        <f t="shared" si="241"/>
        <v>0</v>
      </c>
      <c r="L560" t="b">
        <f t="shared" si="242"/>
        <v>0</v>
      </c>
      <c r="M560" t="b">
        <f t="shared" si="243"/>
        <v>0</v>
      </c>
      <c r="N560" t="b">
        <f t="shared" si="244"/>
        <v>1</v>
      </c>
      <c r="O560" s="9">
        <f>IF($B560="","",VLOOKUP($B560,Sheet1!$A$1:$B$39,2,0))</f>
        <v>8</v>
      </c>
      <c r="R560">
        <f t="shared" si="245"/>
        <v>24</v>
      </c>
      <c r="S560" s="1" t="str">
        <f t="shared" si="222"/>
        <v/>
      </c>
      <c r="T560" s="1" t="str">
        <f t="shared" si="223"/>
        <v>X</v>
      </c>
      <c r="U560" s="1" t="str">
        <f t="shared" si="224"/>
        <v/>
      </c>
      <c r="V560" s="1" t="str">
        <f t="shared" si="225"/>
        <v>X</v>
      </c>
      <c r="W560" s="1" t="str">
        <f t="shared" si="226"/>
        <v>X</v>
      </c>
      <c r="X560" s="1" t="str">
        <f t="shared" si="227"/>
        <v/>
      </c>
      <c r="Y560" s="1" t="str">
        <f t="shared" si="228"/>
        <v/>
      </c>
      <c r="Z560" s="1" t="str">
        <f t="shared" si="229"/>
        <v>X</v>
      </c>
      <c r="AA560" s="1" t="str">
        <f t="shared" si="230"/>
        <v/>
      </c>
      <c r="AB560" s="1" t="str">
        <f t="shared" si="231"/>
        <v/>
      </c>
      <c r="AC560" s="1" t="str">
        <f t="shared" si="232"/>
        <v/>
      </c>
      <c r="AD560" s="1" t="str">
        <f t="shared" si="233"/>
        <v>X</v>
      </c>
      <c r="AE560" s="1">
        <f t="shared" si="247"/>
        <v>8</v>
      </c>
    </row>
    <row r="561" spans="2:31">
      <c r="B561">
        <v>25</v>
      </c>
      <c r="C561" t="b">
        <f t="shared" si="234"/>
        <v>1</v>
      </c>
      <c r="D561" t="b">
        <f t="shared" si="235"/>
        <v>0</v>
      </c>
      <c r="E561" t="b">
        <f t="shared" si="236"/>
        <v>1</v>
      </c>
      <c r="F561" t="b">
        <f t="shared" si="237"/>
        <v>0</v>
      </c>
      <c r="G561" t="b">
        <f t="shared" si="238"/>
        <v>1</v>
      </c>
      <c r="H561" t="b">
        <f t="shared" si="246"/>
        <v>0</v>
      </c>
      <c r="I561" t="b">
        <f t="shared" si="239"/>
        <v>0</v>
      </c>
      <c r="J561" t="b">
        <f t="shared" si="240"/>
        <v>0</v>
      </c>
      <c r="K561" t="b">
        <f t="shared" si="241"/>
        <v>1</v>
      </c>
      <c r="L561" t="b">
        <f t="shared" si="242"/>
        <v>1</v>
      </c>
      <c r="M561" t="b">
        <f t="shared" si="243"/>
        <v>0</v>
      </c>
      <c r="N561" t="b">
        <f t="shared" si="244"/>
        <v>0</v>
      </c>
      <c r="O561" s="9">
        <f>IF($B561="","",VLOOKUP($B561,Sheet1!$A$1:$B$39,2,0))</f>
        <v>9</v>
      </c>
      <c r="R561">
        <f t="shared" si="245"/>
        <v>25</v>
      </c>
      <c r="S561" s="1" t="str">
        <f t="shared" si="222"/>
        <v>X</v>
      </c>
      <c r="T561" s="1" t="str">
        <f t="shared" si="223"/>
        <v/>
      </c>
      <c r="U561" s="1" t="str">
        <f t="shared" si="224"/>
        <v>X</v>
      </c>
      <c r="V561" s="1" t="str">
        <f t="shared" si="225"/>
        <v/>
      </c>
      <c r="W561" s="1" t="str">
        <f t="shared" si="226"/>
        <v>X</v>
      </c>
      <c r="X561" s="1" t="str">
        <f t="shared" si="227"/>
        <v/>
      </c>
      <c r="Y561" s="1" t="str">
        <f t="shared" si="228"/>
        <v/>
      </c>
      <c r="Z561" s="1" t="str">
        <f t="shared" si="229"/>
        <v/>
      </c>
      <c r="AA561" s="1" t="str">
        <f t="shared" si="230"/>
        <v>X</v>
      </c>
      <c r="AB561" s="1" t="str">
        <f t="shared" si="231"/>
        <v>X</v>
      </c>
      <c r="AC561" s="1" t="str">
        <f t="shared" si="232"/>
        <v/>
      </c>
      <c r="AD561" s="1" t="str">
        <f t="shared" si="233"/>
        <v/>
      </c>
      <c r="AE561" s="1">
        <f t="shared" si="247"/>
        <v>9</v>
      </c>
    </row>
    <row r="562" spans="2:31">
      <c r="B562">
        <v>26</v>
      </c>
      <c r="C562" t="b">
        <f t="shared" si="234"/>
        <v>0</v>
      </c>
      <c r="D562" t="b">
        <f t="shared" si="235"/>
        <v>1</v>
      </c>
      <c r="E562" t="b">
        <f t="shared" si="236"/>
        <v>0</v>
      </c>
      <c r="F562" t="b">
        <f t="shared" si="237"/>
        <v>1</v>
      </c>
      <c r="G562" t="b">
        <f t="shared" si="238"/>
        <v>1</v>
      </c>
      <c r="H562" t="b">
        <f t="shared" si="246"/>
        <v>0</v>
      </c>
      <c r="I562" t="b">
        <f t="shared" si="239"/>
        <v>0</v>
      </c>
      <c r="J562" t="b">
        <f t="shared" si="240"/>
        <v>0</v>
      </c>
      <c r="K562" t="b">
        <f t="shared" si="241"/>
        <v>1</v>
      </c>
      <c r="L562" t="b">
        <f t="shared" si="242"/>
        <v>0</v>
      </c>
      <c r="M562" t="b">
        <f t="shared" si="243"/>
        <v>1</v>
      </c>
      <c r="N562" t="b">
        <f t="shared" si="244"/>
        <v>0</v>
      </c>
      <c r="O562" s="9">
        <f>IF($B562="","",VLOOKUP($B562,Sheet1!$A$1:$B$39,2,0))</f>
        <v>9</v>
      </c>
      <c r="R562">
        <f t="shared" si="245"/>
        <v>26</v>
      </c>
      <c r="S562" s="1" t="str">
        <f t="shared" si="222"/>
        <v/>
      </c>
      <c r="T562" s="1" t="str">
        <f t="shared" si="223"/>
        <v>X</v>
      </c>
      <c r="U562" s="1" t="str">
        <f t="shared" si="224"/>
        <v/>
      </c>
      <c r="V562" s="1" t="str">
        <f t="shared" si="225"/>
        <v>X</v>
      </c>
      <c r="W562" s="1" t="str">
        <f t="shared" si="226"/>
        <v>X</v>
      </c>
      <c r="X562" s="1" t="str">
        <f t="shared" si="227"/>
        <v/>
      </c>
      <c r="Y562" s="1" t="str">
        <f t="shared" si="228"/>
        <v/>
      </c>
      <c r="Z562" s="1" t="str">
        <f t="shared" si="229"/>
        <v/>
      </c>
      <c r="AA562" s="1" t="str">
        <f t="shared" si="230"/>
        <v>X</v>
      </c>
      <c r="AB562" s="1" t="str">
        <f t="shared" si="231"/>
        <v/>
      </c>
      <c r="AC562" s="1" t="str">
        <f t="shared" si="232"/>
        <v>X</v>
      </c>
      <c r="AD562" s="1" t="str">
        <f t="shared" si="233"/>
        <v/>
      </c>
      <c r="AE562" s="1">
        <f t="shared" si="247"/>
        <v>9</v>
      </c>
    </row>
    <row r="563" spans="2:31">
      <c r="B563">
        <v>27</v>
      </c>
      <c r="C563" t="b">
        <f t="shared" si="234"/>
        <v>1</v>
      </c>
      <c r="D563" t="b">
        <f t="shared" si="235"/>
        <v>0</v>
      </c>
      <c r="E563" t="b">
        <f t="shared" si="236"/>
        <v>1</v>
      </c>
      <c r="F563" t="b">
        <f t="shared" si="237"/>
        <v>0</v>
      </c>
      <c r="G563" t="b">
        <f t="shared" si="238"/>
        <v>1</v>
      </c>
      <c r="H563" t="b">
        <f t="shared" si="246"/>
        <v>0</v>
      </c>
      <c r="I563" t="b">
        <f t="shared" si="239"/>
        <v>0</v>
      </c>
      <c r="J563" t="b">
        <f t="shared" si="240"/>
        <v>0</v>
      </c>
      <c r="K563" t="b">
        <f t="shared" si="241"/>
        <v>1</v>
      </c>
      <c r="L563" t="b">
        <f t="shared" si="242"/>
        <v>0</v>
      </c>
      <c r="M563" t="b">
        <f t="shared" si="243"/>
        <v>0</v>
      </c>
      <c r="N563" t="b">
        <f t="shared" si="244"/>
        <v>1</v>
      </c>
      <c r="O563" s="9">
        <f>IF($B563="","",VLOOKUP($B563,Sheet1!$A$1:$B$39,2,0))</f>
        <v>9</v>
      </c>
      <c r="R563">
        <f t="shared" si="245"/>
        <v>27</v>
      </c>
      <c r="S563" s="1" t="str">
        <f t="shared" ref="S563:S626" si="248">IF(C563=TRUE,"X","")</f>
        <v>X</v>
      </c>
      <c r="T563" s="1" t="str">
        <f t="shared" ref="T563:T626" si="249">IF(D563=TRUE,"X","")</f>
        <v/>
      </c>
      <c r="U563" s="1" t="str">
        <f t="shared" ref="U563:U626" si="250">IF(E563=TRUE,"X","")</f>
        <v>X</v>
      </c>
      <c r="V563" s="1" t="str">
        <f t="shared" ref="V563:V626" si="251">IF(F563=TRUE,"X","")</f>
        <v/>
      </c>
      <c r="W563" s="1" t="str">
        <f t="shared" ref="W563:W626" si="252">IF(G563=TRUE,"X","")</f>
        <v>X</v>
      </c>
      <c r="X563" s="1" t="str">
        <f t="shared" ref="X563:X626" si="253">IF(H563=TRUE,"X","")</f>
        <v/>
      </c>
      <c r="Y563" s="1" t="str">
        <f t="shared" ref="Y563:Y626" si="254">IF(I563=TRUE,"X","")</f>
        <v/>
      </c>
      <c r="Z563" s="1" t="str">
        <f t="shared" ref="Z563:Z626" si="255">IF(J563=TRUE,"X","")</f>
        <v/>
      </c>
      <c r="AA563" s="1" t="str">
        <f t="shared" ref="AA563:AA626" si="256">IF(K563=TRUE,"X","")</f>
        <v>X</v>
      </c>
      <c r="AB563" s="1" t="str">
        <f t="shared" ref="AB563:AB626" si="257">IF(L563=TRUE,"X","")</f>
        <v/>
      </c>
      <c r="AC563" s="1" t="str">
        <f t="shared" ref="AC563:AC626" si="258">IF(M563=TRUE,"X","")</f>
        <v/>
      </c>
      <c r="AD563" s="1" t="str">
        <f t="shared" ref="AD563:AD626" si="259">IF(N563=TRUE,"X","")</f>
        <v>X</v>
      </c>
      <c r="AE563" s="1">
        <f t="shared" si="247"/>
        <v>9</v>
      </c>
    </row>
    <row r="564" spans="2:31">
      <c r="B564">
        <v>28</v>
      </c>
      <c r="C564" t="b">
        <f t="shared" si="234"/>
        <v>0</v>
      </c>
      <c r="D564" t="b">
        <f t="shared" si="235"/>
        <v>1</v>
      </c>
      <c r="E564" t="b">
        <f t="shared" si="236"/>
        <v>0</v>
      </c>
      <c r="F564" t="b">
        <f t="shared" si="237"/>
        <v>1</v>
      </c>
      <c r="G564" t="b">
        <f t="shared" si="238"/>
        <v>1</v>
      </c>
      <c r="H564" t="b">
        <f t="shared" si="246"/>
        <v>0</v>
      </c>
      <c r="I564" t="b">
        <f t="shared" si="239"/>
        <v>0</v>
      </c>
      <c r="J564" t="b">
        <f t="shared" si="240"/>
        <v>0</v>
      </c>
      <c r="K564" t="b">
        <f t="shared" si="241"/>
        <v>1</v>
      </c>
      <c r="L564" t="b">
        <f t="shared" si="242"/>
        <v>1</v>
      </c>
      <c r="M564" t="b">
        <f t="shared" si="243"/>
        <v>0</v>
      </c>
      <c r="N564" t="b">
        <f t="shared" si="244"/>
        <v>0</v>
      </c>
      <c r="O564" s="9">
        <f>IF($B564="","",VLOOKUP($B564,Sheet1!$A$1:$B$39,2,0))</f>
        <v>10</v>
      </c>
      <c r="R564">
        <f t="shared" si="245"/>
        <v>28</v>
      </c>
      <c r="S564" s="1" t="str">
        <f t="shared" si="248"/>
        <v/>
      </c>
      <c r="T564" s="1" t="str">
        <f t="shared" si="249"/>
        <v>X</v>
      </c>
      <c r="U564" s="1" t="str">
        <f t="shared" si="250"/>
        <v/>
      </c>
      <c r="V564" s="1" t="str">
        <f t="shared" si="251"/>
        <v>X</v>
      </c>
      <c r="W564" s="1" t="str">
        <f t="shared" si="252"/>
        <v>X</v>
      </c>
      <c r="X564" s="1" t="str">
        <f t="shared" si="253"/>
        <v/>
      </c>
      <c r="Y564" s="1" t="str">
        <f t="shared" si="254"/>
        <v/>
      </c>
      <c r="Z564" s="1" t="str">
        <f t="shared" si="255"/>
        <v/>
      </c>
      <c r="AA564" s="1" t="str">
        <f t="shared" si="256"/>
        <v>X</v>
      </c>
      <c r="AB564" s="1" t="str">
        <f t="shared" si="257"/>
        <v>X</v>
      </c>
      <c r="AC564" s="1" t="str">
        <f t="shared" si="258"/>
        <v/>
      </c>
      <c r="AD564" s="1" t="str">
        <f t="shared" si="259"/>
        <v/>
      </c>
      <c r="AE564" s="1">
        <f t="shared" si="247"/>
        <v>10</v>
      </c>
    </row>
    <row r="565" spans="2:31">
      <c r="B565">
        <v>29</v>
      </c>
      <c r="C565" t="b">
        <f t="shared" si="234"/>
        <v>0</v>
      </c>
      <c r="D565" t="b">
        <f t="shared" si="235"/>
        <v>1</v>
      </c>
      <c r="E565" t="b">
        <f t="shared" si="236"/>
        <v>1</v>
      </c>
      <c r="F565" t="b">
        <f t="shared" si="237"/>
        <v>0</v>
      </c>
      <c r="G565" t="b">
        <f t="shared" si="238"/>
        <v>1</v>
      </c>
      <c r="H565" t="b">
        <f t="shared" si="246"/>
        <v>0</v>
      </c>
      <c r="I565" t="b">
        <f t="shared" si="239"/>
        <v>0</v>
      </c>
      <c r="J565" t="b">
        <f t="shared" si="240"/>
        <v>0</v>
      </c>
      <c r="K565" t="b">
        <f t="shared" si="241"/>
        <v>1</v>
      </c>
      <c r="L565" t="b">
        <f t="shared" si="242"/>
        <v>0</v>
      </c>
      <c r="M565" t="b">
        <f t="shared" si="243"/>
        <v>1</v>
      </c>
      <c r="N565" t="b">
        <f t="shared" si="244"/>
        <v>0</v>
      </c>
      <c r="O565" s="9">
        <f>IF($B565="","",VLOOKUP($B565,Sheet1!$A$1:$B$39,2,0))</f>
        <v>10</v>
      </c>
      <c r="R565">
        <f t="shared" si="245"/>
        <v>29</v>
      </c>
      <c r="S565" s="1" t="str">
        <f t="shared" si="248"/>
        <v/>
      </c>
      <c r="T565" s="1" t="str">
        <f t="shared" si="249"/>
        <v>X</v>
      </c>
      <c r="U565" s="1" t="str">
        <f t="shared" si="250"/>
        <v>X</v>
      </c>
      <c r="V565" s="1" t="str">
        <f t="shared" si="251"/>
        <v/>
      </c>
      <c r="W565" s="1" t="str">
        <f t="shared" si="252"/>
        <v>X</v>
      </c>
      <c r="X565" s="1" t="str">
        <f t="shared" si="253"/>
        <v/>
      </c>
      <c r="Y565" s="1" t="str">
        <f t="shared" si="254"/>
        <v/>
      </c>
      <c r="Z565" s="1" t="str">
        <f t="shared" si="255"/>
        <v/>
      </c>
      <c r="AA565" s="1" t="str">
        <f t="shared" si="256"/>
        <v>X</v>
      </c>
      <c r="AB565" s="1" t="str">
        <f t="shared" si="257"/>
        <v/>
      </c>
      <c r="AC565" s="1" t="str">
        <f t="shared" si="258"/>
        <v>X</v>
      </c>
      <c r="AD565" s="1" t="str">
        <f t="shared" si="259"/>
        <v/>
      </c>
      <c r="AE565" s="1">
        <f t="shared" si="247"/>
        <v>10</v>
      </c>
    </row>
    <row r="566" spans="2:31">
      <c r="B566">
        <v>30</v>
      </c>
      <c r="C566" t="b">
        <f t="shared" si="234"/>
        <v>1</v>
      </c>
      <c r="D566" t="b">
        <f t="shared" si="235"/>
        <v>0</v>
      </c>
      <c r="E566" t="b">
        <f t="shared" si="236"/>
        <v>0</v>
      </c>
      <c r="F566" t="b">
        <f t="shared" si="237"/>
        <v>1</v>
      </c>
      <c r="G566" t="b">
        <f t="shared" si="238"/>
        <v>1</v>
      </c>
      <c r="H566" t="b">
        <f t="shared" si="246"/>
        <v>0</v>
      </c>
      <c r="I566" t="b">
        <f t="shared" si="239"/>
        <v>0</v>
      </c>
      <c r="J566" t="b">
        <f t="shared" si="240"/>
        <v>0</v>
      </c>
      <c r="K566" t="b">
        <f t="shared" si="241"/>
        <v>1</v>
      </c>
      <c r="L566" t="b">
        <f t="shared" si="242"/>
        <v>0</v>
      </c>
      <c r="M566" t="b">
        <f t="shared" si="243"/>
        <v>0</v>
      </c>
      <c r="N566" t="b">
        <f t="shared" si="244"/>
        <v>1</v>
      </c>
      <c r="O566" s="9">
        <f>IF($B566="","",VLOOKUP($B566,Sheet1!$A$1:$B$39,2,0))</f>
        <v>10</v>
      </c>
      <c r="R566">
        <f t="shared" si="245"/>
        <v>30</v>
      </c>
      <c r="S566" s="1" t="str">
        <f t="shared" si="248"/>
        <v>X</v>
      </c>
      <c r="T566" s="1" t="str">
        <f t="shared" si="249"/>
        <v/>
      </c>
      <c r="U566" s="1" t="str">
        <f t="shared" si="250"/>
        <v/>
      </c>
      <c r="V566" s="1" t="str">
        <f t="shared" si="251"/>
        <v>X</v>
      </c>
      <c r="W566" s="1" t="str">
        <f t="shared" si="252"/>
        <v>X</v>
      </c>
      <c r="X566" s="1" t="str">
        <f t="shared" si="253"/>
        <v/>
      </c>
      <c r="Y566" s="1" t="str">
        <f t="shared" si="254"/>
        <v/>
      </c>
      <c r="Z566" s="1" t="str">
        <f t="shared" si="255"/>
        <v/>
      </c>
      <c r="AA566" s="1" t="str">
        <f t="shared" si="256"/>
        <v>X</v>
      </c>
      <c r="AB566" s="1" t="str">
        <f t="shared" si="257"/>
        <v/>
      </c>
      <c r="AC566" s="1" t="str">
        <f t="shared" si="258"/>
        <v/>
      </c>
      <c r="AD566" s="1" t="str">
        <f t="shared" si="259"/>
        <v>X</v>
      </c>
      <c r="AE566" s="1">
        <f t="shared" si="247"/>
        <v>10</v>
      </c>
    </row>
    <row r="567" spans="2:31">
      <c r="B567">
        <v>31</v>
      </c>
      <c r="C567" t="b">
        <f t="shared" si="234"/>
        <v>0</v>
      </c>
      <c r="D567" t="b">
        <f t="shared" si="235"/>
        <v>1</v>
      </c>
      <c r="E567" t="b">
        <f t="shared" si="236"/>
        <v>1</v>
      </c>
      <c r="F567" t="b">
        <f t="shared" si="237"/>
        <v>0</v>
      </c>
      <c r="G567" t="b">
        <f t="shared" si="238"/>
        <v>1</v>
      </c>
      <c r="H567" t="b">
        <f t="shared" si="246"/>
        <v>0</v>
      </c>
      <c r="I567" t="b">
        <f t="shared" si="239"/>
        <v>0</v>
      </c>
      <c r="J567" t="b">
        <f t="shared" si="240"/>
        <v>0</v>
      </c>
      <c r="K567" t="b">
        <f t="shared" si="241"/>
        <v>1</v>
      </c>
      <c r="L567" t="b">
        <f t="shared" si="242"/>
        <v>1</v>
      </c>
      <c r="M567" t="b">
        <f t="shared" si="243"/>
        <v>0</v>
      </c>
      <c r="N567" t="b">
        <f t="shared" si="244"/>
        <v>0</v>
      </c>
      <c r="O567" s="9">
        <f>IF($B567="","",VLOOKUP($B567,Sheet1!$A$1:$B$39,2,0))</f>
        <v>11</v>
      </c>
      <c r="R567">
        <f t="shared" si="245"/>
        <v>31</v>
      </c>
      <c r="S567" s="1" t="str">
        <f t="shared" si="248"/>
        <v/>
      </c>
      <c r="T567" s="1" t="str">
        <f t="shared" si="249"/>
        <v>X</v>
      </c>
      <c r="U567" s="1" t="str">
        <f t="shared" si="250"/>
        <v>X</v>
      </c>
      <c r="V567" s="1" t="str">
        <f t="shared" si="251"/>
        <v/>
      </c>
      <c r="W567" s="1" t="str">
        <f t="shared" si="252"/>
        <v>X</v>
      </c>
      <c r="X567" s="1" t="str">
        <f t="shared" si="253"/>
        <v/>
      </c>
      <c r="Y567" s="1" t="str">
        <f t="shared" si="254"/>
        <v/>
      </c>
      <c r="Z567" s="1" t="str">
        <f t="shared" si="255"/>
        <v/>
      </c>
      <c r="AA567" s="1" t="str">
        <f t="shared" si="256"/>
        <v>X</v>
      </c>
      <c r="AB567" s="1" t="str">
        <f t="shared" si="257"/>
        <v>X</v>
      </c>
      <c r="AC567" s="1" t="str">
        <f t="shared" si="258"/>
        <v/>
      </c>
      <c r="AD567" s="1" t="str">
        <f t="shared" si="259"/>
        <v/>
      </c>
      <c r="AE567" s="1">
        <f t="shared" si="247"/>
        <v>11</v>
      </c>
    </row>
    <row r="568" spans="2:31">
      <c r="B568">
        <v>32</v>
      </c>
      <c r="C568" t="b">
        <f t="shared" si="234"/>
        <v>1</v>
      </c>
      <c r="D568" t="b">
        <f t="shared" si="235"/>
        <v>0</v>
      </c>
      <c r="E568" t="b">
        <f t="shared" si="236"/>
        <v>0</v>
      </c>
      <c r="F568" t="b">
        <f t="shared" si="237"/>
        <v>1</v>
      </c>
      <c r="G568" t="b">
        <f t="shared" si="238"/>
        <v>1</v>
      </c>
      <c r="H568" t="b">
        <f t="shared" si="246"/>
        <v>0</v>
      </c>
      <c r="I568" t="b">
        <f t="shared" si="239"/>
        <v>0</v>
      </c>
      <c r="J568" t="b">
        <f t="shared" si="240"/>
        <v>0</v>
      </c>
      <c r="K568" t="b">
        <f t="shared" si="241"/>
        <v>1</v>
      </c>
      <c r="L568" t="b">
        <f t="shared" si="242"/>
        <v>0</v>
      </c>
      <c r="M568" t="b">
        <f t="shared" si="243"/>
        <v>1</v>
      </c>
      <c r="N568" t="b">
        <f t="shared" si="244"/>
        <v>0</v>
      </c>
      <c r="O568" s="9">
        <f>IF($B568="","",VLOOKUP($B568,Sheet1!$A$1:$B$39,2,0))</f>
        <v>11</v>
      </c>
      <c r="R568">
        <f t="shared" si="245"/>
        <v>32</v>
      </c>
      <c r="S568" s="1" t="str">
        <f t="shared" si="248"/>
        <v>X</v>
      </c>
      <c r="T568" s="1" t="str">
        <f t="shared" si="249"/>
        <v/>
      </c>
      <c r="U568" s="1" t="str">
        <f t="shared" si="250"/>
        <v/>
      </c>
      <c r="V568" s="1" t="str">
        <f t="shared" si="251"/>
        <v>X</v>
      </c>
      <c r="W568" s="1" t="str">
        <f t="shared" si="252"/>
        <v>X</v>
      </c>
      <c r="X568" s="1" t="str">
        <f t="shared" si="253"/>
        <v/>
      </c>
      <c r="Y568" s="1" t="str">
        <f t="shared" si="254"/>
        <v/>
      </c>
      <c r="Z568" s="1" t="str">
        <f t="shared" si="255"/>
        <v/>
      </c>
      <c r="AA568" s="1" t="str">
        <f t="shared" si="256"/>
        <v>X</v>
      </c>
      <c r="AB568" s="1" t="str">
        <f t="shared" si="257"/>
        <v/>
      </c>
      <c r="AC568" s="1" t="str">
        <f t="shared" si="258"/>
        <v>X</v>
      </c>
      <c r="AD568" s="1" t="str">
        <f t="shared" si="259"/>
        <v/>
      </c>
      <c r="AE568" s="1">
        <f t="shared" si="247"/>
        <v>11</v>
      </c>
    </row>
    <row r="569" spans="2:31">
      <c r="B569">
        <v>33</v>
      </c>
      <c r="C569" t="b">
        <f t="shared" si="234"/>
        <v>0</v>
      </c>
      <c r="D569" t="b">
        <f t="shared" si="235"/>
        <v>1</v>
      </c>
      <c r="E569" t="b">
        <f t="shared" si="236"/>
        <v>1</v>
      </c>
      <c r="F569" t="b">
        <f t="shared" si="237"/>
        <v>0</v>
      </c>
      <c r="G569" t="b">
        <f t="shared" si="238"/>
        <v>1</v>
      </c>
      <c r="H569" t="b">
        <f t="shared" si="246"/>
        <v>0</v>
      </c>
      <c r="I569" t="b">
        <f t="shared" si="239"/>
        <v>0</v>
      </c>
      <c r="J569" t="b">
        <f t="shared" si="240"/>
        <v>0</v>
      </c>
      <c r="K569" t="b">
        <f t="shared" si="241"/>
        <v>1</v>
      </c>
      <c r="L569" t="b">
        <f t="shared" si="242"/>
        <v>0</v>
      </c>
      <c r="M569" t="b">
        <f t="shared" si="243"/>
        <v>0</v>
      </c>
      <c r="N569" t="b">
        <f t="shared" si="244"/>
        <v>1</v>
      </c>
      <c r="O569" s="9">
        <f>IF($B569="","",VLOOKUP($B569,Sheet1!$A$1:$B$39,2,0))</f>
        <v>11</v>
      </c>
      <c r="R569">
        <f t="shared" si="245"/>
        <v>33</v>
      </c>
      <c r="S569" s="1" t="str">
        <f t="shared" si="248"/>
        <v/>
      </c>
      <c r="T569" s="1" t="str">
        <f t="shared" si="249"/>
        <v>X</v>
      </c>
      <c r="U569" s="1" t="str">
        <f t="shared" si="250"/>
        <v>X</v>
      </c>
      <c r="V569" s="1" t="str">
        <f t="shared" si="251"/>
        <v/>
      </c>
      <c r="W569" s="1" t="str">
        <f t="shared" si="252"/>
        <v>X</v>
      </c>
      <c r="X569" s="1" t="str">
        <f t="shared" si="253"/>
        <v/>
      </c>
      <c r="Y569" s="1" t="str">
        <f t="shared" si="254"/>
        <v/>
      </c>
      <c r="Z569" s="1" t="str">
        <f t="shared" si="255"/>
        <v/>
      </c>
      <c r="AA569" s="1" t="str">
        <f t="shared" si="256"/>
        <v>X</v>
      </c>
      <c r="AB569" s="1" t="str">
        <f t="shared" si="257"/>
        <v/>
      </c>
      <c r="AC569" s="1" t="str">
        <f t="shared" si="258"/>
        <v/>
      </c>
      <c r="AD569" s="1" t="str">
        <f t="shared" si="259"/>
        <v>X</v>
      </c>
      <c r="AE569" s="1">
        <f t="shared" si="247"/>
        <v>11</v>
      </c>
    </row>
    <row r="570" spans="2:31">
      <c r="B570">
        <v>34</v>
      </c>
      <c r="C570" t="b">
        <f t="shared" si="234"/>
        <v>1</v>
      </c>
      <c r="D570" t="b">
        <f t="shared" si="235"/>
        <v>0</v>
      </c>
      <c r="E570" t="b">
        <f t="shared" si="236"/>
        <v>0</v>
      </c>
      <c r="F570" t="b">
        <f t="shared" si="237"/>
        <v>1</v>
      </c>
      <c r="G570" t="b">
        <f t="shared" si="238"/>
        <v>1</v>
      </c>
      <c r="H570" t="b">
        <f t="shared" si="246"/>
        <v>0</v>
      </c>
      <c r="I570" t="b">
        <f t="shared" si="239"/>
        <v>0</v>
      </c>
      <c r="J570" t="b">
        <f t="shared" si="240"/>
        <v>0</v>
      </c>
      <c r="K570" t="b">
        <f t="shared" si="241"/>
        <v>1</v>
      </c>
      <c r="L570" t="b">
        <f t="shared" si="242"/>
        <v>1</v>
      </c>
      <c r="M570" t="b">
        <f t="shared" si="243"/>
        <v>0</v>
      </c>
      <c r="N570" t="b">
        <f t="shared" si="244"/>
        <v>0</v>
      </c>
      <c r="O570" s="9">
        <f>IF($B570="","",VLOOKUP($B570,Sheet1!$A$1:$B$39,2,0))</f>
        <v>12</v>
      </c>
      <c r="R570">
        <f t="shared" si="245"/>
        <v>34</v>
      </c>
      <c r="S570" s="1" t="str">
        <f t="shared" si="248"/>
        <v>X</v>
      </c>
      <c r="T570" s="1" t="str">
        <f t="shared" si="249"/>
        <v/>
      </c>
      <c r="U570" s="1" t="str">
        <f t="shared" si="250"/>
        <v/>
      </c>
      <c r="V570" s="1" t="str">
        <f t="shared" si="251"/>
        <v>X</v>
      </c>
      <c r="W570" s="1" t="str">
        <f t="shared" si="252"/>
        <v>X</v>
      </c>
      <c r="X570" s="1" t="str">
        <f t="shared" si="253"/>
        <v/>
      </c>
      <c r="Y570" s="1" t="str">
        <f t="shared" si="254"/>
        <v/>
      </c>
      <c r="Z570" s="1" t="str">
        <f t="shared" si="255"/>
        <v/>
      </c>
      <c r="AA570" s="1" t="str">
        <f t="shared" si="256"/>
        <v>X</v>
      </c>
      <c r="AB570" s="1" t="str">
        <f t="shared" si="257"/>
        <v>X</v>
      </c>
      <c r="AC570" s="1" t="str">
        <f t="shared" si="258"/>
        <v/>
      </c>
      <c r="AD570" s="1" t="str">
        <f t="shared" si="259"/>
        <v/>
      </c>
      <c r="AE570" s="1">
        <f t="shared" si="247"/>
        <v>12</v>
      </c>
    </row>
    <row r="571" spans="2:31">
      <c r="B571">
        <v>35</v>
      </c>
      <c r="C571" t="b">
        <f t="shared" si="234"/>
        <v>0</v>
      </c>
      <c r="D571" t="b">
        <f t="shared" si="235"/>
        <v>1</v>
      </c>
      <c r="E571" t="b">
        <f t="shared" si="236"/>
        <v>1</v>
      </c>
      <c r="F571" t="b">
        <f t="shared" si="237"/>
        <v>0</v>
      </c>
      <c r="G571" t="b">
        <f t="shared" si="238"/>
        <v>1</v>
      </c>
      <c r="H571" t="b">
        <f t="shared" si="246"/>
        <v>0</v>
      </c>
      <c r="I571" t="b">
        <f t="shared" si="239"/>
        <v>0</v>
      </c>
      <c r="J571" t="b">
        <f t="shared" si="240"/>
        <v>0</v>
      </c>
      <c r="K571" t="b">
        <f t="shared" si="241"/>
        <v>1</v>
      </c>
      <c r="L571" t="b">
        <f t="shared" si="242"/>
        <v>0</v>
      </c>
      <c r="M571" t="b">
        <f t="shared" si="243"/>
        <v>1</v>
      </c>
      <c r="N571" t="b">
        <f t="shared" si="244"/>
        <v>0</v>
      </c>
      <c r="O571" s="9">
        <f>IF($B571="","",VLOOKUP($B571,Sheet1!$A$1:$B$39,2,0))</f>
        <v>12</v>
      </c>
      <c r="R571">
        <f t="shared" si="245"/>
        <v>35</v>
      </c>
      <c r="S571" s="1" t="str">
        <f t="shared" si="248"/>
        <v/>
      </c>
      <c r="T571" s="1" t="str">
        <f t="shared" si="249"/>
        <v>X</v>
      </c>
      <c r="U571" s="1" t="str">
        <f t="shared" si="250"/>
        <v>X</v>
      </c>
      <c r="V571" s="1" t="str">
        <f t="shared" si="251"/>
        <v/>
      </c>
      <c r="W571" s="1" t="str">
        <f t="shared" si="252"/>
        <v>X</v>
      </c>
      <c r="X571" s="1" t="str">
        <f t="shared" si="253"/>
        <v/>
      </c>
      <c r="Y571" s="1" t="str">
        <f t="shared" si="254"/>
        <v/>
      </c>
      <c r="Z571" s="1" t="str">
        <f t="shared" si="255"/>
        <v/>
      </c>
      <c r="AA571" s="1" t="str">
        <f t="shared" si="256"/>
        <v>X</v>
      </c>
      <c r="AB571" s="1" t="str">
        <f t="shared" si="257"/>
        <v/>
      </c>
      <c r="AC571" s="1" t="str">
        <f t="shared" si="258"/>
        <v>X</v>
      </c>
      <c r="AD571" s="1" t="str">
        <f t="shared" si="259"/>
        <v/>
      </c>
      <c r="AE571" s="1">
        <f t="shared" si="247"/>
        <v>12</v>
      </c>
    </row>
    <row r="572" spans="2:31">
      <c r="B572">
        <v>36</v>
      </c>
      <c r="C572" t="b">
        <f t="shared" si="234"/>
        <v>1</v>
      </c>
      <c r="D572" t="b">
        <f t="shared" si="235"/>
        <v>0</v>
      </c>
      <c r="E572" t="b">
        <f t="shared" si="236"/>
        <v>0</v>
      </c>
      <c r="F572" t="b">
        <f t="shared" si="237"/>
        <v>1</v>
      </c>
      <c r="G572" t="b">
        <f t="shared" si="238"/>
        <v>1</v>
      </c>
      <c r="H572" t="b">
        <f t="shared" si="246"/>
        <v>0</v>
      </c>
      <c r="I572" t="b">
        <f t="shared" si="239"/>
        <v>0</v>
      </c>
      <c r="J572" t="b">
        <f t="shared" si="240"/>
        <v>0</v>
      </c>
      <c r="K572" t="b">
        <f t="shared" si="241"/>
        <v>1</v>
      </c>
      <c r="L572" t="b">
        <f t="shared" si="242"/>
        <v>0</v>
      </c>
      <c r="M572" t="b">
        <f t="shared" si="243"/>
        <v>0</v>
      </c>
      <c r="N572" t="b">
        <f t="shared" si="244"/>
        <v>1</v>
      </c>
      <c r="O572" s="9">
        <f>IF($B572="","",VLOOKUP($B572,Sheet1!$A$1:$B$39,2,0))</f>
        <v>12</v>
      </c>
      <c r="R572">
        <f t="shared" si="245"/>
        <v>36</v>
      </c>
      <c r="S572" s="1" t="str">
        <f t="shared" si="248"/>
        <v>X</v>
      </c>
      <c r="T572" s="1" t="str">
        <f t="shared" si="249"/>
        <v/>
      </c>
      <c r="U572" s="1" t="str">
        <f t="shared" si="250"/>
        <v/>
      </c>
      <c r="V572" s="1" t="str">
        <f t="shared" si="251"/>
        <v>X</v>
      </c>
      <c r="W572" s="1" t="str">
        <f t="shared" si="252"/>
        <v>X</v>
      </c>
      <c r="X572" s="1" t="str">
        <f t="shared" si="253"/>
        <v/>
      </c>
      <c r="Y572" s="1" t="str">
        <f t="shared" si="254"/>
        <v/>
      </c>
      <c r="Z572" s="1" t="str">
        <f t="shared" si="255"/>
        <v/>
      </c>
      <c r="AA572" s="1" t="str">
        <f t="shared" si="256"/>
        <v>X</v>
      </c>
      <c r="AB572" s="1" t="str">
        <f t="shared" si="257"/>
        <v/>
      </c>
      <c r="AC572" s="1" t="str">
        <f t="shared" si="258"/>
        <v/>
      </c>
      <c r="AD572" s="1" t="str">
        <f t="shared" si="259"/>
        <v>X</v>
      </c>
      <c r="AE572" s="1">
        <f t="shared" si="247"/>
        <v>12</v>
      </c>
    </row>
    <row r="573" spans="2:31">
      <c r="B573">
        <v>37</v>
      </c>
      <c r="C573" t="b">
        <f t="shared" si="234"/>
        <v>0</v>
      </c>
      <c r="D573" t="b">
        <f t="shared" si="235"/>
        <v>0</v>
      </c>
      <c r="E573" t="b">
        <f t="shared" si="236"/>
        <v>0</v>
      </c>
      <c r="F573" t="b">
        <f t="shared" si="237"/>
        <v>0</v>
      </c>
      <c r="G573" t="b">
        <f t="shared" si="238"/>
        <v>0</v>
      </c>
      <c r="H573" t="b">
        <f t="shared" si="246"/>
        <v>0</v>
      </c>
      <c r="I573" t="b">
        <f t="shared" si="239"/>
        <v>0</v>
      </c>
      <c r="J573" t="b">
        <f t="shared" si="240"/>
        <v>0</v>
      </c>
      <c r="K573" t="b">
        <f t="shared" si="241"/>
        <v>0</v>
      </c>
      <c r="L573" t="b">
        <f t="shared" si="242"/>
        <v>0</v>
      </c>
      <c r="M573" t="b">
        <f t="shared" si="243"/>
        <v>0</v>
      </c>
      <c r="N573" t="b">
        <f t="shared" si="244"/>
        <v>0</v>
      </c>
      <c r="O573" s="9">
        <f>IF($B573="","",VLOOKUP($B573,Sheet1!$A$1:$B$39,2,0))</f>
        <v>0</v>
      </c>
      <c r="R573">
        <f t="shared" si="245"/>
        <v>37</v>
      </c>
      <c r="S573" s="1" t="str">
        <f t="shared" si="248"/>
        <v/>
      </c>
      <c r="T573" s="1" t="str">
        <f t="shared" si="249"/>
        <v/>
      </c>
      <c r="U573" s="1" t="str">
        <f t="shared" si="250"/>
        <v/>
      </c>
      <c r="V573" s="1" t="str">
        <f t="shared" si="251"/>
        <v/>
      </c>
      <c r="W573" s="1" t="str">
        <f t="shared" si="252"/>
        <v/>
      </c>
      <c r="X573" s="1" t="str">
        <f t="shared" si="253"/>
        <v/>
      </c>
      <c r="Y573" s="1" t="str">
        <f t="shared" si="254"/>
        <v/>
      </c>
      <c r="Z573" s="1" t="str">
        <f t="shared" si="255"/>
        <v/>
      </c>
      <c r="AA573" s="1" t="str">
        <f t="shared" si="256"/>
        <v/>
      </c>
      <c r="AB573" s="1" t="str">
        <f t="shared" si="257"/>
        <v/>
      </c>
      <c r="AC573" s="1" t="str">
        <f t="shared" si="258"/>
        <v/>
      </c>
      <c r="AD573" s="1" t="str">
        <f t="shared" si="259"/>
        <v/>
      </c>
      <c r="AE573" s="1">
        <f t="shared" si="247"/>
        <v>0</v>
      </c>
    </row>
    <row r="574" spans="2:31">
      <c r="B574">
        <v>38</v>
      </c>
      <c r="C574" t="b">
        <f t="shared" si="234"/>
        <v>0</v>
      </c>
      <c r="D574" t="b">
        <f t="shared" si="235"/>
        <v>0</v>
      </c>
      <c r="E574" t="b">
        <f t="shared" si="236"/>
        <v>0</v>
      </c>
      <c r="F574" t="b">
        <f t="shared" si="237"/>
        <v>0</v>
      </c>
      <c r="G574" t="b">
        <f t="shared" si="238"/>
        <v>0</v>
      </c>
      <c r="H574" t="b">
        <f t="shared" si="246"/>
        <v>0</v>
      </c>
      <c r="I574" t="b">
        <f t="shared" si="239"/>
        <v>0</v>
      </c>
      <c r="J574" t="b">
        <f t="shared" si="240"/>
        <v>0</v>
      </c>
      <c r="K574" t="b">
        <f t="shared" si="241"/>
        <v>0</v>
      </c>
      <c r="L574" t="b">
        <f t="shared" si="242"/>
        <v>0</v>
      </c>
      <c r="M574" t="b">
        <f t="shared" si="243"/>
        <v>0</v>
      </c>
      <c r="N574" t="b">
        <f t="shared" si="244"/>
        <v>0</v>
      </c>
      <c r="O574" s="9">
        <f>IF($B574="","",VLOOKUP($B574,Sheet1!$A$1:$B$39,2,0))</f>
        <v>0</v>
      </c>
      <c r="R574">
        <f t="shared" si="245"/>
        <v>38</v>
      </c>
      <c r="S574" s="1" t="str">
        <f t="shared" si="248"/>
        <v/>
      </c>
      <c r="T574" s="1" t="str">
        <f t="shared" si="249"/>
        <v/>
      </c>
      <c r="U574" s="1" t="str">
        <f t="shared" si="250"/>
        <v/>
      </c>
      <c r="V574" s="1" t="str">
        <f t="shared" si="251"/>
        <v/>
      </c>
      <c r="W574" s="1" t="str">
        <f t="shared" si="252"/>
        <v/>
      </c>
      <c r="X574" s="1" t="str">
        <f t="shared" si="253"/>
        <v/>
      </c>
      <c r="Y574" s="1" t="str">
        <f t="shared" si="254"/>
        <v/>
      </c>
      <c r="Z574" s="1" t="str">
        <f t="shared" si="255"/>
        <v/>
      </c>
      <c r="AA574" s="1" t="str">
        <f t="shared" si="256"/>
        <v/>
      </c>
      <c r="AB574" s="1" t="str">
        <f t="shared" si="257"/>
        <v/>
      </c>
      <c r="AC574" s="1" t="str">
        <f t="shared" si="258"/>
        <v/>
      </c>
      <c r="AD574" s="1" t="str">
        <f t="shared" si="259"/>
        <v/>
      </c>
      <c r="AE574" s="1">
        <f t="shared" si="247"/>
        <v>0</v>
      </c>
    </row>
    <row r="575" spans="2:31">
      <c r="B575">
        <v>1</v>
      </c>
      <c r="C575" t="b">
        <f t="shared" si="234"/>
        <v>1</v>
      </c>
      <c r="D575" t="b">
        <f t="shared" si="235"/>
        <v>0</v>
      </c>
      <c r="E575" t="b">
        <f t="shared" si="236"/>
        <v>1</v>
      </c>
      <c r="F575" t="b">
        <f t="shared" si="237"/>
        <v>0</v>
      </c>
      <c r="G575" t="b">
        <f t="shared" si="238"/>
        <v>0</v>
      </c>
      <c r="H575" t="b">
        <f t="shared" si="246"/>
        <v>1</v>
      </c>
      <c r="I575" t="b">
        <f t="shared" si="239"/>
        <v>1</v>
      </c>
      <c r="J575" t="b">
        <f t="shared" si="240"/>
        <v>0</v>
      </c>
      <c r="K575" t="b">
        <f t="shared" si="241"/>
        <v>0</v>
      </c>
      <c r="L575" t="b">
        <f t="shared" si="242"/>
        <v>1</v>
      </c>
      <c r="M575" t="b">
        <f t="shared" si="243"/>
        <v>0</v>
      </c>
      <c r="N575" t="b">
        <f t="shared" si="244"/>
        <v>0</v>
      </c>
      <c r="O575" s="9">
        <f>IF($B575="","",VLOOKUP($B575,Sheet1!$A$1:$B$39,2,0))</f>
        <v>1</v>
      </c>
      <c r="R575">
        <f t="shared" si="245"/>
        <v>1</v>
      </c>
      <c r="S575" s="1" t="str">
        <f t="shared" si="248"/>
        <v>X</v>
      </c>
      <c r="T575" s="1" t="str">
        <f t="shared" si="249"/>
        <v/>
      </c>
      <c r="U575" s="1" t="str">
        <f t="shared" si="250"/>
        <v>X</v>
      </c>
      <c r="V575" s="1" t="str">
        <f t="shared" si="251"/>
        <v/>
      </c>
      <c r="W575" s="1" t="str">
        <f t="shared" si="252"/>
        <v/>
      </c>
      <c r="X575" s="1" t="str">
        <f t="shared" si="253"/>
        <v>X</v>
      </c>
      <c r="Y575" s="1" t="str">
        <f t="shared" si="254"/>
        <v>X</v>
      </c>
      <c r="Z575" s="1" t="str">
        <f t="shared" si="255"/>
        <v/>
      </c>
      <c r="AA575" s="1" t="str">
        <f t="shared" si="256"/>
        <v/>
      </c>
      <c r="AB575" s="1" t="str">
        <f t="shared" si="257"/>
        <v>X</v>
      </c>
      <c r="AC575" s="1" t="str">
        <f t="shared" si="258"/>
        <v/>
      </c>
      <c r="AD575" s="1" t="str">
        <f t="shared" si="259"/>
        <v/>
      </c>
      <c r="AE575" s="1">
        <f t="shared" si="247"/>
        <v>1</v>
      </c>
    </row>
    <row r="576" spans="2:31">
      <c r="B576">
        <v>2</v>
      </c>
      <c r="C576" t="b">
        <f t="shared" si="234"/>
        <v>0</v>
      </c>
      <c r="D576" t="b">
        <f t="shared" si="235"/>
        <v>1</v>
      </c>
      <c r="E576" t="b">
        <f t="shared" si="236"/>
        <v>0</v>
      </c>
      <c r="F576" t="b">
        <f t="shared" si="237"/>
        <v>1</v>
      </c>
      <c r="G576" t="b">
        <f t="shared" si="238"/>
        <v>0</v>
      </c>
      <c r="H576" t="b">
        <f t="shared" si="246"/>
        <v>1</v>
      </c>
      <c r="I576" t="b">
        <f t="shared" si="239"/>
        <v>1</v>
      </c>
      <c r="J576" t="b">
        <f t="shared" si="240"/>
        <v>0</v>
      </c>
      <c r="K576" t="b">
        <f t="shared" si="241"/>
        <v>0</v>
      </c>
      <c r="L576" t="b">
        <f t="shared" si="242"/>
        <v>0</v>
      </c>
      <c r="M576" t="b">
        <f t="shared" si="243"/>
        <v>1</v>
      </c>
      <c r="N576" t="b">
        <f t="shared" si="244"/>
        <v>0</v>
      </c>
      <c r="O576" s="9">
        <f>IF($B576="","",VLOOKUP($B576,Sheet1!$A$1:$B$39,2,0))</f>
        <v>1</v>
      </c>
      <c r="R576">
        <f t="shared" si="245"/>
        <v>2</v>
      </c>
      <c r="S576" s="1" t="str">
        <f t="shared" si="248"/>
        <v/>
      </c>
      <c r="T576" s="1" t="str">
        <f t="shared" si="249"/>
        <v>X</v>
      </c>
      <c r="U576" s="1" t="str">
        <f t="shared" si="250"/>
        <v/>
      </c>
      <c r="V576" s="1" t="str">
        <f t="shared" si="251"/>
        <v>X</v>
      </c>
      <c r="W576" s="1" t="str">
        <f t="shared" si="252"/>
        <v/>
      </c>
      <c r="X576" s="1" t="str">
        <f t="shared" si="253"/>
        <v>X</v>
      </c>
      <c r="Y576" s="1" t="str">
        <f t="shared" si="254"/>
        <v>X</v>
      </c>
      <c r="Z576" s="1" t="str">
        <f t="shared" si="255"/>
        <v/>
      </c>
      <c r="AA576" s="1" t="str">
        <f t="shared" si="256"/>
        <v/>
      </c>
      <c r="AB576" s="1" t="str">
        <f t="shared" si="257"/>
        <v/>
      </c>
      <c r="AC576" s="1" t="str">
        <f t="shared" si="258"/>
        <v>X</v>
      </c>
      <c r="AD576" s="1" t="str">
        <f t="shared" si="259"/>
        <v/>
      </c>
      <c r="AE576" s="1">
        <f t="shared" si="247"/>
        <v>1</v>
      </c>
    </row>
    <row r="577" spans="2:31">
      <c r="B577">
        <v>3</v>
      </c>
      <c r="C577" t="b">
        <f t="shared" si="234"/>
        <v>1</v>
      </c>
      <c r="D577" t="b">
        <f t="shared" si="235"/>
        <v>0</v>
      </c>
      <c r="E577" t="b">
        <f t="shared" si="236"/>
        <v>1</v>
      </c>
      <c r="F577" t="b">
        <f t="shared" si="237"/>
        <v>0</v>
      </c>
      <c r="G577" t="b">
        <f t="shared" si="238"/>
        <v>0</v>
      </c>
      <c r="H577" t="b">
        <f t="shared" si="246"/>
        <v>1</v>
      </c>
      <c r="I577" t="b">
        <f t="shared" si="239"/>
        <v>1</v>
      </c>
      <c r="J577" t="b">
        <f t="shared" si="240"/>
        <v>0</v>
      </c>
      <c r="K577" t="b">
        <f t="shared" si="241"/>
        <v>0</v>
      </c>
      <c r="L577" t="b">
        <f t="shared" si="242"/>
        <v>0</v>
      </c>
      <c r="M577" t="b">
        <f t="shared" si="243"/>
        <v>0</v>
      </c>
      <c r="N577" t="b">
        <f t="shared" si="244"/>
        <v>1</v>
      </c>
      <c r="O577" s="9">
        <f>IF($B577="","",VLOOKUP($B577,Sheet1!$A$1:$B$39,2,0))</f>
        <v>1</v>
      </c>
      <c r="R577">
        <f t="shared" si="245"/>
        <v>3</v>
      </c>
      <c r="S577" s="1" t="str">
        <f t="shared" si="248"/>
        <v>X</v>
      </c>
      <c r="T577" s="1" t="str">
        <f t="shared" si="249"/>
        <v/>
      </c>
      <c r="U577" s="1" t="str">
        <f t="shared" si="250"/>
        <v>X</v>
      </c>
      <c r="V577" s="1" t="str">
        <f t="shared" si="251"/>
        <v/>
      </c>
      <c r="W577" s="1" t="str">
        <f t="shared" si="252"/>
        <v/>
      </c>
      <c r="X577" s="1" t="str">
        <f t="shared" si="253"/>
        <v>X</v>
      </c>
      <c r="Y577" s="1" t="str">
        <f t="shared" si="254"/>
        <v>X</v>
      </c>
      <c r="Z577" s="1" t="str">
        <f t="shared" si="255"/>
        <v/>
      </c>
      <c r="AA577" s="1" t="str">
        <f t="shared" si="256"/>
        <v/>
      </c>
      <c r="AB577" s="1" t="str">
        <f t="shared" si="257"/>
        <v/>
      </c>
      <c r="AC577" s="1" t="str">
        <f t="shared" si="258"/>
        <v/>
      </c>
      <c r="AD577" s="1" t="str">
        <f t="shared" si="259"/>
        <v>X</v>
      </c>
      <c r="AE577" s="1">
        <f t="shared" si="247"/>
        <v>1</v>
      </c>
    </row>
    <row r="578" spans="2:31">
      <c r="B578">
        <v>4</v>
      </c>
      <c r="C578" t="b">
        <f t="shared" si="234"/>
        <v>0</v>
      </c>
      <c r="D578" t="b">
        <f t="shared" si="235"/>
        <v>1</v>
      </c>
      <c r="E578" t="b">
        <f t="shared" si="236"/>
        <v>0</v>
      </c>
      <c r="F578" t="b">
        <f t="shared" si="237"/>
        <v>1</v>
      </c>
      <c r="G578" t="b">
        <f t="shared" si="238"/>
        <v>0</v>
      </c>
      <c r="H578" t="b">
        <f t="shared" si="246"/>
        <v>1</v>
      </c>
      <c r="I578" t="b">
        <f t="shared" si="239"/>
        <v>1</v>
      </c>
      <c r="J578" t="b">
        <f t="shared" si="240"/>
        <v>0</v>
      </c>
      <c r="K578" t="b">
        <f t="shared" si="241"/>
        <v>0</v>
      </c>
      <c r="L578" t="b">
        <f t="shared" si="242"/>
        <v>1</v>
      </c>
      <c r="M578" t="b">
        <f t="shared" si="243"/>
        <v>0</v>
      </c>
      <c r="N578" t="b">
        <f t="shared" si="244"/>
        <v>0</v>
      </c>
      <c r="O578" s="9">
        <f>IF($B578="","",VLOOKUP($B578,Sheet1!$A$1:$B$39,2,0))</f>
        <v>2</v>
      </c>
      <c r="R578">
        <f t="shared" si="245"/>
        <v>4</v>
      </c>
      <c r="S578" s="1" t="str">
        <f t="shared" si="248"/>
        <v/>
      </c>
      <c r="T578" s="1" t="str">
        <f t="shared" si="249"/>
        <v>X</v>
      </c>
      <c r="U578" s="1" t="str">
        <f t="shared" si="250"/>
        <v/>
      </c>
      <c r="V578" s="1" t="str">
        <f t="shared" si="251"/>
        <v>X</v>
      </c>
      <c r="W578" s="1" t="str">
        <f t="shared" si="252"/>
        <v/>
      </c>
      <c r="X578" s="1" t="str">
        <f t="shared" si="253"/>
        <v>X</v>
      </c>
      <c r="Y578" s="1" t="str">
        <f t="shared" si="254"/>
        <v>X</v>
      </c>
      <c r="Z578" s="1" t="str">
        <f t="shared" si="255"/>
        <v/>
      </c>
      <c r="AA578" s="1" t="str">
        <f t="shared" si="256"/>
        <v/>
      </c>
      <c r="AB578" s="1" t="str">
        <f t="shared" si="257"/>
        <v>X</v>
      </c>
      <c r="AC578" s="1" t="str">
        <f t="shared" si="258"/>
        <v/>
      </c>
      <c r="AD578" s="1" t="str">
        <f t="shared" si="259"/>
        <v/>
      </c>
      <c r="AE578" s="1">
        <f t="shared" si="247"/>
        <v>2</v>
      </c>
    </row>
    <row r="579" spans="2:31">
      <c r="B579">
        <v>5</v>
      </c>
      <c r="C579" t="b">
        <f t="shared" si="234"/>
        <v>1</v>
      </c>
      <c r="D579" t="b">
        <f t="shared" si="235"/>
        <v>0</v>
      </c>
      <c r="E579" t="b">
        <f t="shared" si="236"/>
        <v>1</v>
      </c>
      <c r="F579" t="b">
        <f t="shared" si="237"/>
        <v>0</v>
      </c>
      <c r="G579" t="b">
        <f t="shared" si="238"/>
        <v>0</v>
      </c>
      <c r="H579" t="b">
        <f t="shared" si="246"/>
        <v>1</v>
      </c>
      <c r="I579" t="b">
        <f t="shared" si="239"/>
        <v>1</v>
      </c>
      <c r="J579" t="b">
        <f t="shared" si="240"/>
        <v>0</v>
      </c>
      <c r="K579" t="b">
        <f t="shared" si="241"/>
        <v>0</v>
      </c>
      <c r="L579" t="b">
        <f t="shared" si="242"/>
        <v>0</v>
      </c>
      <c r="M579" t="b">
        <f t="shared" si="243"/>
        <v>1</v>
      </c>
      <c r="N579" t="b">
        <f t="shared" si="244"/>
        <v>0</v>
      </c>
      <c r="O579" s="9">
        <f>IF($B579="","",VLOOKUP($B579,Sheet1!$A$1:$B$39,2,0))</f>
        <v>2</v>
      </c>
      <c r="R579">
        <f t="shared" si="245"/>
        <v>5</v>
      </c>
      <c r="S579" s="1" t="str">
        <f t="shared" si="248"/>
        <v>X</v>
      </c>
      <c r="T579" s="1" t="str">
        <f t="shared" si="249"/>
        <v/>
      </c>
      <c r="U579" s="1" t="str">
        <f t="shared" si="250"/>
        <v>X</v>
      </c>
      <c r="V579" s="1" t="str">
        <f t="shared" si="251"/>
        <v/>
      </c>
      <c r="W579" s="1" t="str">
        <f t="shared" si="252"/>
        <v/>
      </c>
      <c r="X579" s="1" t="str">
        <f t="shared" si="253"/>
        <v>X</v>
      </c>
      <c r="Y579" s="1" t="str">
        <f t="shared" si="254"/>
        <v>X</v>
      </c>
      <c r="Z579" s="1" t="str">
        <f t="shared" si="255"/>
        <v/>
      </c>
      <c r="AA579" s="1" t="str">
        <f t="shared" si="256"/>
        <v/>
      </c>
      <c r="AB579" s="1" t="str">
        <f t="shared" si="257"/>
        <v/>
      </c>
      <c r="AC579" s="1" t="str">
        <f t="shared" si="258"/>
        <v>X</v>
      </c>
      <c r="AD579" s="1" t="str">
        <f t="shared" si="259"/>
        <v/>
      </c>
      <c r="AE579" s="1">
        <f t="shared" si="247"/>
        <v>2</v>
      </c>
    </row>
    <row r="580" spans="2:31">
      <c r="B580">
        <v>6</v>
      </c>
      <c r="C580" t="b">
        <f t="shared" si="234"/>
        <v>0</v>
      </c>
      <c r="D580" t="b">
        <f t="shared" si="235"/>
        <v>1</v>
      </c>
      <c r="E580" t="b">
        <f t="shared" si="236"/>
        <v>0</v>
      </c>
      <c r="F580" t="b">
        <f t="shared" si="237"/>
        <v>1</v>
      </c>
      <c r="G580" t="b">
        <f t="shared" si="238"/>
        <v>0</v>
      </c>
      <c r="H580" t="b">
        <f t="shared" si="246"/>
        <v>1</v>
      </c>
      <c r="I580" t="b">
        <f t="shared" si="239"/>
        <v>1</v>
      </c>
      <c r="J580" t="b">
        <f t="shared" si="240"/>
        <v>0</v>
      </c>
      <c r="K580" t="b">
        <f t="shared" si="241"/>
        <v>0</v>
      </c>
      <c r="L580" t="b">
        <f t="shared" si="242"/>
        <v>0</v>
      </c>
      <c r="M580" t="b">
        <f t="shared" si="243"/>
        <v>0</v>
      </c>
      <c r="N580" t="b">
        <f t="shared" si="244"/>
        <v>1</v>
      </c>
      <c r="O580" s="9">
        <f>IF($B580="","",VLOOKUP($B580,Sheet1!$A$1:$B$39,2,0))</f>
        <v>2</v>
      </c>
      <c r="R580">
        <f t="shared" si="245"/>
        <v>6</v>
      </c>
      <c r="S580" s="1" t="str">
        <f t="shared" si="248"/>
        <v/>
      </c>
      <c r="T580" s="1" t="str">
        <f t="shared" si="249"/>
        <v>X</v>
      </c>
      <c r="U580" s="1" t="str">
        <f t="shared" si="250"/>
        <v/>
      </c>
      <c r="V580" s="1" t="str">
        <f t="shared" si="251"/>
        <v>X</v>
      </c>
      <c r="W580" s="1" t="str">
        <f t="shared" si="252"/>
        <v/>
      </c>
      <c r="X580" s="1" t="str">
        <f t="shared" si="253"/>
        <v>X</v>
      </c>
      <c r="Y580" s="1" t="str">
        <f t="shared" si="254"/>
        <v>X</v>
      </c>
      <c r="Z580" s="1" t="str">
        <f t="shared" si="255"/>
        <v/>
      </c>
      <c r="AA580" s="1" t="str">
        <f t="shared" si="256"/>
        <v/>
      </c>
      <c r="AB580" s="1" t="str">
        <f t="shared" si="257"/>
        <v/>
      </c>
      <c r="AC580" s="1" t="str">
        <f t="shared" si="258"/>
        <v/>
      </c>
      <c r="AD580" s="1" t="str">
        <f t="shared" si="259"/>
        <v>X</v>
      </c>
      <c r="AE580" s="1">
        <f t="shared" si="247"/>
        <v>2</v>
      </c>
    </row>
    <row r="581" spans="2:31">
      <c r="B581">
        <v>7</v>
      </c>
      <c r="C581" t="b">
        <f t="shared" ref="C581:C644" si="260">OR(B581=1,B581=3, B581=5,B581=7,B581=9,B581=12,B581=14,B581=16,B581=18,B581=19,B581=21,B581=23,B581=25,B581=27,B581=30,B581=32,B581=34,B581=36)</f>
        <v>1</v>
      </c>
      <c r="D581" t="b">
        <f t="shared" ref="D581:D644" si="261">OR(B581=2,B581=4, B581=6,B581=8,B581=10,B581=11,B581=13,B581=15,B581=17,B581=20,B581=22,B581=24,B581=26,B581=28,B581=29,B581=31,B581=33,B581=35)</f>
        <v>0</v>
      </c>
      <c r="E581" t="b">
        <f t="shared" ref="E581:E644" si="262">OR(B581=1,B581=3, B581=5,B581=7,B581=9,B581=11,B581=13,B581=15,B581=17,B581=19,B581=21,B581=23,B581=25,B581=27,B581=29,B581=31,B581=33,B581=35)</f>
        <v>1</v>
      </c>
      <c r="F581" t="b">
        <f t="shared" ref="F581:F644" si="263">OR(B581=2,B581=4, B581=6,B581=8,B581=10,B581=12,B581=14,B581=16,B581=18,B581=20,B581=22,B581=24,B581=26,B581=28,B581=30,B581=32,B581=34,B581=36)</f>
        <v>0</v>
      </c>
      <c r="G581" t="b">
        <f t="shared" ref="G581:G644" si="264">OR(B581=19,B581=20,B581=21,B581=22,B581=23,B581=24,B581=25,B581=26,B581=27,B581=28,B581=29,B581=30,B581=31,B581=32,B581=33,B581=34,B581=35,B581=36)</f>
        <v>0</v>
      </c>
      <c r="H581" t="b">
        <f t="shared" si="246"/>
        <v>1</v>
      </c>
      <c r="I581" t="b">
        <f t="shared" ref="I581:I644" si="265">OR(B581=1,B581=2,B581=3,B581=4,B581=5,B581=6,B581=7,B581=8,B581=9,B581=10,B581=11,B581=12)</f>
        <v>1</v>
      </c>
      <c r="J581" t="b">
        <f t="shared" ref="J581:J644" si="266">OR(B581=13,B581=14,B581=15,B581=16,B581=17,B581=18,B581=19,B581=20,B581=21,B581=22,B581=23,B581=24)</f>
        <v>0</v>
      </c>
      <c r="K581" t="b">
        <f t="shared" ref="K581:K644" si="267">OR(B581=25,B581=26,B581=27,B581=28,B581=29,B581=30,B581=31,B581=32,B581=33,B581=34,B581=35,B581=36)</f>
        <v>0</v>
      </c>
      <c r="L581" t="b">
        <f t="shared" ref="L581:L644" si="268">OR(B581=1,B581=4, B581=7,B581=10,B581=13,B581=16,B581=19,B581=22,B581=25,B581=28,B581=31,B581=34)</f>
        <v>1</v>
      </c>
      <c r="M581" t="b">
        <f t="shared" ref="M581:M644" si="269">OR(B581=2,B581=5, B581=8,B581=11,B581=14,B581=14,B581=17,B581=20,B581=23,B581=26,B581=29,B581=32,B581=35)</f>
        <v>0</v>
      </c>
      <c r="N581" t="b">
        <f t="shared" ref="N581:N644" si="270">OR(B581=3,B581=6,B581=9,B581=12,B581=15,B581=18,B581=21,B581=24,B581=27,B581=30,B581=33,B581=36)</f>
        <v>0</v>
      </c>
      <c r="O581" s="9">
        <f>IF($B581="","",VLOOKUP($B581,Sheet1!$A$1:$B$39,2,0))</f>
        <v>3</v>
      </c>
      <c r="R581">
        <f t="shared" ref="R581:R644" si="271">B581</f>
        <v>7</v>
      </c>
      <c r="S581" s="1" t="str">
        <f t="shared" si="248"/>
        <v>X</v>
      </c>
      <c r="T581" s="1" t="str">
        <f t="shared" si="249"/>
        <v/>
      </c>
      <c r="U581" s="1" t="str">
        <f t="shared" si="250"/>
        <v>X</v>
      </c>
      <c r="V581" s="1" t="str">
        <f t="shared" si="251"/>
        <v/>
      </c>
      <c r="W581" s="1" t="str">
        <f t="shared" si="252"/>
        <v/>
      </c>
      <c r="X581" s="1" t="str">
        <f t="shared" si="253"/>
        <v>X</v>
      </c>
      <c r="Y581" s="1" t="str">
        <f t="shared" si="254"/>
        <v>X</v>
      </c>
      <c r="Z581" s="1" t="str">
        <f t="shared" si="255"/>
        <v/>
      </c>
      <c r="AA581" s="1" t="str">
        <f t="shared" si="256"/>
        <v/>
      </c>
      <c r="AB581" s="1" t="str">
        <f t="shared" si="257"/>
        <v>X</v>
      </c>
      <c r="AC581" s="1" t="str">
        <f t="shared" si="258"/>
        <v/>
      </c>
      <c r="AD581" s="1" t="str">
        <f t="shared" si="259"/>
        <v/>
      </c>
      <c r="AE581" s="1">
        <f t="shared" si="247"/>
        <v>3</v>
      </c>
    </row>
    <row r="582" spans="2:31">
      <c r="B582">
        <v>8</v>
      </c>
      <c r="C582" t="b">
        <f t="shared" si="260"/>
        <v>0</v>
      </c>
      <c r="D582" t="b">
        <f t="shared" si="261"/>
        <v>1</v>
      </c>
      <c r="E582" t="b">
        <f t="shared" si="262"/>
        <v>0</v>
      </c>
      <c r="F582" t="b">
        <f t="shared" si="263"/>
        <v>1</v>
      </c>
      <c r="G582" t="b">
        <f t="shared" si="264"/>
        <v>0</v>
      </c>
      <c r="H582" t="b">
        <f t="shared" ref="H582:H645" si="272">OR(B582=1,B582=2,B582=3,B582=4,B582=5,B582=6,B582=7,B582=8,B582=9,B582=10,B582=11,B582=12,B582=12,B582=13,B582=15,B582=16,B582=17,B582=18)</f>
        <v>1</v>
      </c>
      <c r="I582" t="b">
        <f t="shared" si="265"/>
        <v>1</v>
      </c>
      <c r="J582" t="b">
        <f t="shared" si="266"/>
        <v>0</v>
      </c>
      <c r="K582" t="b">
        <f t="shared" si="267"/>
        <v>0</v>
      </c>
      <c r="L582" t="b">
        <f t="shared" si="268"/>
        <v>0</v>
      </c>
      <c r="M582" t="b">
        <f t="shared" si="269"/>
        <v>1</v>
      </c>
      <c r="N582" t="b">
        <f t="shared" si="270"/>
        <v>0</v>
      </c>
      <c r="O582" s="9">
        <f>IF($B582="","",VLOOKUP($B582,Sheet1!$A$1:$B$39,2,0))</f>
        <v>3</v>
      </c>
      <c r="R582">
        <f t="shared" si="271"/>
        <v>8</v>
      </c>
      <c r="S582" s="1" t="str">
        <f t="shared" si="248"/>
        <v/>
      </c>
      <c r="T582" s="1" t="str">
        <f t="shared" si="249"/>
        <v>X</v>
      </c>
      <c r="U582" s="1" t="str">
        <f t="shared" si="250"/>
        <v/>
      </c>
      <c r="V582" s="1" t="str">
        <f t="shared" si="251"/>
        <v>X</v>
      </c>
      <c r="W582" s="1" t="str">
        <f t="shared" si="252"/>
        <v/>
      </c>
      <c r="X582" s="1" t="str">
        <f t="shared" si="253"/>
        <v>X</v>
      </c>
      <c r="Y582" s="1" t="str">
        <f t="shared" si="254"/>
        <v>X</v>
      </c>
      <c r="Z582" s="1" t="str">
        <f t="shared" si="255"/>
        <v/>
      </c>
      <c r="AA582" s="1" t="str">
        <f t="shared" si="256"/>
        <v/>
      </c>
      <c r="AB582" s="1" t="str">
        <f t="shared" si="257"/>
        <v/>
      </c>
      <c r="AC582" s="1" t="str">
        <f t="shared" si="258"/>
        <v>X</v>
      </c>
      <c r="AD582" s="1" t="str">
        <f t="shared" si="259"/>
        <v/>
      </c>
      <c r="AE582" s="1">
        <f t="shared" ref="AE582:AE645" si="273">O582</f>
        <v>3</v>
      </c>
    </row>
    <row r="583" spans="2:31">
      <c r="B583">
        <v>9</v>
      </c>
      <c r="C583" t="b">
        <f t="shared" si="260"/>
        <v>1</v>
      </c>
      <c r="D583" t="b">
        <f t="shared" si="261"/>
        <v>0</v>
      </c>
      <c r="E583" t="b">
        <f t="shared" si="262"/>
        <v>1</v>
      </c>
      <c r="F583" t="b">
        <f t="shared" si="263"/>
        <v>0</v>
      </c>
      <c r="G583" t="b">
        <f t="shared" si="264"/>
        <v>0</v>
      </c>
      <c r="H583" t="b">
        <f t="shared" si="272"/>
        <v>1</v>
      </c>
      <c r="I583" t="b">
        <f t="shared" si="265"/>
        <v>1</v>
      </c>
      <c r="J583" t="b">
        <f t="shared" si="266"/>
        <v>0</v>
      </c>
      <c r="K583" t="b">
        <f t="shared" si="267"/>
        <v>0</v>
      </c>
      <c r="L583" t="b">
        <f t="shared" si="268"/>
        <v>0</v>
      </c>
      <c r="M583" t="b">
        <f t="shared" si="269"/>
        <v>0</v>
      </c>
      <c r="N583" t="b">
        <f t="shared" si="270"/>
        <v>1</v>
      </c>
      <c r="O583" s="9">
        <f>IF($B583="","",VLOOKUP($B583,Sheet1!$A$1:$B$39,2,0))</f>
        <v>3</v>
      </c>
      <c r="R583">
        <f t="shared" si="271"/>
        <v>9</v>
      </c>
      <c r="S583" s="1" t="str">
        <f t="shared" si="248"/>
        <v>X</v>
      </c>
      <c r="T583" s="1" t="str">
        <f t="shared" si="249"/>
        <v/>
      </c>
      <c r="U583" s="1" t="str">
        <f t="shared" si="250"/>
        <v>X</v>
      </c>
      <c r="V583" s="1" t="str">
        <f t="shared" si="251"/>
        <v/>
      </c>
      <c r="W583" s="1" t="str">
        <f t="shared" si="252"/>
        <v/>
      </c>
      <c r="X583" s="1" t="str">
        <f t="shared" si="253"/>
        <v>X</v>
      </c>
      <c r="Y583" s="1" t="str">
        <f t="shared" si="254"/>
        <v>X</v>
      </c>
      <c r="Z583" s="1" t="str">
        <f t="shared" si="255"/>
        <v/>
      </c>
      <c r="AA583" s="1" t="str">
        <f t="shared" si="256"/>
        <v/>
      </c>
      <c r="AB583" s="1" t="str">
        <f t="shared" si="257"/>
        <v/>
      </c>
      <c r="AC583" s="1" t="str">
        <f t="shared" si="258"/>
        <v/>
      </c>
      <c r="AD583" s="1" t="str">
        <f t="shared" si="259"/>
        <v>X</v>
      </c>
      <c r="AE583" s="1">
        <f t="shared" si="273"/>
        <v>3</v>
      </c>
    </row>
    <row r="584" spans="2:31">
      <c r="B584">
        <v>10</v>
      </c>
      <c r="C584" t="b">
        <f t="shared" si="260"/>
        <v>0</v>
      </c>
      <c r="D584" t="b">
        <f t="shared" si="261"/>
        <v>1</v>
      </c>
      <c r="E584" t="b">
        <f t="shared" si="262"/>
        <v>0</v>
      </c>
      <c r="F584" t="b">
        <f t="shared" si="263"/>
        <v>1</v>
      </c>
      <c r="G584" t="b">
        <f t="shared" si="264"/>
        <v>0</v>
      </c>
      <c r="H584" t="b">
        <f t="shared" si="272"/>
        <v>1</v>
      </c>
      <c r="I584" t="b">
        <f t="shared" si="265"/>
        <v>1</v>
      </c>
      <c r="J584" t="b">
        <f t="shared" si="266"/>
        <v>0</v>
      </c>
      <c r="K584" t="b">
        <f t="shared" si="267"/>
        <v>0</v>
      </c>
      <c r="L584" t="b">
        <f t="shared" si="268"/>
        <v>1</v>
      </c>
      <c r="M584" t="b">
        <f t="shared" si="269"/>
        <v>0</v>
      </c>
      <c r="N584" t="b">
        <f t="shared" si="270"/>
        <v>0</v>
      </c>
      <c r="O584" s="9">
        <f>IF($B584="","",VLOOKUP($B584,Sheet1!$A$1:$B$39,2,0))</f>
        <v>4</v>
      </c>
      <c r="R584">
        <f t="shared" si="271"/>
        <v>10</v>
      </c>
      <c r="S584" s="1" t="str">
        <f t="shared" si="248"/>
        <v/>
      </c>
      <c r="T584" s="1" t="str">
        <f t="shared" si="249"/>
        <v>X</v>
      </c>
      <c r="U584" s="1" t="str">
        <f t="shared" si="250"/>
        <v/>
      </c>
      <c r="V584" s="1" t="str">
        <f t="shared" si="251"/>
        <v>X</v>
      </c>
      <c r="W584" s="1" t="str">
        <f t="shared" si="252"/>
        <v/>
      </c>
      <c r="X584" s="1" t="str">
        <f t="shared" si="253"/>
        <v>X</v>
      </c>
      <c r="Y584" s="1" t="str">
        <f t="shared" si="254"/>
        <v>X</v>
      </c>
      <c r="Z584" s="1" t="str">
        <f t="shared" si="255"/>
        <v/>
      </c>
      <c r="AA584" s="1" t="str">
        <f t="shared" si="256"/>
        <v/>
      </c>
      <c r="AB584" s="1" t="str">
        <f t="shared" si="257"/>
        <v>X</v>
      </c>
      <c r="AC584" s="1" t="str">
        <f t="shared" si="258"/>
        <v/>
      </c>
      <c r="AD584" s="1" t="str">
        <f t="shared" si="259"/>
        <v/>
      </c>
      <c r="AE584" s="1">
        <f t="shared" si="273"/>
        <v>4</v>
      </c>
    </row>
    <row r="585" spans="2:31">
      <c r="B585">
        <v>11</v>
      </c>
      <c r="C585" t="b">
        <f t="shared" si="260"/>
        <v>0</v>
      </c>
      <c r="D585" t="b">
        <f t="shared" si="261"/>
        <v>1</v>
      </c>
      <c r="E585" t="b">
        <f t="shared" si="262"/>
        <v>1</v>
      </c>
      <c r="F585" t="b">
        <f t="shared" si="263"/>
        <v>0</v>
      </c>
      <c r="G585" t="b">
        <f t="shared" si="264"/>
        <v>0</v>
      </c>
      <c r="H585" t="b">
        <f t="shared" si="272"/>
        <v>1</v>
      </c>
      <c r="I585" t="b">
        <f t="shared" si="265"/>
        <v>1</v>
      </c>
      <c r="J585" t="b">
        <f t="shared" si="266"/>
        <v>0</v>
      </c>
      <c r="K585" t="b">
        <f t="shared" si="267"/>
        <v>0</v>
      </c>
      <c r="L585" t="b">
        <f t="shared" si="268"/>
        <v>0</v>
      </c>
      <c r="M585" t="b">
        <f t="shared" si="269"/>
        <v>1</v>
      </c>
      <c r="N585" t="b">
        <f t="shared" si="270"/>
        <v>0</v>
      </c>
      <c r="O585" s="9">
        <f>IF($B585="","",VLOOKUP($B585,Sheet1!$A$1:$B$39,2,0))</f>
        <v>4</v>
      </c>
      <c r="R585">
        <f t="shared" si="271"/>
        <v>11</v>
      </c>
      <c r="S585" s="1" t="str">
        <f t="shared" si="248"/>
        <v/>
      </c>
      <c r="T585" s="1" t="str">
        <f t="shared" si="249"/>
        <v>X</v>
      </c>
      <c r="U585" s="1" t="str">
        <f t="shared" si="250"/>
        <v>X</v>
      </c>
      <c r="V585" s="1" t="str">
        <f t="shared" si="251"/>
        <v/>
      </c>
      <c r="W585" s="1" t="str">
        <f t="shared" si="252"/>
        <v/>
      </c>
      <c r="X585" s="1" t="str">
        <f t="shared" si="253"/>
        <v>X</v>
      </c>
      <c r="Y585" s="1" t="str">
        <f t="shared" si="254"/>
        <v>X</v>
      </c>
      <c r="Z585" s="1" t="str">
        <f t="shared" si="255"/>
        <v/>
      </c>
      <c r="AA585" s="1" t="str">
        <f t="shared" si="256"/>
        <v/>
      </c>
      <c r="AB585" s="1" t="str">
        <f t="shared" si="257"/>
        <v/>
      </c>
      <c r="AC585" s="1" t="str">
        <f t="shared" si="258"/>
        <v>X</v>
      </c>
      <c r="AD585" s="1" t="str">
        <f t="shared" si="259"/>
        <v/>
      </c>
      <c r="AE585" s="1">
        <f t="shared" si="273"/>
        <v>4</v>
      </c>
    </row>
    <row r="586" spans="2:31">
      <c r="B586">
        <v>12</v>
      </c>
      <c r="C586" t="b">
        <f t="shared" si="260"/>
        <v>1</v>
      </c>
      <c r="D586" t="b">
        <f t="shared" si="261"/>
        <v>0</v>
      </c>
      <c r="E586" t="b">
        <f t="shared" si="262"/>
        <v>0</v>
      </c>
      <c r="F586" t="b">
        <f t="shared" si="263"/>
        <v>1</v>
      </c>
      <c r="G586" t="b">
        <f t="shared" si="264"/>
        <v>0</v>
      </c>
      <c r="H586" t="b">
        <f t="shared" si="272"/>
        <v>1</v>
      </c>
      <c r="I586" t="b">
        <f t="shared" si="265"/>
        <v>1</v>
      </c>
      <c r="J586" t="b">
        <f t="shared" si="266"/>
        <v>0</v>
      </c>
      <c r="K586" t="b">
        <f t="shared" si="267"/>
        <v>0</v>
      </c>
      <c r="L586" t="b">
        <f t="shared" si="268"/>
        <v>0</v>
      </c>
      <c r="M586" t="b">
        <f t="shared" si="269"/>
        <v>0</v>
      </c>
      <c r="N586" t="b">
        <f t="shared" si="270"/>
        <v>1</v>
      </c>
      <c r="O586" s="9">
        <f>IF($B586="","",VLOOKUP($B586,Sheet1!$A$1:$B$39,2,0))</f>
        <v>4</v>
      </c>
      <c r="R586">
        <f t="shared" si="271"/>
        <v>12</v>
      </c>
      <c r="S586" s="1" t="str">
        <f t="shared" si="248"/>
        <v>X</v>
      </c>
      <c r="T586" s="1" t="str">
        <f t="shared" si="249"/>
        <v/>
      </c>
      <c r="U586" s="1" t="str">
        <f t="shared" si="250"/>
        <v/>
      </c>
      <c r="V586" s="1" t="str">
        <f t="shared" si="251"/>
        <v>X</v>
      </c>
      <c r="W586" s="1" t="str">
        <f t="shared" si="252"/>
        <v/>
      </c>
      <c r="X586" s="1" t="str">
        <f t="shared" si="253"/>
        <v>X</v>
      </c>
      <c r="Y586" s="1" t="str">
        <f t="shared" si="254"/>
        <v>X</v>
      </c>
      <c r="Z586" s="1" t="str">
        <f t="shared" si="255"/>
        <v/>
      </c>
      <c r="AA586" s="1" t="str">
        <f t="shared" si="256"/>
        <v/>
      </c>
      <c r="AB586" s="1" t="str">
        <f t="shared" si="257"/>
        <v/>
      </c>
      <c r="AC586" s="1" t="str">
        <f t="shared" si="258"/>
        <v/>
      </c>
      <c r="AD586" s="1" t="str">
        <f t="shared" si="259"/>
        <v>X</v>
      </c>
      <c r="AE586" s="1">
        <f t="shared" si="273"/>
        <v>4</v>
      </c>
    </row>
    <row r="587" spans="2:31">
      <c r="B587">
        <v>13</v>
      </c>
      <c r="C587" t="b">
        <f t="shared" si="260"/>
        <v>0</v>
      </c>
      <c r="D587" t="b">
        <f t="shared" si="261"/>
        <v>1</v>
      </c>
      <c r="E587" t="b">
        <f t="shared" si="262"/>
        <v>1</v>
      </c>
      <c r="F587" t="b">
        <f t="shared" si="263"/>
        <v>0</v>
      </c>
      <c r="G587" t="b">
        <f t="shared" si="264"/>
        <v>0</v>
      </c>
      <c r="H587" t="b">
        <f t="shared" si="272"/>
        <v>1</v>
      </c>
      <c r="I587" t="b">
        <f t="shared" si="265"/>
        <v>0</v>
      </c>
      <c r="J587" t="b">
        <f t="shared" si="266"/>
        <v>1</v>
      </c>
      <c r="K587" t="b">
        <f t="shared" si="267"/>
        <v>0</v>
      </c>
      <c r="L587" t="b">
        <f t="shared" si="268"/>
        <v>1</v>
      </c>
      <c r="M587" t="b">
        <f t="shared" si="269"/>
        <v>0</v>
      </c>
      <c r="N587" t="b">
        <f t="shared" si="270"/>
        <v>0</v>
      </c>
      <c r="O587" s="9">
        <f>IF($B587="","",VLOOKUP($B587,Sheet1!$A$1:$B$39,2,0))</f>
        <v>5</v>
      </c>
      <c r="R587">
        <f t="shared" si="271"/>
        <v>13</v>
      </c>
      <c r="S587" s="1" t="str">
        <f t="shared" si="248"/>
        <v/>
      </c>
      <c r="T587" s="1" t="str">
        <f t="shared" si="249"/>
        <v>X</v>
      </c>
      <c r="U587" s="1" t="str">
        <f t="shared" si="250"/>
        <v>X</v>
      </c>
      <c r="V587" s="1" t="str">
        <f t="shared" si="251"/>
        <v/>
      </c>
      <c r="W587" s="1" t="str">
        <f t="shared" si="252"/>
        <v/>
      </c>
      <c r="X587" s="1" t="str">
        <f t="shared" si="253"/>
        <v>X</v>
      </c>
      <c r="Y587" s="1" t="str">
        <f t="shared" si="254"/>
        <v/>
      </c>
      <c r="Z587" s="1" t="str">
        <f t="shared" si="255"/>
        <v>X</v>
      </c>
      <c r="AA587" s="1" t="str">
        <f t="shared" si="256"/>
        <v/>
      </c>
      <c r="AB587" s="1" t="str">
        <f t="shared" si="257"/>
        <v>X</v>
      </c>
      <c r="AC587" s="1" t="str">
        <f t="shared" si="258"/>
        <v/>
      </c>
      <c r="AD587" s="1" t="str">
        <f t="shared" si="259"/>
        <v/>
      </c>
      <c r="AE587" s="1">
        <f t="shared" si="273"/>
        <v>5</v>
      </c>
    </row>
    <row r="588" spans="2:31">
      <c r="B588">
        <v>14</v>
      </c>
      <c r="C588" t="b">
        <f t="shared" si="260"/>
        <v>1</v>
      </c>
      <c r="D588" t="b">
        <f t="shared" si="261"/>
        <v>0</v>
      </c>
      <c r="E588" t="b">
        <f t="shared" si="262"/>
        <v>0</v>
      </c>
      <c r="F588" t="b">
        <f t="shared" si="263"/>
        <v>1</v>
      </c>
      <c r="G588" t="b">
        <f t="shared" si="264"/>
        <v>0</v>
      </c>
      <c r="H588" t="b">
        <f t="shared" si="272"/>
        <v>0</v>
      </c>
      <c r="I588" t="b">
        <f t="shared" si="265"/>
        <v>0</v>
      </c>
      <c r="J588" t="b">
        <f t="shared" si="266"/>
        <v>1</v>
      </c>
      <c r="K588" t="b">
        <f t="shared" si="267"/>
        <v>0</v>
      </c>
      <c r="L588" t="b">
        <f t="shared" si="268"/>
        <v>0</v>
      </c>
      <c r="M588" t="b">
        <f t="shared" si="269"/>
        <v>1</v>
      </c>
      <c r="N588" t="b">
        <f t="shared" si="270"/>
        <v>0</v>
      </c>
      <c r="O588" s="9">
        <f>IF($B588="","",VLOOKUP($B588,Sheet1!$A$1:$B$39,2,0))</f>
        <v>5</v>
      </c>
      <c r="R588">
        <f t="shared" si="271"/>
        <v>14</v>
      </c>
      <c r="S588" s="1" t="str">
        <f t="shared" si="248"/>
        <v>X</v>
      </c>
      <c r="T588" s="1" t="str">
        <f t="shared" si="249"/>
        <v/>
      </c>
      <c r="U588" s="1" t="str">
        <f t="shared" si="250"/>
        <v/>
      </c>
      <c r="V588" s="1" t="str">
        <f t="shared" si="251"/>
        <v>X</v>
      </c>
      <c r="W588" s="1" t="str">
        <f t="shared" si="252"/>
        <v/>
      </c>
      <c r="X588" s="1" t="str">
        <f t="shared" si="253"/>
        <v/>
      </c>
      <c r="Y588" s="1" t="str">
        <f t="shared" si="254"/>
        <v/>
      </c>
      <c r="Z588" s="1" t="str">
        <f t="shared" si="255"/>
        <v>X</v>
      </c>
      <c r="AA588" s="1" t="str">
        <f t="shared" si="256"/>
        <v/>
      </c>
      <c r="AB588" s="1" t="str">
        <f t="shared" si="257"/>
        <v/>
      </c>
      <c r="AC588" s="1" t="str">
        <f t="shared" si="258"/>
        <v>X</v>
      </c>
      <c r="AD588" s="1" t="str">
        <f t="shared" si="259"/>
        <v/>
      </c>
      <c r="AE588" s="1">
        <f t="shared" si="273"/>
        <v>5</v>
      </c>
    </row>
    <row r="589" spans="2:31">
      <c r="B589">
        <v>15</v>
      </c>
      <c r="C589" t="b">
        <f t="shared" si="260"/>
        <v>0</v>
      </c>
      <c r="D589" t="b">
        <f t="shared" si="261"/>
        <v>1</v>
      </c>
      <c r="E589" t="b">
        <f t="shared" si="262"/>
        <v>1</v>
      </c>
      <c r="F589" t="b">
        <f t="shared" si="263"/>
        <v>0</v>
      </c>
      <c r="G589" t="b">
        <f t="shared" si="264"/>
        <v>0</v>
      </c>
      <c r="H589" t="b">
        <f t="shared" si="272"/>
        <v>1</v>
      </c>
      <c r="I589" t="b">
        <f t="shared" si="265"/>
        <v>0</v>
      </c>
      <c r="J589" t="b">
        <f t="shared" si="266"/>
        <v>1</v>
      </c>
      <c r="K589" t="b">
        <f t="shared" si="267"/>
        <v>0</v>
      </c>
      <c r="L589" t="b">
        <f t="shared" si="268"/>
        <v>0</v>
      </c>
      <c r="M589" t="b">
        <f t="shared" si="269"/>
        <v>0</v>
      </c>
      <c r="N589" t="b">
        <f t="shared" si="270"/>
        <v>1</v>
      </c>
      <c r="O589" s="9">
        <f>IF($B589="","",VLOOKUP($B589,Sheet1!$A$1:$B$39,2,0))</f>
        <v>5</v>
      </c>
      <c r="R589">
        <f t="shared" si="271"/>
        <v>15</v>
      </c>
      <c r="S589" s="1" t="str">
        <f t="shared" si="248"/>
        <v/>
      </c>
      <c r="T589" s="1" t="str">
        <f t="shared" si="249"/>
        <v>X</v>
      </c>
      <c r="U589" s="1" t="str">
        <f t="shared" si="250"/>
        <v>X</v>
      </c>
      <c r="V589" s="1" t="str">
        <f t="shared" si="251"/>
        <v/>
      </c>
      <c r="W589" s="1" t="str">
        <f t="shared" si="252"/>
        <v/>
      </c>
      <c r="X589" s="1" t="str">
        <f t="shared" si="253"/>
        <v>X</v>
      </c>
      <c r="Y589" s="1" t="str">
        <f t="shared" si="254"/>
        <v/>
      </c>
      <c r="Z589" s="1" t="str">
        <f t="shared" si="255"/>
        <v>X</v>
      </c>
      <c r="AA589" s="1" t="str">
        <f t="shared" si="256"/>
        <v/>
      </c>
      <c r="AB589" s="1" t="str">
        <f t="shared" si="257"/>
        <v/>
      </c>
      <c r="AC589" s="1" t="str">
        <f t="shared" si="258"/>
        <v/>
      </c>
      <c r="AD589" s="1" t="str">
        <f t="shared" si="259"/>
        <v>X</v>
      </c>
      <c r="AE589" s="1">
        <f t="shared" si="273"/>
        <v>5</v>
      </c>
    </row>
    <row r="590" spans="2:31">
      <c r="B590">
        <v>16</v>
      </c>
      <c r="C590" t="b">
        <f t="shared" si="260"/>
        <v>1</v>
      </c>
      <c r="D590" t="b">
        <f t="shared" si="261"/>
        <v>0</v>
      </c>
      <c r="E590" t="b">
        <f t="shared" si="262"/>
        <v>0</v>
      </c>
      <c r="F590" t="b">
        <f t="shared" si="263"/>
        <v>1</v>
      </c>
      <c r="G590" t="b">
        <f t="shared" si="264"/>
        <v>0</v>
      </c>
      <c r="H590" t="b">
        <f t="shared" si="272"/>
        <v>1</v>
      </c>
      <c r="I590" t="b">
        <f t="shared" si="265"/>
        <v>0</v>
      </c>
      <c r="J590" t="b">
        <f t="shared" si="266"/>
        <v>1</v>
      </c>
      <c r="K590" t="b">
        <f t="shared" si="267"/>
        <v>0</v>
      </c>
      <c r="L590" t="b">
        <f t="shared" si="268"/>
        <v>1</v>
      </c>
      <c r="M590" t="b">
        <f t="shared" si="269"/>
        <v>0</v>
      </c>
      <c r="N590" t="b">
        <f t="shared" si="270"/>
        <v>0</v>
      </c>
      <c r="O590" s="9">
        <f>IF($B590="","",VLOOKUP($B590,Sheet1!$A$1:$B$39,2,0))</f>
        <v>6</v>
      </c>
      <c r="R590">
        <f t="shared" si="271"/>
        <v>16</v>
      </c>
      <c r="S590" s="1" t="str">
        <f t="shared" si="248"/>
        <v>X</v>
      </c>
      <c r="T590" s="1" t="str">
        <f t="shared" si="249"/>
        <v/>
      </c>
      <c r="U590" s="1" t="str">
        <f t="shared" si="250"/>
        <v/>
      </c>
      <c r="V590" s="1" t="str">
        <f t="shared" si="251"/>
        <v>X</v>
      </c>
      <c r="W590" s="1" t="str">
        <f t="shared" si="252"/>
        <v/>
      </c>
      <c r="X590" s="1" t="str">
        <f t="shared" si="253"/>
        <v>X</v>
      </c>
      <c r="Y590" s="1" t="str">
        <f t="shared" si="254"/>
        <v/>
      </c>
      <c r="Z590" s="1" t="str">
        <f t="shared" si="255"/>
        <v>X</v>
      </c>
      <c r="AA590" s="1" t="str">
        <f t="shared" si="256"/>
        <v/>
      </c>
      <c r="AB590" s="1" t="str">
        <f t="shared" si="257"/>
        <v>X</v>
      </c>
      <c r="AC590" s="1" t="str">
        <f t="shared" si="258"/>
        <v/>
      </c>
      <c r="AD590" s="1" t="str">
        <f t="shared" si="259"/>
        <v/>
      </c>
      <c r="AE590" s="1">
        <f t="shared" si="273"/>
        <v>6</v>
      </c>
    </row>
    <row r="591" spans="2:31">
      <c r="B591">
        <v>17</v>
      </c>
      <c r="C591" t="b">
        <f t="shared" si="260"/>
        <v>0</v>
      </c>
      <c r="D591" t="b">
        <f t="shared" si="261"/>
        <v>1</v>
      </c>
      <c r="E591" t="b">
        <f t="shared" si="262"/>
        <v>1</v>
      </c>
      <c r="F591" t="b">
        <f t="shared" si="263"/>
        <v>0</v>
      </c>
      <c r="G591" t="b">
        <f t="shared" si="264"/>
        <v>0</v>
      </c>
      <c r="H591" t="b">
        <f t="shared" si="272"/>
        <v>1</v>
      </c>
      <c r="I591" t="b">
        <f t="shared" si="265"/>
        <v>0</v>
      </c>
      <c r="J591" t="b">
        <f t="shared" si="266"/>
        <v>1</v>
      </c>
      <c r="K591" t="b">
        <f t="shared" si="267"/>
        <v>0</v>
      </c>
      <c r="L591" t="b">
        <f t="shared" si="268"/>
        <v>0</v>
      </c>
      <c r="M591" t="b">
        <f t="shared" si="269"/>
        <v>1</v>
      </c>
      <c r="N591" t="b">
        <f t="shared" si="270"/>
        <v>0</v>
      </c>
      <c r="O591" s="9">
        <f>IF($B591="","",VLOOKUP($B591,Sheet1!$A$1:$B$39,2,0))</f>
        <v>6</v>
      </c>
      <c r="R591">
        <f t="shared" si="271"/>
        <v>17</v>
      </c>
      <c r="S591" s="1" t="str">
        <f t="shared" si="248"/>
        <v/>
      </c>
      <c r="T591" s="1" t="str">
        <f t="shared" si="249"/>
        <v>X</v>
      </c>
      <c r="U591" s="1" t="str">
        <f t="shared" si="250"/>
        <v>X</v>
      </c>
      <c r="V591" s="1" t="str">
        <f t="shared" si="251"/>
        <v/>
      </c>
      <c r="W591" s="1" t="str">
        <f t="shared" si="252"/>
        <v/>
      </c>
      <c r="X591" s="1" t="str">
        <f t="shared" si="253"/>
        <v>X</v>
      </c>
      <c r="Y591" s="1" t="str">
        <f t="shared" si="254"/>
        <v/>
      </c>
      <c r="Z591" s="1" t="str">
        <f t="shared" si="255"/>
        <v>X</v>
      </c>
      <c r="AA591" s="1" t="str">
        <f t="shared" si="256"/>
        <v/>
      </c>
      <c r="AB591" s="1" t="str">
        <f t="shared" si="257"/>
        <v/>
      </c>
      <c r="AC591" s="1" t="str">
        <f t="shared" si="258"/>
        <v>X</v>
      </c>
      <c r="AD591" s="1" t="str">
        <f t="shared" si="259"/>
        <v/>
      </c>
      <c r="AE591" s="1">
        <f t="shared" si="273"/>
        <v>6</v>
      </c>
    </row>
    <row r="592" spans="2:31">
      <c r="B592">
        <v>18</v>
      </c>
      <c r="C592" t="b">
        <f t="shared" si="260"/>
        <v>1</v>
      </c>
      <c r="D592" t="b">
        <f t="shared" si="261"/>
        <v>0</v>
      </c>
      <c r="E592" t="b">
        <f t="shared" si="262"/>
        <v>0</v>
      </c>
      <c r="F592" t="b">
        <f t="shared" si="263"/>
        <v>1</v>
      </c>
      <c r="G592" t="b">
        <f t="shared" si="264"/>
        <v>0</v>
      </c>
      <c r="H592" t="b">
        <f t="shared" si="272"/>
        <v>1</v>
      </c>
      <c r="I592" t="b">
        <f t="shared" si="265"/>
        <v>0</v>
      </c>
      <c r="J592" t="b">
        <f t="shared" si="266"/>
        <v>1</v>
      </c>
      <c r="K592" t="b">
        <f t="shared" si="267"/>
        <v>0</v>
      </c>
      <c r="L592" t="b">
        <f t="shared" si="268"/>
        <v>0</v>
      </c>
      <c r="M592" t="b">
        <f t="shared" si="269"/>
        <v>0</v>
      </c>
      <c r="N592" t="b">
        <f t="shared" si="270"/>
        <v>1</v>
      </c>
      <c r="O592" s="9">
        <f>IF($B592="","",VLOOKUP($B592,Sheet1!$A$1:$B$39,2,0))</f>
        <v>6</v>
      </c>
      <c r="R592">
        <f t="shared" si="271"/>
        <v>18</v>
      </c>
      <c r="S592" s="1" t="str">
        <f t="shared" si="248"/>
        <v>X</v>
      </c>
      <c r="T592" s="1" t="str">
        <f t="shared" si="249"/>
        <v/>
      </c>
      <c r="U592" s="1" t="str">
        <f t="shared" si="250"/>
        <v/>
      </c>
      <c r="V592" s="1" t="str">
        <f t="shared" si="251"/>
        <v>X</v>
      </c>
      <c r="W592" s="1" t="str">
        <f t="shared" si="252"/>
        <v/>
      </c>
      <c r="X592" s="1" t="str">
        <f t="shared" si="253"/>
        <v>X</v>
      </c>
      <c r="Y592" s="1" t="str">
        <f t="shared" si="254"/>
        <v/>
      </c>
      <c r="Z592" s="1" t="str">
        <f t="shared" si="255"/>
        <v>X</v>
      </c>
      <c r="AA592" s="1" t="str">
        <f t="shared" si="256"/>
        <v/>
      </c>
      <c r="AB592" s="1" t="str">
        <f t="shared" si="257"/>
        <v/>
      </c>
      <c r="AC592" s="1" t="str">
        <f t="shared" si="258"/>
        <v/>
      </c>
      <c r="AD592" s="1" t="str">
        <f t="shared" si="259"/>
        <v>X</v>
      </c>
      <c r="AE592" s="1">
        <f t="shared" si="273"/>
        <v>6</v>
      </c>
    </row>
    <row r="593" spans="2:31">
      <c r="B593">
        <v>19</v>
      </c>
      <c r="C593" t="b">
        <f t="shared" si="260"/>
        <v>1</v>
      </c>
      <c r="D593" t="b">
        <f t="shared" si="261"/>
        <v>0</v>
      </c>
      <c r="E593" t="b">
        <f t="shared" si="262"/>
        <v>1</v>
      </c>
      <c r="F593" t="b">
        <f t="shared" si="263"/>
        <v>0</v>
      </c>
      <c r="G593" t="b">
        <f t="shared" si="264"/>
        <v>1</v>
      </c>
      <c r="H593" t="b">
        <f t="shared" si="272"/>
        <v>0</v>
      </c>
      <c r="I593" t="b">
        <f t="shared" si="265"/>
        <v>0</v>
      </c>
      <c r="J593" t="b">
        <f t="shared" si="266"/>
        <v>1</v>
      </c>
      <c r="K593" t="b">
        <f t="shared" si="267"/>
        <v>0</v>
      </c>
      <c r="L593" t="b">
        <f t="shared" si="268"/>
        <v>1</v>
      </c>
      <c r="M593" t="b">
        <f t="shared" si="269"/>
        <v>0</v>
      </c>
      <c r="N593" t="b">
        <f t="shared" si="270"/>
        <v>0</v>
      </c>
      <c r="O593" s="9">
        <f>IF($B593="","",VLOOKUP($B593,Sheet1!$A$1:$B$39,2,0))</f>
        <v>7</v>
      </c>
      <c r="R593">
        <f t="shared" si="271"/>
        <v>19</v>
      </c>
      <c r="S593" s="1" t="str">
        <f t="shared" si="248"/>
        <v>X</v>
      </c>
      <c r="T593" s="1" t="str">
        <f t="shared" si="249"/>
        <v/>
      </c>
      <c r="U593" s="1" t="str">
        <f t="shared" si="250"/>
        <v>X</v>
      </c>
      <c r="V593" s="1" t="str">
        <f t="shared" si="251"/>
        <v/>
      </c>
      <c r="W593" s="1" t="str">
        <f t="shared" si="252"/>
        <v>X</v>
      </c>
      <c r="X593" s="1" t="str">
        <f t="shared" si="253"/>
        <v/>
      </c>
      <c r="Y593" s="1" t="str">
        <f t="shared" si="254"/>
        <v/>
      </c>
      <c r="Z593" s="1" t="str">
        <f t="shared" si="255"/>
        <v>X</v>
      </c>
      <c r="AA593" s="1" t="str">
        <f t="shared" si="256"/>
        <v/>
      </c>
      <c r="AB593" s="1" t="str">
        <f t="shared" si="257"/>
        <v>X</v>
      </c>
      <c r="AC593" s="1" t="str">
        <f t="shared" si="258"/>
        <v/>
      </c>
      <c r="AD593" s="1" t="str">
        <f t="shared" si="259"/>
        <v/>
      </c>
      <c r="AE593" s="1">
        <f t="shared" si="273"/>
        <v>7</v>
      </c>
    </row>
    <row r="594" spans="2:31">
      <c r="B594">
        <v>20</v>
      </c>
      <c r="C594" t="b">
        <f t="shared" si="260"/>
        <v>0</v>
      </c>
      <c r="D594" t="b">
        <f t="shared" si="261"/>
        <v>1</v>
      </c>
      <c r="E594" t="b">
        <f t="shared" si="262"/>
        <v>0</v>
      </c>
      <c r="F594" t="b">
        <f t="shared" si="263"/>
        <v>1</v>
      </c>
      <c r="G594" t="b">
        <f t="shared" si="264"/>
        <v>1</v>
      </c>
      <c r="H594" t="b">
        <f t="shared" si="272"/>
        <v>0</v>
      </c>
      <c r="I594" t="b">
        <f t="shared" si="265"/>
        <v>0</v>
      </c>
      <c r="J594" t="b">
        <f t="shared" si="266"/>
        <v>1</v>
      </c>
      <c r="K594" t="b">
        <f t="shared" si="267"/>
        <v>0</v>
      </c>
      <c r="L594" t="b">
        <f t="shared" si="268"/>
        <v>0</v>
      </c>
      <c r="M594" t="b">
        <f t="shared" si="269"/>
        <v>1</v>
      </c>
      <c r="N594" t="b">
        <f t="shared" si="270"/>
        <v>0</v>
      </c>
      <c r="O594" s="9">
        <f>IF($B594="","",VLOOKUP($B594,Sheet1!$A$1:$B$39,2,0))</f>
        <v>7</v>
      </c>
      <c r="R594">
        <f t="shared" si="271"/>
        <v>20</v>
      </c>
      <c r="S594" s="1" t="str">
        <f t="shared" si="248"/>
        <v/>
      </c>
      <c r="T594" s="1" t="str">
        <f t="shared" si="249"/>
        <v>X</v>
      </c>
      <c r="U594" s="1" t="str">
        <f t="shared" si="250"/>
        <v/>
      </c>
      <c r="V594" s="1" t="str">
        <f t="shared" si="251"/>
        <v>X</v>
      </c>
      <c r="W594" s="1" t="str">
        <f t="shared" si="252"/>
        <v>X</v>
      </c>
      <c r="X594" s="1" t="str">
        <f t="shared" si="253"/>
        <v/>
      </c>
      <c r="Y594" s="1" t="str">
        <f t="shared" si="254"/>
        <v/>
      </c>
      <c r="Z594" s="1" t="str">
        <f t="shared" si="255"/>
        <v>X</v>
      </c>
      <c r="AA594" s="1" t="str">
        <f t="shared" si="256"/>
        <v/>
      </c>
      <c r="AB594" s="1" t="str">
        <f t="shared" si="257"/>
        <v/>
      </c>
      <c r="AC594" s="1" t="str">
        <f t="shared" si="258"/>
        <v>X</v>
      </c>
      <c r="AD594" s="1" t="str">
        <f t="shared" si="259"/>
        <v/>
      </c>
      <c r="AE594" s="1">
        <f t="shared" si="273"/>
        <v>7</v>
      </c>
    </row>
    <row r="595" spans="2:31">
      <c r="B595">
        <v>21</v>
      </c>
      <c r="C595" t="b">
        <f t="shared" si="260"/>
        <v>1</v>
      </c>
      <c r="D595" t="b">
        <f t="shared" si="261"/>
        <v>0</v>
      </c>
      <c r="E595" t="b">
        <f t="shared" si="262"/>
        <v>1</v>
      </c>
      <c r="F595" t="b">
        <f t="shared" si="263"/>
        <v>0</v>
      </c>
      <c r="G595" t="b">
        <f t="shared" si="264"/>
        <v>1</v>
      </c>
      <c r="H595" t="b">
        <f t="shared" si="272"/>
        <v>0</v>
      </c>
      <c r="I595" t="b">
        <f t="shared" si="265"/>
        <v>0</v>
      </c>
      <c r="J595" t="b">
        <f t="shared" si="266"/>
        <v>1</v>
      </c>
      <c r="K595" t="b">
        <f t="shared" si="267"/>
        <v>0</v>
      </c>
      <c r="L595" t="b">
        <f t="shared" si="268"/>
        <v>0</v>
      </c>
      <c r="M595" t="b">
        <f t="shared" si="269"/>
        <v>0</v>
      </c>
      <c r="N595" t="b">
        <f t="shared" si="270"/>
        <v>1</v>
      </c>
      <c r="O595" s="9">
        <f>IF($B595="","",VLOOKUP($B595,Sheet1!$A$1:$B$39,2,0))</f>
        <v>7</v>
      </c>
      <c r="R595">
        <f t="shared" si="271"/>
        <v>21</v>
      </c>
      <c r="S595" s="1" t="str">
        <f t="shared" si="248"/>
        <v>X</v>
      </c>
      <c r="T595" s="1" t="str">
        <f t="shared" si="249"/>
        <v/>
      </c>
      <c r="U595" s="1" t="str">
        <f t="shared" si="250"/>
        <v>X</v>
      </c>
      <c r="V595" s="1" t="str">
        <f t="shared" si="251"/>
        <v/>
      </c>
      <c r="W595" s="1" t="str">
        <f t="shared" si="252"/>
        <v>X</v>
      </c>
      <c r="X595" s="1" t="str">
        <f t="shared" si="253"/>
        <v/>
      </c>
      <c r="Y595" s="1" t="str">
        <f t="shared" si="254"/>
        <v/>
      </c>
      <c r="Z595" s="1" t="str">
        <f t="shared" si="255"/>
        <v>X</v>
      </c>
      <c r="AA595" s="1" t="str">
        <f t="shared" si="256"/>
        <v/>
      </c>
      <c r="AB595" s="1" t="str">
        <f t="shared" si="257"/>
        <v/>
      </c>
      <c r="AC595" s="1" t="str">
        <f t="shared" si="258"/>
        <v/>
      </c>
      <c r="AD595" s="1" t="str">
        <f t="shared" si="259"/>
        <v>X</v>
      </c>
      <c r="AE595" s="1">
        <f t="shared" si="273"/>
        <v>7</v>
      </c>
    </row>
    <row r="596" spans="2:31">
      <c r="B596">
        <v>22</v>
      </c>
      <c r="C596" t="b">
        <f t="shared" si="260"/>
        <v>0</v>
      </c>
      <c r="D596" t="b">
        <f t="shared" si="261"/>
        <v>1</v>
      </c>
      <c r="E596" t="b">
        <f t="shared" si="262"/>
        <v>0</v>
      </c>
      <c r="F596" t="b">
        <f t="shared" si="263"/>
        <v>1</v>
      </c>
      <c r="G596" t="b">
        <f t="shared" si="264"/>
        <v>1</v>
      </c>
      <c r="H596" t="b">
        <f t="shared" si="272"/>
        <v>0</v>
      </c>
      <c r="I596" t="b">
        <f t="shared" si="265"/>
        <v>0</v>
      </c>
      <c r="J596" t="b">
        <f t="shared" si="266"/>
        <v>1</v>
      </c>
      <c r="K596" t="b">
        <f t="shared" si="267"/>
        <v>0</v>
      </c>
      <c r="L596" t="b">
        <f t="shared" si="268"/>
        <v>1</v>
      </c>
      <c r="M596" t="b">
        <f t="shared" si="269"/>
        <v>0</v>
      </c>
      <c r="N596" t="b">
        <f t="shared" si="270"/>
        <v>0</v>
      </c>
      <c r="O596" s="9">
        <f>IF($B596="","",VLOOKUP($B596,Sheet1!$A$1:$B$39,2,0))</f>
        <v>8</v>
      </c>
      <c r="R596">
        <f t="shared" si="271"/>
        <v>22</v>
      </c>
      <c r="S596" s="1" t="str">
        <f t="shared" si="248"/>
        <v/>
      </c>
      <c r="T596" s="1" t="str">
        <f t="shared" si="249"/>
        <v>X</v>
      </c>
      <c r="U596" s="1" t="str">
        <f t="shared" si="250"/>
        <v/>
      </c>
      <c r="V596" s="1" t="str">
        <f t="shared" si="251"/>
        <v>X</v>
      </c>
      <c r="W596" s="1" t="str">
        <f t="shared" si="252"/>
        <v>X</v>
      </c>
      <c r="X596" s="1" t="str">
        <f t="shared" si="253"/>
        <v/>
      </c>
      <c r="Y596" s="1" t="str">
        <f t="shared" si="254"/>
        <v/>
      </c>
      <c r="Z596" s="1" t="str">
        <f t="shared" si="255"/>
        <v>X</v>
      </c>
      <c r="AA596" s="1" t="str">
        <f t="shared" si="256"/>
        <v/>
      </c>
      <c r="AB596" s="1" t="str">
        <f t="shared" si="257"/>
        <v>X</v>
      </c>
      <c r="AC596" s="1" t="str">
        <f t="shared" si="258"/>
        <v/>
      </c>
      <c r="AD596" s="1" t="str">
        <f t="shared" si="259"/>
        <v/>
      </c>
      <c r="AE596" s="1">
        <f t="shared" si="273"/>
        <v>8</v>
      </c>
    </row>
    <row r="597" spans="2:31">
      <c r="B597">
        <v>23</v>
      </c>
      <c r="C597" t="b">
        <f t="shared" si="260"/>
        <v>1</v>
      </c>
      <c r="D597" t="b">
        <f t="shared" si="261"/>
        <v>0</v>
      </c>
      <c r="E597" t="b">
        <f t="shared" si="262"/>
        <v>1</v>
      </c>
      <c r="F597" t="b">
        <f t="shared" si="263"/>
        <v>0</v>
      </c>
      <c r="G597" t="b">
        <f t="shared" si="264"/>
        <v>1</v>
      </c>
      <c r="H597" t="b">
        <f t="shared" si="272"/>
        <v>0</v>
      </c>
      <c r="I597" t="b">
        <f t="shared" si="265"/>
        <v>0</v>
      </c>
      <c r="J597" t="b">
        <f t="shared" si="266"/>
        <v>1</v>
      </c>
      <c r="K597" t="b">
        <f t="shared" si="267"/>
        <v>0</v>
      </c>
      <c r="L597" t="b">
        <f t="shared" si="268"/>
        <v>0</v>
      </c>
      <c r="M597" t="b">
        <f t="shared" si="269"/>
        <v>1</v>
      </c>
      <c r="N597" t="b">
        <f t="shared" si="270"/>
        <v>0</v>
      </c>
      <c r="O597" s="9">
        <f>IF($B597="","",VLOOKUP($B597,Sheet1!$A$1:$B$39,2,0))</f>
        <v>8</v>
      </c>
      <c r="R597">
        <f t="shared" si="271"/>
        <v>23</v>
      </c>
      <c r="S597" s="1" t="str">
        <f t="shared" si="248"/>
        <v>X</v>
      </c>
      <c r="T597" s="1" t="str">
        <f t="shared" si="249"/>
        <v/>
      </c>
      <c r="U597" s="1" t="str">
        <f t="shared" si="250"/>
        <v>X</v>
      </c>
      <c r="V597" s="1" t="str">
        <f t="shared" si="251"/>
        <v/>
      </c>
      <c r="W597" s="1" t="str">
        <f t="shared" si="252"/>
        <v>X</v>
      </c>
      <c r="X597" s="1" t="str">
        <f t="shared" si="253"/>
        <v/>
      </c>
      <c r="Y597" s="1" t="str">
        <f t="shared" si="254"/>
        <v/>
      </c>
      <c r="Z597" s="1" t="str">
        <f t="shared" si="255"/>
        <v>X</v>
      </c>
      <c r="AA597" s="1" t="str">
        <f t="shared" si="256"/>
        <v/>
      </c>
      <c r="AB597" s="1" t="str">
        <f t="shared" si="257"/>
        <v/>
      </c>
      <c r="AC597" s="1" t="str">
        <f t="shared" si="258"/>
        <v>X</v>
      </c>
      <c r="AD597" s="1" t="str">
        <f t="shared" si="259"/>
        <v/>
      </c>
      <c r="AE597" s="1">
        <f t="shared" si="273"/>
        <v>8</v>
      </c>
    </row>
    <row r="598" spans="2:31">
      <c r="B598">
        <v>24</v>
      </c>
      <c r="C598" t="b">
        <f t="shared" si="260"/>
        <v>0</v>
      </c>
      <c r="D598" t="b">
        <f t="shared" si="261"/>
        <v>1</v>
      </c>
      <c r="E598" t="b">
        <f t="shared" si="262"/>
        <v>0</v>
      </c>
      <c r="F598" t="b">
        <f t="shared" si="263"/>
        <v>1</v>
      </c>
      <c r="G598" t="b">
        <f t="shared" si="264"/>
        <v>1</v>
      </c>
      <c r="H598" t="b">
        <f t="shared" si="272"/>
        <v>0</v>
      </c>
      <c r="I598" t="b">
        <f t="shared" si="265"/>
        <v>0</v>
      </c>
      <c r="J598" t="b">
        <f t="shared" si="266"/>
        <v>1</v>
      </c>
      <c r="K598" t="b">
        <f t="shared" si="267"/>
        <v>0</v>
      </c>
      <c r="L598" t="b">
        <f t="shared" si="268"/>
        <v>0</v>
      </c>
      <c r="M598" t="b">
        <f t="shared" si="269"/>
        <v>0</v>
      </c>
      <c r="N598" t="b">
        <f t="shared" si="270"/>
        <v>1</v>
      </c>
      <c r="O598" s="9">
        <f>IF($B598="","",VLOOKUP($B598,Sheet1!$A$1:$B$39,2,0))</f>
        <v>8</v>
      </c>
      <c r="R598">
        <f t="shared" si="271"/>
        <v>24</v>
      </c>
      <c r="S598" s="1" t="str">
        <f t="shared" si="248"/>
        <v/>
      </c>
      <c r="T598" s="1" t="str">
        <f t="shared" si="249"/>
        <v>X</v>
      </c>
      <c r="U598" s="1" t="str">
        <f t="shared" si="250"/>
        <v/>
      </c>
      <c r="V598" s="1" t="str">
        <f t="shared" si="251"/>
        <v>X</v>
      </c>
      <c r="W598" s="1" t="str">
        <f t="shared" si="252"/>
        <v>X</v>
      </c>
      <c r="X598" s="1" t="str">
        <f t="shared" si="253"/>
        <v/>
      </c>
      <c r="Y598" s="1" t="str">
        <f t="shared" si="254"/>
        <v/>
      </c>
      <c r="Z598" s="1" t="str">
        <f t="shared" si="255"/>
        <v>X</v>
      </c>
      <c r="AA598" s="1" t="str">
        <f t="shared" si="256"/>
        <v/>
      </c>
      <c r="AB598" s="1" t="str">
        <f t="shared" si="257"/>
        <v/>
      </c>
      <c r="AC598" s="1" t="str">
        <f t="shared" si="258"/>
        <v/>
      </c>
      <c r="AD598" s="1" t="str">
        <f t="shared" si="259"/>
        <v>X</v>
      </c>
      <c r="AE598" s="1">
        <f t="shared" si="273"/>
        <v>8</v>
      </c>
    </row>
    <row r="599" spans="2:31">
      <c r="B599">
        <v>25</v>
      </c>
      <c r="C599" t="b">
        <f t="shared" si="260"/>
        <v>1</v>
      </c>
      <c r="D599" t="b">
        <f t="shared" si="261"/>
        <v>0</v>
      </c>
      <c r="E599" t="b">
        <f t="shared" si="262"/>
        <v>1</v>
      </c>
      <c r="F599" t="b">
        <f t="shared" si="263"/>
        <v>0</v>
      </c>
      <c r="G599" t="b">
        <f t="shared" si="264"/>
        <v>1</v>
      </c>
      <c r="H599" t="b">
        <f t="shared" si="272"/>
        <v>0</v>
      </c>
      <c r="I599" t="b">
        <f t="shared" si="265"/>
        <v>0</v>
      </c>
      <c r="J599" t="b">
        <f t="shared" si="266"/>
        <v>0</v>
      </c>
      <c r="K599" t="b">
        <f t="shared" si="267"/>
        <v>1</v>
      </c>
      <c r="L599" t="b">
        <f t="shared" si="268"/>
        <v>1</v>
      </c>
      <c r="M599" t="b">
        <f t="shared" si="269"/>
        <v>0</v>
      </c>
      <c r="N599" t="b">
        <f t="shared" si="270"/>
        <v>0</v>
      </c>
      <c r="O599" s="9">
        <f>IF($B599="","",VLOOKUP($B599,Sheet1!$A$1:$B$39,2,0))</f>
        <v>9</v>
      </c>
      <c r="R599">
        <f t="shared" si="271"/>
        <v>25</v>
      </c>
      <c r="S599" s="1" t="str">
        <f t="shared" si="248"/>
        <v>X</v>
      </c>
      <c r="T599" s="1" t="str">
        <f t="shared" si="249"/>
        <v/>
      </c>
      <c r="U599" s="1" t="str">
        <f t="shared" si="250"/>
        <v>X</v>
      </c>
      <c r="V599" s="1" t="str">
        <f t="shared" si="251"/>
        <v/>
      </c>
      <c r="W599" s="1" t="str">
        <f t="shared" si="252"/>
        <v>X</v>
      </c>
      <c r="X599" s="1" t="str">
        <f t="shared" si="253"/>
        <v/>
      </c>
      <c r="Y599" s="1" t="str">
        <f t="shared" si="254"/>
        <v/>
      </c>
      <c r="Z599" s="1" t="str">
        <f t="shared" si="255"/>
        <v/>
      </c>
      <c r="AA599" s="1" t="str">
        <f t="shared" si="256"/>
        <v>X</v>
      </c>
      <c r="AB599" s="1" t="str">
        <f t="shared" si="257"/>
        <v>X</v>
      </c>
      <c r="AC599" s="1" t="str">
        <f t="shared" si="258"/>
        <v/>
      </c>
      <c r="AD599" s="1" t="str">
        <f t="shared" si="259"/>
        <v/>
      </c>
      <c r="AE599" s="1">
        <f t="shared" si="273"/>
        <v>9</v>
      </c>
    </row>
    <row r="600" spans="2:31">
      <c r="B600">
        <v>26</v>
      </c>
      <c r="C600" t="b">
        <f t="shared" si="260"/>
        <v>0</v>
      </c>
      <c r="D600" t="b">
        <f t="shared" si="261"/>
        <v>1</v>
      </c>
      <c r="E600" t="b">
        <f t="shared" si="262"/>
        <v>0</v>
      </c>
      <c r="F600" t="b">
        <f t="shared" si="263"/>
        <v>1</v>
      </c>
      <c r="G600" t="b">
        <f t="shared" si="264"/>
        <v>1</v>
      </c>
      <c r="H600" t="b">
        <f t="shared" si="272"/>
        <v>0</v>
      </c>
      <c r="I600" t="b">
        <f t="shared" si="265"/>
        <v>0</v>
      </c>
      <c r="J600" t="b">
        <f t="shared" si="266"/>
        <v>0</v>
      </c>
      <c r="K600" t="b">
        <f t="shared" si="267"/>
        <v>1</v>
      </c>
      <c r="L600" t="b">
        <f t="shared" si="268"/>
        <v>0</v>
      </c>
      <c r="M600" t="b">
        <f t="shared" si="269"/>
        <v>1</v>
      </c>
      <c r="N600" t="b">
        <f t="shared" si="270"/>
        <v>0</v>
      </c>
      <c r="O600" s="9">
        <f>IF($B600="","",VLOOKUP($B600,Sheet1!$A$1:$B$39,2,0))</f>
        <v>9</v>
      </c>
      <c r="R600">
        <f t="shared" si="271"/>
        <v>26</v>
      </c>
      <c r="S600" s="1" t="str">
        <f t="shared" si="248"/>
        <v/>
      </c>
      <c r="T600" s="1" t="str">
        <f t="shared" si="249"/>
        <v>X</v>
      </c>
      <c r="U600" s="1" t="str">
        <f t="shared" si="250"/>
        <v/>
      </c>
      <c r="V600" s="1" t="str">
        <f t="shared" si="251"/>
        <v>X</v>
      </c>
      <c r="W600" s="1" t="str">
        <f t="shared" si="252"/>
        <v>X</v>
      </c>
      <c r="X600" s="1" t="str">
        <f t="shared" si="253"/>
        <v/>
      </c>
      <c r="Y600" s="1" t="str">
        <f t="shared" si="254"/>
        <v/>
      </c>
      <c r="Z600" s="1" t="str">
        <f t="shared" si="255"/>
        <v/>
      </c>
      <c r="AA600" s="1" t="str">
        <f t="shared" si="256"/>
        <v>X</v>
      </c>
      <c r="AB600" s="1" t="str">
        <f t="shared" si="257"/>
        <v/>
      </c>
      <c r="AC600" s="1" t="str">
        <f t="shared" si="258"/>
        <v>X</v>
      </c>
      <c r="AD600" s="1" t="str">
        <f t="shared" si="259"/>
        <v/>
      </c>
      <c r="AE600" s="1">
        <f t="shared" si="273"/>
        <v>9</v>
      </c>
    </row>
    <row r="601" spans="2:31">
      <c r="B601">
        <v>27</v>
      </c>
      <c r="C601" t="b">
        <f t="shared" si="260"/>
        <v>1</v>
      </c>
      <c r="D601" t="b">
        <f t="shared" si="261"/>
        <v>0</v>
      </c>
      <c r="E601" t="b">
        <f t="shared" si="262"/>
        <v>1</v>
      </c>
      <c r="F601" t="b">
        <f t="shared" si="263"/>
        <v>0</v>
      </c>
      <c r="G601" t="b">
        <f t="shared" si="264"/>
        <v>1</v>
      </c>
      <c r="H601" t="b">
        <f t="shared" si="272"/>
        <v>0</v>
      </c>
      <c r="I601" t="b">
        <f t="shared" si="265"/>
        <v>0</v>
      </c>
      <c r="J601" t="b">
        <f t="shared" si="266"/>
        <v>0</v>
      </c>
      <c r="K601" t="b">
        <f t="shared" si="267"/>
        <v>1</v>
      </c>
      <c r="L601" t="b">
        <f t="shared" si="268"/>
        <v>0</v>
      </c>
      <c r="M601" t="b">
        <f t="shared" si="269"/>
        <v>0</v>
      </c>
      <c r="N601" t="b">
        <f t="shared" si="270"/>
        <v>1</v>
      </c>
      <c r="O601" s="9">
        <f>IF($B601="","",VLOOKUP($B601,Sheet1!$A$1:$B$39,2,0))</f>
        <v>9</v>
      </c>
      <c r="R601">
        <f t="shared" si="271"/>
        <v>27</v>
      </c>
      <c r="S601" s="1" t="str">
        <f t="shared" si="248"/>
        <v>X</v>
      </c>
      <c r="T601" s="1" t="str">
        <f t="shared" si="249"/>
        <v/>
      </c>
      <c r="U601" s="1" t="str">
        <f t="shared" si="250"/>
        <v>X</v>
      </c>
      <c r="V601" s="1" t="str">
        <f t="shared" si="251"/>
        <v/>
      </c>
      <c r="W601" s="1" t="str">
        <f t="shared" si="252"/>
        <v>X</v>
      </c>
      <c r="X601" s="1" t="str">
        <f t="shared" si="253"/>
        <v/>
      </c>
      <c r="Y601" s="1" t="str">
        <f t="shared" si="254"/>
        <v/>
      </c>
      <c r="Z601" s="1" t="str">
        <f t="shared" si="255"/>
        <v/>
      </c>
      <c r="AA601" s="1" t="str">
        <f t="shared" si="256"/>
        <v>X</v>
      </c>
      <c r="AB601" s="1" t="str">
        <f t="shared" si="257"/>
        <v/>
      </c>
      <c r="AC601" s="1" t="str">
        <f t="shared" si="258"/>
        <v/>
      </c>
      <c r="AD601" s="1" t="str">
        <f t="shared" si="259"/>
        <v>X</v>
      </c>
      <c r="AE601" s="1">
        <f t="shared" si="273"/>
        <v>9</v>
      </c>
    </row>
    <row r="602" spans="2:31">
      <c r="B602">
        <v>28</v>
      </c>
      <c r="C602" t="b">
        <f t="shared" si="260"/>
        <v>0</v>
      </c>
      <c r="D602" t="b">
        <f t="shared" si="261"/>
        <v>1</v>
      </c>
      <c r="E602" t="b">
        <f t="shared" si="262"/>
        <v>0</v>
      </c>
      <c r="F602" t="b">
        <f t="shared" si="263"/>
        <v>1</v>
      </c>
      <c r="G602" t="b">
        <f t="shared" si="264"/>
        <v>1</v>
      </c>
      <c r="H602" t="b">
        <f t="shared" si="272"/>
        <v>0</v>
      </c>
      <c r="I602" t="b">
        <f t="shared" si="265"/>
        <v>0</v>
      </c>
      <c r="J602" t="b">
        <f t="shared" si="266"/>
        <v>0</v>
      </c>
      <c r="K602" t="b">
        <f t="shared" si="267"/>
        <v>1</v>
      </c>
      <c r="L602" t="b">
        <f t="shared" si="268"/>
        <v>1</v>
      </c>
      <c r="M602" t="b">
        <f t="shared" si="269"/>
        <v>0</v>
      </c>
      <c r="N602" t="b">
        <f t="shared" si="270"/>
        <v>0</v>
      </c>
      <c r="O602" s="9">
        <f>IF($B602="","",VLOOKUP($B602,Sheet1!$A$1:$B$39,2,0))</f>
        <v>10</v>
      </c>
      <c r="R602">
        <f t="shared" si="271"/>
        <v>28</v>
      </c>
      <c r="S602" s="1" t="str">
        <f t="shared" si="248"/>
        <v/>
      </c>
      <c r="T602" s="1" t="str">
        <f t="shared" si="249"/>
        <v>X</v>
      </c>
      <c r="U602" s="1" t="str">
        <f t="shared" si="250"/>
        <v/>
      </c>
      <c r="V602" s="1" t="str">
        <f t="shared" si="251"/>
        <v>X</v>
      </c>
      <c r="W602" s="1" t="str">
        <f t="shared" si="252"/>
        <v>X</v>
      </c>
      <c r="X602" s="1" t="str">
        <f t="shared" si="253"/>
        <v/>
      </c>
      <c r="Y602" s="1" t="str">
        <f t="shared" si="254"/>
        <v/>
      </c>
      <c r="Z602" s="1" t="str">
        <f t="shared" si="255"/>
        <v/>
      </c>
      <c r="AA602" s="1" t="str">
        <f t="shared" si="256"/>
        <v>X</v>
      </c>
      <c r="AB602" s="1" t="str">
        <f t="shared" si="257"/>
        <v>X</v>
      </c>
      <c r="AC602" s="1" t="str">
        <f t="shared" si="258"/>
        <v/>
      </c>
      <c r="AD602" s="1" t="str">
        <f t="shared" si="259"/>
        <v/>
      </c>
      <c r="AE602" s="1">
        <f t="shared" si="273"/>
        <v>10</v>
      </c>
    </row>
    <row r="603" spans="2:31">
      <c r="B603">
        <v>29</v>
      </c>
      <c r="C603" t="b">
        <f t="shared" si="260"/>
        <v>0</v>
      </c>
      <c r="D603" t="b">
        <f t="shared" si="261"/>
        <v>1</v>
      </c>
      <c r="E603" t="b">
        <f t="shared" si="262"/>
        <v>1</v>
      </c>
      <c r="F603" t="b">
        <f t="shared" si="263"/>
        <v>0</v>
      </c>
      <c r="G603" t="b">
        <f t="shared" si="264"/>
        <v>1</v>
      </c>
      <c r="H603" t="b">
        <f t="shared" si="272"/>
        <v>0</v>
      </c>
      <c r="I603" t="b">
        <f t="shared" si="265"/>
        <v>0</v>
      </c>
      <c r="J603" t="b">
        <f t="shared" si="266"/>
        <v>0</v>
      </c>
      <c r="K603" t="b">
        <f t="shared" si="267"/>
        <v>1</v>
      </c>
      <c r="L603" t="b">
        <f t="shared" si="268"/>
        <v>0</v>
      </c>
      <c r="M603" t="b">
        <f t="shared" si="269"/>
        <v>1</v>
      </c>
      <c r="N603" t="b">
        <f t="shared" si="270"/>
        <v>0</v>
      </c>
      <c r="O603" s="9">
        <f>IF($B603="","",VLOOKUP($B603,Sheet1!$A$1:$B$39,2,0))</f>
        <v>10</v>
      </c>
      <c r="R603">
        <f t="shared" si="271"/>
        <v>29</v>
      </c>
      <c r="S603" s="1" t="str">
        <f t="shared" si="248"/>
        <v/>
      </c>
      <c r="T603" s="1" t="str">
        <f t="shared" si="249"/>
        <v>X</v>
      </c>
      <c r="U603" s="1" t="str">
        <f t="shared" si="250"/>
        <v>X</v>
      </c>
      <c r="V603" s="1" t="str">
        <f t="shared" si="251"/>
        <v/>
      </c>
      <c r="W603" s="1" t="str">
        <f t="shared" si="252"/>
        <v>X</v>
      </c>
      <c r="X603" s="1" t="str">
        <f t="shared" si="253"/>
        <v/>
      </c>
      <c r="Y603" s="1" t="str">
        <f t="shared" si="254"/>
        <v/>
      </c>
      <c r="Z603" s="1" t="str">
        <f t="shared" si="255"/>
        <v/>
      </c>
      <c r="AA603" s="1" t="str">
        <f t="shared" si="256"/>
        <v>X</v>
      </c>
      <c r="AB603" s="1" t="str">
        <f t="shared" si="257"/>
        <v/>
      </c>
      <c r="AC603" s="1" t="str">
        <f t="shared" si="258"/>
        <v>X</v>
      </c>
      <c r="AD603" s="1" t="str">
        <f t="shared" si="259"/>
        <v/>
      </c>
      <c r="AE603" s="1">
        <f t="shared" si="273"/>
        <v>10</v>
      </c>
    </row>
    <row r="604" spans="2:31">
      <c r="B604">
        <v>30</v>
      </c>
      <c r="C604" t="b">
        <f t="shared" si="260"/>
        <v>1</v>
      </c>
      <c r="D604" t="b">
        <f t="shared" si="261"/>
        <v>0</v>
      </c>
      <c r="E604" t="b">
        <f t="shared" si="262"/>
        <v>0</v>
      </c>
      <c r="F604" t="b">
        <f t="shared" si="263"/>
        <v>1</v>
      </c>
      <c r="G604" t="b">
        <f t="shared" si="264"/>
        <v>1</v>
      </c>
      <c r="H604" t="b">
        <f t="shared" si="272"/>
        <v>0</v>
      </c>
      <c r="I604" t="b">
        <f t="shared" si="265"/>
        <v>0</v>
      </c>
      <c r="J604" t="b">
        <f t="shared" si="266"/>
        <v>0</v>
      </c>
      <c r="K604" t="b">
        <f t="shared" si="267"/>
        <v>1</v>
      </c>
      <c r="L604" t="b">
        <f t="shared" si="268"/>
        <v>0</v>
      </c>
      <c r="M604" t="b">
        <f t="shared" si="269"/>
        <v>0</v>
      </c>
      <c r="N604" t="b">
        <f t="shared" si="270"/>
        <v>1</v>
      </c>
      <c r="O604" s="9">
        <f>IF($B604="","",VLOOKUP($B604,Sheet1!$A$1:$B$39,2,0))</f>
        <v>10</v>
      </c>
      <c r="R604">
        <f t="shared" si="271"/>
        <v>30</v>
      </c>
      <c r="S604" s="1" t="str">
        <f t="shared" si="248"/>
        <v>X</v>
      </c>
      <c r="T604" s="1" t="str">
        <f t="shared" si="249"/>
        <v/>
      </c>
      <c r="U604" s="1" t="str">
        <f t="shared" si="250"/>
        <v/>
      </c>
      <c r="V604" s="1" t="str">
        <f t="shared" si="251"/>
        <v>X</v>
      </c>
      <c r="W604" s="1" t="str">
        <f t="shared" si="252"/>
        <v>X</v>
      </c>
      <c r="X604" s="1" t="str">
        <f t="shared" si="253"/>
        <v/>
      </c>
      <c r="Y604" s="1" t="str">
        <f t="shared" si="254"/>
        <v/>
      </c>
      <c r="Z604" s="1" t="str">
        <f t="shared" si="255"/>
        <v/>
      </c>
      <c r="AA604" s="1" t="str">
        <f t="shared" si="256"/>
        <v>X</v>
      </c>
      <c r="AB604" s="1" t="str">
        <f t="shared" si="257"/>
        <v/>
      </c>
      <c r="AC604" s="1" t="str">
        <f t="shared" si="258"/>
        <v/>
      </c>
      <c r="AD604" s="1" t="str">
        <f t="shared" si="259"/>
        <v>X</v>
      </c>
      <c r="AE604" s="1">
        <f t="shared" si="273"/>
        <v>10</v>
      </c>
    </row>
    <row r="605" spans="2:31">
      <c r="B605">
        <v>31</v>
      </c>
      <c r="C605" t="b">
        <f t="shared" si="260"/>
        <v>0</v>
      </c>
      <c r="D605" t="b">
        <f t="shared" si="261"/>
        <v>1</v>
      </c>
      <c r="E605" t="b">
        <f t="shared" si="262"/>
        <v>1</v>
      </c>
      <c r="F605" t="b">
        <f t="shared" si="263"/>
        <v>0</v>
      </c>
      <c r="G605" t="b">
        <f t="shared" si="264"/>
        <v>1</v>
      </c>
      <c r="H605" t="b">
        <f t="shared" si="272"/>
        <v>0</v>
      </c>
      <c r="I605" t="b">
        <f t="shared" si="265"/>
        <v>0</v>
      </c>
      <c r="J605" t="b">
        <f t="shared" si="266"/>
        <v>0</v>
      </c>
      <c r="K605" t="b">
        <f t="shared" si="267"/>
        <v>1</v>
      </c>
      <c r="L605" t="b">
        <f t="shared" si="268"/>
        <v>1</v>
      </c>
      <c r="M605" t="b">
        <f t="shared" si="269"/>
        <v>0</v>
      </c>
      <c r="N605" t="b">
        <f t="shared" si="270"/>
        <v>0</v>
      </c>
      <c r="O605" s="9">
        <f>IF($B605="","",VLOOKUP($B605,Sheet1!$A$1:$B$39,2,0))</f>
        <v>11</v>
      </c>
      <c r="R605">
        <f t="shared" si="271"/>
        <v>31</v>
      </c>
      <c r="S605" s="1" t="str">
        <f t="shared" si="248"/>
        <v/>
      </c>
      <c r="T605" s="1" t="str">
        <f t="shared" si="249"/>
        <v>X</v>
      </c>
      <c r="U605" s="1" t="str">
        <f t="shared" si="250"/>
        <v>X</v>
      </c>
      <c r="V605" s="1" t="str">
        <f t="shared" si="251"/>
        <v/>
      </c>
      <c r="W605" s="1" t="str">
        <f t="shared" si="252"/>
        <v>X</v>
      </c>
      <c r="X605" s="1" t="str">
        <f t="shared" si="253"/>
        <v/>
      </c>
      <c r="Y605" s="1" t="str">
        <f t="shared" si="254"/>
        <v/>
      </c>
      <c r="Z605" s="1" t="str">
        <f t="shared" si="255"/>
        <v/>
      </c>
      <c r="AA605" s="1" t="str">
        <f t="shared" si="256"/>
        <v>X</v>
      </c>
      <c r="AB605" s="1" t="str">
        <f t="shared" si="257"/>
        <v>X</v>
      </c>
      <c r="AC605" s="1" t="str">
        <f t="shared" si="258"/>
        <v/>
      </c>
      <c r="AD605" s="1" t="str">
        <f t="shared" si="259"/>
        <v/>
      </c>
      <c r="AE605" s="1">
        <f t="shared" si="273"/>
        <v>11</v>
      </c>
    </row>
    <row r="606" spans="2:31">
      <c r="B606">
        <v>32</v>
      </c>
      <c r="C606" t="b">
        <f t="shared" si="260"/>
        <v>1</v>
      </c>
      <c r="D606" t="b">
        <f t="shared" si="261"/>
        <v>0</v>
      </c>
      <c r="E606" t="b">
        <f t="shared" si="262"/>
        <v>0</v>
      </c>
      <c r="F606" t="b">
        <f t="shared" si="263"/>
        <v>1</v>
      </c>
      <c r="G606" t="b">
        <f t="shared" si="264"/>
        <v>1</v>
      </c>
      <c r="H606" t="b">
        <f t="shared" si="272"/>
        <v>0</v>
      </c>
      <c r="I606" t="b">
        <f t="shared" si="265"/>
        <v>0</v>
      </c>
      <c r="J606" t="b">
        <f t="shared" si="266"/>
        <v>0</v>
      </c>
      <c r="K606" t="b">
        <f t="shared" si="267"/>
        <v>1</v>
      </c>
      <c r="L606" t="b">
        <f t="shared" si="268"/>
        <v>0</v>
      </c>
      <c r="M606" t="b">
        <f t="shared" si="269"/>
        <v>1</v>
      </c>
      <c r="N606" t="b">
        <f t="shared" si="270"/>
        <v>0</v>
      </c>
      <c r="O606" s="9">
        <f>IF($B606="","",VLOOKUP($B606,Sheet1!$A$1:$B$39,2,0))</f>
        <v>11</v>
      </c>
      <c r="R606">
        <f t="shared" si="271"/>
        <v>32</v>
      </c>
      <c r="S606" s="1" t="str">
        <f t="shared" si="248"/>
        <v>X</v>
      </c>
      <c r="T606" s="1" t="str">
        <f t="shared" si="249"/>
        <v/>
      </c>
      <c r="U606" s="1" t="str">
        <f t="shared" si="250"/>
        <v/>
      </c>
      <c r="V606" s="1" t="str">
        <f t="shared" si="251"/>
        <v>X</v>
      </c>
      <c r="W606" s="1" t="str">
        <f t="shared" si="252"/>
        <v>X</v>
      </c>
      <c r="X606" s="1" t="str">
        <f t="shared" si="253"/>
        <v/>
      </c>
      <c r="Y606" s="1" t="str">
        <f t="shared" si="254"/>
        <v/>
      </c>
      <c r="Z606" s="1" t="str">
        <f t="shared" si="255"/>
        <v/>
      </c>
      <c r="AA606" s="1" t="str">
        <f t="shared" si="256"/>
        <v>X</v>
      </c>
      <c r="AB606" s="1" t="str">
        <f t="shared" si="257"/>
        <v/>
      </c>
      <c r="AC606" s="1" t="str">
        <f t="shared" si="258"/>
        <v>X</v>
      </c>
      <c r="AD606" s="1" t="str">
        <f t="shared" si="259"/>
        <v/>
      </c>
      <c r="AE606" s="1">
        <f t="shared" si="273"/>
        <v>11</v>
      </c>
    </row>
    <row r="607" spans="2:31">
      <c r="B607">
        <v>33</v>
      </c>
      <c r="C607" t="b">
        <f t="shared" si="260"/>
        <v>0</v>
      </c>
      <c r="D607" t="b">
        <f t="shared" si="261"/>
        <v>1</v>
      </c>
      <c r="E607" t="b">
        <f t="shared" si="262"/>
        <v>1</v>
      </c>
      <c r="F607" t="b">
        <f t="shared" si="263"/>
        <v>0</v>
      </c>
      <c r="G607" t="b">
        <f t="shared" si="264"/>
        <v>1</v>
      </c>
      <c r="H607" t="b">
        <f t="shared" si="272"/>
        <v>0</v>
      </c>
      <c r="I607" t="b">
        <f t="shared" si="265"/>
        <v>0</v>
      </c>
      <c r="J607" t="b">
        <f t="shared" si="266"/>
        <v>0</v>
      </c>
      <c r="K607" t="b">
        <f t="shared" si="267"/>
        <v>1</v>
      </c>
      <c r="L607" t="b">
        <f t="shared" si="268"/>
        <v>0</v>
      </c>
      <c r="M607" t="b">
        <f t="shared" si="269"/>
        <v>0</v>
      </c>
      <c r="N607" t="b">
        <f t="shared" si="270"/>
        <v>1</v>
      </c>
      <c r="O607" s="9">
        <f>IF($B607="","",VLOOKUP($B607,Sheet1!$A$1:$B$39,2,0))</f>
        <v>11</v>
      </c>
      <c r="R607">
        <f t="shared" si="271"/>
        <v>33</v>
      </c>
      <c r="S607" s="1" t="str">
        <f t="shared" si="248"/>
        <v/>
      </c>
      <c r="T607" s="1" t="str">
        <f t="shared" si="249"/>
        <v>X</v>
      </c>
      <c r="U607" s="1" t="str">
        <f t="shared" si="250"/>
        <v>X</v>
      </c>
      <c r="V607" s="1" t="str">
        <f t="shared" si="251"/>
        <v/>
      </c>
      <c r="W607" s="1" t="str">
        <f t="shared" si="252"/>
        <v>X</v>
      </c>
      <c r="X607" s="1" t="str">
        <f t="shared" si="253"/>
        <v/>
      </c>
      <c r="Y607" s="1" t="str">
        <f t="shared" si="254"/>
        <v/>
      </c>
      <c r="Z607" s="1" t="str">
        <f t="shared" si="255"/>
        <v/>
      </c>
      <c r="AA607" s="1" t="str">
        <f t="shared" si="256"/>
        <v>X</v>
      </c>
      <c r="AB607" s="1" t="str">
        <f t="shared" si="257"/>
        <v/>
      </c>
      <c r="AC607" s="1" t="str">
        <f t="shared" si="258"/>
        <v/>
      </c>
      <c r="AD607" s="1" t="str">
        <f t="shared" si="259"/>
        <v>X</v>
      </c>
      <c r="AE607" s="1">
        <f t="shared" si="273"/>
        <v>11</v>
      </c>
    </row>
    <row r="608" spans="2:31">
      <c r="B608">
        <v>34</v>
      </c>
      <c r="C608" t="b">
        <f t="shared" si="260"/>
        <v>1</v>
      </c>
      <c r="D608" t="b">
        <f t="shared" si="261"/>
        <v>0</v>
      </c>
      <c r="E608" t="b">
        <f t="shared" si="262"/>
        <v>0</v>
      </c>
      <c r="F608" t="b">
        <f t="shared" si="263"/>
        <v>1</v>
      </c>
      <c r="G608" t="b">
        <f t="shared" si="264"/>
        <v>1</v>
      </c>
      <c r="H608" t="b">
        <f t="shared" si="272"/>
        <v>0</v>
      </c>
      <c r="I608" t="b">
        <f t="shared" si="265"/>
        <v>0</v>
      </c>
      <c r="J608" t="b">
        <f t="shared" si="266"/>
        <v>0</v>
      </c>
      <c r="K608" t="b">
        <f t="shared" si="267"/>
        <v>1</v>
      </c>
      <c r="L608" t="b">
        <f t="shared" si="268"/>
        <v>1</v>
      </c>
      <c r="M608" t="b">
        <f t="shared" si="269"/>
        <v>0</v>
      </c>
      <c r="N608" t="b">
        <f t="shared" si="270"/>
        <v>0</v>
      </c>
      <c r="O608" s="9">
        <f>IF($B608="","",VLOOKUP($B608,Sheet1!$A$1:$B$39,2,0))</f>
        <v>12</v>
      </c>
      <c r="R608">
        <f t="shared" si="271"/>
        <v>34</v>
      </c>
      <c r="S608" s="1" t="str">
        <f t="shared" si="248"/>
        <v>X</v>
      </c>
      <c r="T608" s="1" t="str">
        <f t="shared" si="249"/>
        <v/>
      </c>
      <c r="U608" s="1" t="str">
        <f t="shared" si="250"/>
        <v/>
      </c>
      <c r="V608" s="1" t="str">
        <f t="shared" si="251"/>
        <v>X</v>
      </c>
      <c r="W608" s="1" t="str">
        <f t="shared" si="252"/>
        <v>X</v>
      </c>
      <c r="X608" s="1" t="str">
        <f t="shared" si="253"/>
        <v/>
      </c>
      <c r="Y608" s="1" t="str">
        <f t="shared" si="254"/>
        <v/>
      </c>
      <c r="Z608" s="1" t="str">
        <f t="shared" si="255"/>
        <v/>
      </c>
      <c r="AA608" s="1" t="str">
        <f t="shared" si="256"/>
        <v>X</v>
      </c>
      <c r="AB608" s="1" t="str">
        <f t="shared" si="257"/>
        <v>X</v>
      </c>
      <c r="AC608" s="1" t="str">
        <f t="shared" si="258"/>
        <v/>
      </c>
      <c r="AD608" s="1" t="str">
        <f t="shared" si="259"/>
        <v/>
      </c>
      <c r="AE608" s="1">
        <f t="shared" si="273"/>
        <v>12</v>
      </c>
    </row>
    <row r="609" spans="2:31">
      <c r="B609">
        <v>35</v>
      </c>
      <c r="C609" t="b">
        <f t="shared" si="260"/>
        <v>0</v>
      </c>
      <c r="D609" t="b">
        <f t="shared" si="261"/>
        <v>1</v>
      </c>
      <c r="E609" t="b">
        <f t="shared" si="262"/>
        <v>1</v>
      </c>
      <c r="F609" t="b">
        <f t="shared" si="263"/>
        <v>0</v>
      </c>
      <c r="G609" t="b">
        <f t="shared" si="264"/>
        <v>1</v>
      </c>
      <c r="H609" t="b">
        <f t="shared" si="272"/>
        <v>0</v>
      </c>
      <c r="I609" t="b">
        <f t="shared" si="265"/>
        <v>0</v>
      </c>
      <c r="J609" t="b">
        <f t="shared" si="266"/>
        <v>0</v>
      </c>
      <c r="K609" t="b">
        <f t="shared" si="267"/>
        <v>1</v>
      </c>
      <c r="L609" t="b">
        <f t="shared" si="268"/>
        <v>0</v>
      </c>
      <c r="M609" t="b">
        <f t="shared" si="269"/>
        <v>1</v>
      </c>
      <c r="N609" t="b">
        <f t="shared" si="270"/>
        <v>0</v>
      </c>
      <c r="O609" s="9">
        <f>IF($B609="","",VLOOKUP($B609,Sheet1!$A$1:$B$39,2,0))</f>
        <v>12</v>
      </c>
      <c r="R609">
        <f t="shared" si="271"/>
        <v>35</v>
      </c>
      <c r="S609" s="1" t="str">
        <f t="shared" si="248"/>
        <v/>
      </c>
      <c r="T609" s="1" t="str">
        <f t="shared" si="249"/>
        <v>X</v>
      </c>
      <c r="U609" s="1" t="str">
        <f t="shared" si="250"/>
        <v>X</v>
      </c>
      <c r="V609" s="1" t="str">
        <f t="shared" si="251"/>
        <v/>
      </c>
      <c r="W609" s="1" t="str">
        <f t="shared" si="252"/>
        <v>X</v>
      </c>
      <c r="X609" s="1" t="str">
        <f t="shared" si="253"/>
        <v/>
      </c>
      <c r="Y609" s="1" t="str">
        <f t="shared" si="254"/>
        <v/>
      </c>
      <c r="Z609" s="1" t="str">
        <f t="shared" si="255"/>
        <v/>
      </c>
      <c r="AA609" s="1" t="str">
        <f t="shared" si="256"/>
        <v>X</v>
      </c>
      <c r="AB609" s="1" t="str">
        <f t="shared" si="257"/>
        <v/>
      </c>
      <c r="AC609" s="1" t="str">
        <f t="shared" si="258"/>
        <v>X</v>
      </c>
      <c r="AD609" s="1" t="str">
        <f t="shared" si="259"/>
        <v/>
      </c>
      <c r="AE609" s="1">
        <f t="shared" si="273"/>
        <v>12</v>
      </c>
    </row>
    <row r="610" spans="2:31">
      <c r="B610">
        <v>36</v>
      </c>
      <c r="C610" t="b">
        <f t="shared" si="260"/>
        <v>1</v>
      </c>
      <c r="D610" t="b">
        <f t="shared" si="261"/>
        <v>0</v>
      </c>
      <c r="E610" t="b">
        <f t="shared" si="262"/>
        <v>0</v>
      </c>
      <c r="F610" t="b">
        <f t="shared" si="263"/>
        <v>1</v>
      </c>
      <c r="G610" t="b">
        <f t="shared" si="264"/>
        <v>1</v>
      </c>
      <c r="H610" t="b">
        <f t="shared" si="272"/>
        <v>0</v>
      </c>
      <c r="I610" t="b">
        <f t="shared" si="265"/>
        <v>0</v>
      </c>
      <c r="J610" t="b">
        <f t="shared" si="266"/>
        <v>0</v>
      </c>
      <c r="K610" t="b">
        <f t="shared" si="267"/>
        <v>1</v>
      </c>
      <c r="L610" t="b">
        <f t="shared" si="268"/>
        <v>0</v>
      </c>
      <c r="M610" t="b">
        <f t="shared" si="269"/>
        <v>0</v>
      </c>
      <c r="N610" t="b">
        <f t="shared" si="270"/>
        <v>1</v>
      </c>
      <c r="O610" s="9">
        <f>IF($B610="","",VLOOKUP($B610,Sheet1!$A$1:$B$39,2,0))</f>
        <v>12</v>
      </c>
      <c r="R610">
        <f t="shared" si="271"/>
        <v>36</v>
      </c>
      <c r="S610" s="1" t="str">
        <f t="shared" si="248"/>
        <v>X</v>
      </c>
      <c r="T610" s="1" t="str">
        <f t="shared" si="249"/>
        <v/>
      </c>
      <c r="U610" s="1" t="str">
        <f t="shared" si="250"/>
        <v/>
      </c>
      <c r="V610" s="1" t="str">
        <f t="shared" si="251"/>
        <v>X</v>
      </c>
      <c r="W610" s="1" t="str">
        <f t="shared" si="252"/>
        <v>X</v>
      </c>
      <c r="X610" s="1" t="str">
        <f t="shared" si="253"/>
        <v/>
      </c>
      <c r="Y610" s="1" t="str">
        <f t="shared" si="254"/>
        <v/>
      </c>
      <c r="Z610" s="1" t="str">
        <f t="shared" si="255"/>
        <v/>
      </c>
      <c r="AA610" s="1" t="str">
        <f t="shared" si="256"/>
        <v>X</v>
      </c>
      <c r="AB610" s="1" t="str">
        <f t="shared" si="257"/>
        <v/>
      </c>
      <c r="AC610" s="1" t="str">
        <f t="shared" si="258"/>
        <v/>
      </c>
      <c r="AD610" s="1" t="str">
        <f t="shared" si="259"/>
        <v>X</v>
      </c>
      <c r="AE610" s="1">
        <f t="shared" si="273"/>
        <v>12</v>
      </c>
    </row>
    <row r="611" spans="2:31">
      <c r="B611">
        <v>37</v>
      </c>
      <c r="C611" t="b">
        <f t="shared" si="260"/>
        <v>0</v>
      </c>
      <c r="D611" t="b">
        <f t="shared" si="261"/>
        <v>0</v>
      </c>
      <c r="E611" t="b">
        <f t="shared" si="262"/>
        <v>0</v>
      </c>
      <c r="F611" t="b">
        <f t="shared" si="263"/>
        <v>0</v>
      </c>
      <c r="G611" t="b">
        <f t="shared" si="264"/>
        <v>0</v>
      </c>
      <c r="H611" t="b">
        <f t="shared" si="272"/>
        <v>0</v>
      </c>
      <c r="I611" t="b">
        <f t="shared" si="265"/>
        <v>0</v>
      </c>
      <c r="J611" t="b">
        <f t="shared" si="266"/>
        <v>0</v>
      </c>
      <c r="K611" t="b">
        <f t="shared" si="267"/>
        <v>0</v>
      </c>
      <c r="L611" t="b">
        <f t="shared" si="268"/>
        <v>0</v>
      </c>
      <c r="M611" t="b">
        <f t="shared" si="269"/>
        <v>0</v>
      </c>
      <c r="N611" t="b">
        <f t="shared" si="270"/>
        <v>0</v>
      </c>
      <c r="O611" s="9">
        <f>IF($B611="","",VLOOKUP($B611,Sheet1!$A$1:$B$39,2,0))</f>
        <v>0</v>
      </c>
      <c r="R611">
        <f t="shared" si="271"/>
        <v>37</v>
      </c>
      <c r="S611" s="1" t="str">
        <f t="shared" si="248"/>
        <v/>
      </c>
      <c r="T611" s="1" t="str">
        <f t="shared" si="249"/>
        <v/>
      </c>
      <c r="U611" s="1" t="str">
        <f t="shared" si="250"/>
        <v/>
      </c>
      <c r="V611" s="1" t="str">
        <f t="shared" si="251"/>
        <v/>
      </c>
      <c r="W611" s="1" t="str">
        <f t="shared" si="252"/>
        <v/>
      </c>
      <c r="X611" s="1" t="str">
        <f t="shared" si="253"/>
        <v/>
      </c>
      <c r="Y611" s="1" t="str">
        <f t="shared" si="254"/>
        <v/>
      </c>
      <c r="Z611" s="1" t="str">
        <f t="shared" si="255"/>
        <v/>
      </c>
      <c r="AA611" s="1" t="str">
        <f t="shared" si="256"/>
        <v/>
      </c>
      <c r="AB611" s="1" t="str">
        <f t="shared" si="257"/>
        <v/>
      </c>
      <c r="AC611" s="1" t="str">
        <f t="shared" si="258"/>
        <v/>
      </c>
      <c r="AD611" s="1" t="str">
        <f t="shared" si="259"/>
        <v/>
      </c>
      <c r="AE611" s="1">
        <f t="shared" si="273"/>
        <v>0</v>
      </c>
    </row>
    <row r="612" spans="2:31">
      <c r="B612">
        <v>38</v>
      </c>
      <c r="C612" t="b">
        <f t="shared" si="260"/>
        <v>0</v>
      </c>
      <c r="D612" t="b">
        <f t="shared" si="261"/>
        <v>0</v>
      </c>
      <c r="E612" t="b">
        <f t="shared" si="262"/>
        <v>0</v>
      </c>
      <c r="F612" t="b">
        <f t="shared" si="263"/>
        <v>0</v>
      </c>
      <c r="G612" t="b">
        <f t="shared" si="264"/>
        <v>0</v>
      </c>
      <c r="H612" t="b">
        <f t="shared" si="272"/>
        <v>0</v>
      </c>
      <c r="I612" t="b">
        <f t="shared" si="265"/>
        <v>0</v>
      </c>
      <c r="J612" t="b">
        <f t="shared" si="266"/>
        <v>0</v>
      </c>
      <c r="K612" t="b">
        <f t="shared" si="267"/>
        <v>0</v>
      </c>
      <c r="L612" t="b">
        <f t="shared" si="268"/>
        <v>0</v>
      </c>
      <c r="M612" t="b">
        <f t="shared" si="269"/>
        <v>0</v>
      </c>
      <c r="N612" t="b">
        <f t="shared" si="270"/>
        <v>0</v>
      </c>
      <c r="O612" s="9">
        <f>IF($B612="","",VLOOKUP($B612,Sheet1!$A$1:$B$39,2,0))</f>
        <v>0</v>
      </c>
      <c r="R612">
        <f t="shared" si="271"/>
        <v>38</v>
      </c>
      <c r="S612" s="1" t="str">
        <f t="shared" si="248"/>
        <v/>
      </c>
      <c r="T612" s="1" t="str">
        <f t="shared" si="249"/>
        <v/>
      </c>
      <c r="U612" s="1" t="str">
        <f t="shared" si="250"/>
        <v/>
      </c>
      <c r="V612" s="1" t="str">
        <f t="shared" si="251"/>
        <v/>
      </c>
      <c r="W612" s="1" t="str">
        <f t="shared" si="252"/>
        <v/>
      </c>
      <c r="X612" s="1" t="str">
        <f t="shared" si="253"/>
        <v/>
      </c>
      <c r="Y612" s="1" t="str">
        <f t="shared" si="254"/>
        <v/>
      </c>
      <c r="Z612" s="1" t="str">
        <f t="shared" si="255"/>
        <v/>
      </c>
      <c r="AA612" s="1" t="str">
        <f t="shared" si="256"/>
        <v/>
      </c>
      <c r="AB612" s="1" t="str">
        <f t="shared" si="257"/>
        <v/>
      </c>
      <c r="AC612" s="1" t="str">
        <f t="shared" si="258"/>
        <v/>
      </c>
      <c r="AD612" s="1" t="str">
        <f t="shared" si="259"/>
        <v/>
      </c>
      <c r="AE612" s="1">
        <f t="shared" si="273"/>
        <v>0</v>
      </c>
    </row>
    <row r="613" spans="2:31">
      <c r="B613">
        <v>1</v>
      </c>
      <c r="C613" t="b">
        <f t="shared" si="260"/>
        <v>1</v>
      </c>
      <c r="D613" t="b">
        <f t="shared" si="261"/>
        <v>0</v>
      </c>
      <c r="E613" t="b">
        <f t="shared" si="262"/>
        <v>1</v>
      </c>
      <c r="F613" t="b">
        <f t="shared" si="263"/>
        <v>0</v>
      </c>
      <c r="G613" t="b">
        <f t="shared" si="264"/>
        <v>0</v>
      </c>
      <c r="H613" t="b">
        <f t="shared" si="272"/>
        <v>1</v>
      </c>
      <c r="I613" t="b">
        <f t="shared" si="265"/>
        <v>1</v>
      </c>
      <c r="J613" t="b">
        <f t="shared" si="266"/>
        <v>0</v>
      </c>
      <c r="K613" t="b">
        <f t="shared" si="267"/>
        <v>0</v>
      </c>
      <c r="L613" t="b">
        <f t="shared" si="268"/>
        <v>1</v>
      </c>
      <c r="M613" t="b">
        <f t="shared" si="269"/>
        <v>0</v>
      </c>
      <c r="N613" t="b">
        <f t="shared" si="270"/>
        <v>0</v>
      </c>
      <c r="O613" s="9">
        <f>IF($B613="","",VLOOKUP($B613,Sheet1!$A$1:$B$39,2,0))</f>
        <v>1</v>
      </c>
      <c r="R613">
        <f t="shared" si="271"/>
        <v>1</v>
      </c>
      <c r="S613" s="1" t="str">
        <f t="shared" si="248"/>
        <v>X</v>
      </c>
      <c r="T613" s="1" t="str">
        <f t="shared" si="249"/>
        <v/>
      </c>
      <c r="U613" s="1" t="str">
        <f t="shared" si="250"/>
        <v>X</v>
      </c>
      <c r="V613" s="1" t="str">
        <f t="shared" si="251"/>
        <v/>
      </c>
      <c r="W613" s="1" t="str">
        <f t="shared" si="252"/>
        <v/>
      </c>
      <c r="X613" s="1" t="str">
        <f t="shared" si="253"/>
        <v>X</v>
      </c>
      <c r="Y613" s="1" t="str">
        <f t="shared" si="254"/>
        <v>X</v>
      </c>
      <c r="Z613" s="1" t="str">
        <f t="shared" si="255"/>
        <v/>
      </c>
      <c r="AA613" s="1" t="str">
        <f t="shared" si="256"/>
        <v/>
      </c>
      <c r="AB613" s="1" t="str">
        <f t="shared" si="257"/>
        <v>X</v>
      </c>
      <c r="AC613" s="1" t="str">
        <f t="shared" si="258"/>
        <v/>
      </c>
      <c r="AD613" s="1" t="str">
        <f t="shared" si="259"/>
        <v/>
      </c>
      <c r="AE613" s="1">
        <f t="shared" si="273"/>
        <v>1</v>
      </c>
    </row>
    <row r="614" spans="2:31">
      <c r="B614">
        <v>2</v>
      </c>
      <c r="C614" t="b">
        <f t="shared" si="260"/>
        <v>0</v>
      </c>
      <c r="D614" t="b">
        <f t="shared" si="261"/>
        <v>1</v>
      </c>
      <c r="E614" t="b">
        <f t="shared" si="262"/>
        <v>0</v>
      </c>
      <c r="F614" t="b">
        <f t="shared" si="263"/>
        <v>1</v>
      </c>
      <c r="G614" t="b">
        <f t="shared" si="264"/>
        <v>0</v>
      </c>
      <c r="H614" t="b">
        <f t="shared" si="272"/>
        <v>1</v>
      </c>
      <c r="I614" t="b">
        <f t="shared" si="265"/>
        <v>1</v>
      </c>
      <c r="J614" t="b">
        <f t="shared" si="266"/>
        <v>0</v>
      </c>
      <c r="K614" t="b">
        <f t="shared" si="267"/>
        <v>0</v>
      </c>
      <c r="L614" t="b">
        <f t="shared" si="268"/>
        <v>0</v>
      </c>
      <c r="M614" t="b">
        <f t="shared" si="269"/>
        <v>1</v>
      </c>
      <c r="N614" t="b">
        <f t="shared" si="270"/>
        <v>0</v>
      </c>
      <c r="O614" s="9">
        <f>IF($B614="","",VLOOKUP($B614,Sheet1!$A$1:$B$39,2,0))</f>
        <v>1</v>
      </c>
      <c r="R614">
        <f t="shared" si="271"/>
        <v>2</v>
      </c>
      <c r="S614" s="1" t="str">
        <f t="shared" si="248"/>
        <v/>
      </c>
      <c r="T614" s="1" t="str">
        <f t="shared" si="249"/>
        <v>X</v>
      </c>
      <c r="U614" s="1" t="str">
        <f t="shared" si="250"/>
        <v/>
      </c>
      <c r="V614" s="1" t="str">
        <f t="shared" si="251"/>
        <v>X</v>
      </c>
      <c r="W614" s="1" t="str">
        <f t="shared" si="252"/>
        <v/>
      </c>
      <c r="X614" s="1" t="str">
        <f t="shared" si="253"/>
        <v>X</v>
      </c>
      <c r="Y614" s="1" t="str">
        <f t="shared" si="254"/>
        <v>X</v>
      </c>
      <c r="Z614" s="1" t="str">
        <f t="shared" si="255"/>
        <v/>
      </c>
      <c r="AA614" s="1" t="str">
        <f t="shared" si="256"/>
        <v/>
      </c>
      <c r="AB614" s="1" t="str">
        <f t="shared" si="257"/>
        <v/>
      </c>
      <c r="AC614" s="1" t="str">
        <f t="shared" si="258"/>
        <v>X</v>
      </c>
      <c r="AD614" s="1" t="str">
        <f t="shared" si="259"/>
        <v/>
      </c>
      <c r="AE614" s="1">
        <f t="shared" si="273"/>
        <v>1</v>
      </c>
    </row>
    <row r="615" spans="2:31">
      <c r="B615">
        <v>3</v>
      </c>
      <c r="C615" t="b">
        <f t="shared" si="260"/>
        <v>1</v>
      </c>
      <c r="D615" t="b">
        <f t="shared" si="261"/>
        <v>0</v>
      </c>
      <c r="E615" t="b">
        <f t="shared" si="262"/>
        <v>1</v>
      </c>
      <c r="F615" t="b">
        <f t="shared" si="263"/>
        <v>0</v>
      </c>
      <c r="G615" t="b">
        <f t="shared" si="264"/>
        <v>0</v>
      </c>
      <c r="H615" t="b">
        <f t="shared" si="272"/>
        <v>1</v>
      </c>
      <c r="I615" t="b">
        <f t="shared" si="265"/>
        <v>1</v>
      </c>
      <c r="J615" t="b">
        <f t="shared" si="266"/>
        <v>0</v>
      </c>
      <c r="K615" t="b">
        <f t="shared" si="267"/>
        <v>0</v>
      </c>
      <c r="L615" t="b">
        <f t="shared" si="268"/>
        <v>0</v>
      </c>
      <c r="M615" t="b">
        <f t="shared" si="269"/>
        <v>0</v>
      </c>
      <c r="N615" t="b">
        <f t="shared" si="270"/>
        <v>1</v>
      </c>
      <c r="O615" s="9">
        <f>IF($B615="","",VLOOKUP($B615,Sheet1!$A$1:$B$39,2,0))</f>
        <v>1</v>
      </c>
      <c r="R615">
        <f t="shared" si="271"/>
        <v>3</v>
      </c>
      <c r="S615" s="1" t="str">
        <f t="shared" si="248"/>
        <v>X</v>
      </c>
      <c r="T615" s="1" t="str">
        <f t="shared" si="249"/>
        <v/>
      </c>
      <c r="U615" s="1" t="str">
        <f t="shared" si="250"/>
        <v>X</v>
      </c>
      <c r="V615" s="1" t="str">
        <f t="shared" si="251"/>
        <v/>
      </c>
      <c r="W615" s="1" t="str">
        <f t="shared" si="252"/>
        <v/>
      </c>
      <c r="X615" s="1" t="str">
        <f t="shared" si="253"/>
        <v>X</v>
      </c>
      <c r="Y615" s="1" t="str">
        <f t="shared" si="254"/>
        <v>X</v>
      </c>
      <c r="Z615" s="1" t="str">
        <f t="shared" si="255"/>
        <v/>
      </c>
      <c r="AA615" s="1" t="str">
        <f t="shared" si="256"/>
        <v/>
      </c>
      <c r="AB615" s="1" t="str">
        <f t="shared" si="257"/>
        <v/>
      </c>
      <c r="AC615" s="1" t="str">
        <f t="shared" si="258"/>
        <v/>
      </c>
      <c r="AD615" s="1" t="str">
        <f t="shared" si="259"/>
        <v>X</v>
      </c>
      <c r="AE615" s="1">
        <f t="shared" si="273"/>
        <v>1</v>
      </c>
    </row>
    <row r="616" spans="2:31">
      <c r="B616">
        <v>4</v>
      </c>
      <c r="C616" t="b">
        <f t="shared" si="260"/>
        <v>0</v>
      </c>
      <c r="D616" t="b">
        <f t="shared" si="261"/>
        <v>1</v>
      </c>
      <c r="E616" t="b">
        <f t="shared" si="262"/>
        <v>0</v>
      </c>
      <c r="F616" t="b">
        <f t="shared" si="263"/>
        <v>1</v>
      </c>
      <c r="G616" t="b">
        <f t="shared" si="264"/>
        <v>0</v>
      </c>
      <c r="H616" t="b">
        <f t="shared" si="272"/>
        <v>1</v>
      </c>
      <c r="I616" t="b">
        <f t="shared" si="265"/>
        <v>1</v>
      </c>
      <c r="J616" t="b">
        <f t="shared" si="266"/>
        <v>0</v>
      </c>
      <c r="K616" t="b">
        <f t="shared" si="267"/>
        <v>0</v>
      </c>
      <c r="L616" t="b">
        <f t="shared" si="268"/>
        <v>1</v>
      </c>
      <c r="M616" t="b">
        <f t="shared" si="269"/>
        <v>0</v>
      </c>
      <c r="N616" t="b">
        <f t="shared" si="270"/>
        <v>0</v>
      </c>
      <c r="O616" s="9">
        <f>IF($B616="","",VLOOKUP($B616,Sheet1!$A$1:$B$39,2,0))</f>
        <v>2</v>
      </c>
      <c r="R616">
        <f t="shared" si="271"/>
        <v>4</v>
      </c>
      <c r="S616" s="1" t="str">
        <f t="shared" si="248"/>
        <v/>
      </c>
      <c r="T616" s="1" t="str">
        <f t="shared" si="249"/>
        <v>X</v>
      </c>
      <c r="U616" s="1" t="str">
        <f t="shared" si="250"/>
        <v/>
      </c>
      <c r="V616" s="1" t="str">
        <f t="shared" si="251"/>
        <v>X</v>
      </c>
      <c r="W616" s="1" t="str">
        <f t="shared" si="252"/>
        <v/>
      </c>
      <c r="X616" s="1" t="str">
        <f t="shared" si="253"/>
        <v>X</v>
      </c>
      <c r="Y616" s="1" t="str">
        <f t="shared" si="254"/>
        <v>X</v>
      </c>
      <c r="Z616" s="1" t="str">
        <f t="shared" si="255"/>
        <v/>
      </c>
      <c r="AA616" s="1" t="str">
        <f t="shared" si="256"/>
        <v/>
      </c>
      <c r="AB616" s="1" t="str">
        <f t="shared" si="257"/>
        <v>X</v>
      </c>
      <c r="AC616" s="1" t="str">
        <f t="shared" si="258"/>
        <v/>
      </c>
      <c r="AD616" s="1" t="str">
        <f t="shared" si="259"/>
        <v/>
      </c>
      <c r="AE616" s="1">
        <f t="shared" si="273"/>
        <v>2</v>
      </c>
    </row>
    <row r="617" spans="2:31">
      <c r="B617">
        <v>5</v>
      </c>
      <c r="C617" t="b">
        <f t="shared" si="260"/>
        <v>1</v>
      </c>
      <c r="D617" t="b">
        <f t="shared" si="261"/>
        <v>0</v>
      </c>
      <c r="E617" t="b">
        <f t="shared" si="262"/>
        <v>1</v>
      </c>
      <c r="F617" t="b">
        <f t="shared" si="263"/>
        <v>0</v>
      </c>
      <c r="G617" t="b">
        <f t="shared" si="264"/>
        <v>0</v>
      </c>
      <c r="H617" t="b">
        <f t="shared" si="272"/>
        <v>1</v>
      </c>
      <c r="I617" t="b">
        <f t="shared" si="265"/>
        <v>1</v>
      </c>
      <c r="J617" t="b">
        <f t="shared" si="266"/>
        <v>0</v>
      </c>
      <c r="K617" t="b">
        <f t="shared" si="267"/>
        <v>0</v>
      </c>
      <c r="L617" t="b">
        <f t="shared" si="268"/>
        <v>0</v>
      </c>
      <c r="M617" t="b">
        <f t="shared" si="269"/>
        <v>1</v>
      </c>
      <c r="N617" t="b">
        <f t="shared" si="270"/>
        <v>0</v>
      </c>
      <c r="O617" s="9">
        <f>IF($B617="","",VLOOKUP($B617,Sheet1!$A$1:$B$39,2,0))</f>
        <v>2</v>
      </c>
      <c r="R617">
        <f t="shared" si="271"/>
        <v>5</v>
      </c>
      <c r="S617" s="1" t="str">
        <f t="shared" si="248"/>
        <v>X</v>
      </c>
      <c r="T617" s="1" t="str">
        <f t="shared" si="249"/>
        <v/>
      </c>
      <c r="U617" s="1" t="str">
        <f t="shared" si="250"/>
        <v>X</v>
      </c>
      <c r="V617" s="1" t="str">
        <f t="shared" si="251"/>
        <v/>
      </c>
      <c r="W617" s="1" t="str">
        <f t="shared" si="252"/>
        <v/>
      </c>
      <c r="X617" s="1" t="str">
        <f t="shared" si="253"/>
        <v>X</v>
      </c>
      <c r="Y617" s="1" t="str">
        <f t="shared" si="254"/>
        <v>X</v>
      </c>
      <c r="Z617" s="1" t="str">
        <f t="shared" si="255"/>
        <v/>
      </c>
      <c r="AA617" s="1" t="str">
        <f t="shared" si="256"/>
        <v/>
      </c>
      <c r="AB617" s="1" t="str">
        <f t="shared" si="257"/>
        <v/>
      </c>
      <c r="AC617" s="1" t="str">
        <f t="shared" si="258"/>
        <v>X</v>
      </c>
      <c r="AD617" s="1" t="str">
        <f t="shared" si="259"/>
        <v/>
      </c>
      <c r="AE617" s="1">
        <f t="shared" si="273"/>
        <v>2</v>
      </c>
    </row>
    <row r="618" spans="2:31">
      <c r="B618">
        <v>6</v>
      </c>
      <c r="C618" t="b">
        <f t="shared" si="260"/>
        <v>0</v>
      </c>
      <c r="D618" t="b">
        <f t="shared" si="261"/>
        <v>1</v>
      </c>
      <c r="E618" t="b">
        <f t="shared" si="262"/>
        <v>0</v>
      </c>
      <c r="F618" t="b">
        <f t="shared" si="263"/>
        <v>1</v>
      </c>
      <c r="G618" t="b">
        <f t="shared" si="264"/>
        <v>0</v>
      </c>
      <c r="H618" t="b">
        <f t="shared" si="272"/>
        <v>1</v>
      </c>
      <c r="I618" t="b">
        <f t="shared" si="265"/>
        <v>1</v>
      </c>
      <c r="J618" t="b">
        <f t="shared" si="266"/>
        <v>0</v>
      </c>
      <c r="K618" t="b">
        <f t="shared" si="267"/>
        <v>0</v>
      </c>
      <c r="L618" t="b">
        <f t="shared" si="268"/>
        <v>0</v>
      </c>
      <c r="M618" t="b">
        <f t="shared" si="269"/>
        <v>0</v>
      </c>
      <c r="N618" t="b">
        <f t="shared" si="270"/>
        <v>1</v>
      </c>
      <c r="O618" s="9">
        <f>IF($B618="","",VLOOKUP($B618,Sheet1!$A$1:$B$39,2,0))</f>
        <v>2</v>
      </c>
      <c r="R618">
        <f t="shared" si="271"/>
        <v>6</v>
      </c>
      <c r="S618" s="1" t="str">
        <f t="shared" si="248"/>
        <v/>
      </c>
      <c r="T618" s="1" t="str">
        <f t="shared" si="249"/>
        <v>X</v>
      </c>
      <c r="U618" s="1" t="str">
        <f t="shared" si="250"/>
        <v/>
      </c>
      <c r="V618" s="1" t="str">
        <f t="shared" si="251"/>
        <v>X</v>
      </c>
      <c r="W618" s="1" t="str">
        <f t="shared" si="252"/>
        <v/>
      </c>
      <c r="X618" s="1" t="str">
        <f t="shared" si="253"/>
        <v>X</v>
      </c>
      <c r="Y618" s="1" t="str">
        <f t="shared" si="254"/>
        <v>X</v>
      </c>
      <c r="Z618" s="1" t="str">
        <f t="shared" si="255"/>
        <v/>
      </c>
      <c r="AA618" s="1" t="str">
        <f t="shared" si="256"/>
        <v/>
      </c>
      <c r="AB618" s="1" t="str">
        <f t="shared" si="257"/>
        <v/>
      </c>
      <c r="AC618" s="1" t="str">
        <f t="shared" si="258"/>
        <v/>
      </c>
      <c r="AD618" s="1" t="str">
        <f t="shared" si="259"/>
        <v>X</v>
      </c>
      <c r="AE618" s="1">
        <f t="shared" si="273"/>
        <v>2</v>
      </c>
    </row>
    <row r="619" spans="2:31">
      <c r="B619">
        <v>7</v>
      </c>
      <c r="C619" t="b">
        <f t="shared" si="260"/>
        <v>1</v>
      </c>
      <c r="D619" t="b">
        <f t="shared" si="261"/>
        <v>0</v>
      </c>
      <c r="E619" t="b">
        <f t="shared" si="262"/>
        <v>1</v>
      </c>
      <c r="F619" t="b">
        <f t="shared" si="263"/>
        <v>0</v>
      </c>
      <c r="G619" t="b">
        <f t="shared" si="264"/>
        <v>0</v>
      </c>
      <c r="H619" t="b">
        <f t="shared" si="272"/>
        <v>1</v>
      </c>
      <c r="I619" t="b">
        <f t="shared" si="265"/>
        <v>1</v>
      </c>
      <c r="J619" t="b">
        <f t="shared" si="266"/>
        <v>0</v>
      </c>
      <c r="K619" t="b">
        <f t="shared" si="267"/>
        <v>0</v>
      </c>
      <c r="L619" t="b">
        <f t="shared" si="268"/>
        <v>1</v>
      </c>
      <c r="M619" t="b">
        <f t="shared" si="269"/>
        <v>0</v>
      </c>
      <c r="N619" t="b">
        <f t="shared" si="270"/>
        <v>0</v>
      </c>
      <c r="O619" s="9">
        <f>IF($B619="","",VLOOKUP($B619,Sheet1!$A$1:$B$39,2,0))</f>
        <v>3</v>
      </c>
      <c r="R619">
        <f t="shared" si="271"/>
        <v>7</v>
      </c>
      <c r="S619" s="1" t="str">
        <f t="shared" si="248"/>
        <v>X</v>
      </c>
      <c r="T619" s="1" t="str">
        <f t="shared" si="249"/>
        <v/>
      </c>
      <c r="U619" s="1" t="str">
        <f t="shared" si="250"/>
        <v>X</v>
      </c>
      <c r="V619" s="1" t="str">
        <f t="shared" si="251"/>
        <v/>
      </c>
      <c r="W619" s="1" t="str">
        <f t="shared" si="252"/>
        <v/>
      </c>
      <c r="X619" s="1" t="str">
        <f t="shared" si="253"/>
        <v>X</v>
      </c>
      <c r="Y619" s="1" t="str">
        <f t="shared" si="254"/>
        <v>X</v>
      </c>
      <c r="Z619" s="1" t="str">
        <f t="shared" si="255"/>
        <v/>
      </c>
      <c r="AA619" s="1" t="str">
        <f t="shared" si="256"/>
        <v/>
      </c>
      <c r="AB619" s="1" t="str">
        <f t="shared" si="257"/>
        <v>X</v>
      </c>
      <c r="AC619" s="1" t="str">
        <f t="shared" si="258"/>
        <v/>
      </c>
      <c r="AD619" s="1" t="str">
        <f t="shared" si="259"/>
        <v/>
      </c>
      <c r="AE619" s="1">
        <f t="shared" si="273"/>
        <v>3</v>
      </c>
    </row>
    <row r="620" spans="2:31">
      <c r="B620">
        <v>8</v>
      </c>
      <c r="C620" t="b">
        <f t="shared" si="260"/>
        <v>0</v>
      </c>
      <c r="D620" t="b">
        <f t="shared" si="261"/>
        <v>1</v>
      </c>
      <c r="E620" t="b">
        <f t="shared" si="262"/>
        <v>0</v>
      </c>
      <c r="F620" t="b">
        <f t="shared" si="263"/>
        <v>1</v>
      </c>
      <c r="G620" t="b">
        <f t="shared" si="264"/>
        <v>0</v>
      </c>
      <c r="H620" t="b">
        <f t="shared" si="272"/>
        <v>1</v>
      </c>
      <c r="I620" t="b">
        <f t="shared" si="265"/>
        <v>1</v>
      </c>
      <c r="J620" t="b">
        <f t="shared" si="266"/>
        <v>0</v>
      </c>
      <c r="K620" t="b">
        <f t="shared" si="267"/>
        <v>0</v>
      </c>
      <c r="L620" t="b">
        <f t="shared" si="268"/>
        <v>0</v>
      </c>
      <c r="M620" t="b">
        <f t="shared" si="269"/>
        <v>1</v>
      </c>
      <c r="N620" t="b">
        <f t="shared" si="270"/>
        <v>0</v>
      </c>
      <c r="O620" s="9">
        <f>IF($B620="","",VLOOKUP($B620,Sheet1!$A$1:$B$39,2,0))</f>
        <v>3</v>
      </c>
      <c r="R620">
        <f t="shared" si="271"/>
        <v>8</v>
      </c>
      <c r="S620" s="1" t="str">
        <f t="shared" si="248"/>
        <v/>
      </c>
      <c r="T620" s="1" t="str">
        <f t="shared" si="249"/>
        <v>X</v>
      </c>
      <c r="U620" s="1" t="str">
        <f t="shared" si="250"/>
        <v/>
      </c>
      <c r="V620" s="1" t="str">
        <f t="shared" si="251"/>
        <v>X</v>
      </c>
      <c r="W620" s="1" t="str">
        <f t="shared" si="252"/>
        <v/>
      </c>
      <c r="X620" s="1" t="str">
        <f t="shared" si="253"/>
        <v>X</v>
      </c>
      <c r="Y620" s="1" t="str">
        <f t="shared" si="254"/>
        <v>X</v>
      </c>
      <c r="Z620" s="1" t="str">
        <f t="shared" si="255"/>
        <v/>
      </c>
      <c r="AA620" s="1" t="str">
        <f t="shared" si="256"/>
        <v/>
      </c>
      <c r="AB620" s="1" t="str">
        <f t="shared" si="257"/>
        <v/>
      </c>
      <c r="AC620" s="1" t="str">
        <f t="shared" si="258"/>
        <v>X</v>
      </c>
      <c r="AD620" s="1" t="str">
        <f t="shared" si="259"/>
        <v/>
      </c>
      <c r="AE620" s="1">
        <f t="shared" si="273"/>
        <v>3</v>
      </c>
    </row>
    <row r="621" spans="2:31">
      <c r="B621">
        <v>9</v>
      </c>
      <c r="C621" t="b">
        <f t="shared" si="260"/>
        <v>1</v>
      </c>
      <c r="D621" t="b">
        <f t="shared" si="261"/>
        <v>0</v>
      </c>
      <c r="E621" t="b">
        <f t="shared" si="262"/>
        <v>1</v>
      </c>
      <c r="F621" t="b">
        <f t="shared" si="263"/>
        <v>0</v>
      </c>
      <c r="G621" t="b">
        <f t="shared" si="264"/>
        <v>0</v>
      </c>
      <c r="H621" t="b">
        <f t="shared" si="272"/>
        <v>1</v>
      </c>
      <c r="I621" t="b">
        <f t="shared" si="265"/>
        <v>1</v>
      </c>
      <c r="J621" t="b">
        <f t="shared" si="266"/>
        <v>0</v>
      </c>
      <c r="K621" t="b">
        <f t="shared" si="267"/>
        <v>0</v>
      </c>
      <c r="L621" t="b">
        <f t="shared" si="268"/>
        <v>0</v>
      </c>
      <c r="M621" t="b">
        <f t="shared" si="269"/>
        <v>0</v>
      </c>
      <c r="N621" t="b">
        <f t="shared" si="270"/>
        <v>1</v>
      </c>
      <c r="O621" s="9">
        <f>IF($B621="","",VLOOKUP($B621,Sheet1!$A$1:$B$39,2,0))</f>
        <v>3</v>
      </c>
      <c r="R621">
        <f t="shared" si="271"/>
        <v>9</v>
      </c>
      <c r="S621" s="1" t="str">
        <f t="shared" si="248"/>
        <v>X</v>
      </c>
      <c r="T621" s="1" t="str">
        <f t="shared" si="249"/>
        <v/>
      </c>
      <c r="U621" s="1" t="str">
        <f t="shared" si="250"/>
        <v>X</v>
      </c>
      <c r="V621" s="1" t="str">
        <f t="shared" si="251"/>
        <v/>
      </c>
      <c r="W621" s="1" t="str">
        <f t="shared" si="252"/>
        <v/>
      </c>
      <c r="X621" s="1" t="str">
        <f t="shared" si="253"/>
        <v>X</v>
      </c>
      <c r="Y621" s="1" t="str">
        <f t="shared" si="254"/>
        <v>X</v>
      </c>
      <c r="Z621" s="1" t="str">
        <f t="shared" si="255"/>
        <v/>
      </c>
      <c r="AA621" s="1" t="str">
        <f t="shared" si="256"/>
        <v/>
      </c>
      <c r="AB621" s="1" t="str">
        <f t="shared" si="257"/>
        <v/>
      </c>
      <c r="AC621" s="1" t="str">
        <f t="shared" si="258"/>
        <v/>
      </c>
      <c r="AD621" s="1" t="str">
        <f t="shared" si="259"/>
        <v>X</v>
      </c>
      <c r="AE621" s="1">
        <f t="shared" si="273"/>
        <v>3</v>
      </c>
    </row>
    <row r="622" spans="2:31">
      <c r="B622">
        <v>10</v>
      </c>
      <c r="C622" t="b">
        <f t="shared" si="260"/>
        <v>0</v>
      </c>
      <c r="D622" t="b">
        <f t="shared" si="261"/>
        <v>1</v>
      </c>
      <c r="E622" t="b">
        <f t="shared" si="262"/>
        <v>0</v>
      </c>
      <c r="F622" t="b">
        <f t="shared" si="263"/>
        <v>1</v>
      </c>
      <c r="G622" t="b">
        <f t="shared" si="264"/>
        <v>0</v>
      </c>
      <c r="H622" t="b">
        <f t="shared" si="272"/>
        <v>1</v>
      </c>
      <c r="I622" t="b">
        <f t="shared" si="265"/>
        <v>1</v>
      </c>
      <c r="J622" t="b">
        <f t="shared" si="266"/>
        <v>0</v>
      </c>
      <c r="K622" t="b">
        <f t="shared" si="267"/>
        <v>0</v>
      </c>
      <c r="L622" t="b">
        <f t="shared" si="268"/>
        <v>1</v>
      </c>
      <c r="M622" t="b">
        <f t="shared" si="269"/>
        <v>0</v>
      </c>
      <c r="N622" t="b">
        <f t="shared" si="270"/>
        <v>0</v>
      </c>
      <c r="O622" s="9">
        <f>IF($B622="","",VLOOKUP($B622,Sheet1!$A$1:$B$39,2,0))</f>
        <v>4</v>
      </c>
      <c r="R622">
        <f t="shared" si="271"/>
        <v>10</v>
      </c>
      <c r="S622" s="1" t="str">
        <f t="shared" si="248"/>
        <v/>
      </c>
      <c r="T622" s="1" t="str">
        <f t="shared" si="249"/>
        <v>X</v>
      </c>
      <c r="U622" s="1" t="str">
        <f t="shared" si="250"/>
        <v/>
      </c>
      <c r="V622" s="1" t="str">
        <f t="shared" si="251"/>
        <v>X</v>
      </c>
      <c r="W622" s="1" t="str">
        <f t="shared" si="252"/>
        <v/>
      </c>
      <c r="X622" s="1" t="str">
        <f t="shared" si="253"/>
        <v>X</v>
      </c>
      <c r="Y622" s="1" t="str">
        <f t="shared" si="254"/>
        <v>X</v>
      </c>
      <c r="Z622" s="1" t="str">
        <f t="shared" si="255"/>
        <v/>
      </c>
      <c r="AA622" s="1" t="str">
        <f t="shared" si="256"/>
        <v/>
      </c>
      <c r="AB622" s="1" t="str">
        <f t="shared" si="257"/>
        <v>X</v>
      </c>
      <c r="AC622" s="1" t="str">
        <f t="shared" si="258"/>
        <v/>
      </c>
      <c r="AD622" s="1" t="str">
        <f t="shared" si="259"/>
        <v/>
      </c>
      <c r="AE622" s="1">
        <f t="shared" si="273"/>
        <v>4</v>
      </c>
    </row>
    <row r="623" spans="2:31">
      <c r="B623">
        <v>11</v>
      </c>
      <c r="C623" t="b">
        <f t="shared" si="260"/>
        <v>0</v>
      </c>
      <c r="D623" t="b">
        <f t="shared" si="261"/>
        <v>1</v>
      </c>
      <c r="E623" t="b">
        <f t="shared" si="262"/>
        <v>1</v>
      </c>
      <c r="F623" t="b">
        <f t="shared" si="263"/>
        <v>0</v>
      </c>
      <c r="G623" t="b">
        <f t="shared" si="264"/>
        <v>0</v>
      </c>
      <c r="H623" t="b">
        <f t="shared" si="272"/>
        <v>1</v>
      </c>
      <c r="I623" t="b">
        <f t="shared" si="265"/>
        <v>1</v>
      </c>
      <c r="J623" t="b">
        <f t="shared" si="266"/>
        <v>0</v>
      </c>
      <c r="K623" t="b">
        <f t="shared" si="267"/>
        <v>0</v>
      </c>
      <c r="L623" t="b">
        <f t="shared" si="268"/>
        <v>0</v>
      </c>
      <c r="M623" t="b">
        <f t="shared" si="269"/>
        <v>1</v>
      </c>
      <c r="N623" t="b">
        <f t="shared" si="270"/>
        <v>0</v>
      </c>
      <c r="O623" s="9">
        <f>IF($B623="","",VLOOKUP($B623,Sheet1!$A$1:$B$39,2,0))</f>
        <v>4</v>
      </c>
      <c r="R623">
        <f t="shared" si="271"/>
        <v>11</v>
      </c>
      <c r="S623" s="1" t="str">
        <f t="shared" si="248"/>
        <v/>
      </c>
      <c r="T623" s="1" t="str">
        <f t="shared" si="249"/>
        <v>X</v>
      </c>
      <c r="U623" s="1" t="str">
        <f t="shared" si="250"/>
        <v>X</v>
      </c>
      <c r="V623" s="1" t="str">
        <f t="shared" si="251"/>
        <v/>
      </c>
      <c r="W623" s="1" t="str">
        <f t="shared" si="252"/>
        <v/>
      </c>
      <c r="X623" s="1" t="str">
        <f t="shared" si="253"/>
        <v>X</v>
      </c>
      <c r="Y623" s="1" t="str">
        <f t="shared" si="254"/>
        <v>X</v>
      </c>
      <c r="Z623" s="1" t="str">
        <f t="shared" si="255"/>
        <v/>
      </c>
      <c r="AA623" s="1" t="str">
        <f t="shared" si="256"/>
        <v/>
      </c>
      <c r="AB623" s="1" t="str">
        <f t="shared" si="257"/>
        <v/>
      </c>
      <c r="AC623" s="1" t="str">
        <f t="shared" si="258"/>
        <v>X</v>
      </c>
      <c r="AD623" s="1" t="str">
        <f t="shared" si="259"/>
        <v/>
      </c>
      <c r="AE623" s="1">
        <f t="shared" si="273"/>
        <v>4</v>
      </c>
    </row>
    <row r="624" spans="2:31">
      <c r="B624">
        <v>12</v>
      </c>
      <c r="C624" t="b">
        <f t="shared" si="260"/>
        <v>1</v>
      </c>
      <c r="D624" t="b">
        <f t="shared" si="261"/>
        <v>0</v>
      </c>
      <c r="E624" t="b">
        <f t="shared" si="262"/>
        <v>0</v>
      </c>
      <c r="F624" t="b">
        <f t="shared" si="263"/>
        <v>1</v>
      </c>
      <c r="G624" t="b">
        <f t="shared" si="264"/>
        <v>0</v>
      </c>
      <c r="H624" t="b">
        <f t="shared" si="272"/>
        <v>1</v>
      </c>
      <c r="I624" t="b">
        <f t="shared" si="265"/>
        <v>1</v>
      </c>
      <c r="J624" t="b">
        <f t="shared" si="266"/>
        <v>0</v>
      </c>
      <c r="K624" t="b">
        <f t="shared" si="267"/>
        <v>0</v>
      </c>
      <c r="L624" t="b">
        <f t="shared" si="268"/>
        <v>0</v>
      </c>
      <c r="M624" t="b">
        <f t="shared" si="269"/>
        <v>0</v>
      </c>
      <c r="N624" t="b">
        <f t="shared" si="270"/>
        <v>1</v>
      </c>
      <c r="O624" s="9">
        <f>IF($B624="","",VLOOKUP($B624,Sheet1!$A$1:$B$39,2,0))</f>
        <v>4</v>
      </c>
      <c r="R624">
        <f t="shared" si="271"/>
        <v>12</v>
      </c>
      <c r="S624" s="1" t="str">
        <f t="shared" si="248"/>
        <v>X</v>
      </c>
      <c r="T624" s="1" t="str">
        <f t="shared" si="249"/>
        <v/>
      </c>
      <c r="U624" s="1" t="str">
        <f t="shared" si="250"/>
        <v/>
      </c>
      <c r="V624" s="1" t="str">
        <f t="shared" si="251"/>
        <v>X</v>
      </c>
      <c r="W624" s="1" t="str">
        <f t="shared" si="252"/>
        <v/>
      </c>
      <c r="X624" s="1" t="str">
        <f t="shared" si="253"/>
        <v>X</v>
      </c>
      <c r="Y624" s="1" t="str">
        <f t="shared" si="254"/>
        <v>X</v>
      </c>
      <c r="Z624" s="1" t="str">
        <f t="shared" si="255"/>
        <v/>
      </c>
      <c r="AA624" s="1" t="str">
        <f t="shared" si="256"/>
        <v/>
      </c>
      <c r="AB624" s="1" t="str">
        <f t="shared" si="257"/>
        <v/>
      </c>
      <c r="AC624" s="1" t="str">
        <f t="shared" si="258"/>
        <v/>
      </c>
      <c r="AD624" s="1" t="str">
        <f t="shared" si="259"/>
        <v>X</v>
      </c>
      <c r="AE624" s="1">
        <f t="shared" si="273"/>
        <v>4</v>
      </c>
    </row>
    <row r="625" spans="2:31">
      <c r="B625">
        <v>13</v>
      </c>
      <c r="C625" t="b">
        <f t="shared" si="260"/>
        <v>0</v>
      </c>
      <c r="D625" t="b">
        <f t="shared" si="261"/>
        <v>1</v>
      </c>
      <c r="E625" t="b">
        <f t="shared" si="262"/>
        <v>1</v>
      </c>
      <c r="F625" t="b">
        <f t="shared" si="263"/>
        <v>0</v>
      </c>
      <c r="G625" t="b">
        <f t="shared" si="264"/>
        <v>0</v>
      </c>
      <c r="H625" t="b">
        <f t="shared" si="272"/>
        <v>1</v>
      </c>
      <c r="I625" t="b">
        <f t="shared" si="265"/>
        <v>0</v>
      </c>
      <c r="J625" t="b">
        <f t="shared" si="266"/>
        <v>1</v>
      </c>
      <c r="K625" t="b">
        <f t="shared" si="267"/>
        <v>0</v>
      </c>
      <c r="L625" t="b">
        <f t="shared" si="268"/>
        <v>1</v>
      </c>
      <c r="M625" t="b">
        <f t="shared" si="269"/>
        <v>0</v>
      </c>
      <c r="N625" t="b">
        <f t="shared" si="270"/>
        <v>0</v>
      </c>
      <c r="O625" s="9">
        <f>IF($B625="","",VLOOKUP($B625,Sheet1!$A$1:$B$39,2,0))</f>
        <v>5</v>
      </c>
      <c r="R625">
        <f t="shared" si="271"/>
        <v>13</v>
      </c>
      <c r="S625" s="1" t="str">
        <f t="shared" si="248"/>
        <v/>
      </c>
      <c r="T625" s="1" t="str">
        <f t="shared" si="249"/>
        <v>X</v>
      </c>
      <c r="U625" s="1" t="str">
        <f t="shared" si="250"/>
        <v>X</v>
      </c>
      <c r="V625" s="1" t="str">
        <f t="shared" si="251"/>
        <v/>
      </c>
      <c r="W625" s="1" t="str">
        <f t="shared" si="252"/>
        <v/>
      </c>
      <c r="X625" s="1" t="str">
        <f t="shared" si="253"/>
        <v>X</v>
      </c>
      <c r="Y625" s="1" t="str">
        <f t="shared" si="254"/>
        <v/>
      </c>
      <c r="Z625" s="1" t="str">
        <f t="shared" si="255"/>
        <v>X</v>
      </c>
      <c r="AA625" s="1" t="str">
        <f t="shared" si="256"/>
        <v/>
      </c>
      <c r="AB625" s="1" t="str">
        <f t="shared" si="257"/>
        <v>X</v>
      </c>
      <c r="AC625" s="1" t="str">
        <f t="shared" si="258"/>
        <v/>
      </c>
      <c r="AD625" s="1" t="str">
        <f t="shared" si="259"/>
        <v/>
      </c>
      <c r="AE625" s="1">
        <f t="shared" si="273"/>
        <v>5</v>
      </c>
    </row>
    <row r="626" spans="2:31">
      <c r="B626">
        <v>14</v>
      </c>
      <c r="C626" t="b">
        <f t="shared" si="260"/>
        <v>1</v>
      </c>
      <c r="D626" t="b">
        <f t="shared" si="261"/>
        <v>0</v>
      </c>
      <c r="E626" t="b">
        <f t="shared" si="262"/>
        <v>0</v>
      </c>
      <c r="F626" t="b">
        <f t="shared" si="263"/>
        <v>1</v>
      </c>
      <c r="G626" t="b">
        <f t="shared" si="264"/>
        <v>0</v>
      </c>
      <c r="H626" t="b">
        <f t="shared" si="272"/>
        <v>0</v>
      </c>
      <c r="I626" t="b">
        <f t="shared" si="265"/>
        <v>0</v>
      </c>
      <c r="J626" t="b">
        <f t="shared" si="266"/>
        <v>1</v>
      </c>
      <c r="K626" t="b">
        <f t="shared" si="267"/>
        <v>0</v>
      </c>
      <c r="L626" t="b">
        <f t="shared" si="268"/>
        <v>0</v>
      </c>
      <c r="M626" t="b">
        <f t="shared" si="269"/>
        <v>1</v>
      </c>
      <c r="N626" t="b">
        <f t="shared" si="270"/>
        <v>0</v>
      </c>
      <c r="O626" s="9">
        <f>IF($B626="","",VLOOKUP($B626,Sheet1!$A$1:$B$39,2,0))</f>
        <v>5</v>
      </c>
      <c r="R626">
        <f t="shared" si="271"/>
        <v>14</v>
      </c>
      <c r="S626" s="1" t="str">
        <f t="shared" si="248"/>
        <v>X</v>
      </c>
      <c r="T626" s="1" t="str">
        <f t="shared" si="249"/>
        <v/>
      </c>
      <c r="U626" s="1" t="str">
        <f t="shared" si="250"/>
        <v/>
      </c>
      <c r="V626" s="1" t="str">
        <f t="shared" si="251"/>
        <v>X</v>
      </c>
      <c r="W626" s="1" t="str">
        <f t="shared" si="252"/>
        <v/>
      </c>
      <c r="X626" s="1" t="str">
        <f t="shared" si="253"/>
        <v/>
      </c>
      <c r="Y626" s="1" t="str">
        <f t="shared" si="254"/>
        <v/>
      </c>
      <c r="Z626" s="1" t="str">
        <f t="shared" si="255"/>
        <v>X</v>
      </c>
      <c r="AA626" s="1" t="str">
        <f t="shared" si="256"/>
        <v/>
      </c>
      <c r="AB626" s="1" t="str">
        <f t="shared" si="257"/>
        <v/>
      </c>
      <c r="AC626" s="1" t="str">
        <f t="shared" si="258"/>
        <v>X</v>
      </c>
      <c r="AD626" s="1" t="str">
        <f t="shared" si="259"/>
        <v/>
      </c>
      <c r="AE626" s="1">
        <f t="shared" si="273"/>
        <v>5</v>
      </c>
    </row>
    <row r="627" spans="2:31">
      <c r="B627">
        <v>15</v>
      </c>
      <c r="C627" t="b">
        <f t="shared" si="260"/>
        <v>0</v>
      </c>
      <c r="D627" t="b">
        <f t="shared" si="261"/>
        <v>1</v>
      </c>
      <c r="E627" t="b">
        <f t="shared" si="262"/>
        <v>1</v>
      </c>
      <c r="F627" t="b">
        <f t="shared" si="263"/>
        <v>0</v>
      </c>
      <c r="G627" t="b">
        <f t="shared" si="264"/>
        <v>0</v>
      </c>
      <c r="H627" t="b">
        <f t="shared" si="272"/>
        <v>1</v>
      </c>
      <c r="I627" t="b">
        <f t="shared" si="265"/>
        <v>0</v>
      </c>
      <c r="J627" t="b">
        <f t="shared" si="266"/>
        <v>1</v>
      </c>
      <c r="K627" t="b">
        <f t="shared" si="267"/>
        <v>0</v>
      </c>
      <c r="L627" t="b">
        <f t="shared" si="268"/>
        <v>0</v>
      </c>
      <c r="M627" t="b">
        <f t="shared" si="269"/>
        <v>0</v>
      </c>
      <c r="N627" t="b">
        <f t="shared" si="270"/>
        <v>1</v>
      </c>
      <c r="O627" s="9">
        <f>IF($B627="","",VLOOKUP($B627,Sheet1!$A$1:$B$39,2,0))</f>
        <v>5</v>
      </c>
      <c r="R627">
        <f t="shared" si="271"/>
        <v>15</v>
      </c>
      <c r="S627" s="1" t="str">
        <f t="shared" ref="S627:S690" si="274">IF(C627=TRUE,"X","")</f>
        <v/>
      </c>
      <c r="T627" s="1" t="str">
        <f t="shared" ref="T627:T690" si="275">IF(D627=TRUE,"X","")</f>
        <v>X</v>
      </c>
      <c r="U627" s="1" t="str">
        <f t="shared" ref="U627:U690" si="276">IF(E627=TRUE,"X","")</f>
        <v>X</v>
      </c>
      <c r="V627" s="1" t="str">
        <f t="shared" ref="V627:V690" si="277">IF(F627=TRUE,"X","")</f>
        <v/>
      </c>
      <c r="W627" s="1" t="str">
        <f t="shared" ref="W627:W690" si="278">IF(G627=TRUE,"X","")</f>
        <v/>
      </c>
      <c r="X627" s="1" t="str">
        <f t="shared" ref="X627:X690" si="279">IF(H627=TRUE,"X","")</f>
        <v>X</v>
      </c>
      <c r="Y627" s="1" t="str">
        <f t="shared" ref="Y627:Y690" si="280">IF(I627=TRUE,"X","")</f>
        <v/>
      </c>
      <c r="Z627" s="1" t="str">
        <f t="shared" ref="Z627:Z690" si="281">IF(J627=TRUE,"X","")</f>
        <v>X</v>
      </c>
      <c r="AA627" s="1" t="str">
        <f t="shared" ref="AA627:AA690" si="282">IF(K627=TRUE,"X","")</f>
        <v/>
      </c>
      <c r="AB627" s="1" t="str">
        <f t="shared" ref="AB627:AB690" si="283">IF(L627=TRUE,"X","")</f>
        <v/>
      </c>
      <c r="AC627" s="1" t="str">
        <f t="shared" ref="AC627:AC690" si="284">IF(M627=TRUE,"X","")</f>
        <v/>
      </c>
      <c r="AD627" s="1" t="str">
        <f t="shared" ref="AD627:AD690" si="285">IF(N627=TRUE,"X","")</f>
        <v>X</v>
      </c>
      <c r="AE627" s="1">
        <f t="shared" si="273"/>
        <v>5</v>
      </c>
    </row>
    <row r="628" spans="2:31">
      <c r="B628">
        <v>16</v>
      </c>
      <c r="C628" t="b">
        <f t="shared" si="260"/>
        <v>1</v>
      </c>
      <c r="D628" t="b">
        <f t="shared" si="261"/>
        <v>0</v>
      </c>
      <c r="E628" t="b">
        <f t="shared" si="262"/>
        <v>0</v>
      </c>
      <c r="F628" t="b">
        <f t="shared" si="263"/>
        <v>1</v>
      </c>
      <c r="G628" t="b">
        <f t="shared" si="264"/>
        <v>0</v>
      </c>
      <c r="H628" t="b">
        <f t="shared" si="272"/>
        <v>1</v>
      </c>
      <c r="I628" t="b">
        <f t="shared" si="265"/>
        <v>0</v>
      </c>
      <c r="J628" t="b">
        <f t="shared" si="266"/>
        <v>1</v>
      </c>
      <c r="K628" t="b">
        <f t="shared" si="267"/>
        <v>0</v>
      </c>
      <c r="L628" t="b">
        <f t="shared" si="268"/>
        <v>1</v>
      </c>
      <c r="M628" t="b">
        <f t="shared" si="269"/>
        <v>0</v>
      </c>
      <c r="N628" t="b">
        <f t="shared" si="270"/>
        <v>0</v>
      </c>
      <c r="O628" s="9">
        <f>IF($B628="","",VLOOKUP($B628,Sheet1!$A$1:$B$39,2,0))</f>
        <v>6</v>
      </c>
      <c r="R628">
        <f t="shared" si="271"/>
        <v>16</v>
      </c>
      <c r="S628" s="1" t="str">
        <f t="shared" si="274"/>
        <v>X</v>
      </c>
      <c r="T628" s="1" t="str">
        <f t="shared" si="275"/>
        <v/>
      </c>
      <c r="U628" s="1" t="str">
        <f t="shared" si="276"/>
        <v/>
      </c>
      <c r="V628" s="1" t="str">
        <f t="shared" si="277"/>
        <v>X</v>
      </c>
      <c r="W628" s="1" t="str">
        <f t="shared" si="278"/>
        <v/>
      </c>
      <c r="X628" s="1" t="str">
        <f t="shared" si="279"/>
        <v>X</v>
      </c>
      <c r="Y628" s="1" t="str">
        <f t="shared" si="280"/>
        <v/>
      </c>
      <c r="Z628" s="1" t="str">
        <f t="shared" si="281"/>
        <v>X</v>
      </c>
      <c r="AA628" s="1" t="str">
        <f t="shared" si="282"/>
        <v/>
      </c>
      <c r="AB628" s="1" t="str">
        <f t="shared" si="283"/>
        <v>X</v>
      </c>
      <c r="AC628" s="1" t="str">
        <f t="shared" si="284"/>
        <v/>
      </c>
      <c r="AD628" s="1" t="str">
        <f t="shared" si="285"/>
        <v/>
      </c>
      <c r="AE628" s="1">
        <f t="shared" si="273"/>
        <v>6</v>
      </c>
    </row>
    <row r="629" spans="2:31">
      <c r="B629">
        <v>17</v>
      </c>
      <c r="C629" t="b">
        <f t="shared" si="260"/>
        <v>0</v>
      </c>
      <c r="D629" t="b">
        <f t="shared" si="261"/>
        <v>1</v>
      </c>
      <c r="E629" t="b">
        <f t="shared" si="262"/>
        <v>1</v>
      </c>
      <c r="F629" t="b">
        <f t="shared" si="263"/>
        <v>0</v>
      </c>
      <c r="G629" t="b">
        <f t="shared" si="264"/>
        <v>0</v>
      </c>
      <c r="H629" t="b">
        <f t="shared" si="272"/>
        <v>1</v>
      </c>
      <c r="I629" t="b">
        <f t="shared" si="265"/>
        <v>0</v>
      </c>
      <c r="J629" t="b">
        <f t="shared" si="266"/>
        <v>1</v>
      </c>
      <c r="K629" t="b">
        <f t="shared" si="267"/>
        <v>0</v>
      </c>
      <c r="L629" t="b">
        <f t="shared" si="268"/>
        <v>0</v>
      </c>
      <c r="M629" t="b">
        <f t="shared" si="269"/>
        <v>1</v>
      </c>
      <c r="N629" t="b">
        <f t="shared" si="270"/>
        <v>0</v>
      </c>
      <c r="O629" s="9">
        <f>IF($B629="","",VLOOKUP($B629,Sheet1!$A$1:$B$39,2,0))</f>
        <v>6</v>
      </c>
      <c r="R629">
        <f t="shared" si="271"/>
        <v>17</v>
      </c>
      <c r="S629" s="1" t="str">
        <f t="shared" si="274"/>
        <v/>
      </c>
      <c r="T629" s="1" t="str">
        <f t="shared" si="275"/>
        <v>X</v>
      </c>
      <c r="U629" s="1" t="str">
        <f t="shared" si="276"/>
        <v>X</v>
      </c>
      <c r="V629" s="1" t="str">
        <f t="shared" si="277"/>
        <v/>
      </c>
      <c r="W629" s="1" t="str">
        <f t="shared" si="278"/>
        <v/>
      </c>
      <c r="X629" s="1" t="str">
        <f t="shared" si="279"/>
        <v>X</v>
      </c>
      <c r="Y629" s="1" t="str">
        <f t="shared" si="280"/>
        <v/>
      </c>
      <c r="Z629" s="1" t="str">
        <f t="shared" si="281"/>
        <v>X</v>
      </c>
      <c r="AA629" s="1" t="str">
        <f t="shared" si="282"/>
        <v/>
      </c>
      <c r="AB629" s="1" t="str">
        <f t="shared" si="283"/>
        <v/>
      </c>
      <c r="AC629" s="1" t="str">
        <f t="shared" si="284"/>
        <v>X</v>
      </c>
      <c r="AD629" s="1" t="str">
        <f t="shared" si="285"/>
        <v/>
      </c>
      <c r="AE629" s="1">
        <f t="shared" si="273"/>
        <v>6</v>
      </c>
    </row>
    <row r="630" spans="2:31">
      <c r="B630">
        <v>18</v>
      </c>
      <c r="C630" t="b">
        <f t="shared" si="260"/>
        <v>1</v>
      </c>
      <c r="D630" t="b">
        <f t="shared" si="261"/>
        <v>0</v>
      </c>
      <c r="E630" t="b">
        <f t="shared" si="262"/>
        <v>0</v>
      </c>
      <c r="F630" t="b">
        <f t="shared" si="263"/>
        <v>1</v>
      </c>
      <c r="G630" t="b">
        <f t="shared" si="264"/>
        <v>0</v>
      </c>
      <c r="H630" t="b">
        <f t="shared" si="272"/>
        <v>1</v>
      </c>
      <c r="I630" t="b">
        <f t="shared" si="265"/>
        <v>0</v>
      </c>
      <c r="J630" t="b">
        <f t="shared" si="266"/>
        <v>1</v>
      </c>
      <c r="K630" t="b">
        <f t="shared" si="267"/>
        <v>0</v>
      </c>
      <c r="L630" t="b">
        <f t="shared" si="268"/>
        <v>0</v>
      </c>
      <c r="M630" t="b">
        <f t="shared" si="269"/>
        <v>0</v>
      </c>
      <c r="N630" t="b">
        <f t="shared" si="270"/>
        <v>1</v>
      </c>
      <c r="O630" s="9">
        <f>IF($B630="","",VLOOKUP($B630,Sheet1!$A$1:$B$39,2,0))</f>
        <v>6</v>
      </c>
      <c r="R630">
        <f t="shared" si="271"/>
        <v>18</v>
      </c>
      <c r="S630" s="1" t="str">
        <f t="shared" si="274"/>
        <v>X</v>
      </c>
      <c r="T630" s="1" t="str">
        <f t="shared" si="275"/>
        <v/>
      </c>
      <c r="U630" s="1" t="str">
        <f t="shared" si="276"/>
        <v/>
      </c>
      <c r="V630" s="1" t="str">
        <f t="shared" si="277"/>
        <v>X</v>
      </c>
      <c r="W630" s="1" t="str">
        <f t="shared" si="278"/>
        <v/>
      </c>
      <c r="X630" s="1" t="str">
        <f t="shared" si="279"/>
        <v>X</v>
      </c>
      <c r="Y630" s="1" t="str">
        <f t="shared" si="280"/>
        <v/>
      </c>
      <c r="Z630" s="1" t="str">
        <f t="shared" si="281"/>
        <v>X</v>
      </c>
      <c r="AA630" s="1" t="str">
        <f t="shared" si="282"/>
        <v/>
      </c>
      <c r="AB630" s="1" t="str">
        <f t="shared" si="283"/>
        <v/>
      </c>
      <c r="AC630" s="1" t="str">
        <f t="shared" si="284"/>
        <v/>
      </c>
      <c r="AD630" s="1" t="str">
        <f t="shared" si="285"/>
        <v>X</v>
      </c>
      <c r="AE630" s="1">
        <f t="shared" si="273"/>
        <v>6</v>
      </c>
    </row>
    <row r="631" spans="2:31">
      <c r="B631">
        <v>19</v>
      </c>
      <c r="C631" t="b">
        <f t="shared" si="260"/>
        <v>1</v>
      </c>
      <c r="D631" t="b">
        <f t="shared" si="261"/>
        <v>0</v>
      </c>
      <c r="E631" t="b">
        <f t="shared" si="262"/>
        <v>1</v>
      </c>
      <c r="F631" t="b">
        <f t="shared" si="263"/>
        <v>0</v>
      </c>
      <c r="G631" t="b">
        <f t="shared" si="264"/>
        <v>1</v>
      </c>
      <c r="H631" t="b">
        <f t="shared" si="272"/>
        <v>0</v>
      </c>
      <c r="I631" t="b">
        <f t="shared" si="265"/>
        <v>0</v>
      </c>
      <c r="J631" t="b">
        <f t="shared" si="266"/>
        <v>1</v>
      </c>
      <c r="K631" t="b">
        <f t="shared" si="267"/>
        <v>0</v>
      </c>
      <c r="L631" t="b">
        <f t="shared" si="268"/>
        <v>1</v>
      </c>
      <c r="M631" t="b">
        <f t="shared" si="269"/>
        <v>0</v>
      </c>
      <c r="N631" t="b">
        <f t="shared" si="270"/>
        <v>0</v>
      </c>
      <c r="O631" s="9">
        <f>IF($B631="","",VLOOKUP($B631,Sheet1!$A$1:$B$39,2,0))</f>
        <v>7</v>
      </c>
      <c r="R631">
        <f t="shared" si="271"/>
        <v>19</v>
      </c>
      <c r="S631" s="1" t="str">
        <f t="shared" si="274"/>
        <v>X</v>
      </c>
      <c r="T631" s="1" t="str">
        <f t="shared" si="275"/>
        <v/>
      </c>
      <c r="U631" s="1" t="str">
        <f t="shared" si="276"/>
        <v>X</v>
      </c>
      <c r="V631" s="1" t="str">
        <f t="shared" si="277"/>
        <v/>
      </c>
      <c r="W631" s="1" t="str">
        <f t="shared" si="278"/>
        <v>X</v>
      </c>
      <c r="X631" s="1" t="str">
        <f t="shared" si="279"/>
        <v/>
      </c>
      <c r="Y631" s="1" t="str">
        <f t="shared" si="280"/>
        <v/>
      </c>
      <c r="Z631" s="1" t="str">
        <f t="shared" si="281"/>
        <v>X</v>
      </c>
      <c r="AA631" s="1" t="str">
        <f t="shared" si="282"/>
        <v/>
      </c>
      <c r="AB631" s="1" t="str">
        <f t="shared" si="283"/>
        <v>X</v>
      </c>
      <c r="AC631" s="1" t="str">
        <f t="shared" si="284"/>
        <v/>
      </c>
      <c r="AD631" s="1" t="str">
        <f t="shared" si="285"/>
        <v/>
      </c>
      <c r="AE631" s="1">
        <f t="shared" si="273"/>
        <v>7</v>
      </c>
    </row>
    <row r="632" spans="2:31">
      <c r="B632">
        <v>20</v>
      </c>
      <c r="C632" t="b">
        <f t="shared" si="260"/>
        <v>0</v>
      </c>
      <c r="D632" t="b">
        <f t="shared" si="261"/>
        <v>1</v>
      </c>
      <c r="E632" t="b">
        <f t="shared" si="262"/>
        <v>0</v>
      </c>
      <c r="F632" t="b">
        <f t="shared" si="263"/>
        <v>1</v>
      </c>
      <c r="G632" t="b">
        <f t="shared" si="264"/>
        <v>1</v>
      </c>
      <c r="H632" t="b">
        <f t="shared" si="272"/>
        <v>0</v>
      </c>
      <c r="I632" t="b">
        <f t="shared" si="265"/>
        <v>0</v>
      </c>
      <c r="J632" t="b">
        <f t="shared" si="266"/>
        <v>1</v>
      </c>
      <c r="K632" t="b">
        <f t="shared" si="267"/>
        <v>0</v>
      </c>
      <c r="L632" t="b">
        <f t="shared" si="268"/>
        <v>0</v>
      </c>
      <c r="M632" t="b">
        <f t="shared" si="269"/>
        <v>1</v>
      </c>
      <c r="N632" t="b">
        <f t="shared" si="270"/>
        <v>0</v>
      </c>
      <c r="O632" s="9">
        <f>IF($B632="","",VLOOKUP($B632,Sheet1!$A$1:$B$39,2,0))</f>
        <v>7</v>
      </c>
      <c r="R632">
        <f t="shared" si="271"/>
        <v>20</v>
      </c>
      <c r="S632" s="1" t="str">
        <f t="shared" si="274"/>
        <v/>
      </c>
      <c r="T632" s="1" t="str">
        <f t="shared" si="275"/>
        <v>X</v>
      </c>
      <c r="U632" s="1" t="str">
        <f t="shared" si="276"/>
        <v/>
      </c>
      <c r="V632" s="1" t="str">
        <f t="shared" si="277"/>
        <v>X</v>
      </c>
      <c r="W632" s="1" t="str">
        <f t="shared" si="278"/>
        <v>X</v>
      </c>
      <c r="X632" s="1" t="str">
        <f t="shared" si="279"/>
        <v/>
      </c>
      <c r="Y632" s="1" t="str">
        <f t="shared" si="280"/>
        <v/>
      </c>
      <c r="Z632" s="1" t="str">
        <f t="shared" si="281"/>
        <v>X</v>
      </c>
      <c r="AA632" s="1" t="str">
        <f t="shared" si="282"/>
        <v/>
      </c>
      <c r="AB632" s="1" t="str">
        <f t="shared" si="283"/>
        <v/>
      </c>
      <c r="AC632" s="1" t="str">
        <f t="shared" si="284"/>
        <v>X</v>
      </c>
      <c r="AD632" s="1" t="str">
        <f t="shared" si="285"/>
        <v/>
      </c>
      <c r="AE632" s="1">
        <f t="shared" si="273"/>
        <v>7</v>
      </c>
    </row>
    <row r="633" spans="2:31">
      <c r="B633">
        <v>21</v>
      </c>
      <c r="C633" t="b">
        <f t="shared" si="260"/>
        <v>1</v>
      </c>
      <c r="D633" t="b">
        <f t="shared" si="261"/>
        <v>0</v>
      </c>
      <c r="E633" t="b">
        <f t="shared" si="262"/>
        <v>1</v>
      </c>
      <c r="F633" t="b">
        <f t="shared" si="263"/>
        <v>0</v>
      </c>
      <c r="G633" t="b">
        <f t="shared" si="264"/>
        <v>1</v>
      </c>
      <c r="H633" t="b">
        <f t="shared" si="272"/>
        <v>0</v>
      </c>
      <c r="I633" t="b">
        <f t="shared" si="265"/>
        <v>0</v>
      </c>
      <c r="J633" t="b">
        <f t="shared" si="266"/>
        <v>1</v>
      </c>
      <c r="K633" t="b">
        <f t="shared" si="267"/>
        <v>0</v>
      </c>
      <c r="L633" t="b">
        <f t="shared" si="268"/>
        <v>0</v>
      </c>
      <c r="M633" t="b">
        <f t="shared" si="269"/>
        <v>0</v>
      </c>
      <c r="N633" t="b">
        <f t="shared" si="270"/>
        <v>1</v>
      </c>
      <c r="O633" s="9">
        <f>IF($B633="","",VLOOKUP($B633,Sheet1!$A$1:$B$39,2,0))</f>
        <v>7</v>
      </c>
      <c r="R633">
        <f t="shared" si="271"/>
        <v>21</v>
      </c>
      <c r="S633" s="1" t="str">
        <f t="shared" si="274"/>
        <v>X</v>
      </c>
      <c r="T633" s="1" t="str">
        <f t="shared" si="275"/>
        <v/>
      </c>
      <c r="U633" s="1" t="str">
        <f t="shared" si="276"/>
        <v>X</v>
      </c>
      <c r="V633" s="1" t="str">
        <f t="shared" si="277"/>
        <v/>
      </c>
      <c r="W633" s="1" t="str">
        <f t="shared" si="278"/>
        <v>X</v>
      </c>
      <c r="X633" s="1" t="str">
        <f t="shared" si="279"/>
        <v/>
      </c>
      <c r="Y633" s="1" t="str">
        <f t="shared" si="280"/>
        <v/>
      </c>
      <c r="Z633" s="1" t="str">
        <f t="shared" si="281"/>
        <v>X</v>
      </c>
      <c r="AA633" s="1" t="str">
        <f t="shared" si="282"/>
        <v/>
      </c>
      <c r="AB633" s="1" t="str">
        <f t="shared" si="283"/>
        <v/>
      </c>
      <c r="AC633" s="1" t="str">
        <f t="shared" si="284"/>
        <v/>
      </c>
      <c r="AD633" s="1" t="str">
        <f t="shared" si="285"/>
        <v>X</v>
      </c>
      <c r="AE633" s="1">
        <f t="shared" si="273"/>
        <v>7</v>
      </c>
    </row>
    <row r="634" spans="2:31">
      <c r="B634">
        <v>22</v>
      </c>
      <c r="C634" t="b">
        <f t="shared" si="260"/>
        <v>0</v>
      </c>
      <c r="D634" t="b">
        <f t="shared" si="261"/>
        <v>1</v>
      </c>
      <c r="E634" t="b">
        <f t="shared" si="262"/>
        <v>0</v>
      </c>
      <c r="F634" t="b">
        <f t="shared" si="263"/>
        <v>1</v>
      </c>
      <c r="G634" t="b">
        <f t="shared" si="264"/>
        <v>1</v>
      </c>
      <c r="H634" t="b">
        <f t="shared" si="272"/>
        <v>0</v>
      </c>
      <c r="I634" t="b">
        <f t="shared" si="265"/>
        <v>0</v>
      </c>
      <c r="J634" t="b">
        <f t="shared" si="266"/>
        <v>1</v>
      </c>
      <c r="K634" t="b">
        <f t="shared" si="267"/>
        <v>0</v>
      </c>
      <c r="L634" t="b">
        <f t="shared" si="268"/>
        <v>1</v>
      </c>
      <c r="M634" t="b">
        <f t="shared" si="269"/>
        <v>0</v>
      </c>
      <c r="N634" t="b">
        <f t="shared" si="270"/>
        <v>0</v>
      </c>
      <c r="O634" s="9">
        <f>IF($B634="","",VLOOKUP($B634,Sheet1!$A$1:$B$39,2,0))</f>
        <v>8</v>
      </c>
      <c r="R634">
        <f t="shared" si="271"/>
        <v>22</v>
      </c>
      <c r="S634" s="1" t="str">
        <f t="shared" si="274"/>
        <v/>
      </c>
      <c r="T634" s="1" t="str">
        <f t="shared" si="275"/>
        <v>X</v>
      </c>
      <c r="U634" s="1" t="str">
        <f t="shared" si="276"/>
        <v/>
      </c>
      <c r="V634" s="1" t="str">
        <f t="shared" si="277"/>
        <v>X</v>
      </c>
      <c r="W634" s="1" t="str">
        <f t="shared" si="278"/>
        <v>X</v>
      </c>
      <c r="X634" s="1" t="str">
        <f t="shared" si="279"/>
        <v/>
      </c>
      <c r="Y634" s="1" t="str">
        <f t="shared" si="280"/>
        <v/>
      </c>
      <c r="Z634" s="1" t="str">
        <f t="shared" si="281"/>
        <v>X</v>
      </c>
      <c r="AA634" s="1" t="str">
        <f t="shared" si="282"/>
        <v/>
      </c>
      <c r="AB634" s="1" t="str">
        <f t="shared" si="283"/>
        <v>X</v>
      </c>
      <c r="AC634" s="1" t="str">
        <f t="shared" si="284"/>
        <v/>
      </c>
      <c r="AD634" s="1" t="str">
        <f t="shared" si="285"/>
        <v/>
      </c>
      <c r="AE634" s="1">
        <f t="shared" si="273"/>
        <v>8</v>
      </c>
    </row>
    <row r="635" spans="2:31">
      <c r="B635">
        <v>23</v>
      </c>
      <c r="C635" t="b">
        <f t="shared" si="260"/>
        <v>1</v>
      </c>
      <c r="D635" t="b">
        <f t="shared" si="261"/>
        <v>0</v>
      </c>
      <c r="E635" t="b">
        <f t="shared" si="262"/>
        <v>1</v>
      </c>
      <c r="F635" t="b">
        <f t="shared" si="263"/>
        <v>0</v>
      </c>
      <c r="G635" t="b">
        <f t="shared" si="264"/>
        <v>1</v>
      </c>
      <c r="H635" t="b">
        <f t="shared" si="272"/>
        <v>0</v>
      </c>
      <c r="I635" t="b">
        <f t="shared" si="265"/>
        <v>0</v>
      </c>
      <c r="J635" t="b">
        <f t="shared" si="266"/>
        <v>1</v>
      </c>
      <c r="K635" t="b">
        <f t="shared" si="267"/>
        <v>0</v>
      </c>
      <c r="L635" t="b">
        <f t="shared" si="268"/>
        <v>0</v>
      </c>
      <c r="M635" t="b">
        <f t="shared" si="269"/>
        <v>1</v>
      </c>
      <c r="N635" t="b">
        <f t="shared" si="270"/>
        <v>0</v>
      </c>
      <c r="O635" s="9">
        <f>IF($B635="","",VLOOKUP($B635,Sheet1!$A$1:$B$39,2,0))</f>
        <v>8</v>
      </c>
      <c r="R635">
        <f t="shared" si="271"/>
        <v>23</v>
      </c>
      <c r="S635" s="1" t="str">
        <f t="shared" si="274"/>
        <v>X</v>
      </c>
      <c r="T635" s="1" t="str">
        <f t="shared" si="275"/>
        <v/>
      </c>
      <c r="U635" s="1" t="str">
        <f t="shared" si="276"/>
        <v>X</v>
      </c>
      <c r="V635" s="1" t="str">
        <f t="shared" si="277"/>
        <v/>
      </c>
      <c r="W635" s="1" t="str">
        <f t="shared" si="278"/>
        <v>X</v>
      </c>
      <c r="X635" s="1" t="str">
        <f t="shared" si="279"/>
        <v/>
      </c>
      <c r="Y635" s="1" t="str">
        <f t="shared" si="280"/>
        <v/>
      </c>
      <c r="Z635" s="1" t="str">
        <f t="shared" si="281"/>
        <v>X</v>
      </c>
      <c r="AA635" s="1" t="str">
        <f t="shared" si="282"/>
        <v/>
      </c>
      <c r="AB635" s="1" t="str">
        <f t="shared" si="283"/>
        <v/>
      </c>
      <c r="AC635" s="1" t="str">
        <f t="shared" si="284"/>
        <v>X</v>
      </c>
      <c r="AD635" s="1" t="str">
        <f t="shared" si="285"/>
        <v/>
      </c>
      <c r="AE635" s="1">
        <f t="shared" si="273"/>
        <v>8</v>
      </c>
    </row>
    <row r="636" spans="2:31">
      <c r="B636">
        <v>24</v>
      </c>
      <c r="C636" t="b">
        <f t="shared" si="260"/>
        <v>0</v>
      </c>
      <c r="D636" t="b">
        <f t="shared" si="261"/>
        <v>1</v>
      </c>
      <c r="E636" t="b">
        <f t="shared" si="262"/>
        <v>0</v>
      </c>
      <c r="F636" t="b">
        <f t="shared" si="263"/>
        <v>1</v>
      </c>
      <c r="G636" t="b">
        <f t="shared" si="264"/>
        <v>1</v>
      </c>
      <c r="H636" t="b">
        <f t="shared" si="272"/>
        <v>0</v>
      </c>
      <c r="I636" t="b">
        <f t="shared" si="265"/>
        <v>0</v>
      </c>
      <c r="J636" t="b">
        <f t="shared" si="266"/>
        <v>1</v>
      </c>
      <c r="K636" t="b">
        <f t="shared" si="267"/>
        <v>0</v>
      </c>
      <c r="L636" t="b">
        <f t="shared" si="268"/>
        <v>0</v>
      </c>
      <c r="M636" t="b">
        <f t="shared" si="269"/>
        <v>0</v>
      </c>
      <c r="N636" t="b">
        <f t="shared" si="270"/>
        <v>1</v>
      </c>
      <c r="O636" s="9">
        <f>IF($B636="","",VLOOKUP($B636,Sheet1!$A$1:$B$39,2,0))</f>
        <v>8</v>
      </c>
      <c r="R636">
        <f t="shared" si="271"/>
        <v>24</v>
      </c>
      <c r="S636" s="1" t="str">
        <f t="shared" si="274"/>
        <v/>
      </c>
      <c r="T636" s="1" t="str">
        <f t="shared" si="275"/>
        <v>X</v>
      </c>
      <c r="U636" s="1" t="str">
        <f t="shared" si="276"/>
        <v/>
      </c>
      <c r="V636" s="1" t="str">
        <f t="shared" si="277"/>
        <v>X</v>
      </c>
      <c r="W636" s="1" t="str">
        <f t="shared" si="278"/>
        <v>X</v>
      </c>
      <c r="X636" s="1" t="str">
        <f t="shared" si="279"/>
        <v/>
      </c>
      <c r="Y636" s="1" t="str">
        <f t="shared" si="280"/>
        <v/>
      </c>
      <c r="Z636" s="1" t="str">
        <f t="shared" si="281"/>
        <v>X</v>
      </c>
      <c r="AA636" s="1" t="str">
        <f t="shared" si="282"/>
        <v/>
      </c>
      <c r="AB636" s="1" t="str">
        <f t="shared" si="283"/>
        <v/>
      </c>
      <c r="AC636" s="1" t="str">
        <f t="shared" si="284"/>
        <v/>
      </c>
      <c r="AD636" s="1" t="str">
        <f t="shared" si="285"/>
        <v>X</v>
      </c>
      <c r="AE636" s="1">
        <f t="shared" si="273"/>
        <v>8</v>
      </c>
    </row>
    <row r="637" spans="2:31">
      <c r="B637">
        <v>25</v>
      </c>
      <c r="C637" t="b">
        <f t="shared" si="260"/>
        <v>1</v>
      </c>
      <c r="D637" t="b">
        <f t="shared" si="261"/>
        <v>0</v>
      </c>
      <c r="E637" t="b">
        <f t="shared" si="262"/>
        <v>1</v>
      </c>
      <c r="F637" t="b">
        <f t="shared" si="263"/>
        <v>0</v>
      </c>
      <c r="G637" t="b">
        <f t="shared" si="264"/>
        <v>1</v>
      </c>
      <c r="H637" t="b">
        <f t="shared" si="272"/>
        <v>0</v>
      </c>
      <c r="I637" t="b">
        <f t="shared" si="265"/>
        <v>0</v>
      </c>
      <c r="J637" t="b">
        <f t="shared" si="266"/>
        <v>0</v>
      </c>
      <c r="K637" t="b">
        <f t="shared" si="267"/>
        <v>1</v>
      </c>
      <c r="L637" t="b">
        <f t="shared" si="268"/>
        <v>1</v>
      </c>
      <c r="M637" t="b">
        <f t="shared" si="269"/>
        <v>0</v>
      </c>
      <c r="N637" t="b">
        <f t="shared" si="270"/>
        <v>0</v>
      </c>
      <c r="O637" s="9">
        <f>IF($B637="","",VLOOKUP($B637,Sheet1!$A$1:$B$39,2,0))</f>
        <v>9</v>
      </c>
      <c r="R637">
        <f t="shared" si="271"/>
        <v>25</v>
      </c>
      <c r="S637" s="1" t="str">
        <f t="shared" si="274"/>
        <v>X</v>
      </c>
      <c r="T637" s="1" t="str">
        <f t="shared" si="275"/>
        <v/>
      </c>
      <c r="U637" s="1" t="str">
        <f t="shared" si="276"/>
        <v>X</v>
      </c>
      <c r="V637" s="1" t="str">
        <f t="shared" si="277"/>
        <v/>
      </c>
      <c r="W637" s="1" t="str">
        <f t="shared" si="278"/>
        <v>X</v>
      </c>
      <c r="X637" s="1" t="str">
        <f t="shared" si="279"/>
        <v/>
      </c>
      <c r="Y637" s="1" t="str">
        <f t="shared" si="280"/>
        <v/>
      </c>
      <c r="Z637" s="1" t="str">
        <f t="shared" si="281"/>
        <v/>
      </c>
      <c r="AA637" s="1" t="str">
        <f t="shared" si="282"/>
        <v>X</v>
      </c>
      <c r="AB637" s="1" t="str">
        <f t="shared" si="283"/>
        <v>X</v>
      </c>
      <c r="AC637" s="1" t="str">
        <f t="shared" si="284"/>
        <v/>
      </c>
      <c r="AD637" s="1" t="str">
        <f t="shared" si="285"/>
        <v/>
      </c>
      <c r="AE637" s="1">
        <f t="shared" si="273"/>
        <v>9</v>
      </c>
    </row>
    <row r="638" spans="2:31">
      <c r="B638">
        <v>26</v>
      </c>
      <c r="C638" t="b">
        <f t="shared" si="260"/>
        <v>0</v>
      </c>
      <c r="D638" t="b">
        <f t="shared" si="261"/>
        <v>1</v>
      </c>
      <c r="E638" t="b">
        <f t="shared" si="262"/>
        <v>0</v>
      </c>
      <c r="F638" t="b">
        <f t="shared" si="263"/>
        <v>1</v>
      </c>
      <c r="G638" t="b">
        <f t="shared" si="264"/>
        <v>1</v>
      </c>
      <c r="H638" t="b">
        <f t="shared" si="272"/>
        <v>0</v>
      </c>
      <c r="I638" t="b">
        <f t="shared" si="265"/>
        <v>0</v>
      </c>
      <c r="J638" t="b">
        <f t="shared" si="266"/>
        <v>0</v>
      </c>
      <c r="K638" t="b">
        <f t="shared" si="267"/>
        <v>1</v>
      </c>
      <c r="L638" t="b">
        <f t="shared" si="268"/>
        <v>0</v>
      </c>
      <c r="M638" t="b">
        <f t="shared" si="269"/>
        <v>1</v>
      </c>
      <c r="N638" t="b">
        <f t="shared" si="270"/>
        <v>0</v>
      </c>
      <c r="O638" s="9">
        <f>IF($B638="","",VLOOKUP($B638,Sheet1!$A$1:$B$39,2,0))</f>
        <v>9</v>
      </c>
      <c r="R638">
        <f t="shared" si="271"/>
        <v>26</v>
      </c>
      <c r="S638" s="1" t="str">
        <f t="shared" si="274"/>
        <v/>
      </c>
      <c r="T638" s="1" t="str">
        <f t="shared" si="275"/>
        <v>X</v>
      </c>
      <c r="U638" s="1" t="str">
        <f t="shared" si="276"/>
        <v/>
      </c>
      <c r="V638" s="1" t="str">
        <f t="shared" si="277"/>
        <v>X</v>
      </c>
      <c r="W638" s="1" t="str">
        <f t="shared" si="278"/>
        <v>X</v>
      </c>
      <c r="X638" s="1" t="str">
        <f t="shared" si="279"/>
        <v/>
      </c>
      <c r="Y638" s="1" t="str">
        <f t="shared" si="280"/>
        <v/>
      </c>
      <c r="Z638" s="1" t="str">
        <f t="shared" si="281"/>
        <v/>
      </c>
      <c r="AA638" s="1" t="str">
        <f t="shared" si="282"/>
        <v>X</v>
      </c>
      <c r="AB638" s="1" t="str">
        <f t="shared" si="283"/>
        <v/>
      </c>
      <c r="AC638" s="1" t="str">
        <f t="shared" si="284"/>
        <v>X</v>
      </c>
      <c r="AD638" s="1" t="str">
        <f t="shared" si="285"/>
        <v/>
      </c>
      <c r="AE638" s="1">
        <f t="shared" si="273"/>
        <v>9</v>
      </c>
    </row>
    <row r="639" spans="2:31">
      <c r="B639">
        <v>27</v>
      </c>
      <c r="C639" t="b">
        <f t="shared" si="260"/>
        <v>1</v>
      </c>
      <c r="D639" t="b">
        <f t="shared" si="261"/>
        <v>0</v>
      </c>
      <c r="E639" t="b">
        <f t="shared" si="262"/>
        <v>1</v>
      </c>
      <c r="F639" t="b">
        <f t="shared" si="263"/>
        <v>0</v>
      </c>
      <c r="G639" t="b">
        <f t="shared" si="264"/>
        <v>1</v>
      </c>
      <c r="H639" t="b">
        <f t="shared" si="272"/>
        <v>0</v>
      </c>
      <c r="I639" t="b">
        <f t="shared" si="265"/>
        <v>0</v>
      </c>
      <c r="J639" t="b">
        <f t="shared" si="266"/>
        <v>0</v>
      </c>
      <c r="K639" t="b">
        <f t="shared" si="267"/>
        <v>1</v>
      </c>
      <c r="L639" t="b">
        <f t="shared" si="268"/>
        <v>0</v>
      </c>
      <c r="M639" t="b">
        <f t="shared" si="269"/>
        <v>0</v>
      </c>
      <c r="N639" t="b">
        <f t="shared" si="270"/>
        <v>1</v>
      </c>
      <c r="O639" s="9">
        <f>IF($B639="","",VLOOKUP($B639,Sheet1!$A$1:$B$39,2,0))</f>
        <v>9</v>
      </c>
      <c r="R639">
        <f t="shared" si="271"/>
        <v>27</v>
      </c>
      <c r="S639" s="1" t="str">
        <f t="shared" si="274"/>
        <v>X</v>
      </c>
      <c r="T639" s="1" t="str">
        <f t="shared" si="275"/>
        <v/>
      </c>
      <c r="U639" s="1" t="str">
        <f t="shared" si="276"/>
        <v>X</v>
      </c>
      <c r="V639" s="1" t="str">
        <f t="shared" si="277"/>
        <v/>
      </c>
      <c r="W639" s="1" t="str">
        <f t="shared" si="278"/>
        <v>X</v>
      </c>
      <c r="X639" s="1" t="str">
        <f t="shared" si="279"/>
        <v/>
      </c>
      <c r="Y639" s="1" t="str">
        <f t="shared" si="280"/>
        <v/>
      </c>
      <c r="Z639" s="1" t="str">
        <f t="shared" si="281"/>
        <v/>
      </c>
      <c r="AA639" s="1" t="str">
        <f t="shared" si="282"/>
        <v>X</v>
      </c>
      <c r="AB639" s="1" t="str">
        <f t="shared" si="283"/>
        <v/>
      </c>
      <c r="AC639" s="1" t="str">
        <f t="shared" si="284"/>
        <v/>
      </c>
      <c r="AD639" s="1" t="str">
        <f t="shared" si="285"/>
        <v>X</v>
      </c>
      <c r="AE639" s="1">
        <f t="shared" si="273"/>
        <v>9</v>
      </c>
    </row>
    <row r="640" spans="2:31">
      <c r="B640">
        <v>28</v>
      </c>
      <c r="C640" t="b">
        <f t="shared" si="260"/>
        <v>0</v>
      </c>
      <c r="D640" t="b">
        <f t="shared" si="261"/>
        <v>1</v>
      </c>
      <c r="E640" t="b">
        <f t="shared" si="262"/>
        <v>0</v>
      </c>
      <c r="F640" t="b">
        <f t="shared" si="263"/>
        <v>1</v>
      </c>
      <c r="G640" t="b">
        <f t="shared" si="264"/>
        <v>1</v>
      </c>
      <c r="H640" t="b">
        <f t="shared" si="272"/>
        <v>0</v>
      </c>
      <c r="I640" t="b">
        <f t="shared" si="265"/>
        <v>0</v>
      </c>
      <c r="J640" t="b">
        <f t="shared" si="266"/>
        <v>0</v>
      </c>
      <c r="K640" t="b">
        <f t="shared" si="267"/>
        <v>1</v>
      </c>
      <c r="L640" t="b">
        <f t="shared" si="268"/>
        <v>1</v>
      </c>
      <c r="M640" t="b">
        <f t="shared" si="269"/>
        <v>0</v>
      </c>
      <c r="N640" t="b">
        <f t="shared" si="270"/>
        <v>0</v>
      </c>
      <c r="O640" s="9">
        <f>IF($B640="","",VLOOKUP($B640,Sheet1!$A$1:$B$39,2,0))</f>
        <v>10</v>
      </c>
      <c r="R640">
        <f t="shared" si="271"/>
        <v>28</v>
      </c>
      <c r="S640" s="1" t="str">
        <f t="shared" si="274"/>
        <v/>
      </c>
      <c r="T640" s="1" t="str">
        <f t="shared" si="275"/>
        <v>X</v>
      </c>
      <c r="U640" s="1" t="str">
        <f t="shared" si="276"/>
        <v/>
      </c>
      <c r="V640" s="1" t="str">
        <f t="shared" si="277"/>
        <v>X</v>
      </c>
      <c r="W640" s="1" t="str">
        <f t="shared" si="278"/>
        <v>X</v>
      </c>
      <c r="X640" s="1" t="str">
        <f t="shared" si="279"/>
        <v/>
      </c>
      <c r="Y640" s="1" t="str">
        <f t="shared" si="280"/>
        <v/>
      </c>
      <c r="Z640" s="1" t="str">
        <f t="shared" si="281"/>
        <v/>
      </c>
      <c r="AA640" s="1" t="str">
        <f t="shared" si="282"/>
        <v>X</v>
      </c>
      <c r="AB640" s="1" t="str">
        <f t="shared" si="283"/>
        <v>X</v>
      </c>
      <c r="AC640" s="1" t="str">
        <f t="shared" si="284"/>
        <v/>
      </c>
      <c r="AD640" s="1" t="str">
        <f t="shared" si="285"/>
        <v/>
      </c>
      <c r="AE640" s="1">
        <f t="shared" si="273"/>
        <v>10</v>
      </c>
    </row>
    <row r="641" spans="2:31">
      <c r="B641">
        <v>29</v>
      </c>
      <c r="C641" t="b">
        <f t="shared" si="260"/>
        <v>0</v>
      </c>
      <c r="D641" t="b">
        <f t="shared" si="261"/>
        <v>1</v>
      </c>
      <c r="E641" t="b">
        <f t="shared" si="262"/>
        <v>1</v>
      </c>
      <c r="F641" t="b">
        <f t="shared" si="263"/>
        <v>0</v>
      </c>
      <c r="G641" t="b">
        <f t="shared" si="264"/>
        <v>1</v>
      </c>
      <c r="H641" t="b">
        <f t="shared" si="272"/>
        <v>0</v>
      </c>
      <c r="I641" t="b">
        <f t="shared" si="265"/>
        <v>0</v>
      </c>
      <c r="J641" t="b">
        <f t="shared" si="266"/>
        <v>0</v>
      </c>
      <c r="K641" t="b">
        <f t="shared" si="267"/>
        <v>1</v>
      </c>
      <c r="L641" t="b">
        <f t="shared" si="268"/>
        <v>0</v>
      </c>
      <c r="M641" t="b">
        <f t="shared" si="269"/>
        <v>1</v>
      </c>
      <c r="N641" t="b">
        <f t="shared" si="270"/>
        <v>0</v>
      </c>
      <c r="O641" s="9">
        <f>IF($B641="","",VLOOKUP($B641,Sheet1!$A$1:$B$39,2,0))</f>
        <v>10</v>
      </c>
      <c r="R641">
        <f t="shared" si="271"/>
        <v>29</v>
      </c>
      <c r="S641" s="1" t="str">
        <f t="shared" si="274"/>
        <v/>
      </c>
      <c r="T641" s="1" t="str">
        <f t="shared" si="275"/>
        <v>X</v>
      </c>
      <c r="U641" s="1" t="str">
        <f t="shared" si="276"/>
        <v>X</v>
      </c>
      <c r="V641" s="1" t="str">
        <f t="shared" si="277"/>
        <v/>
      </c>
      <c r="W641" s="1" t="str">
        <f t="shared" si="278"/>
        <v>X</v>
      </c>
      <c r="X641" s="1" t="str">
        <f t="shared" si="279"/>
        <v/>
      </c>
      <c r="Y641" s="1" t="str">
        <f t="shared" si="280"/>
        <v/>
      </c>
      <c r="Z641" s="1" t="str">
        <f t="shared" si="281"/>
        <v/>
      </c>
      <c r="AA641" s="1" t="str">
        <f t="shared" si="282"/>
        <v>X</v>
      </c>
      <c r="AB641" s="1" t="str">
        <f t="shared" si="283"/>
        <v/>
      </c>
      <c r="AC641" s="1" t="str">
        <f t="shared" si="284"/>
        <v>X</v>
      </c>
      <c r="AD641" s="1" t="str">
        <f t="shared" si="285"/>
        <v/>
      </c>
      <c r="AE641" s="1">
        <f t="shared" si="273"/>
        <v>10</v>
      </c>
    </row>
    <row r="642" spans="2:31">
      <c r="B642">
        <v>30</v>
      </c>
      <c r="C642" t="b">
        <f t="shared" si="260"/>
        <v>1</v>
      </c>
      <c r="D642" t="b">
        <f t="shared" si="261"/>
        <v>0</v>
      </c>
      <c r="E642" t="b">
        <f t="shared" si="262"/>
        <v>0</v>
      </c>
      <c r="F642" t="b">
        <f t="shared" si="263"/>
        <v>1</v>
      </c>
      <c r="G642" t="b">
        <f t="shared" si="264"/>
        <v>1</v>
      </c>
      <c r="H642" t="b">
        <f t="shared" si="272"/>
        <v>0</v>
      </c>
      <c r="I642" t="b">
        <f t="shared" si="265"/>
        <v>0</v>
      </c>
      <c r="J642" t="b">
        <f t="shared" si="266"/>
        <v>0</v>
      </c>
      <c r="K642" t="b">
        <f t="shared" si="267"/>
        <v>1</v>
      </c>
      <c r="L642" t="b">
        <f t="shared" si="268"/>
        <v>0</v>
      </c>
      <c r="M642" t="b">
        <f t="shared" si="269"/>
        <v>0</v>
      </c>
      <c r="N642" t="b">
        <f t="shared" si="270"/>
        <v>1</v>
      </c>
      <c r="O642" s="9">
        <f>IF($B642="","",VLOOKUP($B642,Sheet1!$A$1:$B$39,2,0))</f>
        <v>10</v>
      </c>
      <c r="R642">
        <f t="shared" si="271"/>
        <v>30</v>
      </c>
      <c r="S642" s="1" t="str">
        <f t="shared" si="274"/>
        <v>X</v>
      </c>
      <c r="T642" s="1" t="str">
        <f t="shared" si="275"/>
        <v/>
      </c>
      <c r="U642" s="1" t="str">
        <f t="shared" si="276"/>
        <v/>
      </c>
      <c r="V642" s="1" t="str">
        <f t="shared" si="277"/>
        <v>X</v>
      </c>
      <c r="W642" s="1" t="str">
        <f t="shared" si="278"/>
        <v>X</v>
      </c>
      <c r="X642" s="1" t="str">
        <f t="shared" si="279"/>
        <v/>
      </c>
      <c r="Y642" s="1" t="str">
        <f t="shared" si="280"/>
        <v/>
      </c>
      <c r="Z642" s="1" t="str">
        <f t="shared" si="281"/>
        <v/>
      </c>
      <c r="AA642" s="1" t="str">
        <f t="shared" si="282"/>
        <v>X</v>
      </c>
      <c r="AB642" s="1" t="str">
        <f t="shared" si="283"/>
        <v/>
      </c>
      <c r="AC642" s="1" t="str">
        <f t="shared" si="284"/>
        <v/>
      </c>
      <c r="AD642" s="1" t="str">
        <f t="shared" si="285"/>
        <v>X</v>
      </c>
      <c r="AE642" s="1">
        <f t="shared" si="273"/>
        <v>10</v>
      </c>
    </row>
    <row r="643" spans="2:31">
      <c r="B643">
        <v>31</v>
      </c>
      <c r="C643" t="b">
        <f t="shared" si="260"/>
        <v>0</v>
      </c>
      <c r="D643" t="b">
        <f t="shared" si="261"/>
        <v>1</v>
      </c>
      <c r="E643" t="b">
        <f t="shared" si="262"/>
        <v>1</v>
      </c>
      <c r="F643" t="b">
        <f t="shared" si="263"/>
        <v>0</v>
      </c>
      <c r="G643" t="b">
        <f t="shared" si="264"/>
        <v>1</v>
      </c>
      <c r="H643" t="b">
        <f t="shared" si="272"/>
        <v>0</v>
      </c>
      <c r="I643" t="b">
        <f t="shared" si="265"/>
        <v>0</v>
      </c>
      <c r="J643" t="b">
        <f t="shared" si="266"/>
        <v>0</v>
      </c>
      <c r="K643" t="b">
        <f t="shared" si="267"/>
        <v>1</v>
      </c>
      <c r="L643" t="b">
        <f t="shared" si="268"/>
        <v>1</v>
      </c>
      <c r="M643" t="b">
        <f t="shared" si="269"/>
        <v>0</v>
      </c>
      <c r="N643" t="b">
        <f t="shared" si="270"/>
        <v>0</v>
      </c>
      <c r="O643" s="9">
        <f>IF($B643="","",VLOOKUP($B643,Sheet1!$A$1:$B$39,2,0))</f>
        <v>11</v>
      </c>
      <c r="R643">
        <f t="shared" si="271"/>
        <v>31</v>
      </c>
      <c r="S643" s="1" t="str">
        <f t="shared" si="274"/>
        <v/>
      </c>
      <c r="T643" s="1" t="str">
        <f t="shared" si="275"/>
        <v>X</v>
      </c>
      <c r="U643" s="1" t="str">
        <f t="shared" si="276"/>
        <v>X</v>
      </c>
      <c r="V643" s="1" t="str">
        <f t="shared" si="277"/>
        <v/>
      </c>
      <c r="W643" s="1" t="str">
        <f t="shared" si="278"/>
        <v>X</v>
      </c>
      <c r="X643" s="1" t="str">
        <f t="shared" si="279"/>
        <v/>
      </c>
      <c r="Y643" s="1" t="str">
        <f t="shared" si="280"/>
        <v/>
      </c>
      <c r="Z643" s="1" t="str">
        <f t="shared" si="281"/>
        <v/>
      </c>
      <c r="AA643" s="1" t="str">
        <f t="shared" si="282"/>
        <v>X</v>
      </c>
      <c r="AB643" s="1" t="str">
        <f t="shared" si="283"/>
        <v>X</v>
      </c>
      <c r="AC643" s="1" t="str">
        <f t="shared" si="284"/>
        <v/>
      </c>
      <c r="AD643" s="1" t="str">
        <f t="shared" si="285"/>
        <v/>
      </c>
      <c r="AE643" s="1">
        <f t="shared" si="273"/>
        <v>11</v>
      </c>
    </row>
    <row r="644" spans="2:31">
      <c r="B644">
        <v>32</v>
      </c>
      <c r="C644" t="b">
        <f t="shared" si="260"/>
        <v>1</v>
      </c>
      <c r="D644" t="b">
        <f t="shared" si="261"/>
        <v>0</v>
      </c>
      <c r="E644" t="b">
        <f t="shared" si="262"/>
        <v>0</v>
      </c>
      <c r="F644" t="b">
        <f t="shared" si="263"/>
        <v>1</v>
      </c>
      <c r="G644" t="b">
        <f t="shared" si="264"/>
        <v>1</v>
      </c>
      <c r="H644" t="b">
        <f t="shared" si="272"/>
        <v>0</v>
      </c>
      <c r="I644" t="b">
        <f t="shared" si="265"/>
        <v>0</v>
      </c>
      <c r="J644" t="b">
        <f t="shared" si="266"/>
        <v>0</v>
      </c>
      <c r="K644" t="b">
        <f t="shared" si="267"/>
        <v>1</v>
      </c>
      <c r="L644" t="b">
        <f t="shared" si="268"/>
        <v>0</v>
      </c>
      <c r="M644" t="b">
        <f t="shared" si="269"/>
        <v>1</v>
      </c>
      <c r="N644" t="b">
        <f t="shared" si="270"/>
        <v>0</v>
      </c>
      <c r="O644" s="9">
        <f>IF($B644="","",VLOOKUP($B644,Sheet1!$A$1:$B$39,2,0))</f>
        <v>11</v>
      </c>
      <c r="R644">
        <f t="shared" si="271"/>
        <v>32</v>
      </c>
      <c r="S644" s="1" t="str">
        <f t="shared" si="274"/>
        <v>X</v>
      </c>
      <c r="T644" s="1" t="str">
        <f t="shared" si="275"/>
        <v/>
      </c>
      <c r="U644" s="1" t="str">
        <f t="shared" si="276"/>
        <v/>
      </c>
      <c r="V644" s="1" t="str">
        <f t="shared" si="277"/>
        <v>X</v>
      </c>
      <c r="W644" s="1" t="str">
        <f t="shared" si="278"/>
        <v>X</v>
      </c>
      <c r="X644" s="1" t="str">
        <f t="shared" si="279"/>
        <v/>
      </c>
      <c r="Y644" s="1" t="str">
        <f t="shared" si="280"/>
        <v/>
      </c>
      <c r="Z644" s="1" t="str">
        <f t="shared" si="281"/>
        <v/>
      </c>
      <c r="AA644" s="1" t="str">
        <f t="shared" si="282"/>
        <v>X</v>
      </c>
      <c r="AB644" s="1" t="str">
        <f t="shared" si="283"/>
        <v/>
      </c>
      <c r="AC644" s="1" t="str">
        <f t="shared" si="284"/>
        <v>X</v>
      </c>
      <c r="AD644" s="1" t="str">
        <f t="shared" si="285"/>
        <v/>
      </c>
      <c r="AE644" s="1">
        <f t="shared" si="273"/>
        <v>11</v>
      </c>
    </row>
    <row r="645" spans="2:31">
      <c r="B645">
        <v>33</v>
      </c>
      <c r="C645" t="b">
        <f t="shared" ref="C645:C708" si="286">OR(B645=1,B645=3, B645=5,B645=7,B645=9,B645=12,B645=14,B645=16,B645=18,B645=19,B645=21,B645=23,B645=25,B645=27,B645=30,B645=32,B645=34,B645=36)</f>
        <v>0</v>
      </c>
      <c r="D645" t="b">
        <f t="shared" ref="D645:D708" si="287">OR(B645=2,B645=4, B645=6,B645=8,B645=10,B645=11,B645=13,B645=15,B645=17,B645=20,B645=22,B645=24,B645=26,B645=28,B645=29,B645=31,B645=33,B645=35)</f>
        <v>1</v>
      </c>
      <c r="E645" t="b">
        <f t="shared" ref="E645:E708" si="288">OR(B645=1,B645=3, B645=5,B645=7,B645=9,B645=11,B645=13,B645=15,B645=17,B645=19,B645=21,B645=23,B645=25,B645=27,B645=29,B645=31,B645=33,B645=35)</f>
        <v>1</v>
      </c>
      <c r="F645" t="b">
        <f t="shared" ref="F645:F708" si="289">OR(B645=2,B645=4, B645=6,B645=8,B645=10,B645=12,B645=14,B645=16,B645=18,B645=20,B645=22,B645=24,B645=26,B645=28,B645=30,B645=32,B645=34,B645=36)</f>
        <v>0</v>
      </c>
      <c r="G645" t="b">
        <f t="shared" ref="G645:G708" si="290">OR(B645=19,B645=20,B645=21,B645=22,B645=23,B645=24,B645=25,B645=26,B645=27,B645=28,B645=29,B645=30,B645=31,B645=32,B645=33,B645=34,B645=35,B645=36)</f>
        <v>1</v>
      </c>
      <c r="H645" t="b">
        <f t="shared" si="272"/>
        <v>0</v>
      </c>
      <c r="I645" t="b">
        <f t="shared" ref="I645:I708" si="291">OR(B645=1,B645=2,B645=3,B645=4,B645=5,B645=6,B645=7,B645=8,B645=9,B645=10,B645=11,B645=12)</f>
        <v>0</v>
      </c>
      <c r="J645" t="b">
        <f t="shared" ref="J645:J708" si="292">OR(B645=13,B645=14,B645=15,B645=16,B645=17,B645=18,B645=19,B645=20,B645=21,B645=22,B645=23,B645=24)</f>
        <v>0</v>
      </c>
      <c r="K645" t="b">
        <f t="shared" ref="K645:K708" si="293">OR(B645=25,B645=26,B645=27,B645=28,B645=29,B645=30,B645=31,B645=32,B645=33,B645=34,B645=35,B645=36)</f>
        <v>1</v>
      </c>
      <c r="L645" t="b">
        <f t="shared" ref="L645:L708" si="294">OR(B645=1,B645=4, B645=7,B645=10,B645=13,B645=16,B645=19,B645=22,B645=25,B645=28,B645=31,B645=34)</f>
        <v>0</v>
      </c>
      <c r="M645" t="b">
        <f t="shared" ref="M645:M708" si="295">OR(B645=2,B645=5, B645=8,B645=11,B645=14,B645=14,B645=17,B645=20,B645=23,B645=26,B645=29,B645=32,B645=35)</f>
        <v>0</v>
      </c>
      <c r="N645" t="b">
        <f t="shared" ref="N645:N708" si="296">OR(B645=3,B645=6,B645=9,B645=12,B645=15,B645=18,B645=21,B645=24,B645=27,B645=30,B645=33,B645=36)</f>
        <v>1</v>
      </c>
      <c r="O645" s="9">
        <f>IF($B645="","",VLOOKUP($B645,Sheet1!$A$1:$B$39,2,0))</f>
        <v>11</v>
      </c>
      <c r="R645">
        <f t="shared" ref="R645:R708" si="297">B645</f>
        <v>33</v>
      </c>
      <c r="S645" s="1" t="str">
        <f t="shared" si="274"/>
        <v/>
      </c>
      <c r="T645" s="1" t="str">
        <f t="shared" si="275"/>
        <v>X</v>
      </c>
      <c r="U645" s="1" t="str">
        <f t="shared" si="276"/>
        <v>X</v>
      </c>
      <c r="V645" s="1" t="str">
        <f t="shared" si="277"/>
        <v/>
      </c>
      <c r="W645" s="1" t="str">
        <f t="shared" si="278"/>
        <v>X</v>
      </c>
      <c r="X645" s="1" t="str">
        <f t="shared" si="279"/>
        <v/>
      </c>
      <c r="Y645" s="1" t="str">
        <f t="shared" si="280"/>
        <v/>
      </c>
      <c r="Z645" s="1" t="str">
        <f t="shared" si="281"/>
        <v/>
      </c>
      <c r="AA645" s="1" t="str">
        <f t="shared" si="282"/>
        <v>X</v>
      </c>
      <c r="AB645" s="1" t="str">
        <f t="shared" si="283"/>
        <v/>
      </c>
      <c r="AC645" s="1" t="str">
        <f t="shared" si="284"/>
        <v/>
      </c>
      <c r="AD645" s="1" t="str">
        <f t="shared" si="285"/>
        <v>X</v>
      </c>
      <c r="AE645" s="1">
        <f t="shared" si="273"/>
        <v>11</v>
      </c>
    </row>
    <row r="646" spans="2:31">
      <c r="B646">
        <v>34</v>
      </c>
      <c r="C646" t="b">
        <f t="shared" si="286"/>
        <v>1</v>
      </c>
      <c r="D646" t="b">
        <f t="shared" si="287"/>
        <v>0</v>
      </c>
      <c r="E646" t="b">
        <f t="shared" si="288"/>
        <v>0</v>
      </c>
      <c r="F646" t="b">
        <f t="shared" si="289"/>
        <v>1</v>
      </c>
      <c r="G646" t="b">
        <f t="shared" si="290"/>
        <v>1</v>
      </c>
      <c r="H646" t="b">
        <f t="shared" ref="H646:H709" si="298">OR(B646=1,B646=2,B646=3,B646=4,B646=5,B646=6,B646=7,B646=8,B646=9,B646=10,B646=11,B646=12,B646=12,B646=13,B646=15,B646=16,B646=17,B646=18)</f>
        <v>0</v>
      </c>
      <c r="I646" t="b">
        <f t="shared" si="291"/>
        <v>0</v>
      </c>
      <c r="J646" t="b">
        <f t="shared" si="292"/>
        <v>0</v>
      </c>
      <c r="K646" t="b">
        <f t="shared" si="293"/>
        <v>1</v>
      </c>
      <c r="L646" t="b">
        <f t="shared" si="294"/>
        <v>1</v>
      </c>
      <c r="M646" t="b">
        <f t="shared" si="295"/>
        <v>0</v>
      </c>
      <c r="N646" t="b">
        <f t="shared" si="296"/>
        <v>0</v>
      </c>
      <c r="O646" s="9">
        <f>IF($B646="","",VLOOKUP($B646,Sheet1!$A$1:$B$39,2,0))</f>
        <v>12</v>
      </c>
      <c r="R646">
        <f t="shared" si="297"/>
        <v>34</v>
      </c>
      <c r="S646" s="1" t="str">
        <f t="shared" si="274"/>
        <v>X</v>
      </c>
      <c r="T646" s="1" t="str">
        <f t="shared" si="275"/>
        <v/>
      </c>
      <c r="U646" s="1" t="str">
        <f t="shared" si="276"/>
        <v/>
      </c>
      <c r="V646" s="1" t="str">
        <f t="shared" si="277"/>
        <v>X</v>
      </c>
      <c r="W646" s="1" t="str">
        <f t="shared" si="278"/>
        <v>X</v>
      </c>
      <c r="X646" s="1" t="str">
        <f t="shared" si="279"/>
        <v/>
      </c>
      <c r="Y646" s="1" t="str">
        <f t="shared" si="280"/>
        <v/>
      </c>
      <c r="Z646" s="1" t="str">
        <f t="shared" si="281"/>
        <v/>
      </c>
      <c r="AA646" s="1" t="str">
        <f t="shared" si="282"/>
        <v>X</v>
      </c>
      <c r="AB646" s="1" t="str">
        <f t="shared" si="283"/>
        <v>X</v>
      </c>
      <c r="AC646" s="1" t="str">
        <f t="shared" si="284"/>
        <v/>
      </c>
      <c r="AD646" s="1" t="str">
        <f t="shared" si="285"/>
        <v/>
      </c>
      <c r="AE646" s="1">
        <f t="shared" ref="AE646:AE709" si="299">O646</f>
        <v>12</v>
      </c>
    </row>
    <row r="647" spans="2:31">
      <c r="B647">
        <v>35</v>
      </c>
      <c r="C647" t="b">
        <f t="shared" si="286"/>
        <v>0</v>
      </c>
      <c r="D647" t="b">
        <f t="shared" si="287"/>
        <v>1</v>
      </c>
      <c r="E647" t="b">
        <f t="shared" si="288"/>
        <v>1</v>
      </c>
      <c r="F647" t="b">
        <f t="shared" si="289"/>
        <v>0</v>
      </c>
      <c r="G647" t="b">
        <f t="shared" si="290"/>
        <v>1</v>
      </c>
      <c r="H647" t="b">
        <f t="shared" si="298"/>
        <v>0</v>
      </c>
      <c r="I647" t="b">
        <f t="shared" si="291"/>
        <v>0</v>
      </c>
      <c r="J647" t="b">
        <f t="shared" si="292"/>
        <v>0</v>
      </c>
      <c r="K647" t="b">
        <f t="shared" si="293"/>
        <v>1</v>
      </c>
      <c r="L647" t="b">
        <f t="shared" si="294"/>
        <v>0</v>
      </c>
      <c r="M647" t="b">
        <f t="shared" si="295"/>
        <v>1</v>
      </c>
      <c r="N647" t="b">
        <f t="shared" si="296"/>
        <v>0</v>
      </c>
      <c r="O647" s="9">
        <f>IF($B647="","",VLOOKUP($B647,Sheet1!$A$1:$B$39,2,0))</f>
        <v>12</v>
      </c>
      <c r="R647">
        <f t="shared" si="297"/>
        <v>35</v>
      </c>
      <c r="S647" s="1" t="str">
        <f t="shared" si="274"/>
        <v/>
      </c>
      <c r="T647" s="1" t="str">
        <f t="shared" si="275"/>
        <v>X</v>
      </c>
      <c r="U647" s="1" t="str">
        <f t="shared" si="276"/>
        <v>X</v>
      </c>
      <c r="V647" s="1" t="str">
        <f t="shared" si="277"/>
        <v/>
      </c>
      <c r="W647" s="1" t="str">
        <f t="shared" si="278"/>
        <v>X</v>
      </c>
      <c r="X647" s="1" t="str">
        <f t="shared" si="279"/>
        <v/>
      </c>
      <c r="Y647" s="1" t="str">
        <f t="shared" si="280"/>
        <v/>
      </c>
      <c r="Z647" s="1" t="str">
        <f t="shared" si="281"/>
        <v/>
      </c>
      <c r="AA647" s="1" t="str">
        <f t="shared" si="282"/>
        <v>X</v>
      </c>
      <c r="AB647" s="1" t="str">
        <f t="shared" si="283"/>
        <v/>
      </c>
      <c r="AC647" s="1" t="str">
        <f t="shared" si="284"/>
        <v>X</v>
      </c>
      <c r="AD647" s="1" t="str">
        <f t="shared" si="285"/>
        <v/>
      </c>
      <c r="AE647" s="1">
        <f t="shared" si="299"/>
        <v>12</v>
      </c>
    </row>
    <row r="648" spans="2:31">
      <c r="B648">
        <v>36</v>
      </c>
      <c r="C648" t="b">
        <f t="shared" si="286"/>
        <v>1</v>
      </c>
      <c r="D648" t="b">
        <f t="shared" si="287"/>
        <v>0</v>
      </c>
      <c r="E648" t="b">
        <f t="shared" si="288"/>
        <v>0</v>
      </c>
      <c r="F648" t="b">
        <f t="shared" si="289"/>
        <v>1</v>
      </c>
      <c r="G648" t="b">
        <f t="shared" si="290"/>
        <v>1</v>
      </c>
      <c r="H648" t="b">
        <f t="shared" si="298"/>
        <v>0</v>
      </c>
      <c r="I648" t="b">
        <f t="shared" si="291"/>
        <v>0</v>
      </c>
      <c r="J648" t="b">
        <f t="shared" si="292"/>
        <v>0</v>
      </c>
      <c r="K648" t="b">
        <f t="shared" si="293"/>
        <v>1</v>
      </c>
      <c r="L648" t="b">
        <f t="shared" si="294"/>
        <v>0</v>
      </c>
      <c r="M648" t="b">
        <f t="shared" si="295"/>
        <v>0</v>
      </c>
      <c r="N648" t="b">
        <f t="shared" si="296"/>
        <v>1</v>
      </c>
      <c r="O648" s="9">
        <f>IF($B648="","",VLOOKUP($B648,Sheet1!$A$1:$B$39,2,0))</f>
        <v>12</v>
      </c>
      <c r="R648">
        <f t="shared" si="297"/>
        <v>36</v>
      </c>
      <c r="S648" s="1" t="str">
        <f t="shared" si="274"/>
        <v>X</v>
      </c>
      <c r="T648" s="1" t="str">
        <f t="shared" si="275"/>
        <v/>
      </c>
      <c r="U648" s="1" t="str">
        <f t="shared" si="276"/>
        <v/>
      </c>
      <c r="V648" s="1" t="str">
        <f t="shared" si="277"/>
        <v>X</v>
      </c>
      <c r="W648" s="1" t="str">
        <f t="shared" si="278"/>
        <v>X</v>
      </c>
      <c r="X648" s="1" t="str">
        <f t="shared" si="279"/>
        <v/>
      </c>
      <c r="Y648" s="1" t="str">
        <f t="shared" si="280"/>
        <v/>
      </c>
      <c r="Z648" s="1" t="str">
        <f t="shared" si="281"/>
        <v/>
      </c>
      <c r="AA648" s="1" t="str">
        <f t="shared" si="282"/>
        <v>X</v>
      </c>
      <c r="AB648" s="1" t="str">
        <f t="shared" si="283"/>
        <v/>
      </c>
      <c r="AC648" s="1" t="str">
        <f t="shared" si="284"/>
        <v/>
      </c>
      <c r="AD648" s="1" t="str">
        <f t="shared" si="285"/>
        <v>X</v>
      </c>
      <c r="AE648" s="1">
        <f t="shared" si="299"/>
        <v>12</v>
      </c>
    </row>
    <row r="649" spans="2:31">
      <c r="B649">
        <v>37</v>
      </c>
      <c r="C649" t="b">
        <f t="shared" si="286"/>
        <v>0</v>
      </c>
      <c r="D649" t="b">
        <f t="shared" si="287"/>
        <v>0</v>
      </c>
      <c r="E649" t="b">
        <f t="shared" si="288"/>
        <v>0</v>
      </c>
      <c r="F649" t="b">
        <f t="shared" si="289"/>
        <v>0</v>
      </c>
      <c r="G649" t="b">
        <f t="shared" si="290"/>
        <v>0</v>
      </c>
      <c r="H649" t="b">
        <f t="shared" si="298"/>
        <v>0</v>
      </c>
      <c r="I649" t="b">
        <f t="shared" si="291"/>
        <v>0</v>
      </c>
      <c r="J649" t="b">
        <f t="shared" si="292"/>
        <v>0</v>
      </c>
      <c r="K649" t="b">
        <f t="shared" si="293"/>
        <v>0</v>
      </c>
      <c r="L649" t="b">
        <f t="shared" si="294"/>
        <v>0</v>
      </c>
      <c r="M649" t="b">
        <f t="shared" si="295"/>
        <v>0</v>
      </c>
      <c r="N649" t="b">
        <f t="shared" si="296"/>
        <v>0</v>
      </c>
      <c r="O649" s="9">
        <f>IF($B649="","",VLOOKUP($B649,Sheet1!$A$1:$B$39,2,0))</f>
        <v>0</v>
      </c>
      <c r="R649">
        <f t="shared" si="297"/>
        <v>37</v>
      </c>
      <c r="S649" s="1" t="str">
        <f t="shared" si="274"/>
        <v/>
      </c>
      <c r="T649" s="1" t="str">
        <f t="shared" si="275"/>
        <v/>
      </c>
      <c r="U649" s="1" t="str">
        <f t="shared" si="276"/>
        <v/>
      </c>
      <c r="V649" s="1" t="str">
        <f t="shared" si="277"/>
        <v/>
      </c>
      <c r="W649" s="1" t="str">
        <f t="shared" si="278"/>
        <v/>
      </c>
      <c r="X649" s="1" t="str">
        <f t="shared" si="279"/>
        <v/>
      </c>
      <c r="Y649" s="1" t="str">
        <f t="shared" si="280"/>
        <v/>
      </c>
      <c r="Z649" s="1" t="str">
        <f t="shared" si="281"/>
        <v/>
      </c>
      <c r="AA649" s="1" t="str">
        <f t="shared" si="282"/>
        <v/>
      </c>
      <c r="AB649" s="1" t="str">
        <f t="shared" si="283"/>
        <v/>
      </c>
      <c r="AC649" s="1" t="str">
        <f t="shared" si="284"/>
        <v/>
      </c>
      <c r="AD649" s="1" t="str">
        <f t="shared" si="285"/>
        <v/>
      </c>
      <c r="AE649" s="1">
        <f t="shared" si="299"/>
        <v>0</v>
      </c>
    </row>
    <row r="650" spans="2:31">
      <c r="B650">
        <v>38</v>
      </c>
      <c r="C650" t="b">
        <f t="shared" si="286"/>
        <v>0</v>
      </c>
      <c r="D650" t="b">
        <f t="shared" si="287"/>
        <v>0</v>
      </c>
      <c r="E650" t="b">
        <f t="shared" si="288"/>
        <v>0</v>
      </c>
      <c r="F650" t="b">
        <f t="shared" si="289"/>
        <v>0</v>
      </c>
      <c r="G650" t="b">
        <f t="shared" si="290"/>
        <v>0</v>
      </c>
      <c r="H650" t="b">
        <f t="shared" si="298"/>
        <v>0</v>
      </c>
      <c r="I650" t="b">
        <f t="shared" si="291"/>
        <v>0</v>
      </c>
      <c r="J650" t="b">
        <f t="shared" si="292"/>
        <v>0</v>
      </c>
      <c r="K650" t="b">
        <f t="shared" si="293"/>
        <v>0</v>
      </c>
      <c r="L650" t="b">
        <f t="shared" si="294"/>
        <v>0</v>
      </c>
      <c r="M650" t="b">
        <f t="shared" si="295"/>
        <v>0</v>
      </c>
      <c r="N650" t="b">
        <f t="shared" si="296"/>
        <v>0</v>
      </c>
      <c r="O650" s="9">
        <f>IF($B650="","",VLOOKUP($B650,Sheet1!$A$1:$B$39,2,0))</f>
        <v>0</v>
      </c>
      <c r="R650">
        <f t="shared" si="297"/>
        <v>38</v>
      </c>
      <c r="S650" s="1" t="str">
        <f t="shared" si="274"/>
        <v/>
      </c>
      <c r="T650" s="1" t="str">
        <f t="shared" si="275"/>
        <v/>
      </c>
      <c r="U650" s="1" t="str">
        <f t="shared" si="276"/>
        <v/>
      </c>
      <c r="V650" s="1" t="str">
        <f t="shared" si="277"/>
        <v/>
      </c>
      <c r="W650" s="1" t="str">
        <f t="shared" si="278"/>
        <v/>
      </c>
      <c r="X650" s="1" t="str">
        <f t="shared" si="279"/>
        <v/>
      </c>
      <c r="Y650" s="1" t="str">
        <f t="shared" si="280"/>
        <v/>
      </c>
      <c r="Z650" s="1" t="str">
        <f t="shared" si="281"/>
        <v/>
      </c>
      <c r="AA650" s="1" t="str">
        <f t="shared" si="282"/>
        <v/>
      </c>
      <c r="AB650" s="1" t="str">
        <f t="shared" si="283"/>
        <v/>
      </c>
      <c r="AC650" s="1" t="str">
        <f t="shared" si="284"/>
        <v/>
      </c>
      <c r="AD650" s="1" t="str">
        <f t="shared" si="285"/>
        <v/>
      </c>
      <c r="AE650" s="1">
        <f t="shared" si="299"/>
        <v>0</v>
      </c>
    </row>
    <row r="651" spans="2:31">
      <c r="B651">
        <v>1</v>
      </c>
      <c r="C651" t="b">
        <f t="shared" si="286"/>
        <v>1</v>
      </c>
      <c r="D651" t="b">
        <f t="shared" si="287"/>
        <v>0</v>
      </c>
      <c r="E651" t="b">
        <f t="shared" si="288"/>
        <v>1</v>
      </c>
      <c r="F651" t="b">
        <f t="shared" si="289"/>
        <v>0</v>
      </c>
      <c r="G651" t="b">
        <f t="shared" si="290"/>
        <v>0</v>
      </c>
      <c r="H651" t="b">
        <f t="shared" si="298"/>
        <v>1</v>
      </c>
      <c r="I651" t="b">
        <f t="shared" si="291"/>
        <v>1</v>
      </c>
      <c r="J651" t="b">
        <f t="shared" si="292"/>
        <v>0</v>
      </c>
      <c r="K651" t="b">
        <f t="shared" si="293"/>
        <v>0</v>
      </c>
      <c r="L651" t="b">
        <f t="shared" si="294"/>
        <v>1</v>
      </c>
      <c r="M651" t="b">
        <f t="shared" si="295"/>
        <v>0</v>
      </c>
      <c r="N651" t="b">
        <f t="shared" si="296"/>
        <v>0</v>
      </c>
      <c r="O651" s="9">
        <f>IF($B651="","",VLOOKUP($B651,Sheet1!$A$1:$B$39,2,0))</f>
        <v>1</v>
      </c>
      <c r="R651">
        <f t="shared" si="297"/>
        <v>1</v>
      </c>
      <c r="S651" s="1" t="str">
        <f t="shared" si="274"/>
        <v>X</v>
      </c>
      <c r="T651" s="1" t="str">
        <f t="shared" si="275"/>
        <v/>
      </c>
      <c r="U651" s="1" t="str">
        <f t="shared" si="276"/>
        <v>X</v>
      </c>
      <c r="V651" s="1" t="str">
        <f t="shared" si="277"/>
        <v/>
      </c>
      <c r="W651" s="1" t="str">
        <f t="shared" si="278"/>
        <v/>
      </c>
      <c r="X651" s="1" t="str">
        <f t="shared" si="279"/>
        <v>X</v>
      </c>
      <c r="Y651" s="1" t="str">
        <f t="shared" si="280"/>
        <v>X</v>
      </c>
      <c r="Z651" s="1" t="str">
        <f t="shared" si="281"/>
        <v/>
      </c>
      <c r="AA651" s="1" t="str">
        <f t="shared" si="282"/>
        <v/>
      </c>
      <c r="AB651" s="1" t="str">
        <f t="shared" si="283"/>
        <v>X</v>
      </c>
      <c r="AC651" s="1" t="str">
        <f t="shared" si="284"/>
        <v/>
      </c>
      <c r="AD651" s="1" t="str">
        <f t="shared" si="285"/>
        <v/>
      </c>
      <c r="AE651" s="1">
        <f t="shared" si="299"/>
        <v>1</v>
      </c>
    </row>
    <row r="652" spans="2:31">
      <c r="B652">
        <v>2</v>
      </c>
      <c r="C652" t="b">
        <f t="shared" si="286"/>
        <v>0</v>
      </c>
      <c r="D652" t="b">
        <f t="shared" si="287"/>
        <v>1</v>
      </c>
      <c r="E652" t="b">
        <f t="shared" si="288"/>
        <v>0</v>
      </c>
      <c r="F652" t="b">
        <f t="shared" si="289"/>
        <v>1</v>
      </c>
      <c r="G652" t="b">
        <f t="shared" si="290"/>
        <v>0</v>
      </c>
      <c r="H652" t="b">
        <f t="shared" si="298"/>
        <v>1</v>
      </c>
      <c r="I652" t="b">
        <f t="shared" si="291"/>
        <v>1</v>
      </c>
      <c r="J652" t="b">
        <f t="shared" si="292"/>
        <v>0</v>
      </c>
      <c r="K652" t="b">
        <f t="shared" si="293"/>
        <v>0</v>
      </c>
      <c r="L652" t="b">
        <f t="shared" si="294"/>
        <v>0</v>
      </c>
      <c r="M652" t="b">
        <f t="shared" si="295"/>
        <v>1</v>
      </c>
      <c r="N652" t="b">
        <f t="shared" si="296"/>
        <v>0</v>
      </c>
      <c r="O652" s="9">
        <f>IF($B652="","",VLOOKUP($B652,Sheet1!$A$1:$B$39,2,0))</f>
        <v>1</v>
      </c>
      <c r="R652">
        <f t="shared" si="297"/>
        <v>2</v>
      </c>
      <c r="S652" s="1" t="str">
        <f t="shared" si="274"/>
        <v/>
      </c>
      <c r="T652" s="1" t="str">
        <f t="shared" si="275"/>
        <v>X</v>
      </c>
      <c r="U652" s="1" t="str">
        <f t="shared" si="276"/>
        <v/>
      </c>
      <c r="V652" s="1" t="str">
        <f t="shared" si="277"/>
        <v>X</v>
      </c>
      <c r="W652" s="1" t="str">
        <f t="shared" si="278"/>
        <v/>
      </c>
      <c r="X652" s="1" t="str">
        <f t="shared" si="279"/>
        <v>X</v>
      </c>
      <c r="Y652" s="1" t="str">
        <f t="shared" si="280"/>
        <v>X</v>
      </c>
      <c r="Z652" s="1" t="str">
        <f t="shared" si="281"/>
        <v/>
      </c>
      <c r="AA652" s="1" t="str">
        <f t="shared" si="282"/>
        <v/>
      </c>
      <c r="AB652" s="1" t="str">
        <f t="shared" si="283"/>
        <v/>
      </c>
      <c r="AC652" s="1" t="str">
        <f t="shared" si="284"/>
        <v>X</v>
      </c>
      <c r="AD652" s="1" t="str">
        <f t="shared" si="285"/>
        <v/>
      </c>
      <c r="AE652" s="1">
        <f t="shared" si="299"/>
        <v>1</v>
      </c>
    </row>
    <row r="653" spans="2:31">
      <c r="B653">
        <v>3</v>
      </c>
      <c r="C653" t="b">
        <f t="shared" si="286"/>
        <v>1</v>
      </c>
      <c r="D653" t="b">
        <f t="shared" si="287"/>
        <v>0</v>
      </c>
      <c r="E653" t="b">
        <f t="shared" si="288"/>
        <v>1</v>
      </c>
      <c r="F653" t="b">
        <f t="shared" si="289"/>
        <v>0</v>
      </c>
      <c r="G653" t="b">
        <f t="shared" si="290"/>
        <v>0</v>
      </c>
      <c r="H653" t="b">
        <f t="shared" si="298"/>
        <v>1</v>
      </c>
      <c r="I653" t="b">
        <f t="shared" si="291"/>
        <v>1</v>
      </c>
      <c r="J653" t="b">
        <f t="shared" si="292"/>
        <v>0</v>
      </c>
      <c r="K653" t="b">
        <f t="shared" si="293"/>
        <v>0</v>
      </c>
      <c r="L653" t="b">
        <f t="shared" si="294"/>
        <v>0</v>
      </c>
      <c r="M653" t="b">
        <f t="shared" si="295"/>
        <v>0</v>
      </c>
      <c r="N653" t="b">
        <f t="shared" si="296"/>
        <v>1</v>
      </c>
      <c r="O653" s="9">
        <f>IF($B653="","",VLOOKUP($B653,Sheet1!$A$1:$B$39,2,0))</f>
        <v>1</v>
      </c>
      <c r="R653">
        <f t="shared" si="297"/>
        <v>3</v>
      </c>
      <c r="S653" s="1" t="str">
        <f t="shared" si="274"/>
        <v>X</v>
      </c>
      <c r="T653" s="1" t="str">
        <f t="shared" si="275"/>
        <v/>
      </c>
      <c r="U653" s="1" t="str">
        <f t="shared" si="276"/>
        <v>X</v>
      </c>
      <c r="V653" s="1" t="str">
        <f t="shared" si="277"/>
        <v/>
      </c>
      <c r="W653" s="1" t="str">
        <f t="shared" si="278"/>
        <v/>
      </c>
      <c r="X653" s="1" t="str">
        <f t="shared" si="279"/>
        <v>X</v>
      </c>
      <c r="Y653" s="1" t="str">
        <f t="shared" si="280"/>
        <v>X</v>
      </c>
      <c r="Z653" s="1" t="str">
        <f t="shared" si="281"/>
        <v/>
      </c>
      <c r="AA653" s="1" t="str">
        <f t="shared" si="282"/>
        <v/>
      </c>
      <c r="AB653" s="1" t="str">
        <f t="shared" si="283"/>
        <v/>
      </c>
      <c r="AC653" s="1" t="str">
        <f t="shared" si="284"/>
        <v/>
      </c>
      <c r="AD653" s="1" t="str">
        <f t="shared" si="285"/>
        <v>X</v>
      </c>
      <c r="AE653" s="1">
        <f t="shared" si="299"/>
        <v>1</v>
      </c>
    </row>
    <row r="654" spans="2:31">
      <c r="B654">
        <v>4</v>
      </c>
      <c r="C654" t="b">
        <f t="shared" si="286"/>
        <v>0</v>
      </c>
      <c r="D654" t="b">
        <f t="shared" si="287"/>
        <v>1</v>
      </c>
      <c r="E654" t="b">
        <f t="shared" si="288"/>
        <v>0</v>
      </c>
      <c r="F654" t="b">
        <f t="shared" si="289"/>
        <v>1</v>
      </c>
      <c r="G654" t="b">
        <f t="shared" si="290"/>
        <v>0</v>
      </c>
      <c r="H654" t="b">
        <f t="shared" si="298"/>
        <v>1</v>
      </c>
      <c r="I654" t="b">
        <f t="shared" si="291"/>
        <v>1</v>
      </c>
      <c r="J654" t="b">
        <f t="shared" si="292"/>
        <v>0</v>
      </c>
      <c r="K654" t="b">
        <f t="shared" si="293"/>
        <v>0</v>
      </c>
      <c r="L654" t="b">
        <f t="shared" si="294"/>
        <v>1</v>
      </c>
      <c r="M654" t="b">
        <f t="shared" si="295"/>
        <v>0</v>
      </c>
      <c r="N654" t="b">
        <f t="shared" si="296"/>
        <v>0</v>
      </c>
      <c r="O654" s="9">
        <f>IF($B654="","",VLOOKUP($B654,Sheet1!$A$1:$B$39,2,0))</f>
        <v>2</v>
      </c>
      <c r="R654">
        <f t="shared" si="297"/>
        <v>4</v>
      </c>
      <c r="S654" s="1" t="str">
        <f t="shared" si="274"/>
        <v/>
      </c>
      <c r="T654" s="1" t="str">
        <f t="shared" si="275"/>
        <v>X</v>
      </c>
      <c r="U654" s="1" t="str">
        <f t="shared" si="276"/>
        <v/>
      </c>
      <c r="V654" s="1" t="str">
        <f t="shared" si="277"/>
        <v>X</v>
      </c>
      <c r="W654" s="1" t="str">
        <f t="shared" si="278"/>
        <v/>
      </c>
      <c r="X654" s="1" t="str">
        <f t="shared" si="279"/>
        <v>X</v>
      </c>
      <c r="Y654" s="1" t="str">
        <f t="shared" si="280"/>
        <v>X</v>
      </c>
      <c r="Z654" s="1" t="str">
        <f t="shared" si="281"/>
        <v/>
      </c>
      <c r="AA654" s="1" t="str">
        <f t="shared" si="282"/>
        <v/>
      </c>
      <c r="AB654" s="1" t="str">
        <f t="shared" si="283"/>
        <v>X</v>
      </c>
      <c r="AC654" s="1" t="str">
        <f t="shared" si="284"/>
        <v/>
      </c>
      <c r="AD654" s="1" t="str">
        <f t="shared" si="285"/>
        <v/>
      </c>
      <c r="AE654" s="1">
        <f t="shared" si="299"/>
        <v>2</v>
      </c>
    </row>
    <row r="655" spans="2:31">
      <c r="B655">
        <v>5</v>
      </c>
      <c r="C655" t="b">
        <f t="shared" si="286"/>
        <v>1</v>
      </c>
      <c r="D655" t="b">
        <f t="shared" si="287"/>
        <v>0</v>
      </c>
      <c r="E655" t="b">
        <f t="shared" si="288"/>
        <v>1</v>
      </c>
      <c r="F655" t="b">
        <f t="shared" si="289"/>
        <v>0</v>
      </c>
      <c r="G655" t="b">
        <f t="shared" si="290"/>
        <v>0</v>
      </c>
      <c r="H655" t="b">
        <f t="shared" si="298"/>
        <v>1</v>
      </c>
      <c r="I655" t="b">
        <f t="shared" si="291"/>
        <v>1</v>
      </c>
      <c r="J655" t="b">
        <f t="shared" si="292"/>
        <v>0</v>
      </c>
      <c r="K655" t="b">
        <f t="shared" si="293"/>
        <v>0</v>
      </c>
      <c r="L655" t="b">
        <f t="shared" si="294"/>
        <v>0</v>
      </c>
      <c r="M655" t="b">
        <f t="shared" si="295"/>
        <v>1</v>
      </c>
      <c r="N655" t="b">
        <f t="shared" si="296"/>
        <v>0</v>
      </c>
      <c r="O655" s="9">
        <f>IF($B655="","",VLOOKUP($B655,Sheet1!$A$1:$B$39,2,0))</f>
        <v>2</v>
      </c>
      <c r="R655">
        <f t="shared" si="297"/>
        <v>5</v>
      </c>
      <c r="S655" s="1" t="str">
        <f t="shared" si="274"/>
        <v>X</v>
      </c>
      <c r="T655" s="1" t="str">
        <f t="shared" si="275"/>
        <v/>
      </c>
      <c r="U655" s="1" t="str">
        <f t="shared" si="276"/>
        <v>X</v>
      </c>
      <c r="V655" s="1" t="str">
        <f t="shared" si="277"/>
        <v/>
      </c>
      <c r="W655" s="1" t="str">
        <f t="shared" si="278"/>
        <v/>
      </c>
      <c r="X655" s="1" t="str">
        <f t="shared" si="279"/>
        <v>X</v>
      </c>
      <c r="Y655" s="1" t="str">
        <f t="shared" si="280"/>
        <v>X</v>
      </c>
      <c r="Z655" s="1" t="str">
        <f t="shared" si="281"/>
        <v/>
      </c>
      <c r="AA655" s="1" t="str">
        <f t="shared" si="282"/>
        <v/>
      </c>
      <c r="AB655" s="1" t="str">
        <f t="shared" si="283"/>
        <v/>
      </c>
      <c r="AC655" s="1" t="str">
        <f t="shared" si="284"/>
        <v>X</v>
      </c>
      <c r="AD655" s="1" t="str">
        <f t="shared" si="285"/>
        <v/>
      </c>
      <c r="AE655" s="1">
        <f t="shared" si="299"/>
        <v>2</v>
      </c>
    </row>
    <row r="656" spans="2:31">
      <c r="B656">
        <v>6</v>
      </c>
      <c r="C656" t="b">
        <f t="shared" si="286"/>
        <v>0</v>
      </c>
      <c r="D656" t="b">
        <f t="shared" si="287"/>
        <v>1</v>
      </c>
      <c r="E656" t="b">
        <f t="shared" si="288"/>
        <v>0</v>
      </c>
      <c r="F656" t="b">
        <f t="shared" si="289"/>
        <v>1</v>
      </c>
      <c r="G656" t="b">
        <f t="shared" si="290"/>
        <v>0</v>
      </c>
      <c r="H656" t="b">
        <f t="shared" si="298"/>
        <v>1</v>
      </c>
      <c r="I656" t="b">
        <f t="shared" si="291"/>
        <v>1</v>
      </c>
      <c r="J656" t="b">
        <f t="shared" si="292"/>
        <v>0</v>
      </c>
      <c r="K656" t="b">
        <f t="shared" si="293"/>
        <v>0</v>
      </c>
      <c r="L656" t="b">
        <f t="shared" si="294"/>
        <v>0</v>
      </c>
      <c r="M656" t="b">
        <f t="shared" si="295"/>
        <v>0</v>
      </c>
      <c r="N656" t="b">
        <f t="shared" si="296"/>
        <v>1</v>
      </c>
      <c r="O656" s="9">
        <f>IF($B656="","",VLOOKUP($B656,Sheet1!$A$1:$B$39,2,0))</f>
        <v>2</v>
      </c>
      <c r="R656">
        <f t="shared" si="297"/>
        <v>6</v>
      </c>
      <c r="S656" s="1" t="str">
        <f t="shared" si="274"/>
        <v/>
      </c>
      <c r="T656" s="1" t="str">
        <f t="shared" si="275"/>
        <v>X</v>
      </c>
      <c r="U656" s="1" t="str">
        <f t="shared" si="276"/>
        <v/>
      </c>
      <c r="V656" s="1" t="str">
        <f t="shared" si="277"/>
        <v>X</v>
      </c>
      <c r="W656" s="1" t="str">
        <f t="shared" si="278"/>
        <v/>
      </c>
      <c r="X656" s="1" t="str">
        <f t="shared" si="279"/>
        <v>X</v>
      </c>
      <c r="Y656" s="1" t="str">
        <f t="shared" si="280"/>
        <v>X</v>
      </c>
      <c r="Z656" s="1" t="str">
        <f t="shared" si="281"/>
        <v/>
      </c>
      <c r="AA656" s="1" t="str">
        <f t="shared" si="282"/>
        <v/>
      </c>
      <c r="AB656" s="1" t="str">
        <f t="shared" si="283"/>
        <v/>
      </c>
      <c r="AC656" s="1" t="str">
        <f t="shared" si="284"/>
        <v/>
      </c>
      <c r="AD656" s="1" t="str">
        <f t="shared" si="285"/>
        <v>X</v>
      </c>
      <c r="AE656" s="1">
        <f t="shared" si="299"/>
        <v>2</v>
      </c>
    </row>
    <row r="657" spans="2:31">
      <c r="B657">
        <v>7</v>
      </c>
      <c r="C657" t="b">
        <f t="shared" si="286"/>
        <v>1</v>
      </c>
      <c r="D657" t="b">
        <f t="shared" si="287"/>
        <v>0</v>
      </c>
      <c r="E657" t="b">
        <f t="shared" si="288"/>
        <v>1</v>
      </c>
      <c r="F657" t="b">
        <f t="shared" si="289"/>
        <v>0</v>
      </c>
      <c r="G657" t="b">
        <f t="shared" si="290"/>
        <v>0</v>
      </c>
      <c r="H657" t="b">
        <f t="shared" si="298"/>
        <v>1</v>
      </c>
      <c r="I657" t="b">
        <f t="shared" si="291"/>
        <v>1</v>
      </c>
      <c r="J657" t="b">
        <f t="shared" si="292"/>
        <v>0</v>
      </c>
      <c r="K657" t="b">
        <f t="shared" si="293"/>
        <v>0</v>
      </c>
      <c r="L657" t="b">
        <f t="shared" si="294"/>
        <v>1</v>
      </c>
      <c r="M657" t="b">
        <f t="shared" si="295"/>
        <v>0</v>
      </c>
      <c r="N657" t="b">
        <f t="shared" si="296"/>
        <v>0</v>
      </c>
      <c r="O657" s="9">
        <f>IF($B657="","",VLOOKUP($B657,Sheet1!$A$1:$B$39,2,0))</f>
        <v>3</v>
      </c>
      <c r="R657">
        <f t="shared" si="297"/>
        <v>7</v>
      </c>
      <c r="S657" s="1" t="str">
        <f t="shared" si="274"/>
        <v>X</v>
      </c>
      <c r="T657" s="1" t="str">
        <f t="shared" si="275"/>
        <v/>
      </c>
      <c r="U657" s="1" t="str">
        <f t="shared" si="276"/>
        <v>X</v>
      </c>
      <c r="V657" s="1" t="str">
        <f t="shared" si="277"/>
        <v/>
      </c>
      <c r="W657" s="1" t="str">
        <f t="shared" si="278"/>
        <v/>
      </c>
      <c r="X657" s="1" t="str">
        <f t="shared" si="279"/>
        <v>X</v>
      </c>
      <c r="Y657" s="1" t="str">
        <f t="shared" si="280"/>
        <v>X</v>
      </c>
      <c r="Z657" s="1" t="str">
        <f t="shared" si="281"/>
        <v/>
      </c>
      <c r="AA657" s="1" t="str">
        <f t="shared" si="282"/>
        <v/>
      </c>
      <c r="AB657" s="1" t="str">
        <f t="shared" si="283"/>
        <v>X</v>
      </c>
      <c r="AC657" s="1" t="str">
        <f t="shared" si="284"/>
        <v/>
      </c>
      <c r="AD657" s="1" t="str">
        <f t="shared" si="285"/>
        <v/>
      </c>
      <c r="AE657" s="1">
        <f t="shared" si="299"/>
        <v>3</v>
      </c>
    </row>
    <row r="658" spans="2:31">
      <c r="B658">
        <v>8</v>
      </c>
      <c r="C658" t="b">
        <f t="shared" si="286"/>
        <v>0</v>
      </c>
      <c r="D658" t="b">
        <f t="shared" si="287"/>
        <v>1</v>
      </c>
      <c r="E658" t="b">
        <f t="shared" si="288"/>
        <v>0</v>
      </c>
      <c r="F658" t="b">
        <f t="shared" si="289"/>
        <v>1</v>
      </c>
      <c r="G658" t="b">
        <f t="shared" si="290"/>
        <v>0</v>
      </c>
      <c r="H658" t="b">
        <f t="shared" si="298"/>
        <v>1</v>
      </c>
      <c r="I658" t="b">
        <f t="shared" si="291"/>
        <v>1</v>
      </c>
      <c r="J658" t="b">
        <f t="shared" si="292"/>
        <v>0</v>
      </c>
      <c r="K658" t="b">
        <f t="shared" si="293"/>
        <v>0</v>
      </c>
      <c r="L658" t="b">
        <f t="shared" si="294"/>
        <v>0</v>
      </c>
      <c r="M658" t="b">
        <f t="shared" si="295"/>
        <v>1</v>
      </c>
      <c r="N658" t="b">
        <f t="shared" si="296"/>
        <v>0</v>
      </c>
      <c r="O658" s="9">
        <f>IF($B658="","",VLOOKUP($B658,Sheet1!$A$1:$B$39,2,0))</f>
        <v>3</v>
      </c>
      <c r="R658">
        <f t="shared" si="297"/>
        <v>8</v>
      </c>
      <c r="S658" s="1" t="str">
        <f t="shared" si="274"/>
        <v/>
      </c>
      <c r="T658" s="1" t="str">
        <f t="shared" si="275"/>
        <v>X</v>
      </c>
      <c r="U658" s="1" t="str">
        <f t="shared" si="276"/>
        <v/>
      </c>
      <c r="V658" s="1" t="str">
        <f t="shared" si="277"/>
        <v>X</v>
      </c>
      <c r="W658" s="1" t="str">
        <f t="shared" si="278"/>
        <v/>
      </c>
      <c r="X658" s="1" t="str">
        <f t="shared" si="279"/>
        <v>X</v>
      </c>
      <c r="Y658" s="1" t="str">
        <f t="shared" si="280"/>
        <v>X</v>
      </c>
      <c r="Z658" s="1" t="str">
        <f t="shared" si="281"/>
        <v/>
      </c>
      <c r="AA658" s="1" t="str">
        <f t="shared" si="282"/>
        <v/>
      </c>
      <c r="AB658" s="1" t="str">
        <f t="shared" si="283"/>
        <v/>
      </c>
      <c r="AC658" s="1" t="str">
        <f t="shared" si="284"/>
        <v>X</v>
      </c>
      <c r="AD658" s="1" t="str">
        <f t="shared" si="285"/>
        <v/>
      </c>
      <c r="AE658" s="1">
        <f t="shared" si="299"/>
        <v>3</v>
      </c>
    </row>
    <row r="659" spans="2:31">
      <c r="B659">
        <v>9</v>
      </c>
      <c r="C659" t="b">
        <f t="shared" si="286"/>
        <v>1</v>
      </c>
      <c r="D659" t="b">
        <f t="shared" si="287"/>
        <v>0</v>
      </c>
      <c r="E659" t="b">
        <f t="shared" si="288"/>
        <v>1</v>
      </c>
      <c r="F659" t="b">
        <f t="shared" si="289"/>
        <v>0</v>
      </c>
      <c r="G659" t="b">
        <f t="shared" si="290"/>
        <v>0</v>
      </c>
      <c r="H659" t="b">
        <f t="shared" si="298"/>
        <v>1</v>
      </c>
      <c r="I659" t="b">
        <f t="shared" si="291"/>
        <v>1</v>
      </c>
      <c r="J659" t="b">
        <f t="shared" si="292"/>
        <v>0</v>
      </c>
      <c r="K659" t="b">
        <f t="shared" si="293"/>
        <v>0</v>
      </c>
      <c r="L659" t="b">
        <f t="shared" si="294"/>
        <v>0</v>
      </c>
      <c r="M659" t="b">
        <f t="shared" si="295"/>
        <v>0</v>
      </c>
      <c r="N659" t="b">
        <f t="shared" si="296"/>
        <v>1</v>
      </c>
      <c r="O659" s="9">
        <f>IF($B659="","",VLOOKUP($B659,Sheet1!$A$1:$B$39,2,0))</f>
        <v>3</v>
      </c>
      <c r="R659">
        <f t="shared" si="297"/>
        <v>9</v>
      </c>
      <c r="S659" s="1" t="str">
        <f t="shared" si="274"/>
        <v>X</v>
      </c>
      <c r="T659" s="1" t="str">
        <f t="shared" si="275"/>
        <v/>
      </c>
      <c r="U659" s="1" t="str">
        <f t="shared" si="276"/>
        <v>X</v>
      </c>
      <c r="V659" s="1" t="str">
        <f t="shared" si="277"/>
        <v/>
      </c>
      <c r="W659" s="1" t="str">
        <f t="shared" si="278"/>
        <v/>
      </c>
      <c r="X659" s="1" t="str">
        <f t="shared" si="279"/>
        <v>X</v>
      </c>
      <c r="Y659" s="1" t="str">
        <f t="shared" si="280"/>
        <v>X</v>
      </c>
      <c r="Z659" s="1" t="str">
        <f t="shared" si="281"/>
        <v/>
      </c>
      <c r="AA659" s="1" t="str">
        <f t="shared" si="282"/>
        <v/>
      </c>
      <c r="AB659" s="1" t="str">
        <f t="shared" si="283"/>
        <v/>
      </c>
      <c r="AC659" s="1" t="str">
        <f t="shared" si="284"/>
        <v/>
      </c>
      <c r="AD659" s="1" t="str">
        <f t="shared" si="285"/>
        <v>X</v>
      </c>
      <c r="AE659" s="1">
        <f t="shared" si="299"/>
        <v>3</v>
      </c>
    </row>
    <row r="660" spans="2:31">
      <c r="B660">
        <v>10</v>
      </c>
      <c r="C660" t="b">
        <f t="shared" si="286"/>
        <v>0</v>
      </c>
      <c r="D660" t="b">
        <f t="shared" si="287"/>
        <v>1</v>
      </c>
      <c r="E660" t="b">
        <f t="shared" si="288"/>
        <v>0</v>
      </c>
      <c r="F660" t="b">
        <f t="shared" si="289"/>
        <v>1</v>
      </c>
      <c r="G660" t="b">
        <f t="shared" si="290"/>
        <v>0</v>
      </c>
      <c r="H660" t="b">
        <f t="shared" si="298"/>
        <v>1</v>
      </c>
      <c r="I660" t="b">
        <f t="shared" si="291"/>
        <v>1</v>
      </c>
      <c r="J660" t="b">
        <f t="shared" si="292"/>
        <v>0</v>
      </c>
      <c r="K660" t="b">
        <f t="shared" si="293"/>
        <v>0</v>
      </c>
      <c r="L660" t="b">
        <f t="shared" si="294"/>
        <v>1</v>
      </c>
      <c r="M660" t="b">
        <f t="shared" si="295"/>
        <v>0</v>
      </c>
      <c r="N660" t="b">
        <f t="shared" si="296"/>
        <v>0</v>
      </c>
      <c r="O660" s="9">
        <f>IF($B660="","",VLOOKUP($B660,Sheet1!$A$1:$B$39,2,0))</f>
        <v>4</v>
      </c>
      <c r="R660">
        <f t="shared" si="297"/>
        <v>10</v>
      </c>
      <c r="S660" s="1" t="str">
        <f t="shared" si="274"/>
        <v/>
      </c>
      <c r="T660" s="1" t="str">
        <f t="shared" si="275"/>
        <v>X</v>
      </c>
      <c r="U660" s="1" t="str">
        <f t="shared" si="276"/>
        <v/>
      </c>
      <c r="V660" s="1" t="str">
        <f t="shared" si="277"/>
        <v>X</v>
      </c>
      <c r="W660" s="1" t="str">
        <f t="shared" si="278"/>
        <v/>
      </c>
      <c r="X660" s="1" t="str">
        <f t="shared" si="279"/>
        <v>X</v>
      </c>
      <c r="Y660" s="1" t="str">
        <f t="shared" si="280"/>
        <v>X</v>
      </c>
      <c r="Z660" s="1" t="str">
        <f t="shared" si="281"/>
        <v/>
      </c>
      <c r="AA660" s="1" t="str">
        <f t="shared" si="282"/>
        <v/>
      </c>
      <c r="AB660" s="1" t="str">
        <f t="shared" si="283"/>
        <v>X</v>
      </c>
      <c r="AC660" s="1" t="str">
        <f t="shared" si="284"/>
        <v/>
      </c>
      <c r="AD660" s="1" t="str">
        <f t="shared" si="285"/>
        <v/>
      </c>
      <c r="AE660" s="1">
        <f t="shared" si="299"/>
        <v>4</v>
      </c>
    </row>
    <row r="661" spans="2:31">
      <c r="B661">
        <v>11</v>
      </c>
      <c r="C661" t="b">
        <f t="shared" si="286"/>
        <v>0</v>
      </c>
      <c r="D661" t="b">
        <f t="shared" si="287"/>
        <v>1</v>
      </c>
      <c r="E661" t="b">
        <f t="shared" si="288"/>
        <v>1</v>
      </c>
      <c r="F661" t="b">
        <f t="shared" si="289"/>
        <v>0</v>
      </c>
      <c r="G661" t="b">
        <f t="shared" si="290"/>
        <v>0</v>
      </c>
      <c r="H661" t="b">
        <f t="shared" si="298"/>
        <v>1</v>
      </c>
      <c r="I661" t="b">
        <f t="shared" si="291"/>
        <v>1</v>
      </c>
      <c r="J661" t="b">
        <f t="shared" si="292"/>
        <v>0</v>
      </c>
      <c r="K661" t="b">
        <f t="shared" si="293"/>
        <v>0</v>
      </c>
      <c r="L661" t="b">
        <f t="shared" si="294"/>
        <v>0</v>
      </c>
      <c r="M661" t="b">
        <f t="shared" si="295"/>
        <v>1</v>
      </c>
      <c r="N661" t="b">
        <f t="shared" si="296"/>
        <v>0</v>
      </c>
      <c r="O661" s="9">
        <f>IF($B661="","",VLOOKUP($B661,Sheet1!$A$1:$B$39,2,0))</f>
        <v>4</v>
      </c>
      <c r="R661">
        <f t="shared" si="297"/>
        <v>11</v>
      </c>
      <c r="S661" s="1" t="str">
        <f t="shared" si="274"/>
        <v/>
      </c>
      <c r="T661" s="1" t="str">
        <f t="shared" si="275"/>
        <v>X</v>
      </c>
      <c r="U661" s="1" t="str">
        <f t="shared" si="276"/>
        <v>X</v>
      </c>
      <c r="V661" s="1" t="str">
        <f t="shared" si="277"/>
        <v/>
      </c>
      <c r="W661" s="1" t="str">
        <f t="shared" si="278"/>
        <v/>
      </c>
      <c r="X661" s="1" t="str">
        <f t="shared" si="279"/>
        <v>X</v>
      </c>
      <c r="Y661" s="1" t="str">
        <f t="shared" si="280"/>
        <v>X</v>
      </c>
      <c r="Z661" s="1" t="str">
        <f t="shared" si="281"/>
        <v/>
      </c>
      <c r="AA661" s="1" t="str">
        <f t="shared" si="282"/>
        <v/>
      </c>
      <c r="AB661" s="1" t="str">
        <f t="shared" si="283"/>
        <v/>
      </c>
      <c r="AC661" s="1" t="str">
        <f t="shared" si="284"/>
        <v>X</v>
      </c>
      <c r="AD661" s="1" t="str">
        <f t="shared" si="285"/>
        <v/>
      </c>
      <c r="AE661" s="1">
        <f t="shared" si="299"/>
        <v>4</v>
      </c>
    </row>
    <row r="662" spans="2:31">
      <c r="B662">
        <v>12</v>
      </c>
      <c r="C662" t="b">
        <f t="shared" si="286"/>
        <v>1</v>
      </c>
      <c r="D662" t="b">
        <f t="shared" si="287"/>
        <v>0</v>
      </c>
      <c r="E662" t="b">
        <f t="shared" si="288"/>
        <v>0</v>
      </c>
      <c r="F662" t="b">
        <f t="shared" si="289"/>
        <v>1</v>
      </c>
      <c r="G662" t="b">
        <f t="shared" si="290"/>
        <v>0</v>
      </c>
      <c r="H662" t="b">
        <f t="shared" si="298"/>
        <v>1</v>
      </c>
      <c r="I662" t="b">
        <f t="shared" si="291"/>
        <v>1</v>
      </c>
      <c r="J662" t="b">
        <f t="shared" si="292"/>
        <v>0</v>
      </c>
      <c r="K662" t="b">
        <f t="shared" si="293"/>
        <v>0</v>
      </c>
      <c r="L662" t="b">
        <f t="shared" si="294"/>
        <v>0</v>
      </c>
      <c r="M662" t="b">
        <f t="shared" si="295"/>
        <v>0</v>
      </c>
      <c r="N662" t="b">
        <f t="shared" si="296"/>
        <v>1</v>
      </c>
      <c r="O662" s="9">
        <f>IF($B662="","",VLOOKUP($B662,Sheet1!$A$1:$B$39,2,0))</f>
        <v>4</v>
      </c>
      <c r="R662">
        <f t="shared" si="297"/>
        <v>12</v>
      </c>
      <c r="S662" s="1" t="str">
        <f t="shared" si="274"/>
        <v>X</v>
      </c>
      <c r="T662" s="1" t="str">
        <f t="shared" si="275"/>
        <v/>
      </c>
      <c r="U662" s="1" t="str">
        <f t="shared" si="276"/>
        <v/>
      </c>
      <c r="V662" s="1" t="str">
        <f t="shared" si="277"/>
        <v>X</v>
      </c>
      <c r="W662" s="1" t="str">
        <f t="shared" si="278"/>
        <v/>
      </c>
      <c r="X662" s="1" t="str">
        <f t="shared" si="279"/>
        <v>X</v>
      </c>
      <c r="Y662" s="1" t="str">
        <f t="shared" si="280"/>
        <v>X</v>
      </c>
      <c r="Z662" s="1" t="str">
        <f t="shared" si="281"/>
        <v/>
      </c>
      <c r="AA662" s="1" t="str">
        <f t="shared" si="282"/>
        <v/>
      </c>
      <c r="AB662" s="1" t="str">
        <f t="shared" si="283"/>
        <v/>
      </c>
      <c r="AC662" s="1" t="str">
        <f t="shared" si="284"/>
        <v/>
      </c>
      <c r="AD662" s="1" t="str">
        <f t="shared" si="285"/>
        <v>X</v>
      </c>
      <c r="AE662" s="1">
        <f t="shared" si="299"/>
        <v>4</v>
      </c>
    </row>
    <row r="663" spans="2:31">
      <c r="B663">
        <v>13</v>
      </c>
      <c r="C663" t="b">
        <f t="shared" si="286"/>
        <v>0</v>
      </c>
      <c r="D663" t="b">
        <f t="shared" si="287"/>
        <v>1</v>
      </c>
      <c r="E663" t="b">
        <f t="shared" si="288"/>
        <v>1</v>
      </c>
      <c r="F663" t="b">
        <f t="shared" si="289"/>
        <v>0</v>
      </c>
      <c r="G663" t="b">
        <f t="shared" si="290"/>
        <v>0</v>
      </c>
      <c r="H663" t="b">
        <f t="shared" si="298"/>
        <v>1</v>
      </c>
      <c r="I663" t="b">
        <f t="shared" si="291"/>
        <v>0</v>
      </c>
      <c r="J663" t="b">
        <f t="shared" si="292"/>
        <v>1</v>
      </c>
      <c r="K663" t="b">
        <f t="shared" si="293"/>
        <v>0</v>
      </c>
      <c r="L663" t="b">
        <f t="shared" si="294"/>
        <v>1</v>
      </c>
      <c r="M663" t="b">
        <f t="shared" si="295"/>
        <v>0</v>
      </c>
      <c r="N663" t="b">
        <f t="shared" si="296"/>
        <v>0</v>
      </c>
      <c r="O663" s="9">
        <f>IF($B663="","",VLOOKUP($B663,Sheet1!$A$1:$B$39,2,0))</f>
        <v>5</v>
      </c>
      <c r="R663">
        <f t="shared" si="297"/>
        <v>13</v>
      </c>
      <c r="S663" s="1" t="str">
        <f t="shared" si="274"/>
        <v/>
      </c>
      <c r="T663" s="1" t="str">
        <f t="shared" si="275"/>
        <v>X</v>
      </c>
      <c r="U663" s="1" t="str">
        <f t="shared" si="276"/>
        <v>X</v>
      </c>
      <c r="V663" s="1" t="str">
        <f t="shared" si="277"/>
        <v/>
      </c>
      <c r="W663" s="1" t="str">
        <f t="shared" si="278"/>
        <v/>
      </c>
      <c r="X663" s="1" t="str">
        <f t="shared" si="279"/>
        <v>X</v>
      </c>
      <c r="Y663" s="1" t="str">
        <f t="shared" si="280"/>
        <v/>
      </c>
      <c r="Z663" s="1" t="str">
        <f t="shared" si="281"/>
        <v>X</v>
      </c>
      <c r="AA663" s="1" t="str">
        <f t="shared" si="282"/>
        <v/>
      </c>
      <c r="AB663" s="1" t="str">
        <f t="shared" si="283"/>
        <v>X</v>
      </c>
      <c r="AC663" s="1" t="str">
        <f t="shared" si="284"/>
        <v/>
      </c>
      <c r="AD663" s="1" t="str">
        <f t="shared" si="285"/>
        <v/>
      </c>
      <c r="AE663" s="1">
        <f t="shared" si="299"/>
        <v>5</v>
      </c>
    </row>
    <row r="664" spans="2:31">
      <c r="B664">
        <v>14</v>
      </c>
      <c r="C664" t="b">
        <f t="shared" si="286"/>
        <v>1</v>
      </c>
      <c r="D664" t="b">
        <f t="shared" si="287"/>
        <v>0</v>
      </c>
      <c r="E664" t="b">
        <f t="shared" si="288"/>
        <v>0</v>
      </c>
      <c r="F664" t="b">
        <f t="shared" si="289"/>
        <v>1</v>
      </c>
      <c r="G664" t="b">
        <f t="shared" si="290"/>
        <v>0</v>
      </c>
      <c r="H664" t="b">
        <f t="shared" si="298"/>
        <v>0</v>
      </c>
      <c r="I664" t="b">
        <f t="shared" si="291"/>
        <v>0</v>
      </c>
      <c r="J664" t="b">
        <f t="shared" si="292"/>
        <v>1</v>
      </c>
      <c r="K664" t="b">
        <f t="shared" si="293"/>
        <v>0</v>
      </c>
      <c r="L664" t="b">
        <f t="shared" si="294"/>
        <v>0</v>
      </c>
      <c r="M664" t="b">
        <f t="shared" si="295"/>
        <v>1</v>
      </c>
      <c r="N664" t="b">
        <f t="shared" si="296"/>
        <v>0</v>
      </c>
      <c r="O664" s="9">
        <f>IF($B664="","",VLOOKUP($B664,Sheet1!$A$1:$B$39,2,0))</f>
        <v>5</v>
      </c>
      <c r="R664">
        <f t="shared" si="297"/>
        <v>14</v>
      </c>
      <c r="S664" s="1" t="str">
        <f t="shared" si="274"/>
        <v>X</v>
      </c>
      <c r="T664" s="1" t="str">
        <f t="shared" si="275"/>
        <v/>
      </c>
      <c r="U664" s="1" t="str">
        <f t="shared" si="276"/>
        <v/>
      </c>
      <c r="V664" s="1" t="str">
        <f t="shared" si="277"/>
        <v>X</v>
      </c>
      <c r="W664" s="1" t="str">
        <f t="shared" si="278"/>
        <v/>
      </c>
      <c r="X664" s="1" t="str">
        <f t="shared" si="279"/>
        <v/>
      </c>
      <c r="Y664" s="1" t="str">
        <f t="shared" si="280"/>
        <v/>
      </c>
      <c r="Z664" s="1" t="str">
        <f t="shared" si="281"/>
        <v>X</v>
      </c>
      <c r="AA664" s="1" t="str">
        <f t="shared" si="282"/>
        <v/>
      </c>
      <c r="AB664" s="1" t="str">
        <f t="shared" si="283"/>
        <v/>
      </c>
      <c r="AC664" s="1" t="str">
        <f t="shared" si="284"/>
        <v>X</v>
      </c>
      <c r="AD664" s="1" t="str">
        <f t="shared" si="285"/>
        <v/>
      </c>
      <c r="AE664" s="1">
        <f t="shared" si="299"/>
        <v>5</v>
      </c>
    </row>
    <row r="665" spans="2:31">
      <c r="B665">
        <v>15</v>
      </c>
      <c r="C665" t="b">
        <f t="shared" si="286"/>
        <v>0</v>
      </c>
      <c r="D665" t="b">
        <f t="shared" si="287"/>
        <v>1</v>
      </c>
      <c r="E665" t="b">
        <f t="shared" si="288"/>
        <v>1</v>
      </c>
      <c r="F665" t="b">
        <f t="shared" si="289"/>
        <v>0</v>
      </c>
      <c r="G665" t="b">
        <f t="shared" si="290"/>
        <v>0</v>
      </c>
      <c r="H665" t="b">
        <f t="shared" si="298"/>
        <v>1</v>
      </c>
      <c r="I665" t="b">
        <f t="shared" si="291"/>
        <v>0</v>
      </c>
      <c r="J665" t="b">
        <f t="shared" si="292"/>
        <v>1</v>
      </c>
      <c r="K665" t="b">
        <f t="shared" si="293"/>
        <v>0</v>
      </c>
      <c r="L665" t="b">
        <f t="shared" si="294"/>
        <v>0</v>
      </c>
      <c r="M665" t="b">
        <f t="shared" si="295"/>
        <v>0</v>
      </c>
      <c r="N665" t="b">
        <f t="shared" si="296"/>
        <v>1</v>
      </c>
      <c r="O665" s="9">
        <f>IF($B665="","",VLOOKUP($B665,Sheet1!$A$1:$B$39,2,0))</f>
        <v>5</v>
      </c>
      <c r="R665">
        <f t="shared" si="297"/>
        <v>15</v>
      </c>
      <c r="S665" s="1" t="str">
        <f t="shared" si="274"/>
        <v/>
      </c>
      <c r="T665" s="1" t="str">
        <f t="shared" si="275"/>
        <v>X</v>
      </c>
      <c r="U665" s="1" t="str">
        <f t="shared" si="276"/>
        <v>X</v>
      </c>
      <c r="V665" s="1" t="str">
        <f t="shared" si="277"/>
        <v/>
      </c>
      <c r="W665" s="1" t="str">
        <f t="shared" si="278"/>
        <v/>
      </c>
      <c r="X665" s="1" t="str">
        <f t="shared" si="279"/>
        <v>X</v>
      </c>
      <c r="Y665" s="1" t="str">
        <f t="shared" si="280"/>
        <v/>
      </c>
      <c r="Z665" s="1" t="str">
        <f t="shared" si="281"/>
        <v>X</v>
      </c>
      <c r="AA665" s="1" t="str">
        <f t="shared" si="282"/>
        <v/>
      </c>
      <c r="AB665" s="1" t="str">
        <f t="shared" si="283"/>
        <v/>
      </c>
      <c r="AC665" s="1" t="str">
        <f t="shared" si="284"/>
        <v/>
      </c>
      <c r="AD665" s="1" t="str">
        <f t="shared" si="285"/>
        <v>X</v>
      </c>
      <c r="AE665" s="1">
        <f t="shared" si="299"/>
        <v>5</v>
      </c>
    </row>
    <row r="666" spans="2:31">
      <c r="B666">
        <v>16</v>
      </c>
      <c r="C666" t="b">
        <f t="shared" si="286"/>
        <v>1</v>
      </c>
      <c r="D666" t="b">
        <f t="shared" si="287"/>
        <v>0</v>
      </c>
      <c r="E666" t="b">
        <f t="shared" si="288"/>
        <v>0</v>
      </c>
      <c r="F666" t="b">
        <f t="shared" si="289"/>
        <v>1</v>
      </c>
      <c r="G666" t="b">
        <f t="shared" si="290"/>
        <v>0</v>
      </c>
      <c r="H666" t="b">
        <f t="shared" si="298"/>
        <v>1</v>
      </c>
      <c r="I666" t="b">
        <f t="shared" si="291"/>
        <v>0</v>
      </c>
      <c r="J666" t="b">
        <f t="shared" si="292"/>
        <v>1</v>
      </c>
      <c r="K666" t="b">
        <f t="shared" si="293"/>
        <v>0</v>
      </c>
      <c r="L666" t="b">
        <f t="shared" si="294"/>
        <v>1</v>
      </c>
      <c r="M666" t="b">
        <f t="shared" si="295"/>
        <v>0</v>
      </c>
      <c r="N666" t="b">
        <f t="shared" si="296"/>
        <v>0</v>
      </c>
      <c r="O666" s="9">
        <f>IF($B666="","",VLOOKUP($B666,Sheet1!$A$1:$B$39,2,0))</f>
        <v>6</v>
      </c>
      <c r="R666">
        <f t="shared" si="297"/>
        <v>16</v>
      </c>
      <c r="S666" s="1" t="str">
        <f t="shared" si="274"/>
        <v>X</v>
      </c>
      <c r="T666" s="1" t="str">
        <f t="shared" si="275"/>
        <v/>
      </c>
      <c r="U666" s="1" t="str">
        <f t="shared" si="276"/>
        <v/>
      </c>
      <c r="V666" s="1" t="str">
        <f t="shared" si="277"/>
        <v>X</v>
      </c>
      <c r="W666" s="1" t="str">
        <f t="shared" si="278"/>
        <v/>
      </c>
      <c r="X666" s="1" t="str">
        <f t="shared" si="279"/>
        <v>X</v>
      </c>
      <c r="Y666" s="1" t="str">
        <f t="shared" si="280"/>
        <v/>
      </c>
      <c r="Z666" s="1" t="str">
        <f t="shared" si="281"/>
        <v>X</v>
      </c>
      <c r="AA666" s="1" t="str">
        <f t="shared" si="282"/>
        <v/>
      </c>
      <c r="AB666" s="1" t="str">
        <f t="shared" si="283"/>
        <v>X</v>
      </c>
      <c r="AC666" s="1" t="str">
        <f t="shared" si="284"/>
        <v/>
      </c>
      <c r="AD666" s="1" t="str">
        <f t="shared" si="285"/>
        <v/>
      </c>
      <c r="AE666" s="1">
        <f t="shared" si="299"/>
        <v>6</v>
      </c>
    </row>
    <row r="667" spans="2:31">
      <c r="B667">
        <v>17</v>
      </c>
      <c r="C667" t="b">
        <f t="shared" si="286"/>
        <v>0</v>
      </c>
      <c r="D667" t="b">
        <f t="shared" si="287"/>
        <v>1</v>
      </c>
      <c r="E667" t="b">
        <f t="shared" si="288"/>
        <v>1</v>
      </c>
      <c r="F667" t="b">
        <f t="shared" si="289"/>
        <v>0</v>
      </c>
      <c r="G667" t="b">
        <f t="shared" si="290"/>
        <v>0</v>
      </c>
      <c r="H667" t="b">
        <f t="shared" si="298"/>
        <v>1</v>
      </c>
      <c r="I667" t="b">
        <f t="shared" si="291"/>
        <v>0</v>
      </c>
      <c r="J667" t="b">
        <f t="shared" si="292"/>
        <v>1</v>
      </c>
      <c r="K667" t="b">
        <f t="shared" si="293"/>
        <v>0</v>
      </c>
      <c r="L667" t="b">
        <f t="shared" si="294"/>
        <v>0</v>
      </c>
      <c r="M667" t="b">
        <f t="shared" si="295"/>
        <v>1</v>
      </c>
      <c r="N667" t="b">
        <f t="shared" si="296"/>
        <v>0</v>
      </c>
      <c r="O667" s="9">
        <f>IF($B667="","",VLOOKUP($B667,Sheet1!$A$1:$B$39,2,0))</f>
        <v>6</v>
      </c>
      <c r="R667">
        <f t="shared" si="297"/>
        <v>17</v>
      </c>
      <c r="S667" s="1" t="str">
        <f t="shared" si="274"/>
        <v/>
      </c>
      <c r="T667" s="1" t="str">
        <f t="shared" si="275"/>
        <v>X</v>
      </c>
      <c r="U667" s="1" t="str">
        <f t="shared" si="276"/>
        <v>X</v>
      </c>
      <c r="V667" s="1" t="str">
        <f t="shared" si="277"/>
        <v/>
      </c>
      <c r="W667" s="1" t="str">
        <f t="shared" si="278"/>
        <v/>
      </c>
      <c r="X667" s="1" t="str">
        <f t="shared" si="279"/>
        <v>X</v>
      </c>
      <c r="Y667" s="1" t="str">
        <f t="shared" si="280"/>
        <v/>
      </c>
      <c r="Z667" s="1" t="str">
        <f t="shared" si="281"/>
        <v>X</v>
      </c>
      <c r="AA667" s="1" t="str">
        <f t="shared" si="282"/>
        <v/>
      </c>
      <c r="AB667" s="1" t="str">
        <f t="shared" si="283"/>
        <v/>
      </c>
      <c r="AC667" s="1" t="str">
        <f t="shared" si="284"/>
        <v>X</v>
      </c>
      <c r="AD667" s="1" t="str">
        <f t="shared" si="285"/>
        <v/>
      </c>
      <c r="AE667" s="1">
        <f t="shared" si="299"/>
        <v>6</v>
      </c>
    </row>
    <row r="668" spans="2:31">
      <c r="B668">
        <v>18</v>
      </c>
      <c r="C668" t="b">
        <f t="shared" si="286"/>
        <v>1</v>
      </c>
      <c r="D668" t="b">
        <f t="shared" si="287"/>
        <v>0</v>
      </c>
      <c r="E668" t="b">
        <f t="shared" si="288"/>
        <v>0</v>
      </c>
      <c r="F668" t="b">
        <f t="shared" si="289"/>
        <v>1</v>
      </c>
      <c r="G668" t="b">
        <f t="shared" si="290"/>
        <v>0</v>
      </c>
      <c r="H668" t="b">
        <f t="shared" si="298"/>
        <v>1</v>
      </c>
      <c r="I668" t="b">
        <f t="shared" si="291"/>
        <v>0</v>
      </c>
      <c r="J668" t="b">
        <f t="shared" si="292"/>
        <v>1</v>
      </c>
      <c r="K668" t="b">
        <f t="shared" si="293"/>
        <v>0</v>
      </c>
      <c r="L668" t="b">
        <f t="shared" si="294"/>
        <v>0</v>
      </c>
      <c r="M668" t="b">
        <f t="shared" si="295"/>
        <v>0</v>
      </c>
      <c r="N668" t="b">
        <f t="shared" si="296"/>
        <v>1</v>
      </c>
      <c r="O668" s="9">
        <f>IF($B668="","",VLOOKUP($B668,Sheet1!$A$1:$B$39,2,0))</f>
        <v>6</v>
      </c>
      <c r="R668">
        <f t="shared" si="297"/>
        <v>18</v>
      </c>
      <c r="S668" s="1" t="str">
        <f t="shared" si="274"/>
        <v>X</v>
      </c>
      <c r="T668" s="1" t="str">
        <f t="shared" si="275"/>
        <v/>
      </c>
      <c r="U668" s="1" t="str">
        <f t="shared" si="276"/>
        <v/>
      </c>
      <c r="V668" s="1" t="str">
        <f t="shared" si="277"/>
        <v>X</v>
      </c>
      <c r="W668" s="1" t="str">
        <f t="shared" si="278"/>
        <v/>
      </c>
      <c r="X668" s="1" t="str">
        <f t="shared" si="279"/>
        <v>X</v>
      </c>
      <c r="Y668" s="1" t="str">
        <f t="shared" si="280"/>
        <v/>
      </c>
      <c r="Z668" s="1" t="str">
        <f t="shared" si="281"/>
        <v>X</v>
      </c>
      <c r="AA668" s="1" t="str">
        <f t="shared" si="282"/>
        <v/>
      </c>
      <c r="AB668" s="1" t="str">
        <f t="shared" si="283"/>
        <v/>
      </c>
      <c r="AC668" s="1" t="str">
        <f t="shared" si="284"/>
        <v/>
      </c>
      <c r="AD668" s="1" t="str">
        <f t="shared" si="285"/>
        <v>X</v>
      </c>
      <c r="AE668" s="1">
        <f t="shared" si="299"/>
        <v>6</v>
      </c>
    </row>
    <row r="669" spans="2:31">
      <c r="B669">
        <v>19</v>
      </c>
      <c r="C669" t="b">
        <f t="shared" si="286"/>
        <v>1</v>
      </c>
      <c r="D669" t="b">
        <f t="shared" si="287"/>
        <v>0</v>
      </c>
      <c r="E669" t="b">
        <f t="shared" si="288"/>
        <v>1</v>
      </c>
      <c r="F669" t="b">
        <f t="shared" si="289"/>
        <v>0</v>
      </c>
      <c r="G669" t="b">
        <f t="shared" si="290"/>
        <v>1</v>
      </c>
      <c r="H669" t="b">
        <f t="shared" si="298"/>
        <v>0</v>
      </c>
      <c r="I669" t="b">
        <f t="shared" si="291"/>
        <v>0</v>
      </c>
      <c r="J669" t="b">
        <f t="shared" si="292"/>
        <v>1</v>
      </c>
      <c r="K669" t="b">
        <f t="shared" si="293"/>
        <v>0</v>
      </c>
      <c r="L669" t="b">
        <f t="shared" si="294"/>
        <v>1</v>
      </c>
      <c r="M669" t="b">
        <f t="shared" si="295"/>
        <v>0</v>
      </c>
      <c r="N669" t="b">
        <f t="shared" si="296"/>
        <v>0</v>
      </c>
      <c r="O669" s="9">
        <f>IF($B669="","",VLOOKUP($B669,Sheet1!$A$1:$B$39,2,0))</f>
        <v>7</v>
      </c>
      <c r="R669">
        <f t="shared" si="297"/>
        <v>19</v>
      </c>
      <c r="S669" s="1" t="str">
        <f t="shared" si="274"/>
        <v>X</v>
      </c>
      <c r="T669" s="1" t="str">
        <f t="shared" si="275"/>
        <v/>
      </c>
      <c r="U669" s="1" t="str">
        <f t="shared" si="276"/>
        <v>X</v>
      </c>
      <c r="V669" s="1" t="str">
        <f t="shared" si="277"/>
        <v/>
      </c>
      <c r="W669" s="1" t="str">
        <f t="shared" si="278"/>
        <v>X</v>
      </c>
      <c r="X669" s="1" t="str">
        <f t="shared" si="279"/>
        <v/>
      </c>
      <c r="Y669" s="1" t="str">
        <f t="shared" si="280"/>
        <v/>
      </c>
      <c r="Z669" s="1" t="str">
        <f t="shared" si="281"/>
        <v>X</v>
      </c>
      <c r="AA669" s="1" t="str">
        <f t="shared" si="282"/>
        <v/>
      </c>
      <c r="AB669" s="1" t="str">
        <f t="shared" si="283"/>
        <v>X</v>
      </c>
      <c r="AC669" s="1" t="str">
        <f t="shared" si="284"/>
        <v/>
      </c>
      <c r="AD669" s="1" t="str">
        <f t="shared" si="285"/>
        <v/>
      </c>
      <c r="AE669" s="1">
        <f t="shared" si="299"/>
        <v>7</v>
      </c>
    </row>
    <row r="670" spans="2:31">
      <c r="B670">
        <v>20</v>
      </c>
      <c r="C670" t="b">
        <f t="shared" si="286"/>
        <v>0</v>
      </c>
      <c r="D670" t="b">
        <f t="shared" si="287"/>
        <v>1</v>
      </c>
      <c r="E670" t="b">
        <f t="shared" si="288"/>
        <v>0</v>
      </c>
      <c r="F670" t="b">
        <f t="shared" si="289"/>
        <v>1</v>
      </c>
      <c r="G670" t="b">
        <f t="shared" si="290"/>
        <v>1</v>
      </c>
      <c r="H670" t="b">
        <f t="shared" si="298"/>
        <v>0</v>
      </c>
      <c r="I670" t="b">
        <f t="shared" si="291"/>
        <v>0</v>
      </c>
      <c r="J670" t="b">
        <f t="shared" si="292"/>
        <v>1</v>
      </c>
      <c r="K670" t="b">
        <f t="shared" si="293"/>
        <v>0</v>
      </c>
      <c r="L670" t="b">
        <f t="shared" si="294"/>
        <v>0</v>
      </c>
      <c r="M670" t="b">
        <f t="shared" si="295"/>
        <v>1</v>
      </c>
      <c r="N670" t="b">
        <f t="shared" si="296"/>
        <v>0</v>
      </c>
      <c r="O670" s="9">
        <f>IF($B670="","",VLOOKUP($B670,Sheet1!$A$1:$B$39,2,0))</f>
        <v>7</v>
      </c>
      <c r="R670">
        <f t="shared" si="297"/>
        <v>20</v>
      </c>
      <c r="S670" s="1" t="str">
        <f t="shared" si="274"/>
        <v/>
      </c>
      <c r="T670" s="1" t="str">
        <f t="shared" si="275"/>
        <v>X</v>
      </c>
      <c r="U670" s="1" t="str">
        <f t="shared" si="276"/>
        <v/>
      </c>
      <c r="V670" s="1" t="str">
        <f t="shared" si="277"/>
        <v>X</v>
      </c>
      <c r="W670" s="1" t="str">
        <f t="shared" si="278"/>
        <v>X</v>
      </c>
      <c r="X670" s="1" t="str">
        <f t="shared" si="279"/>
        <v/>
      </c>
      <c r="Y670" s="1" t="str">
        <f t="shared" si="280"/>
        <v/>
      </c>
      <c r="Z670" s="1" t="str">
        <f t="shared" si="281"/>
        <v>X</v>
      </c>
      <c r="AA670" s="1" t="str">
        <f t="shared" si="282"/>
        <v/>
      </c>
      <c r="AB670" s="1" t="str">
        <f t="shared" si="283"/>
        <v/>
      </c>
      <c r="AC670" s="1" t="str">
        <f t="shared" si="284"/>
        <v>X</v>
      </c>
      <c r="AD670" s="1" t="str">
        <f t="shared" si="285"/>
        <v/>
      </c>
      <c r="AE670" s="1">
        <f t="shared" si="299"/>
        <v>7</v>
      </c>
    </row>
    <row r="671" spans="2:31">
      <c r="B671">
        <v>21</v>
      </c>
      <c r="C671" t="b">
        <f t="shared" si="286"/>
        <v>1</v>
      </c>
      <c r="D671" t="b">
        <f t="shared" si="287"/>
        <v>0</v>
      </c>
      <c r="E671" t="b">
        <f t="shared" si="288"/>
        <v>1</v>
      </c>
      <c r="F671" t="b">
        <f t="shared" si="289"/>
        <v>0</v>
      </c>
      <c r="G671" t="b">
        <f t="shared" si="290"/>
        <v>1</v>
      </c>
      <c r="H671" t="b">
        <f t="shared" si="298"/>
        <v>0</v>
      </c>
      <c r="I671" t="b">
        <f t="shared" si="291"/>
        <v>0</v>
      </c>
      <c r="J671" t="b">
        <f t="shared" si="292"/>
        <v>1</v>
      </c>
      <c r="K671" t="b">
        <f t="shared" si="293"/>
        <v>0</v>
      </c>
      <c r="L671" t="b">
        <f t="shared" si="294"/>
        <v>0</v>
      </c>
      <c r="M671" t="b">
        <f t="shared" si="295"/>
        <v>0</v>
      </c>
      <c r="N671" t="b">
        <f t="shared" si="296"/>
        <v>1</v>
      </c>
      <c r="O671" s="9">
        <f>IF($B671="","",VLOOKUP($B671,Sheet1!$A$1:$B$39,2,0))</f>
        <v>7</v>
      </c>
      <c r="R671">
        <f t="shared" si="297"/>
        <v>21</v>
      </c>
      <c r="S671" s="1" t="str">
        <f t="shared" si="274"/>
        <v>X</v>
      </c>
      <c r="T671" s="1" t="str">
        <f t="shared" si="275"/>
        <v/>
      </c>
      <c r="U671" s="1" t="str">
        <f t="shared" si="276"/>
        <v>X</v>
      </c>
      <c r="V671" s="1" t="str">
        <f t="shared" si="277"/>
        <v/>
      </c>
      <c r="W671" s="1" t="str">
        <f t="shared" si="278"/>
        <v>X</v>
      </c>
      <c r="X671" s="1" t="str">
        <f t="shared" si="279"/>
        <v/>
      </c>
      <c r="Y671" s="1" t="str">
        <f t="shared" si="280"/>
        <v/>
      </c>
      <c r="Z671" s="1" t="str">
        <f t="shared" si="281"/>
        <v>X</v>
      </c>
      <c r="AA671" s="1" t="str">
        <f t="shared" si="282"/>
        <v/>
      </c>
      <c r="AB671" s="1" t="str">
        <f t="shared" si="283"/>
        <v/>
      </c>
      <c r="AC671" s="1" t="str">
        <f t="shared" si="284"/>
        <v/>
      </c>
      <c r="AD671" s="1" t="str">
        <f t="shared" si="285"/>
        <v>X</v>
      </c>
      <c r="AE671" s="1">
        <f t="shared" si="299"/>
        <v>7</v>
      </c>
    </row>
    <row r="672" spans="2:31">
      <c r="B672">
        <v>22</v>
      </c>
      <c r="C672" t="b">
        <f t="shared" si="286"/>
        <v>0</v>
      </c>
      <c r="D672" t="b">
        <f t="shared" si="287"/>
        <v>1</v>
      </c>
      <c r="E672" t="b">
        <f t="shared" si="288"/>
        <v>0</v>
      </c>
      <c r="F672" t="b">
        <f t="shared" si="289"/>
        <v>1</v>
      </c>
      <c r="G672" t="b">
        <f t="shared" si="290"/>
        <v>1</v>
      </c>
      <c r="H672" t="b">
        <f t="shared" si="298"/>
        <v>0</v>
      </c>
      <c r="I672" t="b">
        <f t="shared" si="291"/>
        <v>0</v>
      </c>
      <c r="J672" t="b">
        <f t="shared" si="292"/>
        <v>1</v>
      </c>
      <c r="K672" t="b">
        <f t="shared" si="293"/>
        <v>0</v>
      </c>
      <c r="L672" t="b">
        <f t="shared" si="294"/>
        <v>1</v>
      </c>
      <c r="M672" t="b">
        <f t="shared" si="295"/>
        <v>0</v>
      </c>
      <c r="N672" t="b">
        <f t="shared" si="296"/>
        <v>0</v>
      </c>
      <c r="O672" s="9">
        <f>IF($B672="","",VLOOKUP($B672,Sheet1!$A$1:$B$39,2,0))</f>
        <v>8</v>
      </c>
      <c r="R672">
        <f t="shared" si="297"/>
        <v>22</v>
      </c>
      <c r="S672" s="1" t="str">
        <f t="shared" si="274"/>
        <v/>
      </c>
      <c r="T672" s="1" t="str">
        <f t="shared" si="275"/>
        <v>X</v>
      </c>
      <c r="U672" s="1" t="str">
        <f t="shared" si="276"/>
        <v/>
      </c>
      <c r="V672" s="1" t="str">
        <f t="shared" si="277"/>
        <v>X</v>
      </c>
      <c r="W672" s="1" t="str">
        <f t="shared" si="278"/>
        <v>X</v>
      </c>
      <c r="X672" s="1" t="str">
        <f t="shared" si="279"/>
        <v/>
      </c>
      <c r="Y672" s="1" t="str">
        <f t="shared" si="280"/>
        <v/>
      </c>
      <c r="Z672" s="1" t="str">
        <f t="shared" si="281"/>
        <v>X</v>
      </c>
      <c r="AA672" s="1" t="str">
        <f t="shared" si="282"/>
        <v/>
      </c>
      <c r="AB672" s="1" t="str">
        <f t="shared" si="283"/>
        <v>X</v>
      </c>
      <c r="AC672" s="1" t="str">
        <f t="shared" si="284"/>
        <v/>
      </c>
      <c r="AD672" s="1" t="str">
        <f t="shared" si="285"/>
        <v/>
      </c>
      <c r="AE672" s="1">
        <f t="shared" si="299"/>
        <v>8</v>
      </c>
    </row>
    <row r="673" spans="2:31">
      <c r="B673">
        <v>23</v>
      </c>
      <c r="C673" t="b">
        <f t="shared" si="286"/>
        <v>1</v>
      </c>
      <c r="D673" t="b">
        <f t="shared" si="287"/>
        <v>0</v>
      </c>
      <c r="E673" t="b">
        <f t="shared" si="288"/>
        <v>1</v>
      </c>
      <c r="F673" t="b">
        <f t="shared" si="289"/>
        <v>0</v>
      </c>
      <c r="G673" t="b">
        <f t="shared" si="290"/>
        <v>1</v>
      </c>
      <c r="H673" t="b">
        <f t="shared" si="298"/>
        <v>0</v>
      </c>
      <c r="I673" t="b">
        <f t="shared" si="291"/>
        <v>0</v>
      </c>
      <c r="J673" t="b">
        <f t="shared" si="292"/>
        <v>1</v>
      </c>
      <c r="K673" t="b">
        <f t="shared" si="293"/>
        <v>0</v>
      </c>
      <c r="L673" t="b">
        <f t="shared" si="294"/>
        <v>0</v>
      </c>
      <c r="M673" t="b">
        <f t="shared" si="295"/>
        <v>1</v>
      </c>
      <c r="N673" t="b">
        <f t="shared" si="296"/>
        <v>0</v>
      </c>
      <c r="O673" s="9">
        <f>IF($B673="","",VLOOKUP($B673,Sheet1!$A$1:$B$39,2,0))</f>
        <v>8</v>
      </c>
      <c r="R673">
        <f t="shared" si="297"/>
        <v>23</v>
      </c>
      <c r="S673" s="1" t="str">
        <f t="shared" si="274"/>
        <v>X</v>
      </c>
      <c r="T673" s="1" t="str">
        <f t="shared" si="275"/>
        <v/>
      </c>
      <c r="U673" s="1" t="str">
        <f t="shared" si="276"/>
        <v>X</v>
      </c>
      <c r="V673" s="1" t="str">
        <f t="shared" si="277"/>
        <v/>
      </c>
      <c r="W673" s="1" t="str">
        <f t="shared" si="278"/>
        <v>X</v>
      </c>
      <c r="X673" s="1" t="str">
        <f t="shared" si="279"/>
        <v/>
      </c>
      <c r="Y673" s="1" t="str">
        <f t="shared" si="280"/>
        <v/>
      </c>
      <c r="Z673" s="1" t="str">
        <f t="shared" si="281"/>
        <v>X</v>
      </c>
      <c r="AA673" s="1" t="str">
        <f t="shared" si="282"/>
        <v/>
      </c>
      <c r="AB673" s="1" t="str">
        <f t="shared" si="283"/>
        <v/>
      </c>
      <c r="AC673" s="1" t="str">
        <f t="shared" si="284"/>
        <v>X</v>
      </c>
      <c r="AD673" s="1" t="str">
        <f t="shared" si="285"/>
        <v/>
      </c>
      <c r="AE673" s="1">
        <f t="shared" si="299"/>
        <v>8</v>
      </c>
    </row>
    <row r="674" spans="2:31">
      <c r="B674">
        <v>24</v>
      </c>
      <c r="C674" t="b">
        <f t="shared" si="286"/>
        <v>0</v>
      </c>
      <c r="D674" t="b">
        <f t="shared" si="287"/>
        <v>1</v>
      </c>
      <c r="E674" t="b">
        <f t="shared" si="288"/>
        <v>0</v>
      </c>
      <c r="F674" t="b">
        <f t="shared" si="289"/>
        <v>1</v>
      </c>
      <c r="G674" t="b">
        <f t="shared" si="290"/>
        <v>1</v>
      </c>
      <c r="H674" t="b">
        <f t="shared" si="298"/>
        <v>0</v>
      </c>
      <c r="I674" t="b">
        <f t="shared" si="291"/>
        <v>0</v>
      </c>
      <c r="J674" t="b">
        <f t="shared" si="292"/>
        <v>1</v>
      </c>
      <c r="K674" t="b">
        <f t="shared" si="293"/>
        <v>0</v>
      </c>
      <c r="L674" t="b">
        <f t="shared" si="294"/>
        <v>0</v>
      </c>
      <c r="M674" t="b">
        <f t="shared" si="295"/>
        <v>0</v>
      </c>
      <c r="N674" t="b">
        <f t="shared" si="296"/>
        <v>1</v>
      </c>
      <c r="O674" s="9">
        <f>IF($B674="","",VLOOKUP($B674,Sheet1!$A$1:$B$39,2,0))</f>
        <v>8</v>
      </c>
      <c r="R674">
        <f t="shared" si="297"/>
        <v>24</v>
      </c>
      <c r="S674" s="1" t="str">
        <f t="shared" si="274"/>
        <v/>
      </c>
      <c r="T674" s="1" t="str">
        <f t="shared" si="275"/>
        <v>X</v>
      </c>
      <c r="U674" s="1" t="str">
        <f t="shared" si="276"/>
        <v/>
      </c>
      <c r="V674" s="1" t="str">
        <f t="shared" si="277"/>
        <v>X</v>
      </c>
      <c r="W674" s="1" t="str">
        <f t="shared" si="278"/>
        <v>X</v>
      </c>
      <c r="X674" s="1" t="str">
        <f t="shared" si="279"/>
        <v/>
      </c>
      <c r="Y674" s="1" t="str">
        <f t="shared" si="280"/>
        <v/>
      </c>
      <c r="Z674" s="1" t="str">
        <f t="shared" si="281"/>
        <v>X</v>
      </c>
      <c r="AA674" s="1" t="str">
        <f t="shared" si="282"/>
        <v/>
      </c>
      <c r="AB674" s="1" t="str">
        <f t="shared" si="283"/>
        <v/>
      </c>
      <c r="AC674" s="1" t="str">
        <f t="shared" si="284"/>
        <v/>
      </c>
      <c r="AD674" s="1" t="str">
        <f t="shared" si="285"/>
        <v>X</v>
      </c>
      <c r="AE674" s="1">
        <f t="shared" si="299"/>
        <v>8</v>
      </c>
    </row>
    <row r="675" spans="2:31">
      <c r="B675">
        <v>25</v>
      </c>
      <c r="C675" t="b">
        <f t="shared" si="286"/>
        <v>1</v>
      </c>
      <c r="D675" t="b">
        <f t="shared" si="287"/>
        <v>0</v>
      </c>
      <c r="E675" t="b">
        <f t="shared" si="288"/>
        <v>1</v>
      </c>
      <c r="F675" t="b">
        <f t="shared" si="289"/>
        <v>0</v>
      </c>
      <c r="G675" t="b">
        <f t="shared" si="290"/>
        <v>1</v>
      </c>
      <c r="H675" t="b">
        <f t="shared" si="298"/>
        <v>0</v>
      </c>
      <c r="I675" t="b">
        <f t="shared" si="291"/>
        <v>0</v>
      </c>
      <c r="J675" t="b">
        <f t="shared" si="292"/>
        <v>0</v>
      </c>
      <c r="K675" t="b">
        <f t="shared" si="293"/>
        <v>1</v>
      </c>
      <c r="L675" t="b">
        <f t="shared" si="294"/>
        <v>1</v>
      </c>
      <c r="M675" t="b">
        <f t="shared" si="295"/>
        <v>0</v>
      </c>
      <c r="N675" t="b">
        <f t="shared" si="296"/>
        <v>0</v>
      </c>
      <c r="O675" s="9">
        <f>IF($B675="","",VLOOKUP($B675,Sheet1!$A$1:$B$39,2,0))</f>
        <v>9</v>
      </c>
      <c r="R675">
        <f t="shared" si="297"/>
        <v>25</v>
      </c>
      <c r="S675" s="1" t="str">
        <f t="shared" si="274"/>
        <v>X</v>
      </c>
      <c r="T675" s="1" t="str">
        <f t="shared" si="275"/>
        <v/>
      </c>
      <c r="U675" s="1" t="str">
        <f t="shared" si="276"/>
        <v>X</v>
      </c>
      <c r="V675" s="1" t="str">
        <f t="shared" si="277"/>
        <v/>
      </c>
      <c r="W675" s="1" t="str">
        <f t="shared" si="278"/>
        <v>X</v>
      </c>
      <c r="X675" s="1" t="str">
        <f t="shared" si="279"/>
        <v/>
      </c>
      <c r="Y675" s="1" t="str">
        <f t="shared" si="280"/>
        <v/>
      </c>
      <c r="Z675" s="1" t="str">
        <f t="shared" si="281"/>
        <v/>
      </c>
      <c r="AA675" s="1" t="str">
        <f t="shared" si="282"/>
        <v>X</v>
      </c>
      <c r="AB675" s="1" t="str">
        <f t="shared" si="283"/>
        <v>X</v>
      </c>
      <c r="AC675" s="1" t="str">
        <f t="shared" si="284"/>
        <v/>
      </c>
      <c r="AD675" s="1" t="str">
        <f t="shared" si="285"/>
        <v/>
      </c>
      <c r="AE675" s="1">
        <f t="shared" si="299"/>
        <v>9</v>
      </c>
    </row>
    <row r="676" spans="2:31">
      <c r="B676">
        <v>26</v>
      </c>
      <c r="C676" t="b">
        <f t="shared" si="286"/>
        <v>0</v>
      </c>
      <c r="D676" t="b">
        <f t="shared" si="287"/>
        <v>1</v>
      </c>
      <c r="E676" t="b">
        <f t="shared" si="288"/>
        <v>0</v>
      </c>
      <c r="F676" t="b">
        <f t="shared" si="289"/>
        <v>1</v>
      </c>
      <c r="G676" t="b">
        <f t="shared" si="290"/>
        <v>1</v>
      </c>
      <c r="H676" t="b">
        <f t="shared" si="298"/>
        <v>0</v>
      </c>
      <c r="I676" t="b">
        <f t="shared" si="291"/>
        <v>0</v>
      </c>
      <c r="J676" t="b">
        <f t="shared" si="292"/>
        <v>0</v>
      </c>
      <c r="K676" t="b">
        <f t="shared" si="293"/>
        <v>1</v>
      </c>
      <c r="L676" t="b">
        <f t="shared" si="294"/>
        <v>0</v>
      </c>
      <c r="M676" t="b">
        <f t="shared" si="295"/>
        <v>1</v>
      </c>
      <c r="N676" t="b">
        <f t="shared" si="296"/>
        <v>0</v>
      </c>
      <c r="O676" s="9">
        <f>IF($B676="","",VLOOKUP($B676,Sheet1!$A$1:$B$39,2,0))</f>
        <v>9</v>
      </c>
      <c r="R676">
        <f t="shared" si="297"/>
        <v>26</v>
      </c>
      <c r="S676" s="1" t="str">
        <f t="shared" si="274"/>
        <v/>
      </c>
      <c r="T676" s="1" t="str">
        <f t="shared" si="275"/>
        <v>X</v>
      </c>
      <c r="U676" s="1" t="str">
        <f t="shared" si="276"/>
        <v/>
      </c>
      <c r="V676" s="1" t="str">
        <f t="shared" si="277"/>
        <v>X</v>
      </c>
      <c r="W676" s="1" t="str">
        <f t="shared" si="278"/>
        <v>X</v>
      </c>
      <c r="X676" s="1" t="str">
        <f t="shared" si="279"/>
        <v/>
      </c>
      <c r="Y676" s="1" t="str">
        <f t="shared" si="280"/>
        <v/>
      </c>
      <c r="Z676" s="1" t="str">
        <f t="shared" si="281"/>
        <v/>
      </c>
      <c r="AA676" s="1" t="str">
        <f t="shared" si="282"/>
        <v>X</v>
      </c>
      <c r="AB676" s="1" t="str">
        <f t="shared" si="283"/>
        <v/>
      </c>
      <c r="AC676" s="1" t="str">
        <f t="shared" si="284"/>
        <v>X</v>
      </c>
      <c r="AD676" s="1" t="str">
        <f t="shared" si="285"/>
        <v/>
      </c>
      <c r="AE676" s="1">
        <f t="shared" si="299"/>
        <v>9</v>
      </c>
    </row>
    <row r="677" spans="2:31">
      <c r="B677">
        <v>27</v>
      </c>
      <c r="C677" t="b">
        <f t="shared" si="286"/>
        <v>1</v>
      </c>
      <c r="D677" t="b">
        <f t="shared" si="287"/>
        <v>0</v>
      </c>
      <c r="E677" t="b">
        <f t="shared" si="288"/>
        <v>1</v>
      </c>
      <c r="F677" t="b">
        <f t="shared" si="289"/>
        <v>0</v>
      </c>
      <c r="G677" t="b">
        <f t="shared" si="290"/>
        <v>1</v>
      </c>
      <c r="H677" t="b">
        <f t="shared" si="298"/>
        <v>0</v>
      </c>
      <c r="I677" t="b">
        <f t="shared" si="291"/>
        <v>0</v>
      </c>
      <c r="J677" t="b">
        <f t="shared" si="292"/>
        <v>0</v>
      </c>
      <c r="K677" t="b">
        <f t="shared" si="293"/>
        <v>1</v>
      </c>
      <c r="L677" t="b">
        <f t="shared" si="294"/>
        <v>0</v>
      </c>
      <c r="M677" t="b">
        <f t="shared" si="295"/>
        <v>0</v>
      </c>
      <c r="N677" t="b">
        <f t="shared" si="296"/>
        <v>1</v>
      </c>
      <c r="O677" s="9">
        <f>IF($B677="","",VLOOKUP($B677,Sheet1!$A$1:$B$39,2,0))</f>
        <v>9</v>
      </c>
      <c r="R677">
        <f t="shared" si="297"/>
        <v>27</v>
      </c>
      <c r="S677" s="1" t="str">
        <f t="shared" si="274"/>
        <v>X</v>
      </c>
      <c r="T677" s="1" t="str">
        <f t="shared" si="275"/>
        <v/>
      </c>
      <c r="U677" s="1" t="str">
        <f t="shared" si="276"/>
        <v>X</v>
      </c>
      <c r="V677" s="1" t="str">
        <f t="shared" si="277"/>
        <v/>
      </c>
      <c r="W677" s="1" t="str">
        <f t="shared" si="278"/>
        <v>X</v>
      </c>
      <c r="X677" s="1" t="str">
        <f t="shared" si="279"/>
        <v/>
      </c>
      <c r="Y677" s="1" t="str">
        <f t="shared" si="280"/>
        <v/>
      </c>
      <c r="Z677" s="1" t="str">
        <f t="shared" si="281"/>
        <v/>
      </c>
      <c r="AA677" s="1" t="str">
        <f t="shared" si="282"/>
        <v>X</v>
      </c>
      <c r="AB677" s="1" t="str">
        <f t="shared" si="283"/>
        <v/>
      </c>
      <c r="AC677" s="1" t="str">
        <f t="shared" si="284"/>
        <v/>
      </c>
      <c r="AD677" s="1" t="str">
        <f t="shared" si="285"/>
        <v>X</v>
      </c>
      <c r="AE677" s="1">
        <f t="shared" si="299"/>
        <v>9</v>
      </c>
    </row>
    <row r="678" spans="2:31">
      <c r="B678">
        <v>28</v>
      </c>
      <c r="C678" t="b">
        <f t="shared" si="286"/>
        <v>0</v>
      </c>
      <c r="D678" t="b">
        <f t="shared" si="287"/>
        <v>1</v>
      </c>
      <c r="E678" t="b">
        <f t="shared" si="288"/>
        <v>0</v>
      </c>
      <c r="F678" t="b">
        <f t="shared" si="289"/>
        <v>1</v>
      </c>
      <c r="G678" t="b">
        <f t="shared" si="290"/>
        <v>1</v>
      </c>
      <c r="H678" t="b">
        <f t="shared" si="298"/>
        <v>0</v>
      </c>
      <c r="I678" t="b">
        <f t="shared" si="291"/>
        <v>0</v>
      </c>
      <c r="J678" t="b">
        <f t="shared" si="292"/>
        <v>0</v>
      </c>
      <c r="K678" t="b">
        <f t="shared" si="293"/>
        <v>1</v>
      </c>
      <c r="L678" t="b">
        <f t="shared" si="294"/>
        <v>1</v>
      </c>
      <c r="M678" t="b">
        <f t="shared" si="295"/>
        <v>0</v>
      </c>
      <c r="N678" t="b">
        <f t="shared" si="296"/>
        <v>0</v>
      </c>
      <c r="O678" s="9">
        <f>IF($B678="","",VLOOKUP($B678,Sheet1!$A$1:$B$39,2,0))</f>
        <v>10</v>
      </c>
      <c r="R678">
        <f t="shared" si="297"/>
        <v>28</v>
      </c>
      <c r="S678" s="1" t="str">
        <f t="shared" si="274"/>
        <v/>
      </c>
      <c r="T678" s="1" t="str">
        <f t="shared" si="275"/>
        <v>X</v>
      </c>
      <c r="U678" s="1" t="str">
        <f t="shared" si="276"/>
        <v/>
      </c>
      <c r="V678" s="1" t="str">
        <f t="shared" si="277"/>
        <v>X</v>
      </c>
      <c r="W678" s="1" t="str">
        <f t="shared" si="278"/>
        <v>X</v>
      </c>
      <c r="X678" s="1" t="str">
        <f t="shared" si="279"/>
        <v/>
      </c>
      <c r="Y678" s="1" t="str">
        <f t="shared" si="280"/>
        <v/>
      </c>
      <c r="Z678" s="1" t="str">
        <f t="shared" si="281"/>
        <v/>
      </c>
      <c r="AA678" s="1" t="str">
        <f t="shared" si="282"/>
        <v>X</v>
      </c>
      <c r="AB678" s="1" t="str">
        <f t="shared" si="283"/>
        <v>X</v>
      </c>
      <c r="AC678" s="1" t="str">
        <f t="shared" si="284"/>
        <v/>
      </c>
      <c r="AD678" s="1" t="str">
        <f t="shared" si="285"/>
        <v/>
      </c>
      <c r="AE678" s="1">
        <f t="shared" si="299"/>
        <v>10</v>
      </c>
    </row>
    <row r="679" spans="2:31">
      <c r="B679">
        <v>29</v>
      </c>
      <c r="C679" t="b">
        <f t="shared" si="286"/>
        <v>0</v>
      </c>
      <c r="D679" t="b">
        <f t="shared" si="287"/>
        <v>1</v>
      </c>
      <c r="E679" t="b">
        <f t="shared" si="288"/>
        <v>1</v>
      </c>
      <c r="F679" t="b">
        <f t="shared" si="289"/>
        <v>0</v>
      </c>
      <c r="G679" t="b">
        <f t="shared" si="290"/>
        <v>1</v>
      </c>
      <c r="H679" t="b">
        <f t="shared" si="298"/>
        <v>0</v>
      </c>
      <c r="I679" t="b">
        <f t="shared" si="291"/>
        <v>0</v>
      </c>
      <c r="J679" t="b">
        <f t="shared" si="292"/>
        <v>0</v>
      </c>
      <c r="K679" t="b">
        <f t="shared" si="293"/>
        <v>1</v>
      </c>
      <c r="L679" t="b">
        <f t="shared" si="294"/>
        <v>0</v>
      </c>
      <c r="M679" t="b">
        <f t="shared" si="295"/>
        <v>1</v>
      </c>
      <c r="N679" t="b">
        <f t="shared" si="296"/>
        <v>0</v>
      </c>
      <c r="O679" s="9">
        <f>IF($B679="","",VLOOKUP($B679,Sheet1!$A$1:$B$39,2,0))</f>
        <v>10</v>
      </c>
      <c r="R679">
        <f t="shared" si="297"/>
        <v>29</v>
      </c>
      <c r="S679" s="1" t="str">
        <f t="shared" si="274"/>
        <v/>
      </c>
      <c r="T679" s="1" t="str">
        <f t="shared" si="275"/>
        <v>X</v>
      </c>
      <c r="U679" s="1" t="str">
        <f t="shared" si="276"/>
        <v>X</v>
      </c>
      <c r="V679" s="1" t="str">
        <f t="shared" si="277"/>
        <v/>
      </c>
      <c r="W679" s="1" t="str">
        <f t="shared" si="278"/>
        <v>X</v>
      </c>
      <c r="X679" s="1" t="str">
        <f t="shared" si="279"/>
        <v/>
      </c>
      <c r="Y679" s="1" t="str">
        <f t="shared" si="280"/>
        <v/>
      </c>
      <c r="Z679" s="1" t="str">
        <f t="shared" si="281"/>
        <v/>
      </c>
      <c r="AA679" s="1" t="str">
        <f t="shared" si="282"/>
        <v>X</v>
      </c>
      <c r="AB679" s="1" t="str">
        <f t="shared" si="283"/>
        <v/>
      </c>
      <c r="AC679" s="1" t="str">
        <f t="shared" si="284"/>
        <v>X</v>
      </c>
      <c r="AD679" s="1" t="str">
        <f t="shared" si="285"/>
        <v/>
      </c>
      <c r="AE679" s="1">
        <f t="shared" si="299"/>
        <v>10</v>
      </c>
    </row>
    <row r="680" spans="2:31">
      <c r="B680">
        <v>30</v>
      </c>
      <c r="C680" t="b">
        <f t="shared" si="286"/>
        <v>1</v>
      </c>
      <c r="D680" t="b">
        <f t="shared" si="287"/>
        <v>0</v>
      </c>
      <c r="E680" t="b">
        <f t="shared" si="288"/>
        <v>0</v>
      </c>
      <c r="F680" t="b">
        <f t="shared" si="289"/>
        <v>1</v>
      </c>
      <c r="G680" t="b">
        <f t="shared" si="290"/>
        <v>1</v>
      </c>
      <c r="H680" t="b">
        <f t="shared" si="298"/>
        <v>0</v>
      </c>
      <c r="I680" t="b">
        <f t="shared" si="291"/>
        <v>0</v>
      </c>
      <c r="J680" t="b">
        <f t="shared" si="292"/>
        <v>0</v>
      </c>
      <c r="K680" t="b">
        <f t="shared" si="293"/>
        <v>1</v>
      </c>
      <c r="L680" t="b">
        <f t="shared" si="294"/>
        <v>0</v>
      </c>
      <c r="M680" t="b">
        <f t="shared" si="295"/>
        <v>0</v>
      </c>
      <c r="N680" t="b">
        <f t="shared" si="296"/>
        <v>1</v>
      </c>
      <c r="O680" s="9">
        <f>IF($B680="","",VLOOKUP($B680,Sheet1!$A$1:$B$39,2,0))</f>
        <v>10</v>
      </c>
      <c r="R680">
        <f t="shared" si="297"/>
        <v>30</v>
      </c>
      <c r="S680" s="1" t="str">
        <f t="shared" si="274"/>
        <v>X</v>
      </c>
      <c r="T680" s="1" t="str">
        <f t="shared" si="275"/>
        <v/>
      </c>
      <c r="U680" s="1" t="str">
        <f t="shared" si="276"/>
        <v/>
      </c>
      <c r="V680" s="1" t="str">
        <f t="shared" si="277"/>
        <v>X</v>
      </c>
      <c r="W680" s="1" t="str">
        <f t="shared" si="278"/>
        <v>X</v>
      </c>
      <c r="X680" s="1" t="str">
        <f t="shared" si="279"/>
        <v/>
      </c>
      <c r="Y680" s="1" t="str">
        <f t="shared" si="280"/>
        <v/>
      </c>
      <c r="Z680" s="1" t="str">
        <f t="shared" si="281"/>
        <v/>
      </c>
      <c r="AA680" s="1" t="str">
        <f t="shared" si="282"/>
        <v>X</v>
      </c>
      <c r="AB680" s="1" t="str">
        <f t="shared" si="283"/>
        <v/>
      </c>
      <c r="AC680" s="1" t="str">
        <f t="shared" si="284"/>
        <v/>
      </c>
      <c r="AD680" s="1" t="str">
        <f t="shared" si="285"/>
        <v>X</v>
      </c>
      <c r="AE680" s="1">
        <f t="shared" si="299"/>
        <v>10</v>
      </c>
    </row>
    <row r="681" spans="2:31">
      <c r="B681">
        <v>31</v>
      </c>
      <c r="C681" t="b">
        <f t="shared" si="286"/>
        <v>0</v>
      </c>
      <c r="D681" t="b">
        <f t="shared" si="287"/>
        <v>1</v>
      </c>
      <c r="E681" t="b">
        <f t="shared" si="288"/>
        <v>1</v>
      </c>
      <c r="F681" t="b">
        <f t="shared" si="289"/>
        <v>0</v>
      </c>
      <c r="G681" t="b">
        <f t="shared" si="290"/>
        <v>1</v>
      </c>
      <c r="H681" t="b">
        <f t="shared" si="298"/>
        <v>0</v>
      </c>
      <c r="I681" t="b">
        <f t="shared" si="291"/>
        <v>0</v>
      </c>
      <c r="J681" t="b">
        <f t="shared" si="292"/>
        <v>0</v>
      </c>
      <c r="K681" t="b">
        <f t="shared" si="293"/>
        <v>1</v>
      </c>
      <c r="L681" t="b">
        <f t="shared" si="294"/>
        <v>1</v>
      </c>
      <c r="M681" t="b">
        <f t="shared" si="295"/>
        <v>0</v>
      </c>
      <c r="N681" t="b">
        <f t="shared" si="296"/>
        <v>0</v>
      </c>
      <c r="O681" s="9">
        <f>IF($B681="","",VLOOKUP($B681,Sheet1!$A$1:$B$39,2,0))</f>
        <v>11</v>
      </c>
      <c r="R681">
        <f t="shared" si="297"/>
        <v>31</v>
      </c>
      <c r="S681" s="1" t="str">
        <f t="shared" si="274"/>
        <v/>
      </c>
      <c r="T681" s="1" t="str">
        <f t="shared" si="275"/>
        <v>X</v>
      </c>
      <c r="U681" s="1" t="str">
        <f t="shared" si="276"/>
        <v>X</v>
      </c>
      <c r="V681" s="1" t="str">
        <f t="shared" si="277"/>
        <v/>
      </c>
      <c r="W681" s="1" t="str">
        <f t="shared" si="278"/>
        <v>X</v>
      </c>
      <c r="X681" s="1" t="str">
        <f t="shared" si="279"/>
        <v/>
      </c>
      <c r="Y681" s="1" t="str">
        <f t="shared" si="280"/>
        <v/>
      </c>
      <c r="Z681" s="1" t="str">
        <f t="shared" si="281"/>
        <v/>
      </c>
      <c r="AA681" s="1" t="str">
        <f t="shared" si="282"/>
        <v>X</v>
      </c>
      <c r="AB681" s="1" t="str">
        <f t="shared" si="283"/>
        <v>X</v>
      </c>
      <c r="AC681" s="1" t="str">
        <f t="shared" si="284"/>
        <v/>
      </c>
      <c r="AD681" s="1" t="str">
        <f t="shared" si="285"/>
        <v/>
      </c>
      <c r="AE681" s="1">
        <f t="shared" si="299"/>
        <v>11</v>
      </c>
    </row>
    <row r="682" spans="2:31">
      <c r="B682">
        <v>32</v>
      </c>
      <c r="C682" t="b">
        <f t="shared" si="286"/>
        <v>1</v>
      </c>
      <c r="D682" t="b">
        <f t="shared" si="287"/>
        <v>0</v>
      </c>
      <c r="E682" t="b">
        <f t="shared" si="288"/>
        <v>0</v>
      </c>
      <c r="F682" t="b">
        <f t="shared" si="289"/>
        <v>1</v>
      </c>
      <c r="G682" t="b">
        <f t="shared" si="290"/>
        <v>1</v>
      </c>
      <c r="H682" t="b">
        <f t="shared" si="298"/>
        <v>0</v>
      </c>
      <c r="I682" t="b">
        <f t="shared" si="291"/>
        <v>0</v>
      </c>
      <c r="J682" t="b">
        <f t="shared" si="292"/>
        <v>0</v>
      </c>
      <c r="K682" t="b">
        <f t="shared" si="293"/>
        <v>1</v>
      </c>
      <c r="L682" t="b">
        <f t="shared" si="294"/>
        <v>0</v>
      </c>
      <c r="M682" t="b">
        <f t="shared" si="295"/>
        <v>1</v>
      </c>
      <c r="N682" t="b">
        <f t="shared" si="296"/>
        <v>0</v>
      </c>
      <c r="O682" s="9">
        <f>IF($B682="","",VLOOKUP($B682,Sheet1!$A$1:$B$39,2,0))</f>
        <v>11</v>
      </c>
      <c r="R682">
        <f t="shared" si="297"/>
        <v>32</v>
      </c>
      <c r="S682" s="1" t="str">
        <f t="shared" si="274"/>
        <v>X</v>
      </c>
      <c r="T682" s="1" t="str">
        <f t="shared" si="275"/>
        <v/>
      </c>
      <c r="U682" s="1" t="str">
        <f t="shared" si="276"/>
        <v/>
      </c>
      <c r="V682" s="1" t="str">
        <f t="shared" si="277"/>
        <v>X</v>
      </c>
      <c r="W682" s="1" t="str">
        <f t="shared" si="278"/>
        <v>X</v>
      </c>
      <c r="X682" s="1" t="str">
        <f t="shared" si="279"/>
        <v/>
      </c>
      <c r="Y682" s="1" t="str">
        <f t="shared" si="280"/>
        <v/>
      </c>
      <c r="Z682" s="1" t="str">
        <f t="shared" si="281"/>
        <v/>
      </c>
      <c r="AA682" s="1" t="str">
        <f t="shared" si="282"/>
        <v>X</v>
      </c>
      <c r="AB682" s="1" t="str">
        <f t="shared" si="283"/>
        <v/>
      </c>
      <c r="AC682" s="1" t="str">
        <f t="shared" si="284"/>
        <v>X</v>
      </c>
      <c r="AD682" s="1" t="str">
        <f t="shared" si="285"/>
        <v/>
      </c>
      <c r="AE682" s="1">
        <f t="shared" si="299"/>
        <v>11</v>
      </c>
    </row>
    <row r="683" spans="2:31">
      <c r="B683">
        <v>33</v>
      </c>
      <c r="C683" t="b">
        <f t="shared" si="286"/>
        <v>0</v>
      </c>
      <c r="D683" t="b">
        <f t="shared" si="287"/>
        <v>1</v>
      </c>
      <c r="E683" t="b">
        <f t="shared" si="288"/>
        <v>1</v>
      </c>
      <c r="F683" t="b">
        <f t="shared" si="289"/>
        <v>0</v>
      </c>
      <c r="G683" t="b">
        <f t="shared" si="290"/>
        <v>1</v>
      </c>
      <c r="H683" t="b">
        <f t="shared" si="298"/>
        <v>0</v>
      </c>
      <c r="I683" t="b">
        <f t="shared" si="291"/>
        <v>0</v>
      </c>
      <c r="J683" t="b">
        <f t="shared" si="292"/>
        <v>0</v>
      </c>
      <c r="K683" t="b">
        <f t="shared" si="293"/>
        <v>1</v>
      </c>
      <c r="L683" t="b">
        <f t="shared" si="294"/>
        <v>0</v>
      </c>
      <c r="M683" t="b">
        <f t="shared" si="295"/>
        <v>0</v>
      </c>
      <c r="N683" t="b">
        <f t="shared" si="296"/>
        <v>1</v>
      </c>
      <c r="O683" s="9">
        <f>IF($B683="","",VLOOKUP($B683,Sheet1!$A$1:$B$39,2,0))</f>
        <v>11</v>
      </c>
      <c r="R683">
        <f t="shared" si="297"/>
        <v>33</v>
      </c>
      <c r="S683" s="1" t="str">
        <f t="shared" si="274"/>
        <v/>
      </c>
      <c r="T683" s="1" t="str">
        <f t="shared" si="275"/>
        <v>X</v>
      </c>
      <c r="U683" s="1" t="str">
        <f t="shared" si="276"/>
        <v>X</v>
      </c>
      <c r="V683" s="1" t="str">
        <f t="shared" si="277"/>
        <v/>
      </c>
      <c r="W683" s="1" t="str">
        <f t="shared" si="278"/>
        <v>X</v>
      </c>
      <c r="X683" s="1" t="str">
        <f t="shared" si="279"/>
        <v/>
      </c>
      <c r="Y683" s="1" t="str">
        <f t="shared" si="280"/>
        <v/>
      </c>
      <c r="Z683" s="1" t="str">
        <f t="shared" si="281"/>
        <v/>
      </c>
      <c r="AA683" s="1" t="str">
        <f t="shared" si="282"/>
        <v>X</v>
      </c>
      <c r="AB683" s="1" t="str">
        <f t="shared" si="283"/>
        <v/>
      </c>
      <c r="AC683" s="1" t="str">
        <f t="shared" si="284"/>
        <v/>
      </c>
      <c r="AD683" s="1" t="str">
        <f t="shared" si="285"/>
        <v>X</v>
      </c>
      <c r="AE683" s="1">
        <f t="shared" si="299"/>
        <v>11</v>
      </c>
    </row>
    <row r="684" spans="2:31">
      <c r="B684">
        <v>34</v>
      </c>
      <c r="C684" t="b">
        <f t="shared" si="286"/>
        <v>1</v>
      </c>
      <c r="D684" t="b">
        <f t="shared" si="287"/>
        <v>0</v>
      </c>
      <c r="E684" t="b">
        <f t="shared" si="288"/>
        <v>0</v>
      </c>
      <c r="F684" t="b">
        <f t="shared" si="289"/>
        <v>1</v>
      </c>
      <c r="G684" t="b">
        <f t="shared" si="290"/>
        <v>1</v>
      </c>
      <c r="H684" t="b">
        <f t="shared" si="298"/>
        <v>0</v>
      </c>
      <c r="I684" t="b">
        <f t="shared" si="291"/>
        <v>0</v>
      </c>
      <c r="J684" t="b">
        <f t="shared" si="292"/>
        <v>0</v>
      </c>
      <c r="K684" t="b">
        <f t="shared" si="293"/>
        <v>1</v>
      </c>
      <c r="L684" t="b">
        <f t="shared" si="294"/>
        <v>1</v>
      </c>
      <c r="M684" t="b">
        <f t="shared" si="295"/>
        <v>0</v>
      </c>
      <c r="N684" t="b">
        <f t="shared" si="296"/>
        <v>0</v>
      </c>
      <c r="O684" s="9">
        <f>IF($B684="","",VLOOKUP($B684,Sheet1!$A$1:$B$39,2,0))</f>
        <v>12</v>
      </c>
      <c r="R684">
        <f t="shared" si="297"/>
        <v>34</v>
      </c>
      <c r="S684" s="1" t="str">
        <f t="shared" si="274"/>
        <v>X</v>
      </c>
      <c r="T684" s="1" t="str">
        <f t="shared" si="275"/>
        <v/>
      </c>
      <c r="U684" s="1" t="str">
        <f t="shared" si="276"/>
        <v/>
      </c>
      <c r="V684" s="1" t="str">
        <f t="shared" si="277"/>
        <v>X</v>
      </c>
      <c r="W684" s="1" t="str">
        <f t="shared" si="278"/>
        <v>X</v>
      </c>
      <c r="X684" s="1" t="str">
        <f t="shared" si="279"/>
        <v/>
      </c>
      <c r="Y684" s="1" t="str">
        <f t="shared" si="280"/>
        <v/>
      </c>
      <c r="Z684" s="1" t="str">
        <f t="shared" si="281"/>
        <v/>
      </c>
      <c r="AA684" s="1" t="str">
        <f t="shared" si="282"/>
        <v>X</v>
      </c>
      <c r="AB684" s="1" t="str">
        <f t="shared" si="283"/>
        <v>X</v>
      </c>
      <c r="AC684" s="1" t="str">
        <f t="shared" si="284"/>
        <v/>
      </c>
      <c r="AD684" s="1" t="str">
        <f t="shared" si="285"/>
        <v/>
      </c>
      <c r="AE684" s="1">
        <f t="shared" si="299"/>
        <v>12</v>
      </c>
    </row>
    <row r="685" spans="2:31">
      <c r="B685">
        <v>35</v>
      </c>
      <c r="C685" t="b">
        <f t="shared" si="286"/>
        <v>0</v>
      </c>
      <c r="D685" t="b">
        <f t="shared" si="287"/>
        <v>1</v>
      </c>
      <c r="E685" t="b">
        <f t="shared" si="288"/>
        <v>1</v>
      </c>
      <c r="F685" t="b">
        <f t="shared" si="289"/>
        <v>0</v>
      </c>
      <c r="G685" t="b">
        <f t="shared" si="290"/>
        <v>1</v>
      </c>
      <c r="H685" t="b">
        <f t="shared" si="298"/>
        <v>0</v>
      </c>
      <c r="I685" t="b">
        <f t="shared" si="291"/>
        <v>0</v>
      </c>
      <c r="J685" t="b">
        <f t="shared" si="292"/>
        <v>0</v>
      </c>
      <c r="K685" t="b">
        <f t="shared" si="293"/>
        <v>1</v>
      </c>
      <c r="L685" t="b">
        <f t="shared" si="294"/>
        <v>0</v>
      </c>
      <c r="M685" t="b">
        <f t="shared" si="295"/>
        <v>1</v>
      </c>
      <c r="N685" t="b">
        <f t="shared" si="296"/>
        <v>0</v>
      </c>
      <c r="O685" s="9">
        <f>IF($B685="","",VLOOKUP($B685,Sheet1!$A$1:$B$39,2,0))</f>
        <v>12</v>
      </c>
      <c r="R685">
        <f t="shared" si="297"/>
        <v>35</v>
      </c>
      <c r="S685" s="1" t="str">
        <f t="shared" si="274"/>
        <v/>
      </c>
      <c r="T685" s="1" t="str">
        <f t="shared" si="275"/>
        <v>X</v>
      </c>
      <c r="U685" s="1" t="str">
        <f t="shared" si="276"/>
        <v>X</v>
      </c>
      <c r="V685" s="1" t="str">
        <f t="shared" si="277"/>
        <v/>
      </c>
      <c r="W685" s="1" t="str">
        <f t="shared" si="278"/>
        <v>X</v>
      </c>
      <c r="X685" s="1" t="str">
        <f t="shared" si="279"/>
        <v/>
      </c>
      <c r="Y685" s="1" t="str">
        <f t="shared" si="280"/>
        <v/>
      </c>
      <c r="Z685" s="1" t="str">
        <f t="shared" si="281"/>
        <v/>
      </c>
      <c r="AA685" s="1" t="str">
        <f t="shared" si="282"/>
        <v>X</v>
      </c>
      <c r="AB685" s="1" t="str">
        <f t="shared" si="283"/>
        <v/>
      </c>
      <c r="AC685" s="1" t="str">
        <f t="shared" si="284"/>
        <v>X</v>
      </c>
      <c r="AD685" s="1" t="str">
        <f t="shared" si="285"/>
        <v/>
      </c>
      <c r="AE685" s="1">
        <f t="shared" si="299"/>
        <v>12</v>
      </c>
    </row>
    <row r="686" spans="2:31">
      <c r="B686">
        <v>36</v>
      </c>
      <c r="C686" t="b">
        <f t="shared" si="286"/>
        <v>1</v>
      </c>
      <c r="D686" t="b">
        <f t="shared" si="287"/>
        <v>0</v>
      </c>
      <c r="E686" t="b">
        <f t="shared" si="288"/>
        <v>0</v>
      </c>
      <c r="F686" t="b">
        <f t="shared" si="289"/>
        <v>1</v>
      </c>
      <c r="G686" t="b">
        <f t="shared" si="290"/>
        <v>1</v>
      </c>
      <c r="H686" t="b">
        <f t="shared" si="298"/>
        <v>0</v>
      </c>
      <c r="I686" t="b">
        <f t="shared" si="291"/>
        <v>0</v>
      </c>
      <c r="J686" t="b">
        <f t="shared" si="292"/>
        <v>0</v>
      </c>
      <c r="K686" t="b">
        <f t="shared" si="293"/>
        <v>1</v>
      </c>
      <c r="L686" t="b">
        <f t="shared" si="294"/>
        <v>0</v>
      </c>
      <c r="M686" t="b">
        <f t="shared" si="295"/>
        <v>0</v>
      </c>
      <c r="N686" t="b">
        <f t="shared" si="296"/>
        <v>1</v>
      </c>
      <c r="O686" s="9">
        <f>IF($B686="","",VLOOKUP($B686,Sheet1!$A$1:$B$39,2,0))</f>
        <v>12</v>
      </c>
      <c r="R686">
        <f t="shared" si="297"/>
        <v>36</v>
      </c>
      <c r="S686" s="1" t="str">
        <f t="shared" si="274"/>
        <v>X</v>
      </c>
      <c r="T686" s="1" t="str">
        <f t="shared" si="275"/>
        <v/>
      </c>
      <c r="U686" s="1" t="str">
        <f t="shared" si="276"/>
        <v/>
      </c>
      <c r="V686" s="1" t="str">
        <f t="shared" si="277"/>
        <v>X</v>
      </c>
      <c r="W686" s="1" t="str">
        <f t="shared" si="278"/>
        <v>X</v>
      </c>
      <c r="X686" s="1" t="str">
        <f t="shared" si="279"/>
        <v/>
      </c>
      <c r="Y686" s="1" t="str">
        <f t="shared" si="280"/>
        <v/>
      </c>
      <c r="Z686" s="1" t="str">
        <f t="shared" si="281"/>
        <v/>
      </c>
      <c r="AA686" s="1" t="str">
        <f t="shared" si="282"/>
        <v>X</v>
      </c>
      <c r="AB686" s="1" t="str">
        <f t="shared" si="283"/>
        <v/>
      </c>
      <c r="AC686" s="1" t="str">
        <f t="shared" si="284"/>
        <v/>
      </c>
      <c r="AD686" s="1" t="str">
        <f t="shared" si="285"/>
        <v>X</v>
      </c>
      <c r="AE686" s="1">
        <f t="shared" si="299"/>
        <v>12</v>
      </c>
    </row>
    <row r="687" spans="2:31">
      <c r="B687">
        <v>37</v>
      </c>
      <c r="C687" t="b">
        <f t="shared" si="286"/>
        <v>0</v>
      </c>
      <c r="D687" t="b">
        <f t="shared" si="287"/>
        <v>0</v>
      </c>
      <c r="E687" t="b">
        <f t="shared" si="288"/>
        <v>0</v>
      </c>
      <c r="F687" t="b">
        <f t="shared" si="289"/>
        <v>0</v>
      </c>
      <c r="G687" t="b">
        <f t="shared" si="290"/>
        <v>0</v>
      </c>
      <c r="H687" t="b">
        <f t="shared" si="298"/>
        <v>0</v>
      </c>
      <c r="I687" t="b">
        <f t="shared" si="291"/>
        <v>0</v>
      </c>
      <c r="J687" t="b">
        <f t="shared" si="292"/>
        <v>0</v>
      </c>
      <c r="K687" t="b">
        <f t="shared" si="293"/>
        <v>0</v>
      </c>
      <c r="L687" t="b">
        <f t="shared" si="294"/>
        <v>0</v>
      </c>
      <c r="M687" t="b">
        <f t="shared" si="295"/>
        <v>0</v>
      </c>
      <c r="N687" t="b">
        <f t="shared" si="296"/>
        <v>0</v>
      </c>
      <c r="O687" s="9">
        <f>IF($B687="","",VLOOKUP($B687,Sheet1!$A$1:$B$39,2,0))</f>
        <v>0</v>
      </c>
      <c r="R687">
        <f t="shared" si="297"/>
        <v>37</v>
      </c>
      <c r="S687" s="1" t="str">
        <f t="shared" si="274"/>
        <v/>
      </c>
      <c r="T687" s="1" t="str">
        <f t="shared" si="275"/>
        <v/>
      </c>
      <c r="U687" s="1" t="str">
        <f t="shared" si="276"/>
        <v/>
      </c>
      <c r="V687" s="1" t="str">
        <f t="shared" si="277"/>
        <v/>
      </c>
      <c r="W687" s="1" t="str">
        <f t="shared" si="278"/>
        <v/>
      </c>
      <c r="X687" s="1" t="str">
        <f t="shared" si="279"/>
        <v/>
      </c>
      <c r="Y687" s="1" t="str">
        <f t="shared" si="280"/>
        <v/>
      </c>
      <c r="Z687" s="1" t="str">
        <f t="shared" si="281"/>
        <v/>
      </c>
      <c r="AA687" s="1" t="str">
        <f t="shared" si="282"/>
        <v/>
      </c>
      <c r="AB687" s="1" t="str">
        <f t="shared" si="283"/>
        <v/>
      </c>
      <c r="AC687" s="1" t="str">
        <f t="shared" si="284"/>
        <v/>
      </c>
      <c r="AD687" s="1" t="str">
        <f t="shared" si="285"/>
        <v/>
      </c>
      <c r="AE687" s="1">
        <f t="shared" si="299"/>
        <v>0</v>
      </c>
    </row>
    <row r="688" spans="2:31">
      <c r="B688">
        <v>38</v>
      </c>
      <c r="C688" t="b">
        <f t="shared" si="286"/>
        <v>0</v>
      </c>
      <c r="D688" t="b">
        <f t="shared" si="287"/>
        <v>0</v>
      </c>
      <c r="E688" t="b">
        <f t="shared" si="288"/>
        <v>0</v>
      </c>
      <c r="F688" t="b">
        <f t="shared" si="289"/>
        <v>0</v>
      </c>
      <c r="G688" t="b">
        <f t="shared" si="290"/>
        <v>0</v>
      </c>
      <c r="H688" t="b">
        <f t="shared" si="298"/>
        <v>0</v>
      </c>
      <c r="I688" t="b">
        <f t="shared" si="291"/>
        <v>0</v>
      </c>
      <c r="J688" t="b">
        <f t="shared" si="292"/>
        <v>0</v>
      </c>
      <c r="K688" t="b">
        <f t="shared" si="293"/>
        <v>0</v>
      </c>
      <c r="L688" t="b">
        <f t="shared" si="294"/>
        <v>0</v>
      </c>
      <c r="M688" t="b">
        <f t="shared" si="295"/>
        <v>0</v>
      </c>
      <c r="N688" t="b">
        <f t="shared" si="296"/>
        <v>0</v>
      </c>
      <c r="O688" s="9">
        <f>IF($B688="","",VLOOKUP($B688,Sheet1!$A$1:$B$39,2,0))</f>
        <v>0</v>
      </c>
      <c r="R688">
        <f t="shared" si="297"/>
        <v>38</v>
      </c>
      <c r="S688" s="1" t="str">
        <f t="shared" si="274"/>
        <v/>
      </c>
      <c r="T688" s="1" t="str">
        <f t="shared" si="275"/>
        <v/>
      </c>
      <c r="U688" s="1" t="str">
        <f t="shared" si="276"/>
        <v/>
      </c>
      <c r="V688" s="1" t="str">
        <f t="shared" si="277"/>
        <v/>
      </c>
      <c r="W688" s="1" t="str">
        <f t="shared" si="278"/>
        <v/>
      </c>
      <c r="X688" s="1" t="str">
        <f t="shared" si="279"/>
        <v/>
      </c>
      <c r="Y688" s="1" t="str">
        <f t="shared" si="280"/>
        <v/>
      </c>
      <c r="Z688" s="1" t="str">
        <f t="shared" si="281"/>
        <v/>
      </c>
      <c r="AA688" s="1" t="str">
        <f t="shared" si="282"/>
        <v/>
      </c>
      <c r="AB688" s="1" t="str">
        <f t="shared" si="283"/>
        <v/>
      </c>
      <c r="AC688" s="1" t="str">
        <f t="shared" si="284"/>
        <v/>
      </c>
      <c r="AD688" s="1" t="str">
        <f t="shared" si="285"/>
        <v/>
      </c>
      <c r="AE688" s="1">
        <f t="shared" si="299"/>
        <v>0</v>
      </c>
    </row>
    <row r="689" spans="2:31">
      <c r="B689">
        <v>1</v>
      </c>
      <c r="C689" t="b">
        <f t="shared" si="286"/>
        <v>1</v>
      </c>
      <c r="D689" t="b">
        <f t="shared" si="287"/>
        <v>0</v>
      </c>
      <c r="E689" t="b">
        <f t="shared" si="288"/>
        <v>1</v>
      </c>
      <c r="F689" t="b">
        <f t="shared" si="289"/>
        <v>0</v>
      </c>
      <c r="G689" t="b">
        <f t="shared" si="290"/>
        <v>0</v>
      </c>
      <c r="H689" t="b">
        <f t="shared" si="298"/>
        <v>1</v>
      </c>
      <c r="I689" t="b">
        <f t="shared" si="291"/>
        <v>1</v>
      </c>
      <c r="J689" t="b">
        <f t="shared" si="292"/>
        <v>0</v>
      </c>
      <c r="K689" t="b">
        <f t="shared" si="293"/>
        <v>0</v>
      </c>
      <c r="L689" t="b">
        <f t="shared" si="294"/>
        <v>1</v>
      </c>
      <c r="M689" t="b">
        <f t="shared" si="295"/>
        <v>0</v>
      </c>
      <c r="N689" t="b">
        <f t="shared" si="296"/>
        <v>0</v>
      </c>
      <c r="O689" s="9">
        <f>IF($B689="","",VLOOKUP($B689,Sheet1!$A$1:$B$39,2,0))</f>
        <v>1</v>
      </c>
      <c r="R689">
        <f t="shared" si="297"/>
        <v>1</v>
      </c>
      <c r="S689" s="1" t="str">
        <f t="shared" si="274"/>
        <v>X</v>
      </c>
      <c r="T689" s="1" t="str">
        <f t="shared" si="275"/>
        <v/>
      </c>
      <c r="U689" s="1" t="str">
        <f t="shared" si="276"/>
        <v>X</v>
      </c>
      <c r="V689" s="1" t="str">
        <f t="shared" si="277"/>
        <v/>
      </c>
      <c r="W689" s="1" t="str">
        <f t="shared" si="278"/>
        <v/>
      </c>
      <c r="X689" s="1" t="str">
        <f t="shared" si="279"/>
        <v>X</v>
      </c>
      <c r="Y689" s="1" t="str">
        <f t="shared" si="280"/>
        <v>X</v>
      </c>
      <c r="Z689" s="1" t="str">
        <f t="shared" si="281"/>
        <v/>
      </c>
      <c r="AA689" s="1" t="str">
        <f t="shared" si="282"/>
        <v/>
      </c>
      <c r="AB689" s="1" t="str">
        <f t="shared" si="283"/>
        <v>X</v>
      </c>
      <c r="AC689" s="1" t="str">
        <f t="shared" si="284"/>
        <v/>
      </c>
      <c r="AD689" s="1" t="str">
        <f t="shared" si="285"/>
        <v/>
      </c>
      <c r="AE689" s="1">
        <f t="shared" si="299"/>
        <v>1</v>
      </c>
    </row>
    <row r="690" spans="2:31">
      <c r="B690">
        <v>2</v>
      </c>
      <c r="C690" t="b">
        <f t="shared" si="286"/>
        <v>0</v>
      </c>
      <c r="D690" t="b">
        <f t="shared" si="287"/>
        <v>1</v>
      </c>
      <c r="E690" t="b">
        <f t="shared" si="288"/>
        <v>0</v>
      </c>
      <c r="F690" t="b">
        <f t="shared" si="289"/>
        <v>1</v>
      </c>
      <c r="G690" t="b">
        <f t="shared" si="290"/>
        <v>0</v>
      </c>
      <c r="H690" t="b">
        <f t="shared" si="298"/>
        <v>1</v>
      </c>
      <c r="I690" t="b">
        <f t="shared" si="291"/>
        <v>1</v>
      </c>
      <c r="J690" t="b">
        <f t="shared" si="292"/>
        <v>0</v>
      </c>
      <c r="K690" t="b">
        <f t="shared" si="293"/>
        <v>0</v>
      </c>
      <c r="L690" t="b">
        <f t="shared" si="294"/>
        <v>0</v>
      </c>
      <c r="M690" t="b">
        <f t="shared" si="295"/>
        <v>1</v>
      </c>
      <c r="N690" t="b">
        <f t="shared" si="296"/>
        <v>0</v>
      </c>
      <c r="O690" s="9">
        <f>IF($B690="","",VLOOKUP($B690,Sheet1!$A$1:$B$39,2,0))</f>
        <v>1</v>
      </c>
      <c r="R690">
        <f t="shared" si="297"/>
        <v>2</v>
      </c>
      <c r="S690" s="1" t="str">
        <f t="shared" si="274"/>
        <v/>
      </c>
      <c r="T690" s="1" t="str">
        <f t="shared" si="275"/>
        <v>X</v>
      </c>
      <c r="U690" s="1" t="str">
        <f t="shared" si="276"/>
        <v/>
      </c>
      <c r="V690" s="1" t="str">
        <f t="shared" si="277"/>
        <v>X</v>
      </c>
      <c r="W690" s="1" t="str">
        <f t="shared" si="278"/>
        <v/>
      </c>
      <c r="X690" s="1" t="str">
        <f t="shared" si="279"/>
        <v>X</v>
      </c>
      <c r="Y690" s="1" t="str">
        <f t="shared" si="280"/>
        <v>X</v>
      </c>
      <c r="Z690" s="1" t="str">
        <f t="shared" si="281"/>
        <v/>
      </c>
      <c r="AA690" s="1" t="str">
        <f t="shared" si="282"/>
        <v/>
      </c>
      <c r="AB690" s="1" t="str">
        <f t="shared" si="283"/>
        <v/>
      </c>
      <c r="AC690" s="1" t="str">
        <f t="shared" si="284"/>
        <v>X</v>
      </c>
      <c r="AD690" s="1" t="str">
        <f t="shared" si="285"/>
        <v/>
      </c>
      <c r="AE690" s="1">
        <f t="shared" si="299"/>
        <v>1</v>
      </c>
    </row>
    <row r="691" spans="2:31">
      <c r="B691">
        <v>3</v>
      </c>
      <c r="C691" t="b">
        <f t="shared" si="286"/>
        <v>1</v>
      </c>
      <c r="D691" t="b">
        <f t="shared" si="287"/>
        <v>0</v>
      </c>
      <c r="E691" t="b">
        <f t="shared" si="288"/>
        <v>1</v>
      </c>
      <c r="F691" t="b">
        <f t="shared" si="289"/>
        <v>0</v>
      </c>
      <c r="G691" t="b">
        <f t="shared" si="290"/>
        <v>0</v>
      </c>
      <c r="H691" t="b">
        <f t="shared" si="298"/>
        <v>1</v>
      </c>
      <c r="I691" t="b">
        <f t="shared" si="291"/>
        <v>1</v>
      </c>
      <c r="J691" t="b">
        <f t="shared" si="292"/>
        <v>0</v>
      </c>
      <c r="K691" t="b">
        <f t="shared" si="293"/>
        <v>0</v>
      </c>
      <c r="L691" t="b">
        <f t="shared" si="294"/>
        <v>0</v>
      </c>
      <c r="M691" t="b">
        <f t="shared" si="295"/>
        <v>0</v>
      </c>
      <c r="N691" t="b">
        <f t="shared" si="296"/>
        <v>1</v>
      </c>
      <c r="O691" s="9">
        <f>IF($B691="","",VLOOKUP($B691,Sheet1!$A$1:$B$39,2,0))</f>
        <v>1</v>
      </c>
      <c r="R691">
        <f t="shared" si="297"/>
        <v>3</v>
      </c>
      <c r="S691" s="1" t="str">
        <f t="shared" ref="S691:S754" si="300">IF(C691=TRUE,"X","")</f>
        <v>X</v>
      </c>
      <c r="T691" s="1" t="str">
        <f t="shared" ref="T691:T754" si="301">IF(D691=TRUE,"X","")</f>
        <v/>
      </c>
      <c r="U691" s="1" t="str">
        <f t="shared" ref="U691:U754" si="302">IF(E691=TRUE,"X","")</f>
        <v>X</v>
      </c>
      <c r="V691" s="1" t="str">
        <f t="shared" ref="V691:V754" si="303">IF(F691=TRUE,"X","")</f>
        <v/>
      </c>
      <c r="W691" s="1" t="str">
        <f t="shared" ref="W691:W754" si="304">IF(G691=TRUE,"X","")</f>
        <v/>
      </c>
      <c r="X691" s="1" t="str">
        <f t="shared" ref="X691:X754" si="305">IF(H691=TRUE,"X","")</f>
        <v>X</v>
      </c>
      <c r="Y691" s="1" t="str">
        <f t="shared" ref="Y691:Y754" si="306">IF(I691=TRUE,"X","")</f>
        <v>X</v>
      </c>
      <c r="Z691" s="1" t="str">
        <f t="shared" ref="Z691:Z754" si="307">IF(J691=TRUE,"X","")</f>
        <v/>
      </c>
      <c r="AA691" s="1" t="str">
        <f t="shared" ref="AA691:AA754" si="308">IF(K691=TRUE,"X","")</f>
        <v/>
      </c>
      <c r="AB691" s="1" t="str">
        <f t="shared" ref="AB691:AB754" si="309">IF(L691=TRUE,"X","")</f>
        <v/>
      </c>
      <c r="AC691" s="1" t="str">
        <f t="shared" ref="AC691:AC754" si="310">IF(M691=TRUE,"X","")</f>
        <v/>
      </c>
      <c r="AD691" s="1" t="str">
        <f t="shared" ref="AD691:AD754" si="311">IF(N691=TRUE,"X","")</f>
        <v>X</v>
      </c>
      <c r="AE691" s="1">
        <f t="shared" si="299"/>
        <v>1</v>
      </c>
    </row>
    <row r="692" spans="2:31">
      <c r="B692">
        <v>4</v>
      </c>
      <c r="C692" t="b">
        <f t="shared" si="286"/>
        <v>0</v>
      </c>
      <c r="D692" t="b">
        <f t="shared" si="287"/>
        <v>1</v>
      </c>
      <c r="E692" t="b">
        <f t="shared" si="288"/>
        <v>0</v>
      </c>
      <c r="F692" t="b">
        <f t="shared" si="289"/>
        <v>1</v>
      </c>
      <c r="G692" t="b">
        <f t="shared" si="290"/>
        <v>0</v>
      </c>
      <c r="H692" t="b">
        <f t="shared" si="298"/>
        <v>1</v>
      </c>
      <c r="I692" t="b">
        <f t="shared" si="291"/>
        <v>1</v>
      </c>
      <c r="J692" t="b">
        <f t="shared" si="292"/>
        <v>0</v>
      </c>
      <c r="K692" t="b">
        <f t="shared" si="293"/>
        <v>0</v>
      </c>
      <c r="L692" t="b">
        <f t="shared" si="294"/>
        <v>1</v>
      </c>
      <c r="M692" t="b">
        <f t="shared" si="295"/>
        <v>0</v>
      </c>
      <c r="N692" t="b">
        <f t="shared" si="296"/>
        <v>0</v>
      </c>
      <c r="O692" s="9">
        <f>IF($B692="","",VLOOKUP($B692,Sheet1!$A$1:$B$39,2,0))</f>
        <v>2</v>
      </c>
      <c r="R692">
        <f t="shared" si="297"/>
        <v>4</v>
      </c>
      <c r="S692" s="1" t="str">
        <f t="shared" si="300"/>
        <v/>
      </c>
      <c r="T692" s="1" t="str">
        <f t="shared" si="301"/>
        <v>X</v>
      </c>
      <c r="U692" s="1" t="str">
        <f t="shared" si="302"/>
        <v/>
      </c>
      <c r="V692" s="1" t="str">
        <f t="shared" si="303"/>
        <v>X</v>
      </c>
      <c r="W692" s="1" t="str">
        <f t="shared" si="304"/>
        <v/>
      </c>
      <c r="X692" s="1" t="str">
        <f t="shared" si="305"/>
        <v>X</v>
      </c>
      <c r="Y692" s="1" t="str">
        <f t="shared" si="306"/>
        <v>X</v>
      </c>
      <c r="Z692" s="1" t="str">
        <f t="shared" si="307"/>
        <v/>
      </c>
      <c r="AA692" s="1" t="str">
        <f t="shared" si="308"/>
        <v/>
      </c>
      <c r="AB692" s="1" t="str">
        <f t="shared" si="309"/>
        <v>X</v>
      </c>
      <c r="AC692" s="1" t="str">
        <f t="shared" si="310"/>
        <v/>
      </c>
      <c r="AD692" s="1" t="str">
        <f t="shared" si="311"/>
        <v/>
      </c>
      <c r="AE692" s="1">
        <f t="shared" si="299"/>
        <v>2</v>
      </c>
    </row>
    <row r="693" spans="2:31">
      <c r="B693">
        <v>5</v>
      </c>
      <c r="C693" t="b">
        <f t="shared" si="286"/>
        <v>1</v>
      </c>
      <c r="D693" t="b">
        <f t="shared" si="287"/>
        <v>0</v>
      </c>
      <c r="E693" t="b">
        <f t="shared" si="288"/>
        <v>1</v>
      </c>
      <c r="F693" t="b">
        <f t="shared" si="289"/>
        <v>0</v>
      </c>
      <c r="G693" t="b">
        <f t="shared" si="290"/>
        <v>0</v>
      </c>
      <c r="H693" t="b">
        <f t="shared" si="298"/>
        <v>1</v>
      </c>
      <c r="I693" t="b">
        <f t="shared" si="291"/>
        <v>1</v>
      </c>
      <c r="J693" t="b">
        <f t="shared" si="292"/>
        <v>0</v>
      </c>
      <c r="K693" t="b">
        <f t="shared" si="293"/>
        <v>0</v>
      </c>
      <c r="L693" t="b">
        <f t="shared" si="294"/>
        <v>0</v>
      </c>
      <c r="M693" t="b">
        <f t="shared" si="295"/>
        <v>1</v>
      </c>
      <c r="N693" t="b">
        <f t="shared" si="296"/>
        <v>0</v>
      </c>
      <c r="O693" s="9">
        <f>IF($B693="","",VLOOKUP($B693,Sheet1!$A$1:$B$39,2,0))</f>
        <v>2</v>
      </c>
      <c r="R693">
        <f t="shared" si="297"/>
        <v>5</v>
      </c>
      <c r="S693" s="1" t="str">
        <f t="shared" si="300"/>
        <v>X</v>
      </c>
      <c r="T693" s="1" t="str">
        <f t="shared" si="301"/>
        <v/>
      </c>
      <c r="U693" s="1" t="str">
        <f t="shared" si="302"/>
        <v>X</v>
      </c>
      <c r="V693" s="1" t="str">
        <f t="shared" si="303"/>
        <v/>
      </c>
      <c r="W693" s="1" t="str">
        <f t="shared" si="304"/>
        <v/>
      </c>
      <c r="X693" s="1" t="str">
        <f t="shared" si="305"/>
        <v>X</v>
      </c>
      <c r="Y693" s="1" t="str">
        <f t="shared" si="306"/>
        <v>X</v>
      </c>
      <c r="Z693" s="1" t="str">
        <f t="shared" si="307"/>
        <v/>
      </c>
      <c r="AA693" s="1" t="str">
        <f t="shared" si="308"/>
        <v/>
      </c>
      <c r="AB693" s="1" t="str">
        <f t="shared" si="309"/>
        <v/>
      </c>
      <c r="AC693" s="1" t="str">
        <f t="shared" si="310"/>
        <v>X</v>
      </c>
      <c r="AD693" s="1" t="str">
        <f t="shared" si="311"/>
        <v/>
      </c>
      <c r="AE693" s="1">
        <f t="shared" si="299"/>
        <v>2</v>
      </c>
    </row>
    <row r="694" spans="2:31">
      <c r="B694">
        <v>6</v>
      </c>
      <c r="C694" t="b">
        <f t="shared" si="286"/>
        <v>0</v>
      </c>
      <c r="D694" t="b">
        <f t="shared" si="287"/>
        <v>1</v>
      </c>
      <c r="E694" t="b">
        <f t="shared" si="288"/>
        <v>0</v>
      </c>
      <c r="F694" t="b">
        <f t="shared" si="289"/>
        <v>1</v>
      </c>
      <c r="G694" t="b">
        <f t="shared" si="290"/>
        <v>0</v>
      </c>
      <c r="H694" t="b">
        <f t="shared" si="298"/>
        <v>1</v>
      </c>
      <c r="I694" t="b">
        <f t="shared" si="291"/>
        <v>1</v>
      </c>
      <c r="J694" t="b">
        <f t="shared" si="292"/>
        <v>0</v>
      </c>
      <c r="K694" t="b">
        <f t="shared" si="293"/>
        <v>0</v>
      </c>
      <c r="L694" t="b">
        <f t="shared" si="294"/>
        <v>0</v>
      </c>
      <c r="M694" t="b">
        <f t="shared" si="295"/>
        <v>0</v>
      </c>
      <c r="N694" t="b">
        <f t="shared" si="296"/>
        <v>1</v>
      </c>
      <c r="O694" s="9">
        <f>IF($B694="","",VLOOKUP($B694,Sheet1!$A$1:$B$39,2,0))</f>
        <v>2</v>
      </c>
      <c r="R694">
        <f t="shared" si="297"/>
        <v>6</v>
      </c>
      <c r="S694" s="1" t="str">
        <f t="shared" si="300"/>
        <v/>
      </c>
      <c r="T694" s="1" t="str">
        <f t="shared" si="301"/>
        <v>X</v>
      </c>
      <c r="U694" s="1" t="str">
        <f t="shared" si="302"/>
        <v/>
      </c>
      <c r="V694" s="1" t="str">
        <f t="shared" si="303"/>
        <v>X</v>
      </c>
      <c r="W694" s="1" t="str">
        <f t="shared" si="304"/>
        <v/>
      </c>
      <c r="X694" s="1" t="str">
        <f t="shared" si="305"/>
        <v>X</v>
      </c>
      <c r="Y694" s="1" t="str">
        <f t="shared" si="306"/>
        <v>X</v>
      </c>
      <c r="Z694" s="1" t="str">
        <f t="shared" si="307"/>
        <v/>
      </c>
      <c r="AA694" s="1" t="str">
        <f t="shared" si="308"/>
        <v/>
      </c>
      <c r="AB694" s="1" t="str">
        <f t="shared" si="309"/>
        <v/>
      </c>
      <c r="AC694" s="1" t="str">
        <f t="shared" si="310"/>
        <v/>
      </c>
      <c r="AD694" s="1" t="str">
        <f t="shared" si="311"/>
        <v>X</v>
      </c>
      <c r="AE694" s="1">
        <f t="shared" si="299"/>
        <v>2</v>
      </c>
    </row>
    <row r="695" spans="2:31">
      <c r="B695">
        <v>7</v>
      </c>
      <c r="C695" t="b">
        <f t="shared" si="286"/>
        <v>1</v>
      </c>
      <c r="D695" t="b">
        <f t="shared" si="287"/>
        <v>0</v>
      </c>
      <c r="E695" t="b">
        <f t="shared" si="288"/>
        <v>1</v>
      </c>
      <c r="F695" t="b">
        <f t="shared" si="289"/>
        <v>0</v>
      </c>
      <c r="G695" t="b">
        <f t="shared" si="290"/>
        <v>0</v>
      </c>
      <c r="H695" t="b">
        <f t="shared" si="298"/>
        <v>1</v>
      </c>
      <c r="I695" t="b">
        <f t="shared" si="291"/>
        <v>1</v>
      </c>
      <c r="J695" t="b">
        <f t="shared" si="292"/>
        <v>0</v>
      </c>
      <c r="K695" t="b">
        <f t="shared" si="293"/>
        <v>0</v>
      </c>
      <c r="L695" t="b">
        <f t="shared" si="294"/>
        <v>1</v>
      </c>
      <c r="M695" t="b">
        <f t="shared" si="295"/>
        <v>0</v>
      </c>
      <c r="N695" t="b">
        <f t="shared" si="296"/>
        <v>0</v>
      </c>
      <c r="O695" s="9">
        <f>IF($B695="","",VLOOKUP($B695,Sheet1!$A$1:$B$39,2,0))</f>
        <v>3</v>
      </c>
      <c r="R695">
        <f t="shared" si="297"/>
        <v>7</v>
      </c>
      <c r="S695" s="1" t="str">
        <f t="shared" si="300"/>
        <v>X</v>
      </c>
      <c r="T695" s="1" t="str">
        <f t="shared" si="301"/>
        <v/>
      </c>
      <c r="U695" s="1" t="str">
        <f t="shared" si="302"/>
        <v>X</v>
      </c>
      <c r="V695" s="1" t="str">
        <f t="shared" si="303"/>
        <v/>
      </c>
      <c r="W695" s="1" t="str">
        <f t="shared" si="304"/>
        <v/>
      </c>
      <c r="X695" s="1" t="str">
        <f t="shared" si="305"/>
        <v>X</v>
      </c>
      <c r="Y695" s="1" t="str">
        <f t="shared" si="306"/>
        <v>X</v>
      </c>
      <c r="Z695" s="1" t="str">
        <f t="shared" si="307"/>
        <v/>
      </c>
      <c r="AA695" s="1" t="str">
        <f t="shared" si="308"/>
        <v/>
      </c>
      <c r="AB695" s="1" t="str">
        <f t="shared" si="309"/>
        <v>X</v>
      </c>
      <c r="AC695" s="1" t="str">
        <f t="shared" si="310"/>
        <v/>
      </c>
      <c r="AD695" s="1" t="str">
        <f t="shared" si="311"/>
        <v/>
      </c>
      <c r="AE695" s="1">
        <f t="shared" si="299"/>
        <v>3</v>
      </c>
    </row>
    <row r="696" spans="2:31">
      <c r="B696">
        <v>8</v>
      </c>
      <c r="C696" t="b">
        <f t="shared" si="286"/>
        <v>0</v>
      </c>
      <c r="D696" t="b">
        <f t="shared" si="287"/>
        <v>1</v>
      </c>
      <c r="E696" t="b">
        <f t="shared" si="288"/>
        <v>0</v>
      </c>
      <c r="F696" t="b">
        <f t="shared" si="289"/>
        <v>1</v>
      </c>
      <c r="G696" t="b">
        <f t="shared" si="290"/>
        <v>0</v>
      </c>
      <c r="H696" t="b">
        <f t="shared" si="298"/>
        <v>1</v>
      </c>
      <c r="I696" t="b">
        <f t="shared" si="291"/>
        <v>1</v>
      </c>
      <c r="J696" t="b">
        <f t="shared" si="292"/>
        <v>0</v>
      </c>
      <c r="K696" t="b">
        <f t="shared" si="293"/>
        <v>0</v>
      </c>
      <c r="L696" t="b">
        <f t="shared" si="294"/>
        <v>0</v>
      </c>
      <c r="M696" t="b">
        <f t="shared" si="295"/>
        <v>1</v>
      </c>
      <c r="N696" t="b">
        <f t="shared" si="296"/>
        <v>0</v>
      </c>
      <c r="O696" s="9">
        <f>IF($B696="","",VLOOKUP($B696,Sheet1!$A$1:$B$39,2,0))</f>
        <v>3</v>
      </c>
      <c r="R696">
        <f t="shared" si="297"/>
        <v>8</v>
      </c>
      <c r="S696" s="1" t="str">
        <f t="shared" si="300"/>
        <v/>
      </c>
      <c r="T696" s="1" t="str">
        <f t="shared" si="301"/>
        <v>X</v>
      </c>
      <c r="U696" s="1" t="str">
        <f t="shared" si="302"/>
        <v/>
      </c>
      <c r="V696" s="1" t="str">
        <f t="shared" si="303"/>
        <v>X</v>
      </c>
      <c r="W696" s="1" t="str">
        <f t="shared" si="304"/>
        <v/>
      </c>
      <c r="X696" s="1" t="str">
        <f t="shared" si="305"/>
        <v>X</v>
      </c>
      <c r="Y696" s="1" t="str">
        <f t="shared" si="306"/>
        <v>X</v>
      </c>
      <c r="Z696" s="1" t="str">
        <f t="shared" si="307"/>
        <v/>
      </c>
      <c r="AA696" s="1" t="str">
        <f t="shared" si="308"/>
        <v/>
      </c>
      <c r="AB696" s="1" t="str">
        <f t="shared" si="309"/>
        <v/>
      </c>
      <c r="AC696" s="1" t="str">
        <f t="shared" si="310"/>
        <v>X</v>
      </c>
      <c r="AD696" s="1" t="str">
        <f t="shared" si="311"/>
        <v/>
      </c>
      <c r="AE696" s="1">
        <f t="shared" si="299"/>
        <v>3</v>
      </c>
    </row>
    <row r="697" spans="2:31">
      <c r="B697">
        <v>9</v>
      </c>
      <c r="C697" t="b">
        <f t="shared" si="286"/>
        <v>1</v>
      </c>
      <c r="D697" t="b">
        <f t="shared" si="287"/>
        <v>0</v>
      </c>
      <c r="E697" t="b">
        <f t="shared" si="288"/>
        <v>1</v>
      </c>
      <c r="F697" t="b">
        <f t="shared" si="289"/>
        <v>0</v>
      </c>
      <c r="G697" t="b">
        <f t="shared" si="290"/>
        <v>0</v>
      </c>
      <c r="H697" t="b">
        <f t="shared" si="298"/>
        <v>1</v>
      </c>
      <c r="I697" t="b">
        <f t="shared" si="291"/>
        <v>1</v>
      </c>
      <c r="J697" t="b">
        <f t="shared" si="292"/>
        <v>0</v>
      </c>
      <c r="K697" t="b">
        <f t="shared" si="293"/>
        <v>0</v>
      </c>
      <c r="L697" t="b">
        <f t="shared" si="294"/>
        <v>0</v>
      </c>
      <c r="M697" t="b">
        <f t="shared" si="295"/>
        <v>0</v>
      </c>
      <c r="N697" t="b">
        <f t="shared" si="296"/>
        <v>1</v>
      </c>
      <c r="O697" s="9">
        <f>IF($B697="","",VLOOKUP($B697,Sheet1!$A$1:$B$39,2,0))</f>
        <v>3</v>
      </c>
      <c r="R697">
        <f t="shared" si="297"/>
        <v>9</v>
      </c>
      <c r="S697" s="1" t="str">
        <f t="shared" si="300"/>
        <v>X</v>
      </c>
      <c r="T697" s="1" t="str">
        <f t="shared" si="301"/>
        <v/>
      </c>
      <c r="U697" s="1" t="str">
        <f t="shared" si="302"/>
        <v>X</v>
      </c>
      <c r="V697" s="1" t="str">
        <f t="shared" si="303"/>
        <v/>
      </c>
      <c r="W697" s="1" t="str">
        <f t="shared" si="304"/>
        <v/>
      </c>
      <c r="X697" s="1" t="str">
        <f t="shared" si="305"/>
        <v>X</v>
      </c>
      <c r="Y697" s="1" t="str">
        <f t="shared" si="306"/>
        <v>X</v>
      </c>
      <c r="Z697" s="1" t="str">
        <f t="shared" si="307"/>
        <v/>
      </c>
      <c r="AA697" s="1" t="str">
        <f t="shared" si="308"/>
        <v/>
      </c>
      <c r="AB697" s="1" t="str">
        <f t="shared" si="309"/>
        <v/>
      </c>
      <c r="AC697" s="1" t="str">
        <f t="shared" si="310"/>
        <v/>
      </c>
      <c r="AD697" s="1" t="str">
        <f t="shared" si="311"/>
        <v>X</v>
      </c>
      <c r="AE697" s="1">
        <f t="shared" si="299"/>
        <v>3</v>
      </c>
    </row>
    <row r="698" spans="2:31">
      <c r="B698">
        <v>10</v>
      </c>
      <c r="C698" t="b">
        <f t="shared" si="286"/>
        <v>0</v>
      </c>
      <c r="D698" t="b">
        <f t="shared" si="287"/>
        <v>1</v>
      </c>
      <c r="E698" t="b">
        <f t="shared" si="288"/>
        <v>0</v>
      </c>
      <c r="F698" t="b">
        <f t="shared" si="289"/>
        <v>1</v>
      </c>
      <c r="G698" t="b">
        <f t="shared" si="290"/>
        <v>0</v>
      </c>
      <c r="H698" t="b">
        <f t="shared" si="298"/>
        <v>1</v>
      </c>
      <c r="I698" t="b">
        <f t="shared" si="291"/>
        <v>1</v>
      </c>
      <c r="J698" t="b">
        <f t="shared" si="292"/>
        <v>0</v>
      </c>
      <c r="K698" t="b">
        <f t="shared" si="293"/>
        <v>0</v>
      </c>
      <c r="L698" t="b">
        <f t="shared" si="294"/>
        <v>1</v>
      </c>
      <c r="M698" t="b">
        <f t="shared" si="295"/>
        <v>0</v>
      </c>
      <c r="N698" t="b">
        <f t="shared" si="296"/>
        <v>0</v>
      </c>
      <c r="O698" s="9">
        <f>IF($B698="","",VLOOKUP($B698,Sheet1!$A$1:$B$39,2,0))</f>
        <v>4</v>
      </c>
      <c r="R698">
        <f t="shared" si="297"/>
        <v>10</v>
      </c>
      <c r="S698" s="1" t="str">
        <f t="shared" si="300"/>
        <v/>
      </c>
      <c r="T698" s="1" t="str">
        <f t="shared" si="301"/>
        <v>X</v>
      </c>
      <c r="U698" s="1" t="str">
        <f t="shared" si="302"/>
        <v/>
      </c>
      <c r="V698" s="1" t="str">
        <f t="shared" si="303"/>
        <v>X</v>
      </c>
      <c r="W698" s="1" t="str">
        <f t="shared" si="304"/>
        <v/>
      </c>
      <c r="X698" s="1" t="str">
        <f t="shared" si="305"/>
        <v>X</v>
      </c>
      <c r="Y698" s="1" t="str">
        <f t="shared" si="306"/>
        <v>X</v>
      </c>
      <c r="Z698" s="1" t="str">
        <f t="shared" si="307"/>
        <v/>
      </c>
      <c r="AA698" s="1" t="str">
        <f t="shared" si="308"/>
        <v/>
      </c>
      <c r="AB698" s="1" t="str">
        <f t="shared" si="309"/>
        <v>X</v>
      </c>
      <c r="AC698" s="1" t="str">
        <f t="shared" si="310"/>
        <v/>
      </c>
      <c r="AD698" s="1" t="str">
        <f t="shared" si="311"/>
        <v/>
      </c>
      <c r="AE698" s="1">
        <f t="shared" si="299"/>
        <v>4</v>
      </c>
    </row>
    <row r="699" spans="2:31">
      <c r="B699">
        <v>11</v>
      </c>
      <c r="C699" t="b">
        <f t="shared" si="286"/>
        <v>0</v>
      </c>
      <c r="D699" t="b">
        <f t="shared" si="287"/>
        <v>1</v>
      </c>
      <c r="E699" t="b">
        <f t="shared" si="288"/>
        <v>1</v>
      </c>
      <c r="F699" t="b">
        <f t="shared" si="289"/>
        <v>0</v>
      </c>
      <c r="G699" t="b">
        <f t="shared" si="290"/>
        <v>0</v>
      </c>
      <c r="H699" t="b">
        <f t="shared" si="298"/>
        <v>1</v>
      </c>
      <c r="I699" t="b">
        <f t="shared" si="291"/>
        <v>1</v>
      </c>
      <c r="J699" t="b">
        <f t="shared" si="292"/>
        <v>0</v>
      </c>
      <c r="K699" t="b">
        <f t="shared" si="293"/>
        <v>0</v>
      </c>
      <c r="L699" t="b">
        <f t="shared" si="294"/>
        <v>0</v>
      </c>
      <c r="M699" t="b">
        <f t="shared" si="295"/>
        <v>1</v>
      </c>
      <c r="N699" t="b">
        <f t="shared" si="296"/>
        <v>0</v>
      </c>
      <c r="O699" s="9">
        <f>IF($B699="","",VLOOKUP($B699,Sheet1!$A$1:$B$39,2,0))</f>
        <v>4</v>
      </c>
      <c r="R699">
        <f t="shared" si="297"/>
        <v>11</v>
      </c>
      <c r="S699" s="1" t="str">
        <f t="shared" si="300"/>
        <v/>
      </c>
      <c r="T699" s="1" t="str">
        <f t="shared" si="301"/>
        <v>X</v>
      </c>
      <c r="U699" s="1" t="str">
        <f t="shared" si="302"/>
        <v>X</v>
      </c>
      <c r="V699" s="1" t="str">
        <f t="shared" si="303"/>
        <v/>
      </c>
      <c r="W699" s="1" t="str">
        <f t="shared" si="304"/>
        <v/>
      </c>
      <c r="X699" s="1" t="str">
        <f t="shared" si="305"/>
        <v>X</v>
      </c>
      <c r="Y699" s="1" t="str">
        <f t="shared" si="306"/>
        <v>X</v>
      </c>
      <c r="Z699" s="1" t="str">
        <f t="shared" si="307"/>
        <v/>
      </c>
      <c r="AA699" s="1" t="str">
        <f t="shared" si="308"/>
        <v/>
      </c>
      <c r="AB699" s="1" t="str">
        <f t="shared" si="309"/>
        <v/>
      </c>
      <c r="AC699" s="1" t="str">
        <f t="shared" si="310"/>
        <v>X</v>
      </c>
      <c r="AD699" s="1" t="str">
        <f t="shared" si="311"/>
        <v/>
      </c>
      <c r="AE699" s="1">
        <f t="shared" si="299"/>
        <v>4</v>
      </c>
    </row>
    <row r="700" spans="2:31">
      <c r="B700">
        <v>12</v>
      </c>
      <c r="C700" t="b">
        <f t="shared" si="286"/>
        <v>1</v>
      </c>
      <c r="D700" t="b">
        <f t="shared" si="287"/>
        <v>0</v>
      </c>
      <c r="E700" t="b">
        <f t="shared" si="288"/>
        <v>0</v>
      </c>
      <c r="F700" t="b">
        <f t="shared" si="289"/>
        <v>1</v>
      </c>
      <c r="G700" t="b">
        <f t="shared" si="290"/>
        <v>0</v>
      </c>
      <c r="H700" t="b">
        <f t="shared" si="298"/>
        <v>1</v>
      </c>
      <c r="I700" t="b">
        <f t="shared" si="291"/>
        <v>1</v>
      </c>
      <c r="J700" t="b">
        <f t="shared" si="292"/>
        <v>0</v>
      </c>
      <c r="K700" t="b">
        <f t="shared" si="293"/>
        <v>0</v>
      </c>
      <c r="L700" t="b">
        <f t="shared" si="294"/>
        <v>0</v>
      </c>
      <c r="M700" t="b">
        <f t="shared" si="295"/>
        <v>0</v>
      </c>
      <c r="N700" t="b">
        <f t="shared" si="296"/>
        <v>1</v>
      </c>
      <c r="O700" s="9">
        <f>IF($B700="","",VLOOKUP($B700,Sheet1!$A$1:$B$39,2,0))</f>
        <v>4</v>
      </c>
      <c r="R700">
        <f t="shared" si="297"/>
        <v>12</v>
      </c>
      <c r="S700" s="1" t="str">
        <f t="shared" si="300"/>
        <v>X</v>
      </c>
      <c r="T700" s="1" t="str">
        <f t="shared" si="301"/>
        <v/>
      </c>
      <c r="U700" s="1" t="str">
        <f t="shared" si="302"/>
        <v/>
      </c>
      <c r="V700" s="1" t="str">
        <f t="shared" si="303"/>
        <v>X</v>
      </c>
      <c r="W700" s="1" t="str">
        <f t="shared" si="304"/>
        <v/>
      </c>
      <c r="X700" s="1" t="str">
        <f t="shared" si="305"/>
        <v>X</v>
      </c>
      <c r="Y700" s="1" t="str">
        <f t="shared" si="306"/>
        <v>X</v>
      </c>
      <c r="Z700" s="1" t="str">
        <f t="shared" si="307"/>
        <v/>
      </c>
      <c r="AA700" s="1" t="str">
        <f t="shared" si="308"/>
        <v/>
      </c>
      <c r="AB700" s="1" t="str">
        <f t="shared" si="309"/>
        <v/>
      </c>
      <c r="AC700" s="1" t="str">
        <f t="shared" si="310"/>
        <v/>
      </c>
      <c r="AD700" s="1" t="str">
        <f t="shared" si="311"/>
        <v>X</v>
      </c>
      <c r="AE700" s="1">
        <f t="shared" si="299"/>
        <v>4</v>
      </c>
    </row>
    <row r="701" spans="2:31">
      <c r="B701">
        <v>13</v>
      </c>
      <c r="C701" t="b">
        <f t="shared" si="286"/>
        <v>0</v>
      </c>
      <c r="D701" t="b">
        <f t="shared" si="287"/>
        <v>1</v>
      </c>
      <c r="E701" t="b">
        <f t="shared" si="288"/>
        <v>1</v>
      </c>
      <c r="F701" t="b">
        <f t="shared" si="289"/>
        <v>0</v>
      </c>
      <c r="G701" t="b">
        <f t="shared" si="290"/>
        <v>0</v>
      </c>
      <c r="H701" t="b">
        <f t="shared" si="298"/>
        <v>1</v>
      </c>
      <c r="I701" t="b">
        <f t="shared" si="291"/>
        <v>0</v>
      </c>
      <c r="J701" t="b">
        <f t="shared" si="292"/>
        <v>1</v>
      </c>
      <c r="K701" t="b">
        <f t="shared" si="293"/>
        <v>0</v>
      </c>
      <c r="L701" t="b">
        <f t="shared" si="294"/>
        <v>1</v>
      </c>
      <c r="M701" t="b">
        <f t="shared" si="295"/>
        <v>0</v>
      </c>
      <c r="N701" t="b">
        <f t="shared" si="296"/>
        <v>0</v>
      </c>
      <c r="O701" s="9">
        <f>IF($B701="","",VLOOKUP($B701,Sheet1!$A$1:$B$39,2,0))</f>
        <v>5</v>
      </c>
      <c r="R701">
        <f t="shared" si="297"/>
        <v>13</v>
      </c>
      <c r="S701" s="1" t="str">
        <f t="shared" si="300"/>
        <v/>
      </c>
      <c r="T701" s="1" t="str">
        <f t="shared" si="301"/>
        <v>X</v>
      </c>
      <c r="U701" s="1" t="str">
        <f t="shared" si="302"/>
        <v>X</v>
      </c>
      <c r="V701" s="1" t="str">
        <f t="shared" si="303"/>
        <v/>
      </c>
      <c r="W701" s="1" t="str">
        <f t="shared" si="304"/>
        <v/>
      </c>
      <c r="X701" s="1" t="str">
        <f t="shared" si="305"/>
        <v>X</v>
      </c>
      <c r="Y701" s="1" t="str">
        <f t="shared" si="306"/>
        <v/>
      </c>
      <c r="Z701" s="1" t="str">
        <f t="shared" si="307"/>
        <v>X</v>
      </c>
      <c r="AA701" s="1" t="str">
        <f t="shared" si="308"/>
        <v/>
      </c>
      <c r="AB701" s="1" t="str">
        <f t="shared" si="309"/>
        <v>X</v>
      </c>
      <c r="AC701" s="1" t="str">
        <f t="shared" si="310"/>
        <v/>
      </c>
      <c r="AD701" s="1" t="str">
        <f t="shared" si="311"/>
        <v/>
      </c>
      <c r="AE701" s="1">
        <f t="shared" si="299"/>
        <v>5</v>
      </c>
    </row>
    <row r="702" spans="2:31">
      <c r="B702">
        <v>14</v>
      </c>
      <c r="C702" t="b">
        <f t="shared" si="286"/>
        <v>1</v>
      </c>
      <c r="D702" t="b">
        <f t="shared" si="287"/>
        <v>0</v>
      </c>
      <c r="E702" t="b">
        <f t="shared" si="288"/>
        <v>0</v>
      </c>
      <c r="F702" t="b">
        <f t="shared" si="289"/>
        <v>1</v>
      </c>
      <c r="G702" t="b">
        <f t="shared" si="290"/>
        <v>0</v>
      </c>
      <c r="H702" t="b">
        <f t="shared" si="298"/>
        <v>0</v>
      </c>
      <c r="I702" t="b">
        <f t="shared" si="291"/>
        <v>0</v>
      </c>
      <c r="J702" t="b">
        <f t="shared" si="292"/>
        <v>1</v>
      </c>
      <c r="K702" t="b">
        <f t="shared" si="293"/>
        <v>0</v>
      </c>
      <c r="L702" t="b">
        <f t="shared" si="294"/>
        <v>0</v>
      </c>
      <c r="M702" t="b">
        <f t="shared" si="295"/>
        <v>1</v>
      </c>
      <c r="N702" t="b">
        <f t="shared" si="296"/>
        <v>0</v>
      </c>
      <c r="O702" s="9">
        <f>IF($B702="","",VLOOKUP($B702,Sheet1!$A$1:$B$39,2,0))</f>
        <v>5</v>
      </c>
      <c r="R702">
        <f t="shared" si="297"/>
        <v>14</v>
      </c>
      <c r="S702" s="1" t="str">
        <f t="shared" si="300"/>
        <v>X</v>
      </c>
      <c r="T702" s="1" t="str">
        <f t="shared" si="301"/>
        <v/>
      </c>
      <c r="U702" s="1" t="str">
        <f t="shared" si="302"/>
        <v/>
      </c>
      <c r="V702" s="1" t="str">
        <f t="shared" si="303"/>
        <v>X</v>
      </c>
      <c r="W702" s="1" t="str">
        <f t="shared" si="304"/>
        <v/>
      </c>
      <c r="X702" s="1" t="str">
        <f t="shared" si="305"/>
        <v/>
      </c>
      <c r="Y702" s="1" t="str">
        <f t="shared" si="306"/>
        <v/>
      </c>
      <c r="Z702" s="1" t="str">
        <f t="shared" si="307"/>
        <v>X</v>
      </c>
      <c r="AA702" s="1" t="str">
        <f t="shared" si="308"/>
        <v/>
      </c>
      <c r="AB702" s="1" t="str">
        <f t="shared" si="309"/>
        <v/>
      </c>
      <c r="AC702" s="1" t="str">
        <f t="shared" si="310"/>
        <v>X</v>
      </c>
      <c r="AD702" s="1" t="str">
        <f t="shared" si="311"/>
        <v/>
      </c>
      <c r="AE702" s="1">
        <f t="shared" si="299"/>
        <v>5</v>
      </c>
    </row>
    <row r="703" spans="2:31">
      <c r="B703">
        <v>15</v>
      </c>
      <c r="C703" t="b">
        <f t="shared" si="286"/>
        <v>0</v>
      </c>
      <c r="D703" t="b">
        <f t="shared" si="287"/>
        <v>1</v>
      </c>
      <c r="E703" t="b">
        <f t="shared" si="288"/>
        <v>1</v>
      </c>
      <c r="F703" t="b">
        <f t="shared" si="289"/>
        <v>0</v>
      </c>
      <c r="G703" t="b">
        <f t="shared" si="290"/>
        <v>0</v>
      </c>
      <c r="H703" t="b">
        <f t="shared" si="298"/>
        <v>1</v>
      </c>
      <c r="I703" t="b">
        <f t="shared" si="291"/>
        <v>0</v>
      </c>
      <c r="J703" t="b">
        <f t="shared" si="292"/>
        <v>1</v>
      </c>
      <c r="K703" t="b">
        <f t="shared" si="293"/>
        <v>0</v>
      </c>
      <c r="L703" t="b">
        <f t="shared" si="294"/>
        <v>0</v>
      </c>
      <c r="M703" t="b">
        <f t="shared" si="295"/>
        <v>0</v>
      </c>
      <c r="N703" t="b">
        <f t="shared" si="296"/>
        <v>1</v>
      </c>
      <c r="O703" s="9">
        <f>IF($B703="","",VLOOKUP($B703,Sheet1!$A$1:$B$39,2,0))</f>
        <v>5</v>
      </c>
      <c r="R703">
        <f t="shared" si="297"/>
        <v>15</v>
      </c>
      <c r="S703" s="1" t="str">
        <f t="shared" si="300"/>
        <v/>
      </c>
      <c r="T703" s="1" t="str">
        <f t="shared" si="301"/>
        <v>X</v>
      </c>
      <c r="U703" s="1" t="str">
        <f t="shared" si="302"/>
        <v>X</v>
      </c>
      <c r="V703" s="1" t="str">
        <f t="shared" si="303"/>
        <v/>
      </c>
      <c r="W703" s="1" t="str">
        <f t="shared" si="304"/>
        <v/>
      </c>
      <c r="X703" s="1" t="str">
        <f t="shared" si="305"/>
        <v>X</v>
      </c>
      <c r="Y703" s="1" t="str">
        <f t="shared" si="306"/>
        <v/>
      </c>
      <c r="Z703" s="1" t="str">
        <f t="shared" si="307"/>
        <v>X</v>
      </c>
      <c r="AA703" s="1" t="str">
        <f t="shared" si="308"/>
        <v/>
      </c>
      <c r="AB703" s="1" t="str">
        <f t="shared" si="309"/>
        <v/>
      </c>
      <c r="AC703" s="1" t="str">
        <f t="shared" si="310"/>
        <v/>
      </c>
      <c r="AD703" s="1" t="str">
        <f t="shared" si="311"/>
        <v>X</v>
      </c>
      <c r="AE703" s="1">
        <f t="shared" si="299"/>
        <v>5</v>
      </c>
    </row>
    <row r="704" spans="2:31">
      <c r="B704">
        <v>16</v>
      </c>
      <c r="C704" t="b">
        <f t="shared" si="286"/>
        <v>1</v>
      </c>
      <c r="D704" t="b">
        <f t="shared" si="287"/>
        <v>0</v>
      </c>
      <c r="E704" t="b">
        <f t="shared" si="288"/>
        <v>0</v>
      </c>
      <c r="F704" t="b">
        <f t="shared" si="289"/>
        <v>1</v>
      </c>
      <c r="G704" t="b">
        <f t="shared" si="290"/>
        <v>0</v>
      </c>
      <c r="H704" t="b">
        <f t="shared" si="298"/>
        <v>1</v>
      </c>
      <c r="I704" t="b">
        <f t="shared" si="291"/>
        <v>0</v>
      </c>
      <c r="J704" t="b">
        <f t="shared" si="292"/>
        <v>1</v>
      </c>
      <c r="K704" t="b">
        <f t="shared" si="293"/>
        <v>0</v>
      </c>
      <c r="L704" t="b">
        <f t="shared" si="294"/>
        <v>1</v>
      </c>
      <c r="M704" t="b">
        <f t="shared" si="295"/>
        <v>0</v>
      </c>
      <c r="N704" t="b">
        <f t="shared" si="296"/>
        <v>0</v>
      </c>
      <c r="O704" s="9">
        <f>IF($B704="","",VLOOKUP($B704,Sheet1!$A$1:$B$39,2,0))</f>
        <v>6</v>
      </c>
      <c r="R704">
        <f t="shared" si="297"/>
        <v>16</v>
      </c>
      <c r="S704" s="1" t="str">
        <f t="shared" si="300"/>
        <v>X</v>
      </c>
      <c r="T704" s="1" t="str">
        <f t="shared" si="301"/>
        <v/>
      </c>
      <c r="U704" s="1" t="str">
        <f t="shared" si="302"/>
        <v/>
      </c>
      <c r="V704" s="1" t="str">
        <f t="shared" si="303"/>
        <v>X</v>
      </c>
      <c r="W704" s="1" t="str">
        <f t="shared" si="304"/>
        <v/>
      </c>
      <c r="X704" s="1" t="str">
        <f t="shared" si="305"/>
        <v>X</v>
      </c>
      <c r="Y704" s="1" t="str">
        <f t="shared" si="306"/>
        <v/>
      </c>
      <c r="Z704" s="1" t="str">
        <f t="shared" si="307"/>
        <v>X</v>
      </c>
      <c r="AA704" s="1" t="str">
        <f t="shared" si="308"/>
        <v/>
      </c>
      <c r="AB704" s="1" t="str">
        <f t="shared" si="309"/>
        <v>X</v>
      </c>
      <c r="AC704" s="1" t="str">
        <f t="shared" si="310"/>
        <v/>
      </c>
      <c r="AD704" s="1" t="str">
        <f t="shared" si="311"/>
        <v/>
      </c>
      <c r="AE704" s="1">
        <f t="shared" si="299"/>
        <v>6</v>
      </c>
    </row>
    <row r="705" spans="2:31">
      <c r="B705">
        <v>17</v>
      </c>
      <c r="C705" t="b">
        <f t="shared" si="286"/>
        <v>0</v>
      </c>
      <c r="D705" t="b">
        <f t="shared" si="287"/>
        <v>1</v>
      </c>
      <c r="E705" t="b">
        <f t="shared" si="288"/>
        <v>1</v>
      </c>
      <c r="F705" t="b">
        <f t="shared" si="289"/>
        <v>0</v>
      </c>
      <c r="G705" t="b">
        <f t="shared" si="290"/>
        <v>0</v>
      </c>
      <c r="H705" t="b">
        <f t="shared" si="298"/>
        <v>1</v>
      </c>
      <c r="I705" t="b">
        <f t="shared" si="291"/>
        <v>0</v>
      </c>
      <c r="J705" t="b">
        <f t="shared" si="292"/>
        <v>1</v>
      </c>
      <c r="K705" t="b">
        <f t="shared" si="293"/>
        <v>0</v>
      </c>
      <c r="L705" t="b">
        <f t="shared" si="294"/>
        <v>0</v>
      </c>
      <c r="M705" t="b">
        <f t="shared" si="295"/>
        <v>1</v>
      </c>
      <c r="N705" t="b">
        <f t="shared" si="296"/>
        <v>0</v>
      </c>
      <c r="O705" s="9">
        <f>IF($B705="","",VLOOKUP($B705,Sheet1!$A$1:$B$39,2,0))</f>
        <v>6</v>
      </c>
      <c r="R705">
        <f t="shared" si="297"/>
        <v>17</v>
      </c>
      <c r="S705" s="1" t="str">
        <f t="shared" si="300"/>
        <v/>
      </c>
      <c r="T705" s="1" t="str">
        <f t="shared" si="301"/>
        <v>X</v>
      </c>
      <c r="U705" s="1" t="str">
        <f t="shared" si="302"/>
        <v>X</v>
      </c>
      <c r="V705" s="1" t="str">
        <f t="shared" si="303"/>
        <v/>
      </c>
      <c r="W705" s="1" t="str">
        <f t="shared" si="304"/>
        <v/>
      </c>
      <c r="X705" s="1" t="str">
        <f t="shared" si="305"/>
        <v>X</v>
      </c>
      <c r="Y705" s="1" t="str">
        <f t="shared" si="306"/>
        <v/>
      </c>
      <c r="Z705" s="1" t="str">
        <f t="shared" si="307"/>
        <v>X</v>
      </c>
      <c r="AA705" s="1" t="str">
        <f t="shared" si="308"/>
        <v/>
      </c>
      <c r="AB705" s="1" t="str">
        <f t="shared" si="309"/>
        <v/>
      </c>
      <c r="AC705" s="1" t="str">
        <f t="shared" si="310"/>
        <v>X</v>
      </c>
      <c r="AD705" s="1" t="str">
        <f t="shared" si="311"/>
        <v/>
      </c>
      <c r="AE705" s="1">
        <f t="shared" si="299"/>
        <v>6</v>
      </c>
    </row>
    <row r="706" spans="2:31">
      <c r="B706">
        <v>18</v>
      </c>
      <c r="C706" t="b">
        <f t="shared" si="286"/>
        <v>1</v>
      </c>
      <c r="D706" t="b">
        <f t="shared" si="287"/>
        <v>0</v>
      </c>
      <c r="E706" t="b">
        <f t="shared" si="288"/>
        <v>0</v>
      </c>
      <c r="F706" t="b">
        <f t="shared" si="289"/>
        <v>1</v>
      </c>
      <c r="G706" t="b">
        <f t="shared" si="290"/>
        <v>0</v>
      </c>
      <c r="H706" t="b">
        <f t="shared" si="298"/>
        <v>1</v>
      </c>
      <c r="I706" t="b">
        <f t="shared" si="291"/>
        <v>0</v>
      </c>
      <c r="J706" t="b">
        <f t="shared" si="292"/>
        <v>1</v>
      </c>
      <c r="K706" t="b">
        <f t="shared" si="293"/>
        <v>0</v>
      </c>
      <c r="L706" t="b">
        <f t="shared" si="294"/>
        <v>0</v>
      </c>
      <c r="M706" t="b">
        <f t="shared" si="295"/>
        <v>0</v>
      </c>
      <c r="N706" t="b">
        <f t="shared" si="296"/>
        <v>1</v>
      </c>
      <c r="O706" s="9">
        <f>IF($B706="","",VLOOKUP($B706,Sheet1!$A$1:$B$39,2,0))</f>
        <v>6</v>
      </c>
      <c r="R706">
        <f t="shared" si="297"/>
        <v>18</v>
      </c>
      <c r="S706" s="1" t="str">
        <f t="shared" si="300"/>
        <v>X</v>
      </c>
      <c r="T706" s="1" t="str">
        <f t="shared" si="301"/>
        <v/>
      </c>
      <c r="U706" s="1" t="str">
        <f t="shared" si="302"/>
        <v/>
      </c>
      <c r="V706" s="1" t="str">
        <f t="shared" si="303"/>
        <v>X</v>
      </c>
      <c r="W706" s="1" t="str">
        <f t="shared" si="304"/>
        <v/>
      </c>
      <c r="X706" s="1" t="str">
        <f t="shared" si="305"/>
        <v>X</v>
      </c>
      <c r="Y706" s="1" t="str">
        <f t="shared" si="306"/>
        <v/>
      </c>
      <c r="Z706" s="1" t="str">
        <f t="shared" si="307"/>
        <v>X</v>
      </c>
      <c r="AA706" s="1" t="str">
        <f t="shared" si="308"/>
        <v/>
      </c>
      <c r="AB706" s="1" t="str">
        <f t="shared" si="309"/>
        <v/>
      </c>
      <c r="AC706" s="1" t="str">
        <f t="shared" si="310"/>
        <v/>
      </c>
      <c r="AD706" s="1" t="str">
        <f t="shared" si="311"/>
        <v>X</v>
      </c>
      <c r="AE706" s="1">
        <f t="shared" si="299"/>
        <v>6</v>
      </c>
    </row>
    <row r="707" spans="2:31">
      <c r="B707">
        <v>19</v>
      </c>
      <c r="C707" t="b">
        <f t="shared" si="286"/>
        <v>1</v>
      </c>
      <c r="D707" t="b">
        <f t="shared" si="287"/>
        <v>0</v>
      </c>
      <c r="E707" t="b">
        <f t="shared" si="288"/>
        <v>1</v>
      </c>
      <c r="F707" t="b">
        <f t="shared" si="289"/>
        <v>0</v>
      </c>
      <c r="G707" t="b">
        <f t="shared" si="290"/>
        <v>1</v>
      </c>
      <c r="H707" t="b">
        <f t="shared" si="298"/>
        <v>0</v>
      </c>
      <c r="I707" t="b">
        <f t="shared" si="291"/>
        <v>0</v>
      </c>
      <c r="J707" t="b">
        <f t="shared" si="292"/>
        <v>1</v>
      </c>
      <c r="K707" t="b">
        <f t="shared" si="293"/>
        <v>0</v>
      </c>
      <c r="L707" t="b">
        <f t="shared" si="294"/>
        <v>1</v>
      </c>
      <c r="M707" t="b">
        <f t="shared" si="295"/>
        <v>0</v>
      </c>
      <c r="N707" t="b">
        <f t="shared" si="296"/>
        <v>0</v>
      </c>
      <c r="O707" s="9">
        <f>IF($B707="","",VLOOKUP($B707,Sheet1!$A$1:$B$39,2,0))</f>
        <v>7</v>
      </c>
      <c r="R707">
        <f t="shared" si="297"/>
        <v>19</v>
      </c>
      <c r="S707" s="1" t="str">
        <f t="shared" si="300"/>
        <v>X</v>
      </c>
      <c r="T707" s="1" t="str">
        <f t="shared" si="301"/>
        <v/>
      </c>
      <c r="U707" s="1" t="str">
        <f t="shared" si="302"/>
        <v>X</v>
      </c>
      <c r="V707" s="1" t="str">
        <f t="shared" si="303"/>
        <v/>
      </c>
      <c r="W707" s="1" t="str">
        <f t="shared" si="304"/>
        <v>X</v>
      </c>
      <c r="X707" s="1" t="str">
        <f t="shared" si="305"/>
        <v/>
      </c>
      <c r="Y707" s="1" t="str">
        <f t="shared" si="306"/>
        <v/>
      </c>
      <c r="Z707" s="1" t="str">
        <f t="shared" si="307"/>
        <v>X</v>
      </c>
      <c r="AA707" s="1" t="str">
        <f t="shared" si="308"/>
        <v/>
      </c>
      <c r="AB707" s="1" t="str">
        <f t="shared" si="309"/>
        <v>X</v>
      </c>
      <c r="AC707" s="1" t="str">
        <f t="shared" si="310"/>
        <v/>
      </c>
      <c r="AD707" s="1" t="str">
        <f t="shared" si="311"/>
        <v/>
      </c>
      <c r="AE707" s="1">
        <f t="shared" si="299"/>
        <v>7</v>
      </c>
    </row>
    <row r="708" spans="2:31">
      <c r="B708">
        <v>20</v>
      </c>
      <c r="C708" t="b">
        <f t="shared" si="286"/>
        <v>0</v>
      </c>
      <c r="D708" t="b">
        <f t="shared" si="287"/>
        <v>1</v>
      </c>
      <c r="E708" t="b">
        <f t="shared" si="288"/>
        <v>0</v>
      </c>
      <c r="F708" t="b">
        <f t="shared" si="289"/>
        <v>1</v>
      </c>
      <c r="G708" t="b">
        <f t="shared" si="290"/>
        <v>1</v>
      </c>
      <c r="H708" t="b">
        <f t="shared" si="298"/>
        <v>0</v>
      </c>
      <c r="I708" t="b">
        <f t="shared" si="291"/>
        <v>0</v>
      </c>
      <c r="J708" t="b">
        <f t="shared" si="292"/>
        <v>1</v>
      </c>
      <c r="K708" t="b">
        <f t="shared" si="293"/>
        <v>0</v>
      </c>
      <c r="L708" t="b">
        <f t="shared" si="294"/>
        <v>0</v>
      </c>
      <c r="M708" t="b">
        <f t="shared" si="295"/>
        <v>1</v>
      </c>
      <c r="N708" t="b">
        <f t="shared" si="296"/>
        <v>0</v>
      </c>
      <c r="O708" s="9">
        <f>IF($B708="","",VLOOKUP($B708,Sheet1!$A$1:$B$39,2,0))</f>
        <v>7</v>
      </c>
      <c r="R708">
        <f t="shared" si="297"/>
        <v>20</v>
      </c>
      <c r="S708" s="1" t="str">
        <f t="shared" si="300"/>
        <v/>
      </c>
      <c r="T708" s="1" t="str">
        <f t="shared" si="301"/>
        <v>X</v>
      </c>
      <c r="U708" s="1" t="str">
        <f t="shared" si="302"/>
        <v/>
      </c>
      <c r="V708" s="1" t="str">
        <f t="shared" si="303"/>
        <v>X</v>
      </c>
      <c r="W708" s="1" t="str">
        <f t="shared" si="304"/>
        <v>X</v>
      </c>
      <c r="X708" s="1" t="str">
        <f t="shared" si="305"/>
        <v/>
      </c>
      <c r="Y708" s="1" t="str">
        <f t="shared" si="306"/>
        <v/>
      </c>
      <c r="Z708" s="1" t="str">
        <f t="shared" si="307"/>
        <v>X</v>
      </c>
      <c r="AA708" s="1" t="str">
        <f t="shared" si="308"/>
        <v/>
      </c>
      <c r="AB708" s="1" t="str">
        <f t="shared" si="309"/>
        <v/>
      </c>
      <c r="AC708" s="1" t="str">
        <f t="shared" si="310"/>
        <v>X</v>
      </c>
      <c r="AD708" s="1" t="str">
        <f t="shared" si="311"/>
        <v/>
      </c>
      <c r="AE708" s="1">
        <f t="shared" si="299"/>
        <v>7</v>
      </c>
    </row>
    <row r="709" spans="2:31">
      <c r="B709">
        <v>21</v>
      </c>
      <c r="C709" t="b">
        <f t="shared" ref="C709:C772" si="312">OR(B709=1,B709=3, B709=5,B709=7,B709=9,B709=12,B709=14,B709=16,B709=18,B709=19,B709=21,B709=23,B709=25,B709=27,B709=30,B709=32,B709=34,B709=36)</f>
        <v>1</v>
      </c>
      <c r="D709" t="b">
        <f t="shared" ref="D709:D772" si="313">OR(B709=2,B709=4, B709=6,B709=8,B709=10,B709=11,B709=13,B709=15,B709=17,B709=20,B709=22,B709=24,B709=26,B709=28,B709=29,B709=31,B709=33,B709=35)</f>
        <v>0</v>
      </c>
      <c r="E709" t="b">
        <f t="shared" ref="E709:E772" si="314">OR(B709=1,B709=3, B709=5,B709=7,B709=9,B709=11,B709=13,B709=15,B709=17,B709=19,B709=21,B709=23,B709=25,B709=27,B709=29,B709=31,B709=33,B709=35)</f>
        <v>1</v>
      </c>
      <c r="F709" t="b">
        <f t="shared" ref="F709:F772" si="315">OR(B709=2,B709=4, B709=6,B709=8,B709=10,B709=12,B709=14,B709=16,B709=18,B709=20,B709=22,B709=24,B709=26,B709=28,B709=30,B709=32,B709=34,B709=36)</f>
        <v>0</v>
      </c>
      <c r="G709" t="b">
        <f t="shared" ref="G709:G772" si="316">OR(B709=19,B709=20,B709=21,B709=22,B709=23,B709=24,B709=25,B709=26,B709=27,B709=28,B709=29,B709=30,B709=31,B709=32,B709=33,B709=34,B709=35,B709=36)</f>
        <v>1</v>
      </c>
      <c r="H709" t="b">
        <f t="shared" si="298"/>
        <v>0</v>
      </c>
      <c r="I709" t="b">
        <f t="shared" ref="I709:I772" si="317">OR(B709=1,B709=2,B709=3,B709=4,B709=5,B709=6,B709=7,B709=8,B709=9,B709=10,B709=11,B709=12)</f>
        <v>0</v>
      </c>
      <c r="J709" t="b">
        <f t="shared" ref="J709:J772" si="318">OR(B709=13,B709=14,B709=15,B709=16,B709=17,B709=18,B709=19,B709=20,B709=21,B709=22,B709=23,B709=24)</f>
        <v>1</v>
      </c>
      <c r="K709" t="b">
        <f t="shared" ref="K709:K772" si="319">OR(B709=25,B709=26,B709=27,B709=28,B709=29,B709=30,B709=31,B709=32,B709=33,B709=34,B709=35,B709=36)</f>
        <v>0</v>
      </c>
      <c r="L709" t="b">
        <f t="shared" ref="L709:L772" si="320">OR(B709=1,B709=4, B709=7,B709=10,B709=13,B709=16,B709=19,B709=22,B709=25,B709=28,B709=31,B709=34)</f>
        <v>0</v>
      </c>
      <c r="M709" t="b">
        <f t="shared" ref="M709:M772" si="321">OR(B709=2,B709=5, B709=8,B709=11,B709=14,B709=14,B709=17,B709=20,B709=23,B709=26,B709=29,B709=32,B709=35)</f>
        <v>0</v>
      </c>
      <c r="N709" t="b">
        <f t="shared" ref="N709:N772" si="322">OR(B709=3,B709=6,B709=9,B709=12,B709=15,B709=18,B709=21,B709=24,B709=27,B709=30,B709=33,B709=36)</f>
        <v>1</v>
      </c>
      <c r="O709" s="9">
        <f>IF($B709="","",VLOOKUP($B709,Sheet1!$A$1:$B$39,2,0))</f>
        <v>7</v>
      </c>
      <c r="R709">
        <f t="shared" ref="R709:R772" si="323">B709</f>
        <v>21</v>
      </c>
      <c r="S709" s="1" t="str">
        <f t="shared" si="300"/>
        <v>X</v>
      </c>
      <c r="T709" s="1" t="str">
        <f t="shared" si="301"/>
        <v/>
      </c>
      <c r="U709" s="1" t="str">
        <f t="shared" si="302"/>
        <v>X</v>
      </c>
      <c r="V709" s="1" t="str">
        <f t="shared" si="303"/>
        <v/>
      </c>
      <c r="W709" s="1" t="str">
        <f t="shared" si="304"/>
        <v>X</v>
      </c>
      <c r="X709" s="1" t="str">
        <f t="shared" si="305"/>
        <v/>
      </c>
      <c r="Y709" s="1" t="str">
        <f t="shared" si="306"/>
        <v/>
      </c>
      <c r="Z709" s="1" t="str">
        <f t="shared" si="307"/>
        <v>X</v>
      </c>
      <c r="AA709" s="1" t="str">
        <f t="shared" si="308"/>
        <v/>
      </c>
      <c r="AB709" s="1" t="str">
        <f t="shared" si="309"/>
        <v/>
      </c>
      <c r="AC709" s="1" t="str">
        <f t="shared" si="310"/>
        <v/>
      </c>
      <c r="AD709" s="1" t="str">
        <f t="shared" si="311"/>
        <v>X</v>
      </c>
      <c r="AE709" s="1">
        <f t="shared" si="299"/>
        <v>7</v>
      </c>
    </row>
    <row r="710" spans="2:31">
      <c r="B710">
        <v>22</v>
      </c>
      <c r="C710" t="b">
        <f t="shared" si="312"/>
        <v>0</v>
      </c>
      <c r="D710" t="b">
        <f t="shared" si="313"/>
        <v>1</v>
      </c>
      <c r="E710" t="b">
        <f t="shared" si="314"/>
        <v>0</v>
      </c>
      <c r="F710" t="b">
        <f t="shared" si="315"/>
        <v>1</v>
      </c>
      <c r="G710" t="b">
        <f t="shared" si="316"/>
        <v>1</v>
      </c>
      <c r="H710" t="b">
        <f t="shared" ref="H710:H773" si="324">OR(B710=1,B710=2,B710=3,B710=4,B710=5,B710=6,B710=7,B710=8,B710=9,B710=10,B710=11,B710=12,B710=12,B710=13,B710=15,B710=16,B710=17,B710=18)</f>
        <v>0</v>
      </c>
      <c r="I710" t="b">
        <f t="shared" si="317"/>
        <v>0</v>
      </c>
      <c r="J710" t="b">
        <f t="shared" si="318"/>
        <v>1</v>
      </c>
      <c r="K710" t="b">
        <f t="shared" si="319"/>
        <v>0</v>
      </c>
      <c r="L710" t="b">
        <f t="shared" si="320"/>
        <v>1</v>
      </c>
      <c r="M710" t="b">
        <f t="shared" si="321"/>
        <v>0</v>
      </c>
      <c r="N710" t="b">
        <f t="shared" si="322"/>
        <v>0</v>
      </c>
      <c r="O710" s="9">
        <f>IF($B710="","",VLOOKUP($B710,Sheet1!$A$1:$B$39,2,0))</f>
        <v>8</v>
      </c>
      <c r="R710">
        <f t="shared" si="323"/>
        <v>22</v>
      </c>
      <c r="S710" s="1" t="str">
        <f t="shared" si="300"/>
        <v/>
      </c>
      <c r="T710" s="1" t="str">
        <f t="shared" si="301"/>
        <v>X</v>
      </c>
      <c r="U710" s="1" t="str">
        <f t="shared" si="302"/>
        <v/>
      </c>
      <c r="V710" s="1" t="str">
        <f t="shared" si="303"/>
        <v>X</v>
      </c>
      <c r="W710" s="1" t="str">
        <f t="shared" si="304"/>
        <v>X</v>
      </c>
      <c r="X710" s="1" t="str">
        <f t="shared" si="305"/>
        <v/>
      </c>
      <c r="Y710" s="1" t="str">
        <f t="shared" si="306"/>
        <v/>
      </c>
      <c r="Z710" s="1" t="str">
        <f t="shared" si="307"/>
        <v>X</v>
      </c>
      <c r="AA710" s="1" t="str">
        <f t="shared" si="308"/>
        <v/>
      </c>
      <c r="AB710" s="1" t="str">
        <f t="shared" si="309"/>
        <v>X</v>
      </c>
      <c r="AC710" s="1" t="str">
        <f t="shared" si="310"/>
        <v/>
      </c>
      <c r="AD710" s="1" t="str">
        <f t="shared" si="311"/>
        <v/>
      </c>
      <c r="AE710" s="1">
        <f t="shared" ref="AE710:AE773" si="325">O710</f>
        <v>8</v>
      </c>
    </row>
    <row r="711" spans="2:31">
      <c r="B711">
        <v>23</v>
      </c>
      <c r="C711" t="b">
        <f t="shared" si="312"/>
        <v>1</v>
      </c>
      <c r="D711" t="b">
        <f t="shared" si="313"/>
        <v>0</v>
      </c>
      <c r="E711" t="b">
        <f t="shared" si="314"/>
        <v>1</v>
      </c>
      <c r="F711" t="b">
        <f t="shared" si="315"/>
        <v>0</v>
      </c>
      <c r="G711" t="b">
        <f t="shared" si="316"/>
        <v>1</v>
      </c>
      <c r="H711" t="b">
        <f t="shared" si="324"/>
        <v>0</v>
      </c>
      <c r="I711" t="b">
        <f t="shared" si="317"/>
        <v>0</v>
      </c>
      <c r="J711" t="b">
        <f t="shared" si="318"/>
        <v>1</v>
      </c>
      <c r="K711" t="b">
        <f t="shared" si="319"/>
        <v>0</v>
      </c>
      <c r="L711" t="b">
        <f t="shared" si="320"/>
        <v>0</v>
      </c>
      <c r="M711" t="b">
        <f t="shared" si="321"/>
        <v>1</v>
      </c>
      <c r="N711" t="b">
        <f t="shared" si="322"/>
        <v>0</v>
      </c>
      <c r="O711" s="9">
        <f>IF($B711="","",VLOOKUP($B711,Sheet1!$A$1:$B$39,2,0))</f>
        <v>8</v>
      </c>
      <c r="R711">
        <f t="shared" si="323"/>
        <v>23</v>
      </c>
      <c r="S711" s="1" t="str">
        <f t="shared" si="300"/>
        <v>X</v>
      </c>
      <c r="T711" s="1" t="str">
        <f t="shared" si="301"/>
        <v/>
      </c>
      <c r="U711" s="1" t="str">
        <f t="shared" si="302"/>
        <v>X</v>
      </c>
      <c r="V711" s="1" t="str">
        <f t="shared" si="303"/>
        <v/>
      </c>
      <c r="W711" s="1" t="str">
        <f t="shared" si="304"/>
        <v>X</v>
      </c>
      <c r="X711" s="1" t="str">
        <f t="shared" si="305"/>
        <v/>
      </c>
      <c r="Y711" s="1" t="str">
        <f t="shared" si="306"/>
        <v/>
      </c>
      <c r="Z711" s="1" t="str">
        <f t="shared" si="307"/>
        <v>X</v>
      </c>
      <c r="AA711" s="1" t="str">
        <f t="shared" si="308"/>
        <v/>
      </c>
      <c r="AB711" s="1" t="str">
        <f t="shared" si="309"/>
        <v/>
      </c>
      <c r="AC711" s="1" t="str">
        <f t="shared" si="310"/>
        <v>X</v>
      </c>
      <c r="AD711" s="1" t="str">
        <f t="shared" si="311"/>
        <v/>
      </c>
      <c r="AE711" s="1">
        <f t="shared" si="325"/>
        <v>8</v>
      </c>
    </row>
    <row r="712" spans="2:31">
      <c r="B712">
        <v>24</v>
      </c>
      <c r="C712" t="b">
        <f t="shared" si="312"/>
        <v>0</v>
      </c>
      <c r="D712" t="b">
        <f t="shared" si="313"/>
        <v>1</v>
      </c>
      <c r="E712" t="b">
        <f t="shared" si="314"/>
        <v>0</v>
      </c>
      <c r="F712" t="b">
        <f t="shared" si="315"/>
        <v>1</v>
      </c>
      <c r="G712" t="b">
        <f t="shared" si="316"/>
        <v>1</v>
      </c>
      <c r="H712" t="b">
        <f t="shared" si="324"/>
        <v>0</v>
      </c>
      <c r="I712" t="b">
        <f t="shared" si="317"/>
        <v>0</v>
      </c>
      <c r="J712" t="b">
        <f t="shared" si="318"/>
        <v>1</v>
      </c>
      <c r="K712" t="b">
        <f t="shared" si="319"/>
        <v>0</v>
      </c>
      <c r="L712" t="b">
        <f t="shared" si="320"/>
        <v>0</v>
      </c>
      <c r="M712" t="b">
        <f t="shared" si="321"/>
        <v>0</v>
      </c>
      <c r="N712" t="b">
        <f t="shared" si="322"/>
        <v>1</v>
      </c>
      <c r="O712" s="9">
        <f>IF($B712="","",VLOOKUP($B712,Sheet1!$A$1:$B$39,2,0))</f>
        <v>8</v>
      </c>
      <c r="R712">
        <f t="shared" si="323"/>
        <v>24</v>
      </c>
      <c r="S712" s="1" t="str">
        <f t="shared" si="300"/>
        <v/>
      </c>
      <c r="T712" s="1" t="str">
        <f t="shared" si="301"/>
        <v>X</v>
      </c>
      <c r="U712" s="1" t="str">
        <f t="shared" si="302"/>
        <v/>
      </c>
      <c r="V712" s="1" t="str">
        <f t="shared" si="303"/>
        <v>X</v>
      </c>
      <c r="W712" s="1" t="str">
        <f t="shared" si="304"/>
        <v>X</v>
      </c>
      <c r="X712" s="1" t="str">
        <f t="shared" si="305"/>
        <v/>
      </c>
      <c r="Y712" s="1" t="str">
        <f t="shared" si="306"/>
        <v/>
      </c>
      <c r="Z712" s="1" t="str">
        <f t="shared" si="307"/>
        <v>X</v>
      </c>
      <c r="AA712" s="1" t="str">
        <f t="shared" si="308"/>
        <v/>
      </c>
      <c r="AB712" s="1" t="str">
        <f t="shared" si="309"/>
        <v/>
      </c>
      <c r="AC712" s="1" t="str">
        <f t="shared" si="310"/>
        <v/>
      </c>
      <c r="AD712" s="1" t="str">
        <f t="shared" si="311"/>
        <v>X</v>
      </c>
      <c r="AE712" s="1">
        <f t="shared" si="325"/>
        <v>8</v>
      </c>
    </row>
    <row r="713" spans="2:31">
      <c r="B713">
        <v>25</v>
      </c>
      <c r="C713" t="b">
        <f t="shared" si="312"/>
        <v>1</v>
      </c>
      <c r="D713" t="b">
        <f t="shared" si="313"/>
        <v>0</v>
      </c>
      <c r="E713" t="b">
        <f t="shared" si="314"/>
        <v>1</v>
      </c>
      <c r="F713" t="b">
        <f t="shared" si="315"/>
        <v>0</v>
      </c>
      <c r="G713" t="b">
        <f t="shared" si="316"/>
        <v>1</v>
      </c>
      <c r="H713" t="b">
        <f t="shared" si="324"/>
        <v>0</v>
      </c>
      <c r="I713" t="b">
        <f t="shared" si="317"/>
        <v>0</v>
      </c>
      <c r="J713" t="b">
        <f t="shared" si="318"/>
        <v>0</v>
      </c>
      <c r="K713" t="b">
        <f t="shared" si="319"/>
        <v>1</v>
      </c>
      <c r="L713" t="b">
        <f t="shared" si="320"/>
        <v>1</v>
      </c>
      <c r="M713" t="b">
        <f t="shared" si="321"/>
        <v>0</v>
      </c>
      <c r="N713" t="b">
        <f t="shared" si="322"/>
        <v>0</v>
      </c>
      <c r="O713" s="9">
        <f>IF($B713="","",VLOOKUP($B713,Sheet1!$A$1:$B$39,2,0))</f>
        <v>9</v>
      </c>
      <c r="R713">
        <f t="shared" si="323"/>
        <v>25</v>
      </c>
      <c r="S713" s="1" t="str">
        <f t="shared" si="300"/>
        <v>X</v>
      </c>
      <c r="T713" s="1" t="str">
        <f t="shared" si="301"/>
        <v/>
      </c>
      <c r="U713" s="1" t="str">
        <f t="shared" si="302"/>
        <v>X</v>
      </c>
      <c r="V713" s="1" t="str">
        <f t="shared" si="303"/>
        <v/>
      </c>
      <c r="W713" s="1" t="str">
        <f t="shared" si="304"/>
        <v>X</v>
      </c>
      <c r="X713" s="1" t="str">
        <f t="shared" si="305"/>
        <v/>
      </c>
      <c r="Y713" s="1" t="str">
        <f t="shared" si="306"/>
        <v/>
      </c>
      <c r="Z713" s="1" t="str">
        <f t="shared" si="307"/>
        <v/>
      </c>
      <c r="AA713" s="1" t="str">
        <f t="shared" si="308"/>
        <v>X</v>
      </c>
      <c r="AB713" s="1" t="str">
        <f t="shared" si="309"/>
        <v>X</v>
      </c>
      <c r="AC713" s="1" t="str">
        <f t="shared" si="310"/>
        <v/>
      </c>
      <c r="AD713" s="1" t="str">
        <f t="shared" si="311"/>
        <v/>
      </c>
      <c r="AE713" s="1">
        <f t="shared" si="325"/>
        <v>9</v>
      </c>
    </row>
    <row r="714" spans="2:31">
      <c r="B714">
        <v>26</v>
      </c>
      <c r="C714" t="b">
        <f t="shared" si="312"/>
        <v>0</v>
      </c>
      <c r="D714" t="b">
        <f t="shared" si="313"/>
        <v>1</v>
      </c>
      <c r="E714" t="b">
        <f t="shared" si="314"/>
        <v>0</v>
      </c>
      <c r="F714" t="b">
        <f t="shared" si="315"/>
        <v>1</v>
      </c>
      <c r="G714" t="b">
        <f t="shared" si="316"/>
        <v>1</v>
      </c>
      <c r="H714" t="b">
        <f t="shared" si="324"/>
        <v>0</v>
      </c>
      <c r="I714" t="b">
        <f t="shared" si="317"/>
        <v>0</v>
      </c>
      <c r="J714" t="b">
        <f t="shared" si="318"/>
        <v>0</v>
      </c>
      <c r="K714" t="b">
        <f t="shared" si="319"/>
        <v>1</v>
      </c>
      <c r="L714" t="b">
        <f t="shared" si="320"/>
        <v>0</v>
      </c>
      <c r="M714" t="b">
        <f t="shared" si="321"/>
        <v>1</v>
      </c>
      <c r="N714" t="b">
        <f t="shared" si="322"/>
        <v>0</v>
      </c>
      <c r="O714" s="9">
        <f>IF($B714="","",VLOOKUP($B714,Sheet1!$A$1:$B$39,2,0))</f>
        <v>9</v>
      </c>
      <c r="R714">
        <f t="shared" si="323"/>
        <v>26</v>
      </c>
      <c r="S714" s="1" t="str">
        <f t="shared" si="300"/>
        <v/>
      </c>
      <c r="T714" s="1" t="str">
        <f t="shared" si="301"/>
        <v>X</v>
      </c>
      <c r="U714" s="1" t="str">
        <f t="shared" si="302"/>
        <v/>
      </c>
      <c r="V714" s="1" t="str">
        <f t="shared" si="303"/>
        <v>X</v>
      </c>
      <c r="W714" s="1" t="str">
        <f t="shared" si="304"/>
        <v>X</v>
      </c>
      <c r="X714" s="1" t="str">
        <f t="shared" si="305"/>
        <v/>
      </c>
      <c r="Y714" s="1" t="str">
        <f t="shared" si="306"/>
        <v/>
      </c>
      <c r="Z714" s="1" t="str">
        <f t="shared" si="307"/>
        <v/>
      </c>
      <c r="AA714" s="1" t="str">
        <f t="shared" si="308"/>
        <v>X</v>
      </c>
      <c r="AB714" s="1" t="str">
        <f t="shared" si="309"/>
        <v/>
      </c>
      <c r="AC714" s="1" t="str">
        <f t="shared" si="310"/>
        <v>X</v>
      </c>
      <c r="AD714" s="1" t="str">
        <f t="shared" si="311"/>
        <v/>
      </c>
      <c r="AE714" s="1">
        <f t="shared" si="325"/>
        <v>9</v>
      </c>
    </row>
    <row r="715" spans="2:31">
      <c r="B715">
        <v>27</v>
      </c>
      <c r="C715" t="b">
        <f t="shared" si="312"/>
        <v>1</v>
      </c>
      <c r="D715" t="b">
        <f t="shared" si="313"/>
        <v>0</v>
      </c>
      <c r="E715" t="b">
        <f t="shared" si="314"/>
        <v>1</v>
      </c>
      <c r="F715" t="b">
        <f t="shared" si="315"/>
        <v>0</v>
      </c>
      <c r="G715" t="b">
        <f t="shared" si="316"/>
        <v>1</v>
      </c>
      <c r="H715" t="b">
        <f t="shared" si="324"/>
        <v>0</v>
      </c>
      <c r="I715" t="b">
        <f t="shared" si="317"/>
        <v>0</v>
      </c>
      <c r="J715" t="b">
        <f t="shared" si="318"/>
        <v>0</v>
      </c>
      <c r="K715" t="b">
        <f t="shared" si="319"/>
        <v>1</v>
      </c>
      <c r="L715" t="b">
        <f t="shared" si="320"/>
        <v>0</v>
      </c>
      <c r="M715" t="b">
        <f t="shared" si="321"/>
        <v>0</v>
      </c>
      <c r="N715" t="b">
        <f t="shared" si="322"/>
        <v>1</v>
      </c>
      <c r="O715" s="9">
        <f>IF($B715="","",VLOOKUP($B715,Sheet1!$A$1:$B$39,2,0))</f>
        <v>9</v>
      </c>
      <c r="R715">
        <f t="shared" si="323"/>
        <v>27</v>
      </c>
      <c r="S715" s="1" t="str">
        <f t="shared" si="300"/>
        <v>X</v>
      </c>
      <c r="T715" s="1" t="str">
        <f t="shared" si="301"/>
        <v/>
      </c>
      <c r="U715" s="1" t="str">
        <f t="shared" si="302"/>
        <v>X</v>
      </c>
      <c r="V715" s="1" t="str">
        <f t="shared" si="303"/>
        <v/>
      </c>
      <c r="W715" s="1" t="str">
        <f t="shared" si="304"/>
        <v>X</v>
      </c>
      <c r="X715" s="1" t="str">
        <f t="shared" si="305"/>
        <v/>
      </c>
      <c r="Y715" s="1" t="str">
        <f t="shared" si="306"/>
        <v/>
      </c>
      <c r="Z715" s="1" t="str">
        <f t="shared" si="307"/>
        <v/>
      </c>
      <c r="AA715" s="1" t="str">
        <f t="shared" si="308"/>
        <v>X</v>
      </c>
      <c r="AB715" s="1" t="str">
        <f t="shared" si="309"/>
        <v/>
      </c>
      <c r="AC715" s="1" t="str">
        <f t="shared" si="310"/>
        <v/>
      </c>
      <c r="AD715" s="1" t="str">
        <f t="shared" si="311"/>
        <v>X</v>
      </c>
      <c r="AE715" s="1">
        <f t="shared" si="325"/>
        <v>9</v>
      </c>
    </row>
    <row r="716" spans="2:31">
      <c r="B716">
        <v>28</v>
      </c>
      <c r="C716" t="b">
        <f t="shared" si="312"/>
        <v>0</v>
      </c>
      <c r="D716" t="b">
        <f t="shared" si="313"/>
        <v>1</v>
      </c>
      <c r="E716" t="b">
        <f t="shared" si="314"/>
        <v>0</v>
      </c>
      <c r="F716" t="b">
        <f t="shared" si="315"/>
        <v>1</v>
      </c>
      <c r="G716" t="b">
        <f t="shared" si="316"/>
        <v>1</v>
      </c>
      <c r="H716" t="b">
        <f t="shared" si="324"/>
        <v>0</v>
      </c>
      <c r="I716" t="b">
        <f t="shared" si="317"/>
        <v>0</v>
      </c>
      <c r="J716" t="b">
        <f t="shared" si="318"/>
        <v>0</v>
      </c>
      <c r="K716" t="b">
        <f t="shared" si="319"/>
        <v>1</v>
      </c>
      <c r="L716" t="b">
        <f t="shared" si="320"/>
        <v>1</v>
      </c>
      <c r="M716" t="b">
        <f t="shared" si="321"/>
        <v>0</v>
      </c>
      <c r="N716" t="b">
        <f t="shared" si="322"/>
        <v>0</v>
      </c>
      <c r="O716" s="9">
        <f>IF($B716="","",VLOOKUP($B716,Sheet1!$A$1:$B$39,2,0))</f>
        <v>10</v>
      </c>
      <c r="R716">
        <f t="shared" si="323"/>
        <v>28</v>
      </c>
      <c r="S716" s="1" t="str">
        <f t="shared" si="300"/>
        <v/>
      </c>
      <c r="T716" s="1" t="str">
        <f t="shared" si="301"/>
        <v>X</v>
      </c>
      <c r="U716" s="1" t="str">
        <f t="shared" si="302"/>
        <v/>
      </c>
      <c r="V716" s="1" t="str">
        <f t="shared" si="303"/>
        <v>X</v>
      </c>
      <c r="W716" s="1" t="str">
        <f t="shared" si="304"/>
        <v>X</v>
      </c>
      <c r="X716" s="1" t="str">
        <f t="shared" si="305"/>
        <v/>
      </c>
      <c r="Y716" s="1" t="str">
        <f t="shared" si="306"/>
        <v/>
      </c>
      <c r="Z716" s="1" t="str">
        <f t="shared" si="307"/>
        <v/>
      </c>
      <c r="AA716" s="1" t="str">
        <f t="shared" si="308"/>
        <v>X</v>
      </c>
      <c r="AB716" s="1" t="str">
        <f t="shared" si="309"/>
        <v>X</v>
      </c>
      <c r="AC716" s="1" t="str">
        <f t="shared" si="310"/>
        <v/>
      </c>
      <c r="AD716" s="1" t="str">
        <f t="shared" si="311"/>
        <v/>
      </c>
      <c r="AE716" s="1">
        <f t="shared" si="325"/>
        <v>10</v>
      </c>
    </row>
    <row r="717" spans="2:31">
      <c r="B717">
        <v>29</v>
      </c>
      <c r="C717" t="b">
        <f t="shared" si="312"/>
        <v>0</v>
      </c>
      <c r="D717" t="b">
        <f t="shared" si="313"/>
        <v>1</v>
      </c>
      <c r="E717" t="b">
        <f t="shared" si="314"/>
        <v>1</v>
      </c>
      <c r="F717" t="b">
        <f t="shared" si="315"/>
        <v>0</v>
      </c>
      <c r="G717" t="b">
        <f t="shared" si="316"/>
        <v>1</v>
      </c>
      <c r="H717" t="b">
        <f t="shared" si="324"/>
        <v>0</v>
      </c>
      <c r="I717" t="b">
        <f t="shared" si="317"/>
        <v>0</v>
      </c>
      <c r="J717" t="b">
        <f t="shared" si="318"/>
        <v>0</v>
      </c>
      <c r="K717" t="b">
        <f t="shared" si="319"/>
        <v>1</v>
      </c>
      <c r="L717" t="b">
        <f t="shared" si="320"/>
        <v>0</v>
      </c>
      <c r="M717" t="b">
        <f t="shared" si="321"/>
        <v>1</v>
      </c>
      <c r="N717" t="b">
        <f t="shared" si="322"/>
        <v>0</v>
      </c>
      <c r="O717" s="9">
        <f>IF($B717="","",VLOOKUP($B717,Sheet1!$A$1:$B$39,2,0))</f>
        <v>10</v>
      </c>
      <c r="R717">
        <f t="shared" si="323"/>
        <v>29</v>
      </c>
      <c r="S717" s="1" t="str">
        <f t="shared" si="300"/>
        <v/>
      </c>
      <c r="T717" s="1" t="str">
        <f t="shared" si="301"/>
        <v>X</v>
      </c>
      <c r="U717" s="1" t="str">
        <f t="shared" si="302"/>
        <v>X</v>
      </c>
      <c r="V717" s="1" t="str">
        <f t="shared" si="303"/>
        <v/>
      </c>
      <c r="W717" s="1" t="str">
        <f t="shared" si="304"/>
        <v>X</v>
      </c>
      <c r="X717" s="1" t="str">
        <f t="shared" si="305"/>
        <v/>
      </c>
      <c r="Y717" s="1" t="str">
        <f t="shared" si="306"/>
        <v/>
      </c>
      <c r="Z717" s="1" t="str">
        <f t="shared" si="307"/>
        <v/>
      </c>
      <c r="AA717" s="1" t="str">
        <f t="shared" si="308"/>
        <v>X</v>
      </c>
      <c r="AB717" s="1" t="str">
        <f t="shared" si="309"/>
        <v/>
      </c>
      <c r="AC717" s="1" t="str">
        <f t="shared" si="310"/>
        <v>X</v>
      </c>
      <c r="AD717" s="1" t="str">
        <f t="shared" si="311"/>
        <v/>
      </c>
      <c r="AE717" s="1">
        <f t="shared" si="325"/>
        <v>10</v>
      </c>
    </row>
    <row r="718" spans="2:31">
      <c r="B718">
        <v>30</v>
      </c>
      <c r="C718" t="b">
        <f t="shared" si="312"/>
        <v>1</v>
      </c>
      <c r="D718" t="b">
        <f t="shared" si="313"/>
        <v>0</v>
      </c>
      <c r="E718" t="b">
        <f t="shared" si="314"/>
        <v>0</v>
      </c>
      <c r="F718" t="b">
        <f t="shared" si="315"/>
        <v>1</v>
      </c>
      <c r="G718" t="b">
        <f t="shared" si="316"/>
        <v>1</v>
      </c>
      <c r="H718" t="b">
        <f t="shared" si="324"/>
        <v>0</v>
      </c>
      <c r="I718" t="b">
        <f t="shared" si="317"/>
        <v>0</v>
      </c>
      <c r="J718" t="b">
        <f t="shared" si="318"/>
        <v>0</v>
      </c>
      <c r="K718" t="b">
        <f t="shared" si="319"/>
        <v>1</v>
      </c>
      <c r="L718" t="b">
        <f t="shared" si="320"/>
        <v>0</v>
      </c>
      <c r="M718" t="b">
        <f t="shared" si="321"/>
        <v>0</v>
      </c>
      <c r="N718" t="b">
        <f t="shared" si="322"/>
        <v>1</v>
      </c>
      <c r="O718" s="9">
        <f>IF($B718="","",VLOOKUP($B718,Sheet1!$A$1:$B$39,2,0))</f>
        <v>10</v>
      </c>
      <c r="R718">
        <f t="shared" si="323"/>
        <v>30</v>
      </c>
      <c r="S718" s="1" t="str">
        <f t="shared" si="300"/>
        <v>X</v>
      </c>
      <c r="T718" s="1" t="str">
        <f t="shared" si="301"/>
        <v/>
      </c>
      <c r="U718" s="1" t="str">
        <f t="shared" si="302"/>
        <v/>
      </c>
      <c r="V718" s="1" t="str">
        <f t="shared" si="303"/>
        <v>X</v>
      </c>
      <c r="W718" s="1" t="str">
        <f t="shared" si="304"/>
        <v>X</v>
      </c>
      <c r="X718" s="1" t="str">
        <f t="shared" si="305"/>
        <v/>
      </c>
      <c r="Y718" s="1" t="str">
        <f t="shared" si="306"/>
        <v/>
      </c>
      <c r="Z718" s="1" t="str">
        <f t="shared" si="307"/>
        <v/>
      </c>
      <c r="AA718" s="1" t="str">
        <f t="shared" si="308"/>
        <v>X</v>
      </c>
      <c r="AB718" s="1" t="str">
        <f t="shared" si="309"/>
        <v/>
      </c>
      <c r="AC718" s="1" t="str">
        <f t="shared" si="310"/>
        <v/>
      </c>
      <c r="AD718" s="1" t="str">
        <f t="shared" si="311"/>
        <v>X</v>
      </c>
      <c r="AE718" s="1">
        <f t="shared" si="325"/>
        <v>10</v>
      </c>
    </row>
    <row r="719" spans="2:31">
      <c r="B719">
        <v>31</v>
      </c>
      <c r="C719" t="b">
        <f t="shared" si="312"/>
        <v>0</v>
      </c>
      <c r="D719" t="b">
        <f t="shared" si="313"/>
        <v>1</v>
      </c>
      <c r="E719" t="b">
        <f t="shared" si="314"/>
        <v>1</v>
      </c>
      <c r="F719" t="b">
        <f t="shared" si="315"/>
        <v>0</v>
      </c>
      <c r="G719" t="b">
        <f t="shared" si="316"/>
        <v>1</v>
      </c>
      <c r="H719" t="b">
        <f t="shared" si="324"/>
        <v>0</v>
      </c>
      <c r="I719" t="b">
        <f t="shared" si="317"/>
        <v>0</v>
      </c>
      <c r="J719" t="b">
        <f t="shared" si="318"/>
        <v>0</v>
      </c>
      <c r="K719" t="b">
        <f t="shared" si="319"/>
        <v>1</v>
      </c>
      <c r="L719" t="b">
        <f t="shared" si="320"/>
        <v>1</v>
      </c>
      <c r="M719" t="b">
        <f t="shared" si="321"/>
        <v>0</v>
      </c>
      <c r="N719" t="b">
        <f t="shared" si="322"/>
        <v>0</v>
      </c>
      <c r="O719" s="9">
        <f>IF($B719="","",VLOOKUP($B719,Sheet1!$A$1:$B$39,2,0))</f>
        <v>11</v>
      </c>
      <c r="R719">
        <f t="shared" si="323"/>
        <v>31</v>
      </c>
      <c r="S719" s="1" t="str">
        <f t="shared" si="300"/>
        <v/>
      </c>
      <c r="T719" s="1" t="str">
        <f t="shared" si="301"/>
        <v>X</v>
      </c>
      <c r="U719" s="1" t="str">
        <f t="shared" si="302"/>
        <v>X</v>
      </c>
      <c r="V719" s="1" t="str">
        <f t="shared" si="303"/>
        <v/>
      </c>
      <c r="W719" s="1" t="str">
        <f t="shared" si="304"/>
        <v>X</v>
      </c>
      <c r="X719" s="1" t="str">
        <f t="shared" si="305"/>
        <v/>
      </c>
      <c r="Y719" s="1" t="str">
        <f t="shared" si="306"/>
        <v/>
      </c>
      <c r="Z719" s="1" t="str">
        <f t="shared" si="307"/>
        <v/>
      </c>
      <c r="AA719" s="1" t="str">
        <f t="shared" si="308"/>
        <v>X</v>
      </c>
      <c r="AB719" s="1" t="str">
        <f t="shared" si="309"/>
        <v>X</v>
      </c>
      <c r="AC719" s="1" t="str">
        <f t="shared" si="310"/>
        <v/>
      </c>
      <c r="AD719" s="1" t="str">
        <f t="shared" si="311"/>
        <v/>
      </c>
      <c r="AE719" s="1">
        <f t="shared" si="325"/>
        <v>11</v>
      </c>
    </row>
    <row r="720" spans="2:31">
      <c r="B720">
        <v>32</v>
      </c>
      <c r="C720" t="b">
        <f t="shared" si="312"/>
        <v>1</v>
      </c>
      <c r="D720" t="b">
        <f t="shared" si="313"/>
        <v>0</v>
      </c>
      <c r="E720" t="b">
        <f t="shared" si="314"/>
        <v>0</v>
      </c>
      <c r="F720" t="b">
        <f t="shared" si="315"/>
        <v>1</v>
      </c>
      <c r="G720" t="b">
        <f t="shared" si="316"/>
        <v>1</v>
      </c>
      <c r="H720" t="b">
        <f t="shared" si="324"/>
        <v>0</v>
      </c>
      <c r="I720" t="b">
        <f t="shared" si="317"/>
        <v>0</v>
      </c>
      <c r="J720" t="b">
        <f t="shared" si="318"/>
        <v>0</v>
      </c>
      <c r="K720" t="b">
        <f t="shared" si="319"/>
        <v>1</v>
      </c>
      <c r="L720" t="b">
        <f t="shared" si="320"/>
        <v>0</v>
      </c>
      <c r="M720" t="b">
        <f t="shared" si="321"/>
        <v>1</v>
      </c>
      <c r="N720" t="b">
        <f t="shared" si="322"/>
        <v>0</v>
      </c>
      <c r="O720" s="9">
        <f>IF($B720="","",VLOOKUP($B720,Sheet1!$A$1:$B$39,2,0))</f>
        <v>11</v>
      </c>
      <c r="R720">
        <f t="shared" si="323"/>
        <v>32</v>
      </c>
      <c r="S720" s="1" t="str">
        <f t="shared" si="300"/>
        <v>X</v>
      </c>
      <c r="T720" s="1" t="str">
        <f t="shared" si="301"/>
        <v/>
      </c>
      <c r="U720" s="1" t="str">
        <f t="shared" si="302"/>
        <v/>
      </c>
      <c r="V720" s="1" t="str">
        <f t="shared" si="303"/>
        <v>X</v>
      </c>
      <c r="W720" s="1" t="str">
        <f t="shared" si="304"/>
        <v>X</v>
      </c>
      <c r="X720" s="1" t="str">
        <f t="shared" si="305"/>
        <v/>
      </c>
      <c r="Y720" s="1" t="str">
        <f t="shared" si="306"/>
        <v/>
      </c>
      <c r="Z720" s="1" t="str">
        <f t="shared" si="307"/>
        <v/>
      </c>
      <c r="AA720" s="1" t="str">
        <f t="shared" si="308"/>
        <v>X</v>
      </c>
      <c r="AB720" s="1" t="str">
        <f t="shared" si="309"/>
        <v/>
      </c>
      <c r="AC720" s="1" t="str">
        <f t="shared" si="310"/>
        <v>X</v>
      </c>
      <c r="AD720" s="1" t="str">
        <f t="shared" si="311"/>
        <v/>
      </c>
      <c r="AE720" s="1">
        <f t="shared" si="325"/>
        <v>11</v>
      </c>
    </row>
    <row r="721" spans="2:31">
      <c r="B721">
        <v>33</v>
      </c>
      <c r="C721" t="b">
        <f t="shared" si="312"/>
        <v>0</v>
      </c>
      <c r="D721" t="b">
        <f t="shared" si="313"/>
        <v>1</v>
      </c>
      <c r="E721" t="b">
        <f t="shared" si="314"/>
        <v>1</v>
      </c>
      <c r="F721" t="b">
        <f t="shared" si="315"/>
        <v>0</v>
      </c>
      <c r="G721" t="b">
        <f t="shared" si="316"/>
        <v>1</v>
      </c>
      <c r="H721" t="b">
        <f t="shared" si="324"/>
        <v>0</v>
      </c>
      <c r="I721" t="b">
        <f t="shared" si="317"/>
        <v>0</v>
      </c>
      <c r="J721" t="b">
        <f t="shared" si="318"/>
        <v>0</v>
      </c>
      <c r="K721" t="b">
        <f t="shared" si="319"/>
        <v>1</v>
      </c>
      <c r="L721" t="b">
        <f t="shared" si="320"/>
        <v>0</v>
      </c>
      <c r="M721" t="b">
        <f t="shared" si="321"/>
        <v>0</v>
      </c>
      <c r="N721" t="b">
        <f t="shared" si="322"/>
        <v>1</v>
      </c>
      <c r="O721" s="9">
        <f>IF($B721="","",VLOOKUP($B721,Sheet1!$A$1:$B$39,2,0))</f>
        <v>11</v>
      </c>
      <c r="R721">
        <f t="shared" si="323"/>
        <v>33</v>
      </c>
      <c r="S721" s="1" t="str">
        <f t="shared" si="300"/>
        <v/>
      </c>
      <c r="T721" s="1" t="str">
        <f t="shared" si="301"/>
        <v>X</v>
      </c>
      <c r="U721" s="1" t="str">
        <f t="shared" si="302"/>
        <v>X</v>
      </c>
      <c r="V721" s="1" t="str">
        <f t="shared" si="303"/>
        <v/>
      </c>
      <c r="W721" s="1" t="str">
        <f t="shared" si="304"/>
        <v>X</v>
      </c>
      <c r="X721" s="1" t="str">
        <f t="shared" si="305"/>
        <v/>
      </c>
      <c r="Y721" s="1" t="str">
        <f t="shared" si="306"/>
        <v/>
      </c>
      <c r="Z721" s="1" t="str">
        <f t="shared" si="307"/>
        <v/>
      </c>
      <c r="AA721" s="1" t="str">
        <f t="shared" si="308"/>
        <v>X</v>
      </c>
      <c r="AB721" s="1" t="str">
        <f t="shared" si="309"/>
        <v/>
      </c>
      <c r="AC721" s="1" t="str">
        <f t="shared" si="310"/>
        <v/>
      </c>
      <c r="AD721" s="1" t="str">
        <f t="shared" si="311"/>
        <v>X</v>
      </c>
      <c r="AE721" s="1">
        <f t="shared" si="325"/>
        <v>11</v>
      </c>
    </row>
    <row r="722" spans="2:31">
      <c r="B722">
        <v>34</v>
      </c>
      <c r="C722" t="b">
        <f t="shared" si="312"/>
        <v>1</v>
      </c>
      <c r="D722" t="b">
        <f t="shared" si="313"/>
        <v>0</v>
      </c>
      <c r="E722" t="b">
        <f t="shared" si="314"/>
        <v>0</v>
      </c>
      <c r="F722" t="b">
        <f t="shared" si="315"/>
        <v>1</v>
      </c>
      <c r="G722" t="b">
        <f t="shared" si="316"/>
        <v>1</v>
      </c>
      <c r="H722" t="b">
        <f t="shared" si="324"/>
        <v>0</v>
      </c>
      <c r="I722" t="b">
        <f t="shared" si="317"/>
        <v>0</v>
      </c>
      <c r="J722" t="b">
        <f t="shared" si="318"/>
        <v>0</v>
      </c>
      <c r="K722" t="b">
        <f t="shared" si="319"/>
        <v>1</v>
      </c>
      <c r="L722" t="b">
        <f t="shared" si="320"/>
        <v>1</v>
      </c>
      <c r="M722" t="b">
        <f t="shared" si="321"/>
        <v>0</v>
      </c>
      <c r="N722" t="b">
        <f t="shared" si="322"/>
        <v>0</v>
      </c>
      <c r="O722" s="9">
        <f>IF($B722="","",VLOOKUP($B722,Sheet1!$A$1:$B$39,2,0))</f>
        <v>12</v>
      </c>
      <c r="R722">
        <f t="shared" si="323"/>
        <v>34</v>
      </c>
      <c r="S722" s="1" t="str">
        <f t="shared" si="300"/>
        <v>X</v>
      </c>
      <c r="T722" s="1" t="str">
        <f t="shared" si="301"/>
        <v/>
      </c>
      <c r="U722" s="1" t="str">
        <f t="shared" si="302"/>
        <v/>
      </c>
      <c r="V722" s="1" t="str">
        <f t="shared" si="303"/>
        <v>X</v>
      </c>
      <c r="W722" s="1" t="str">
        <f t="shared" si="304"/>
        <v>X</v>
      </c>
      <c r="X722" s="1" t="str">
        <f t="shared" si="305"/>
        <v/>
      </c>
      <c r="Y722" s="1" t="str">
        <f t="shared" si="306"/>
        <v/>
      </c>
      <c r="Z722" s="1" t="str">
        <f t="shared" si="307"/>
        <v/>
      </c>
      <c r="AA722" s="1" t="str">
        <f t="shared" si="308"/>
        <v>X</v>
      </c>
      <c r="AB722" s="1" t="str">
        <f t="shared" si="309"/>
        <v>X</v>
      </c>
      <c r="AC722" s="1" t="str">
        <f t="shared" si="310"/>
        <v/>
      </c>
      <c r="AD722" s="1" t="str">
        <f t="shared" si="311"/>
        <v/>
      </c>
      <c r="AE722" s="1">
        <f t="shared" si="325"/>
        <v>12</v>
      </c>
    </row>
    <row r="723" spans="2:31">
      <c r="B723">
        <v>35</v>
      </c>
      <c r="C723" t="b">
        <f t="shared" si="312"/>
        <v>0</v>
      </c>
      <c r="D723" t="b">
        <f t="shared" si="313"/>
        <v>1</v>
      </c>
      <c r="E723" t="b">
        <f t="shared" si="314"/>
        <v>1</v>
      </c>
      <c r="F723" t="b">
        <f t="shared" si="315"/>
        <v>0</v>
      </c>
      <c r="G723" t="b">
        <f t="shared" si="316"/>
        <v>1</v>
      </c>
      <c r="H723" t="b">
        <f t="shared" si="324"/>
        <v>0</v>
      </c>
      <c r="I723" t="b">
        <f t="shared" si="317"/>
        <v>0</v>
      </c>
      <c r="J723" t="b">
        <f t="shared" si="318"/>
        <v>0</v>
      </c>
      <c r="K723" t="b">
        <f t="shared" si="319"/>
        <v>1</v>
      </c>
      <c r="L723" t="b">
        <f t="shared" si="320"/>
        <v>0</v>
      </c>
      <c r="M723" t="b">
        <f t="shared" si="321"/>
        <v>1</v>
      </c>
      <c r="N723" t="b">
        <f t="shared" si="322"/>
        <v>0</v>
      </c>
      <c r="O723" s="9">
        <f>IF($B723="","",VLOOKUP($B723,Sheet1!$A$1:$B$39,2,0))</f>
        <v>12</v>
      </c>
      <c r="R723">
        <f t="shared" si="323"/>
        <v>35</v>
      </c>
      <c r="S723" s="1" t="str">
        <f t="shared" si="300"/>
        <v/>
      </c>
      <c r="T723" s="1" t="str">
        <f t="shared" si="301"/>
        <v>X</v>
      </c>
      <c r="U723" s="1" t="str">
        <f t="shared" si="302"/>
        <v>X</v>
      </c>
      <c r="V723" s="1" t="str">
        <f t="shared" si="303"/>
        <v/>
      </c>
      <c r="W723" s="1" t="str">
        <f t="shared" si="304"/>
        <v>X</v>
      </c>
      <c r="X723" s="1" t="str">
        <f t="shared" si="305"/>
        <v/>
      </c>
      <c r="Y723" s="1" t="str">
        <f t="shared" si="306"/>
        <v/>
      </c>
      <c r="Z723" s="1" t="str">
        <f t="shared" si="307"/>
        <v/>
      </c>
      <c r="AA723" s="1" t="str">
        <f t="shared" si="308"/>
        <v>X</v>
      </c>
      <c r="AB723" s="1" t="str">
        <f t="shared" si="309"/>
        <v/>
      </c>
      <c r="AC723" s="1" t="str">
        <f t="shared" si="310"/>
        <v>X</v>
      </c>
      <c r="AD723" s="1" t="str">
        <f t="shared" si="311"/>
        <v/>
      </c>
      <c r="AE723" s="1">
        <f t="shared" si="325"/>
        <v>12</v>
      </c>
    </row>
    <row r="724" spans="2:31">
      <c r="B724">
        <v>36</v>
      </c>
      <c r="C724" t="b">
        <f t="shared" si="312"/>
        <v>1</v>
      </c>
      <c r="D724" t="b">
        <f t="shared" si="313"/>
        <v>0</v>
      </c>
      <c r="E724" t="b">
        <f t="shared" si="314"/>
        <v>0</v>
      </c>
      <c r="F724" t="b">
        <f t="shared" si="315"/>
        <v>1</v>
      </c>
      <c r="G724" t="b">
        <f t="shared" si="316"/>
        <v>1</v>
      </c>
      <c r="H724" t="b">
        <f t="shared" si="324"/>
        <v>0</v>
      </c>
      <c r="I724" t="b">
        <f t="shared" si="317"/>
        <v>0</v>
      </c>
      <c r="J724" t="b">
        <f t="shared" si="318"/>
        <v>0</v>
      </c>
      <c r="K724" t="b">
        <f t="shared" si="319"/>
        <v>1</v>
      </c>
      <c r="L724" t="b">
        <f t="shared" si="320"/>
        <v>0</v>
      </c>
      <c r="M724" t="b">
        <f t="shared" si="321"/>
        <v>0</v>
      </c>
      <c r="N724" t="b">
        <f t="shared" si="322"/>
        <v>1</v>
      </c>
      <c r="O724" s="9">
        <f>IF($B724="","",VLOOKUP($B724,Sheet1!$A$1:$B$39,2,0))</f>
        <v>12</v>
      </c>
      <c r="R724">
        <f t="shared" si="323"/>
        <v>36</v>
      </c>
      <c r="S724" s="1" t="str">
        <f t="shared" si="300"/>
        <v>X</v>
      </c>
      <c r="T724" s="1" t="str">
        <f t="shared" si="301"/>
        <v/>
      </c>
      <c r="U724" s="1" t="str">
        <f t="shared" si="302"/>
        <v/>
      </c>
      <c r="V724" s="1" t="str">
        <f t="shared" si="303"/>
        <v>X</v>
      </c>
      <c r="W724" s="1" t="str">
        <f t="shared" si="304"/>
        <v>X</v>
      </c>
      <c r="X724" s="1" t="str">
        <f t="shared" si="305"/>
        <v/>
      </c>
      <c r="Y724" s="1" t="str">
        <f t="shared" si="306"/>
        <v/>
      </c>
      <c r="Z724" s="1" t="str">
        <f t="shared" si="307"/>
        <v/>
      </c>
      <c r="AA724" s="1" t="str">
        <f t="shared" si="308"/>
        <v>X</v>
      </c>
      <c r="AB724" s="1" t="str">
        <f t="shared" si="309"/>
        <v/>
      </c>
      <c r="AC724" s="1" t="str">
        <f t="shared" si="310"/>
        <v/>
      </c>
      <c r="AD724" s="1" t="str">
        <f t="shared" si="311"/>
        <v>X</v>
      </c>
      <c r="AE724" s="1">
        <f t="shared" si="325"/>
        <v>12</v>
      </c>
    </row>
    <row r="725" spans="2:31">
      <c r="B725">
        <v>37</v>
      </c>
      <c r="C725" t="b">
        <f t="shared" si="312"/>
        <v>0</v>
      </c>
      <c r="D725" t="b">
        <f t="shared" si="313"/>
        <v>0</v>
      </c>
      <c r="E725" t="b">
        <f t="shared" si="314"/>
        <v>0</v>
      </c>
      <c r="F725" t="b">
        <f t="shared" si="315"/>
        <v>0</v>
      </c>
      <c r="G725" t="b">
        <f t="shared" si="316"/>
        <v>0</v>
      </c>
      <c r="H725" t="b">
        <f t="shared" si="324"/>
        <v>0</v>
      </c>
      <c r="I725" t="b">
        <f t="shared" si="317"/>
        <v>0</v>
      </c>
      <c r="J725" t="b">
        <f t="shared" si="318"/>
        <v>0</v>
      </c>
      <c r="K725" t="b">
        <f t="shared" si="319"/>
        <v>0</v>
      </c>
      <c r="L725" t="b">
        <f t="shared" si="320"/>
        <v>0</v>
      </c>
      <c r="M725" t="b">
        <f t="shared" si="321"/>
        <v>0</v>
      </c>
      <c r="N725" t="b">
        <f t="shared" si="322"/>
        <v>0</v>
      </c>
      <c r="O725" s="9">
        <f>IF($B725="","",VLOOKUP($B725,Sheet1!$A$1:$B$39,2,0))</f>
        <v>0</v>
      </c>
      <c r="R725">
        <f t="shared" si="323"/>
        <v>37</v>
      </c>
      <c r="S725" s="1" t="str">
        <f t="shared" si="300"/>
        <v/>
      </c>
      <c r="T725" s="1" t="str">
        <f t="shared" si="301"/>
        <v/>
      </c>
      <c r="U725" s="1" t="str">
        <f t="shared" si="302"/>
        <v/>
      </c>
      <c r="V725" s="1" t="str">
        <f t="shared" si="303"/>
        <v/>
      </c>
      <c r="W725" s="1" t="str">
        <f t="shared" si="304"/>
        <v/>
      </c>
      <c r="X725" s="1" t="str">
        <f t="shared" si="305"/>
        <v/>
      </c>
      <c r="Y725" s="1" t="str">
        <f t="shared" si="306"/>
        <v/>
      </c>
      <c r="Z725" s="1" t="str">
        <f t="shared" si="307"/>
        <v/>
      </c>
      <c r="AA725" s="1" t="str">
        <f t="shared" si="308"/>
        <v/>
      </c>
      <c r="AB725" s="1" t="str">
        <f t="shared" si="309"/>
        <v/>
      </c>
      <c r="AC725" s="1" t="str">
        <f t="shared" si="310"/>
        <v/>
      </c>
      <c r="AD725" s="1" t="str">
        <f t="shared" si="311"/>
        <v/>
      </c>
      <c r="AE725" s="1">
        <f t="shared" si="325"/>
        <v>0</v>
      </c>
    </row>
    <row r="726" spans="2:31">
      <c r="B726">
        <v>38</v>
      </c>
      <c r="C726" t="b">
        <f t="shared" si="312"/>
        <v>0</v>
      </c>
      <c r="D726" t="b">
        <f t="shared" si="313"/>
        <v>0</v>
      </c>
      <c r="E726" t="b">
        <f t="shared" si="314"/>
        <v>0</v>
      </c>
      <c r="F726" t="b">
        <f t="shared" si="315"/>
        <v>0</v>
      </c>
      <c r="G726" t="b">
        <f t="shared" si="316"/>
        <v>0</v>
      </c>
      <c r="H726" t="b">
        <f t="shared" si="324"/>
        <v>0</v>
      </c>
      <c r="I726" t="b">
        <f t="shared" si="317"/>
        <v>0</v>
      </c>
      <c r="J726" t="b">
        <f t="shared" si="318"/>
        <v>0</v>
      </c>
      <c r="K726" t="b">
        <f t="shared" si="319"/>
        <v>0</v>
      </c>
      <c r="L726" t="b">
        <f t="shared" si="320"/>
        <v>0</v>
      </c>
      <c r="M726" t="b">
        <f t="shared" si="321"/>
        <v>0</v>
      </c>
      <c r="N726" t="b">
        <f t="shared" si="322"/>
        <v>0</v>
      </c>
      <c r="O726" s="9">
        <f>IF($B726="","",VLOOKUP($B726,Sheet1!$A$1:$B$39,2,0))</f>
        <v>0</v>
      </c>
      <c r="R726">
        <f t="shared" si="323"/>
        <v>38</v>
      </c>
      <c r="S726" s="1" t="str">
        <f t="shared" si="300"/>
        <v/>
      </c>
      <c r="T726" s="1" t="str">
        <f t="shared" si="301"/>
        <v/>
      </c>
      <c r="U726" s="1" t="str">
        <f t="shared" si="302"/>
        <v/>
      </c>
      <c r="V726" s="1" t="str">
        <f t="shared" si="303"/>
        <v/>
      </c>
      <c r="W726" s="1" t="str">
        <f t="shared" si="304"/>
        <v/>
      </c>
      <c r="X726" s="1" t="str">
        <f t="shared" si="305"/>
        <v/>
      </c>
      <c r="Y726" s="1" t="str">
        <f t="shared" si="306"/>
        <v/>
      </c>
      <c r="Z726" s="1" t="str">
        <f t="shared" si="307"/>
        <v/>
      </c>
      <c r="AA726" s="1" t="str">
        <f t="shared" si="308"/>
        <v/>
      </c>
      <c r="AB726" s="1" t="str">
        <f t="shared" si="309"/>
        <v/>
      </c>
      <c r="AC726" s="1" t="str">
        <f t="shared" si="310"/>
        <v/>
      </c>
      <c r="AD726" s="1" t="str">
        <f t="shared" si="311"/>
        <v/>
      </c>
      <c r="AE726" s="1">
        <f t="shared" si="325"/>
        <v>0</v>
      </c>
    </row>
    <row r="727" spans="2:31">
      <c r="B727">
        <v>1</v>
      </c>
      <c r="C727" t="b">
        <f t="shared" si="312"/>
        <v>1</v>
      </c>
      <c r="D727" t="b">
        <f t="shared" si="313"/>
        <v>0</v>
      </c>
      <c r="E727" t="b">
        <f t="shared" si="314"/>
        <v>1</v>
      </c>
      <c r="F727" t="b">
        <f t="shared" si="315"/>
        <v>0</v>
      </c>
      <c r="G727" t="b">
        <f t="shared" si="316"/>
        <v>0</v>
      </c>
      <c r="H727" t="b">
        <f t="shared" si="324"/>
        <v>1</v>
      </c>
      <c r="I727" t="b">
        <f t="shared" si="317"/>
        <v>1</v>
      </c>
      <c r="J727" t="b">
        <f t="shared" si="318"/>
        <v>0</v>
      </c>
      <c r="K727" t="b">
        <f t="shared" si="319"/>
        <v>0</v>
      </c>
      <c r="L727" t="b">
        <f t="shared" si="320"/>
        <v>1</v>
      </c>
      <c r="M727" t="b">
        <f t="shared" si="321"/>
        <v>0</v>
      </c>
      <c r="N727" t="b">
        <f t="shared" si="322"/>
        <v>0</v>
      </c>
      <c r="O727" s="9">
        <f>IF($B727="","",VLOOKUP($B727,Sheet1!$A$1:$B$39,2,0))</f>
        <v>1</v>
      </c>
      <c r="R727">
        <f t="shared" si="323"/>
        <v>1</v>
      </c>
      <c r="S727" s="1" t="str">
        <f t="shared" si="300"/>
        <v>X</v>
      </c>
      <c r="T727" s="1" t="str">
        <f t="shared" si="301"/>
        <v/>
      </c>
      <c r="U727" s="1" t="str">
        <f t="shared" si="302"/>
        <v>X</v>
      </c>
      <c r="V727" s="1" t="str">
        <f t="shared" si="303"/>
        <v/>
      </c>
      <c r="W727" s="1" t="str">
        <f t="shared" si="304"/>
        <v/>
      </c>
      <c r="X727" s="1" t="str">
        <f t="shared" si="305"/>
        <v>X</v>
      </c>
      <c r="Y727" s="1" t="str">
        <f t="shared" si="306"/>
        <v>X</v>
      </c>
      <c r="Z727" s="1" t="str">
        <f t="shared" si="307"/>
        <v/>
      </c>
      <c r="AA727" s="1" t="str">
        <f t="shared" si="308"/>
        <v/>
      </c>
      <c r="AB727" s="1" t="str">
        <f t="shared" si="309"/>
        <v>X</v>
      </c>
      <c r="AC727" s="1" t="str">
        <f t="shared" si="310"/>
        <v/>
      </c>
      <c r="AD727" s="1" t="str">
        <f t="shared" si="311"/>
        <v/>
      </c>
      <c r="AE727" s="1">
        <f t="shared" si="325"/>
        <v>1</v>
      </c>
    </row>
    <row r="728" spans="2:31">
      <c r="B728">
        <v>2</v>
      </c>
      <c r="C728" t="b">
        <f t="shared" si="312"/>
        <v>0</v>
      </c>
      <c r="D728" t="b">
        <f t="shared" si="313"/>
        <v>1</v>
      </c>
      <c r="E728" t="b">
        <f t="shared" si="314"/>
        <v>0</v>
      </c>
      <c r="F728" t="b">
        <f t="shared" si="315"/>
        <v>1</v>
      </c>
      <c r="G728" t="b">
        <f t="shared" si="316"/>
        <v>0</v>
      </c>
      <c r="H728" t="b">
        <f t="shared" si="324"/>
        <v>1</v>
      </c>
      <c r="I728" t="b">
        <f t="shared" si="317"/>
        <v>1</v>
      </c>
      <c r="J728" t="b">
        <f t="shared" si="318"/>
        <v>0</v>
      </c>
      <c r="K728" t="b">
        <f t="shared" si="319"/>
        <v>0</v>
      </c>
      <c r="L728" t="b">
        <f t="shared" si="320"/>
        <v>0</v>
      </c>
      <c r="M728" t="b">
        <f t="shared" si="321"/>
        <v>1</v>
      </c>
      <c r="N728" t="b">
        <f t="shared" si="322"/>
        <v>0</v>
      </c>
      <c r="O728" s="9">
        <f>IF($B728="","",VLOOKUP($B728,Sheet1!$A$1:$B$39,2,0))</f>
        <v>1</v>
      </c>
      <c r="R728">
        <f t="shared" si="323"/>
        <v>2</v>
      </c>
      <c r="S728" s="1" t="str">
        <f t="shared" si="300"/>
        <v/>
      </c>
      <c r="T728" s="1" t="str">
        <f t="shared" si="301"/>
        <v>X</v>
      </c>
      <c r="U728" s="1" t="str">
        <f t="shared" si="302"/>
        <v/>
      </c>
      <c r="V728" s="1" t="str">
        <f t="shared" si="303"/>
        <v>X</v>
      </c>
      <c r="W728" s="1" t="str">
        <f t="shared" si="304"/>
        <v/>
      </c>
      <c r="X728" s="1" t="str">
        <f t="shared" si="305"/>
        <v>X</v>
      </c>
      <c r="Y728" s="1" t="str">
        <f t="shared" si="306"/>
        <v>X</v>
      </c>
      <c r="Z728" s="1" t="str">
        <f t="shared" si="307"/>
        <v/>
      </c>
      <c r="AA728" s="1" t="str">
        <f t="shared" si="308"/>
        <v/>
      </c>
      <c r="AB728" s="1" t="str">
        <f t="shared" si="309"/>
        <v/>
      </c>
      <c r="AC728" s="1" t="str">
        <f t="shared" si="310"/>
        <v>X</v>
      </c>
      <c r="AD728" s="1" t="str">
        <f t="shared" si="311"/>
        <v/>
      </c>
      <c r="AE728" s="1">
        <f t="shared" si="325"/>
        <v>1</v>
      </c>
    </row>
    <row r="729" spans="2:31">
      <c r="B729">
        <v>3</v>
      </c>
      <c r="C729" t="b">
        <f t="shared" si="312"/>
        <v>1</v>
      </c>
      <c r="D729" t="b">
        <f t="shared" si="313"/>
        <v>0</v>
      </c>
      <c r="E729" t="b">
        <f t="shared" si="314"/>
        <v>1</v>
      </c>
      <c r="F729" t="b">
        <f t="shared" si="315"/>
        <v>0</v>
      </c>
      <c r="G729" t="b">
        <f t="shared" si="316"/>
        <v>0</v>
      </c>
      <c r="H729" t="b">
        <f t="shared" si="324"/>
        <v>1</v>
      </c>
      <c r="I729" t="b">
        <f t="shared" si="317"/>
        <v>1</v>
      </c>
      <c r="J729" t="b">
        <f t="shared" si="318"/>
        <v>0</v>
      </c>
      <c r="K729" t="b">
        <f t="shared" si="319"/>
        <v>0</v>
      </c>
      <c r="L729" t="b">
        <f t="shared" si="320"/>
        <v>0</v>
      </c>
      <c r="M729" t="b">
        <f t="shared" si="321"/>
        <v>0</v>
      </c>
      <c r="N729" t="b">
        <f t="shared" si="322"/>
        <v>1</v>
      </c>
      <c r="O729" s="9">
        <f>IF($B729="","",VLOOKUP($B729,Sheet1!$A$1:$B$39,2,0))</f>
        <v>1</v>
      </c>
      <c r="R729">
        <f t="shared" si="323"/>
        <v>3</v>
      </c>
      <c r="S729" s="1" t="str">
        <f t="shared" si="300"/>
        <v>X</v>
      </c>
      <c r="T729" s="1" t="str">
        <f t="shared" si="301"/>
        <v/>
      </c>
      <c r="U729" s="1" t="str">
        <f t="shared" si="302"/>
        <v>X</v>
      </c>
      <c r="V729" s="1" t="str">
        <f t="shared" si="303"/>
        <v/>
      </c>
      <c r="W729" s="1" t="str">
        <f t="shared" si="304"/>
        <v/>
      </c>
      <c r="X729" s="1" t="str">
        <f t="shared" si="305"/>
        <v>X</v>
      </c>
      <c r="Y729" s="1" t="str">
        <f t="shared" si="306"/>
        <v>X</v>
      </c>
      <c r="Z729" s="1" t="str">
        <f t="shared" si="307"/>
        <v/>
      </c>
      <c r="AA729" s="1" t="str">
        <f t="shared" si="308"/>
        <v/>
      </c>
      <c r="AB729" s="1" t="str">
        <f t="shared" si="309"/>
        <v/>
      </c>
      <c r="AC729" s="1" t="str">
        <f t="shared" si="310"/>
        <v/>
      </c>
      <c r="AD729" s="1" t="str">
        <f t="shared" si="311"/>
        <v>X</v>
      </c>
      <c r="AE729" s="1">
        <f t="shared" si="325"/>
        <v>1</v>
      </c>
    </row>
    <row r="730" spans="2:31">
      <c r="B730">
        <v>4</v>
      </c>
      <c r="C730" t="b">
        <f t="shared" si="312"/>
        <v>0</v>
      </c>
      <c r="D730" t="b">
        <f t="shared" si="313"/>
        <v>1</v>
      </c>
      <c r="E730" t="b">
        <f t="shared" si="314"/>
        <v>0</v>
      </c>
      <c r="F730" t="b">
        <f t="shared" si="315"/>
        <v>1</v>
      </c>
      <c r="G730" t="b">
        <f t="shared" si="316"/>
        <v>0</v>
      </c>
      <c r="H730" t="b">
        <f t="shared" si="324"/>
        <v>1</v>
      </c>
      <c r="I730" t="b">
        <f t="shared" si="317"/>
        <v>1</v>
      </c>
      <c r="J730" t="b">
        <f t="shared" si="318"/>
        <v>0</v>
      </c>
      <c r="K730" t="b">
        <f t="shared" si="319"/>
        <v>0</v>
      </c>
      <c r="L730" t="b">
        <f t="shared" si="320"/>
        <v>1</v>
      </c>
      <c r="M730" t="b">
        <f t="shared" si="321"/>
        <v>0</v>
      </c>
      <c r="N730" t="b">
        <f t="shared" si="322"/>
        <v>0</v>
      </c>
      <c r="O730" s="9">
        <f>IF($B730="","",VLOOKUP($B730,Sheet1!$A$1:$B$39,2,0))</f>
        <v>2</v>
      </c>
      <c r="R730">
        <f t="shared" si="323"/>
        <v>4</v>
      </c>
      <c r="S730" s="1" t="str">
        <f t="shared" si="300"/>
        <v/>
      </c>
      <c r="T730" s="1" t="str">
        <f t="shared" si="301"/>
        <v>X</v>
      </c>
      <c r="U730" s="1" t="str">
        <f t="shared" si="302"/>
        <v/>
      </c>
      <c r="V730" s="1" t="str">
        <f t="shared" si="303"/>
        <v>X</v>
      </c>
      <c r="W730" s="1" t="str">
        <f t="shared" si="304"/>
        <v/>
      </c>
      <c r="X730" s="1" t="str">
        <f t="shared" si="305"/>
        <v>X</v>
      </c>
      <c r="Y730" s="1" t="str">
        <f t="shared" si="306"/>
        <v>X</v>
      </c>
      <c r="Z730" s="1" t="str">
        <f t="shared" si="307"/>
        <v/>
      </c>
      <c r="AA730" s="1" t="str">
        <f t="shared" si="308"/>
        <v/>
      </c>
      <c r="AB730" s="1" t="str">
        <f t="shared" si="309"/>
        <v>X</v>
      </c>
      <c r="AC730" s="1" t="str">
        <f t="shared" si="310"/>
        <v/>
      </c>
      <c r="AD730" s="1" t="str">
        <f t="shared" si="311"/>
        <v/>
      </c>
      <c r="AE730" s="1">
        <f t="shared" si="325"/>
        <v>2</v>
      </c>
    </row>
    <row r="731" spans="2:31">
      <c r="B731">
        <v>5</v>
      </c>
      <c r="C731" t="b">
        <f t="shared" si="312"/>
        <v>1</v>
      </c>
      <c r="D731" t="b">
        <f t="shared" si="313"/>
        <v>0</v>
      </c>
      <c r="E731" t="b">
        <f t="shared" si="314"/>
        <v>1</v>
      </c>
      <c r="F731" t="b">
        <f t="shared" si="315"/>
        <v>0</v>
      </c>
      <c r="G731" t="b">
        <f t="shared" si="316"/>
        <v>0</v>
      </c>
      <c r="H731" t="b">
        <f t="shared" si="324"/>
        <v>1</v>
      </c>
      <c r="I731" t="b">
        <f t="shared" si="317"/>
        <v>1</v>
      </c>
      <c r="J731" t="b">
        <f t="shared" si="318"/>
        <v>0</v>
      </c>
      <c r="K731" t="b">
        <f t="shared" si="319"/>
        <v>0</v>
      </c>
      <c r="L731" t="b">
        <f t="shared" si="320"/>
        <v>0</v>
      </c>
      <c r="M731" t="b">
        <f t="shared" si="321"/>
        <v>1</v>
      </c>
      <c r="N731" t="b">
        <f t="shared" si="322"/>
        <v>0</v>
      </c>
      <c r="O731" s="9">
        <f>IF($B731="","",VLOOKUP($B731,Sheet1!$A$1:$B$39,2,0))</f>
        <v>2</v>
      </c>
      <c r="R731">
        <f t="shared" si="323"/>
        <v>5</v>
      </c>
      <c r="S731" s="1" t="str">
        <f t="shared" si="300"/>
        <v>X</v>
      </c>
      <c r="T731" s="1" t="str">
        <f t="shared" si="301"/>
        <v/>
      </c>
      <c r="U731" s="1" t="str">
        <f t="shared" si="302"/>
        <v>X</v>
      </c>
      <c r="V731" s="1" t="str">
        <f t="shared" si="303"/>
        <v/>
      </c>
      <c r="W731" s="1" t="str">
        <f t="shared" si="304"/>
        <v/>
      </c>
      <c r="X731" s="1" t="str">
        <f t="shared" si="305"/>
        <v>X</v>
      </c>
      <c r="Y731" s="1" t="str">
        <f t="shared" si="306"/>
        <v>X</v>
      </c>
      <c r="Z731" s="1" t="str">
        <f t="shared" si="307"/>
        <v/>
      </c>
      <c r="AA731" s="1" t="str">
        <f t="shared" si="308"/>
        <v/>
      </c>
      <c r="AB731" s="1" t="str">
        <f t="shared" si="309"/>
        <v/>
      </c>
      <c r="AC731" s="1" t="str">
        <f t="shared" si="310"/>
        <v>X</v>
      </c>
      <c r="AD731" s="1" t="str">
        <f t="shared" si="311"/>
        <v/>
      </c>
      <c r="AE731" s="1">
        <f t="shared" si="325"/>
        <v>2</v>
      </c>
    </row>
    <row r="732" spans="2:31">
      <c r="B732">
        <v>6</v>
      </c>
      <c r="C732" t="b">
        <f t="shared" si="312"/>
        <v>0</v>
      </c>
      <c r="D732" t="b">
        <f t="shared" si="313"/>
        <v>1</v>
      </c>
      <c r="E732" t="b">
        <f t="shared" si="314"/>
        <v>0</v>
      </c>
      <c r="F732" t="b">
        <f t="shared" si="315"/>
        <v>1</v>
      </c>
      <c r="G732" t="b">
        <f t="shared" si="316"/>
        <v>0</v>
      </c>
      <c r="H732" t="b">
        <f t="shared" si="324"/>
        <v>1</v>
      </c>
      <c r="I732" t="b">
        <f t="shared" si="317"/>
        <v>1</v>
      </c>
      <c r="J732" t="b">
        <f t="shared" si="318"/>
        <v>0</v>
      </c>
      <c r="K732" t="b">
        <f t="shared" si="319"/>
        <v>0</v>
      </c>
      <c r="L732" t="b">
        <f t="shared" si="320"/>
        <v>0</v>
      </c>
      <c r="M732" t="b">
        <f t="shared" si="321"/>
        <v>0</v>
      </c>
      <c r="N732" t="b">
        <f t="shared" si="322"/>
        <v>1</v>
      </c>
      <c r="O732" s="9">
        <f>IF($B732="","",VLOOKUP($B732,Sheet1!$A$1:$B$39,2,0))</f>
        <v>2</v>
      </c>
      <c r="R732">
        <f t="shared" si="323"/>
        <v>6</v>
      </c>
      <c r="S732" s="1" t="str">
        <f t="shared" si="300"/>
        <v/>
      </c>
      <c r="T732" s="1" t="str">
        <f t="shared" si="301"/>
        <v>X</v>
      </c>
      <c r="U732" s="1" t="str">
        <f t="shared" si="302"/>
        <v/>
      </c>
      <c r="V732" s="1" t="str">
        <f t="shared" si="303"/>
        <v>X</v>
      </c>
      <c r="W732" s="1" t="str">
        <f t="shared" si="304"/>
        <v/>
      </c>
      <c r="X732" s="1" t="str">
        <f t="shared" si="305"/>
        <v>X</v>
      </c>
      <c r="Y732" s="1" t="str">
        <f t="shared" si="306"/>
        <v>X</v>
      </c>
      <c r="Z732" s="1" t="str">
        <f t="shared" si="307"/>
        <v/>
      </c>
      <c r="AA732" s="1" t="str">
        <f t="shared" si="308"/>
        <v/>
      </c>
      <c r="AB732" s="1" t="str">
        <f t="shared" si="309"/>
        <v/>
      </c>
      <c r="AC732" s="1" t="str">
        <f t="shared" si="310"/>
        <v/>
      </c>
      <c r="AD732" s="1" t="str">
        <f t="shared" si="311"/>
        <v>X</v>
      </c>
      <c r="AE732" s="1">
        <f t="shared" si="325"/>
        <v>2</v>
      </c>
    </row>
    <row r="733" spans="2:31">
      <c r="B733">
        <v>7</v>
      </c>
      <c r="C733" t="b">
        <f t="shared" si="312"/>
        <v>1</v>
      </c>
      <c r="D733" t="b">
        <f t="shared" si="313"/>
        <v>0</v>
      </c>
      <c r="E733" t="b">
        <f t="shared" si="314"/>
        <v>1</v>
      </c>
      <c r="F733" t="b">
        <f t="shared" si="315"/>
        <v>0</v>
      </c>
      <c r="G733" t="b">
        <f t="shared" si="316"/>
        <v>0</v>
      </c>
      <c r="H733" t="b">
        <f t="shared" si="324"/>
        <v>1</v>
      </c>
      <c r="I733" t="b">
        <f t="shared" si="317"/>
        <v>1</v>
      </c>
      <c r="J733" t="b">
        <f t="shared" si="318"/>
        <v>0</v>
      </c>
      <c r="K733" t="b">
        <f t="shared" si="319"/>
        <v>0</v>
      </c>
      <c r="L733" t="b">
        <f t="shared" si="320"/>
        <v>1</v>
      </c>
      <c r="M733" t="b">
        <f t="shared" si="321"/>
        <v>0</v>
      </c>
      <c r="N733" t="b">
        <f t="shared" si="322"/>
        <v>0</v>
      </c>
      <c r="O733" s="9">
        <f>IF($B733="","",VLOOKUP($B733,Sheet1!$A$1:$B$39,2,0))</f>
        <v>3</v>
      </c>
      <c r="R733">
        <f t="shared" si="323"/>
        <v>7</v>
      </c>
      <c r="S733" s="1" t="str">
        <f t="shared" si="300"/>
        <v>X</v>
      </c>
      <c r="T733" s="1" t="str">
        <f t="shared" si="301"/>
        <v/>
      </c>
      <c r="U733" s="1" t="str">
        <f t="shared" si="302"/>
        <v>X</v>
      </c>
      <c r="V733" s="1" t="str">
        <f t="shared" si="303"/>
        <v/>
      </c>
      <c r="W733" s="1" t="str">
        <f t="shared" si="304"/>
        <v/>
      </c>
      <c r="X733" s="1" t="str">
        <f t="shared" si="305"/>
        <v>X</v>
      </c>
      <c r="Y733" s="1" t="str">
        <f t="shared" si="306"/>
        <v>X</v>
      </c>
      <c r="Z733" s="1" t="str">
        <f t="shared" si="307"/>
        <v/>
      </c>
      <c r="AA733" s="1" t="str">
        <f t="shared" si="308"/>
        <v/>
      </c>
      <c r="AB733" s="1" t="str">
        <f t="shared" si="309"/>
        <v>X</v>
      </c>
      <c r="AC733" s="1" t="str">
        <f t="shared" si="310"/>
        <v/>
      </c>
      <c r="AD733" s="1" t="str">
        <f t="shared" si="311"/>
        <v/>
      </c>
      <c r="AE733" s="1">
        <f t="shared" si="325"/>
        <v>3</v>
      </c>
    </row>
    <row r="734" spans="2:31">
      <c r="B734">
        <v>8</v>
      </c>
      <c r="C734" t="b">
        <f t="shared" si="312"/>
        <v>0</v>
      </c>
      <c r="D734" t="b">
        <f t="shared" si="313"/>
        <v>1</v>
      </c>
      <c r="E734" t="b">
        <f t="shared" si="314"/>
        <v>0</v>
      </c>
      <c r="F734" t="b">
        <f t="shared" si="315"/>
        <v>1</v>
      </c>
      <c r="G734" t="b">
        <f t="shared" si="316"/>
        <v>0</v>
      </c>
      <c r="H734" t="b">
        <f t="shared" si="324"/>
        <v>1</v>
      </c>
      <c r="I734" t="b">
        <f t="shared" si="317"/>
        <v>1</v>
      </c>
      <c r="J734" t="b">
        <f t="shared" si="318"/>
        <v>0</v>
      </c>
      <c r="K734" t="b">
        <f t="shared" si="319"/>
        <v>0</v>
      </c>
      <c r="L734" t="b">
        <f t="shared" si="320"/>
        <v>0</v>
      </c>
      <c r="M734" t="b">
        <f t="shared" si="321"/>
        <v>1</v>
      </c>
      <c r="N734" t="b">
        <f t="shared" si="322"/>
        <v>0</v>
      </c>
      <c r="O734" s="9">
        <f>IF($B734="","",VLOOKUP($B734,Sheet1!$A$1:$B$39,2,0))</f>
        <v>3</v>
      </c>
      <c r="R734">
        <f t="shared" si="323"/>
        <v>8</v>
      </c>
      <c r="S734" s="1" t="str">
        <f t="shared" si="300"/>
        <v/>
      </c>
      <c r="T734" s="1" t="str">
        <f t="shared" si="301"/>
        <v>X</v>
      </c>
      <c r="U734" s="1" t="str">
        <f t="shared" si="302"/>
        <v/>
      </c>
      <c r="V734" s="1" t="str">
        <f t="shared" si="303"/>
        <v>X</v>
      </c>
      <c r="W734" s="1" t="str">
        <f t="shared" si="304"/>
        <v/>
      </c>
      <c r="X734" s="1" t="str">
        <f t="shared" si="305"/>
        <v>X</v>
      </c>
      <c r="Y734" s="1" t="str">
        <f t="shared" si="306"/>
        <v>X</v>
      </c>
      <c r="Z734" s="1" t="str">
        <f t="shared" si="307"/>
        <v/>
      </c>
      <c r="AA734" s="1" t="str">
        <f t="shared" si="308"/>
        <v/>
      </c>
      <c r="AB734" s="1" t="str">
        <f t="shared" si="309"/>
        <v/>
      </c>
      <c r="AC734" s="1" t="str">
        <f t="shared" si="310"/>
        <v>X</v>
      </c>
      <c r="AD734" s="1" t="str">
        <f t="shared" si="311"/>
        <v/>
      </c>
      <c r="AE734" s="1">
        <f t="shared" si="325"/>
        <v>3</v>
      </c>
    </row>
    <row r="735" spans="2:31">
      <c r="B735">
        <v>9</v>
      </c>
      <c r="C735" t="b">
        <f t="shared" si="312"/>
        <v>1</v>
      </c>
      <c r="D735" t="b">
        <f t="shared" si="313"/>
        <v>0</v>
      </c>
      <c r="E735" t="b">
        <f t="shared" si="314"/>
        <v>1</v>
      </c>
      <c r="F735" t="b">
        <f t="shared" si="315"/>
        <v>0</v>
      </c>
      <c r="G735" t="b">
        <f t="shared" si="316"/>
        <v>0</v>
      </c>
      <c r="H735" t="b">
        <f t="shared" si="324"/>
        <v>1</v>
      </c>
      <c r="I735" t="b">
        <f t="shared" si="317"/>
        <v>1</v>
      </c>
      <c r="J735" t="b">
        <f t="shared" si="318"/>
        <v>0</v>
      </c>
      <c r="K735" t="b">
        <f t="shared" si="319"/>
        <v>0</v>
      </c>
      <c r="L735" t="b">
        <f t="shared" si="320"/>
        <v>0</v>
      </c>
      <c r="M735" t="b">
        <f t="shared" si="321"/>
        <v>0</v>
      </c>
      <c r="N735" t="b">
        <f t="shared" si="322"/>
        <v>1</v>
      </c>
      <c r="O735" s="9">
        <f>IF($B735="","",VLOOKUP($B735,Sheet1!$A$1:$B$39,2,0))</f>
        <v>3</v>
      </c>
      <c r="R735">
        <f t="shared" si="323"/>
        <v>9</v>
      </c>
      <c r="S735" s="1" t="str">
        <f t="shared" si="300"/>
        <v>X</v>
      </c>
      <c r="T735" s="1" t="str">
        <f t="shared" si="301"/>
        <v/>
      </c>
      <c r="U735" s="1" t="str">
        <f t="shared" si="302"/>
        <v>X</v>
      </c>
      <c r="V735" s="1" t="str">
        <f t="shared" si="303"/>
        <v/>
      </c>
      <c r="W735" s="1" t="str">
        <f t="shared" si="304"/>
        <v/>
      </c>
      <c r="X735" s="1" t="str">
        <f t="shared" si="305"/>
        <v>X</v>
      </c>
      <c r="Y735" s="1" t="str">
        <f t="shared" si="306"/>
        <v>X</v>
      </c>
      <c r="Z735" s="1" t="str">
        <f t="shared" si="307"/>
        <v/>
      </c>
      <c r="AA735" s="1" t="str">
        <f t="shared" si="308"/>
        <v/>
      </c>
      <c r="AB735" s="1" t="str">
        <f t="shared" si="309"/>
        <v/>
      </c>
      <c r="AC735" s="1" t="str">
        <f t="shared" si="310"/>
        <v/>
      </c>
      <c r="AD735" s="1" t="str">
        <f t="shared" si="311"/>
        <v>X</v>
      </c>
      <c r="AE735" s="1">
        <f t="shared" si="325"/>
        <v>3</v>
      </c>
    </row>
    <row r="736" spans="2:31">
      <c r="B736">
        <v>10</v>
      </c>
      <c r="C736" t="b">
        <f t="shared" si="312"/>
        <v>0</v>
      </c>
      <c r="D736" t="b">
        <f t="shared" si="313"/>
        <v>1</v>
      </c>
      <c r="E736" t="b">
        <f t="shared" si="314"/>
        <v>0</v>
      </c>
      <c r="F736" t="b">
        <f t="shared" si="315"/>
        <v>1</v>
      </c>
      <c r="G736" t="b">
        <f t="shared" si="316"/>
        <v>0</v>
      </c>
      <c r="H736" t="b">
        <f t="shared" si="324"/>
        <v>1</v>
      </c>
      <c r="I736" t="b">
        <f t="shared" si="317"/>
        <v>1</v>
      </c>
      <c r="J736" t="b">
        <f t="shared" si="318"/>
        <v>0</v>
      </c>
      <c r="K736" t="b">
        <f t="shared" si="319"/>
        <v>0</v>
      </c>
      <c r="L736" t="b">
        <f t="shared" si="320"/>
        <v>1</v>
      </c>
      <c r="M736" t="b">
        <f t="shared" si="321"/>
        <v>0</v>
      </c>
      <c r="N736" t="b">
        <f t="shared" si="322"/>
        <v>0</v>
      </c>
      <c r="O736" s="9">
        <f>IF($B736="","",VLOOKUP($B736,Sheet1!$A$1:$B$39,2,0))</f>
        <v>4</v>
      </c>
      <c r="R736">
        <f t="shared" si="323"/>
        <v>10</v>
      </c>
      <c r="S736" s="1" t="str">
        <f t="shared" si="300"/>
        <v/>
      </c>
      <c r="T736" s="1" t="str">
        <f t="shared" si="301"/>
        <v>X</v>
      </c>
      <c r="U736" s="1" t="str">
        <f t="shared" si="302"/>
        <v/>
      </c>
      <c r="V736" s="1" t="str">
        <f t="shared" si="303"/>
        <v>X</v>
      </c>
      <c r="W736" s="1" t="str">
        <f t="shared" si="304"/>
        <v/>
      </c>
      <c r="X736" s="1" t="str">
        <f t="shared" si="305"/>
        <v>X</v>
      </c>
      <c r="Y736" s="1" t="str">
        <f t="shared" si="306"/>
        <v>X</v>
      </c>
      <c r="Z736" s="1" t="str">
        <f t="shared" si="307"/>
        <v/>
      </c>
      <c r="AA736" s="1" t="str">
        <f t="shared" si="308"/>
        <v/>
      </c>
      <c r="AB736" s="1" t="str">
        <f t="shared" si="309"/>
        <v>X</v>
      </c>
      <c r="AC736" s="1" t="str">
        <f t="shared" si="310"/>
        <v/>
      </c>
      <c r="AD736" s="1" t="str">
        <f t="shared" si="311"/>
        <v/>
      </c>
      <c r="AE736" s="1">
        <f t="shared" si="325"/>
        <v>4</v>
      </c>
    </row>
    <row r="737" spans="2:31">
      <c r="B737">
        <v>11</v>
      </c>
      <c r="C737" t="b">
        <f t="shared" si="312"/>
        <v>0</v>
      </c>
      <c r="D737" t="b">
        <f t="shared" si="313"/>
        <v>1</v>
      </c>
      <c r="E737" t="b">
        <f t="shared" si="314"/>
        <v>1</v>
      </c>
      <c r="F737" t="b">
        <f t="shared" si="315"/>
        <v>0</v>
      </c>
      <c r="G737" t="b">
        <f t="shared" si="316"/>
        <v>0</v>
      </c>
      <c r="H737" t="b">
        <f t="shared" si="324"/>
        <v>1</v>
      </c>
      <c r="I737" t="b">
        <f t="shared" si="317"/>
        <v>1</v>
      </c>
      <c r="J737" t="b">
        <f t="shared" si="318"/>
        <v>0</v>
      </c>
      <c r="K737" t="b">
        <f t="shared" si="319"/>
        <v>0</v>
      </c>
      <c r="L737" t="b">
        <f t="shared" si="320"/>
        <v>0</v>
      </c>
      <c r="M737" t="b">
        <f t="shared" si="321"/>
        <v>1</v>
      </c>
      <c r="N737" t="b">
        <f t="shared" si="322"/>
        <v>0</v>
      </c>
      <c r="O737" s="9">
        <f>IF($B737="","",VLOOKUP($B737,Sheet1!$A$1:$B$39,2,0))</f>
        <v>4</v>
      </c>
      <c r="R737">
        <f t="shared" si="323"/>
        <v>11</v>
      </c>
      <c r="S737" s="1" t="str">
        <f t="shared" si="300"/>
        <v/>
      </c>
      <c r="T737" s="1" t="str">
        <f t="shared" si="301"/>
        <v>X</v>
      </c>
      <c r="U737" s="1" t="str">
        <f t="shared" si="302"/>
        <v>X</v>
      </c>
      <c r="V737" s="1" t="str">
        <f t="shared" si="303"/>
        <v/>
      </c>
      <c r="W737" s="1" t="str">
        <f t="shared" si="304"/>
        <v/>
      </c>
      <c r="X737" s="1" t="str">
        <f t="shared" si="305"/>
        <v>X</v>
      </c>
      <c r="Y737" s="1" t="str">
        <f t="shared" si="306"/>
        <v>X</v>
      </c>
      <c r="Z737" s="1" t="str">
        <f t="shared" si="307"/>
        <v/>
      </c>
      <c r="AA737" s="1" t="str">
        <f t="shared" si="308"/>
        <v/>
      </c>
      <c r="AB737" s="1" t="str">
        <f t="shared" si="309"/>
        <v/>
      </c>
      <c r="AC737" s="1" t="str">
        <f t="shared" si="310"/>
        <v>X</v>
      </c>
      <c r="AD737" s="1" t="str">
        <f t="shared" si="311"/>
        <v/>
      </c>
      <c r="AE737" s="1">
        <f t="shared" si="325"/>
        <v>4</v>
      </c>
    </row>
    <row r="738" spans="2:31">
      <c r="B738">
        <v>12</v>
      </c>
      <c r="C738" t="b">
        <f t="shared" si="312"/>
        <v>1</v>
      </c>
      <c r="D738" t="b">
        <f t="shared" si="313"/>
        <v>0</v>
      </c>
      <c r="E738" t="b">
        <f t="shared" si="314"/>
        <v>0</v>
      </c>
      <c r="F738" t="b">
        <f t="shared" si="315"/>
        <v>1</v>
      </c>
      <c r="G738" t="b">
        <f t="shared" si="316"/>
        <v>0</v>
      </c>
      <c r="H738" t="b">
        <f t="shared" si="324"/>
        <v>1</v>
      </c>
      <c r="I738" t="b">
        <f t="shared" si="317"/>
        <v>1</v>
      </c>
      <c r="J738" t="b">
        <f t="shared" si="318"/>
        <v>0</v>
      </c>
      <c r="K738" t="b">
        <f t="shared" si="319"/>
        <v>0</v>
      </c>
      <c r="L738" t="b">
        <f t="shared" si="320"/>
        <v>0</v>
      </c>
      <c r="M738" t="b">
        <f t="shared" si="321"/>
        <v>0</v>
      </c>
      <c r="N738" t="b">
        <f t="shared" si="322"/>
        <v>1</v>
      </c>
      <c r="O738" s="9">
        <f>IF($B738="","",VLOOKUP($B738,Sheet1!$A$1:$B$39,2,0))</f>
        <v>4</v>
      </c>
      <c r="R738">
        <f t="shared" si="323"/>
        <v>12</v>
      </c>
      <c r="S738" s="1" t="str">
        <f t="shared" si="300"/>
        <v>X</v>
      </c>
      <c r="T738" s="1" t="str">
        <f t="shared" si="301"/>
        <v/>
      </c>
      <c r="U738" s="1" t="str">
        <f t="shared" si="302"/>
        <v/>
      </c>
      <c r="V738" s="1" t="str">
        <f t="shared" si="303"/>
        <v>X</v>
      </c>
      <c r="W738" s="1" t="str">
        <f t="shared" si="304"/>
        <v/>
      </c>
      <c r="X738" s="1" t="str">
        <f t="shared" si="305"/>
        <v>X</v>
      </c>
      <c r="Y738" s="1" t="str">
        <f t="shared" si="306"/>
        <v>X</v>
      </c>
      <c r="Z738" s="1" t="str">
        <f t="shared" si="307"/>
        <v/>
      </c>
      <c r="AA738" s="1" t="str">
        <f t="shared" si="308"/>
        <v/>
      </c>
      <c r="AB738" s="1" t="str">
        <f t="shared" si="309"/>
        <v/>
      </c>
      <c r="AC738" s="1" t="str">
        <f t="shared" si="310"/>
        <v/>
      </c>
      <c r="AD738" s="1" t="str">
        <f t="shared" si="311"/>
        <v>X</v>
      </c>
      <c r="AE738" s="1">
        <f t="shared" si="325"/>
        <v>4</v>
      </c>
    </row>
    <row r="739" spans="2:31">
      <c r="B739">
        <v>13</v>
      </c>
      <c r="C739" t="b">
        <f t="shared" si="312"/>
        <v>0</v>
      </c>
      <c r="D739" t="b">
        <f t="shared" si="313"/>
        <v>1</v>
      </c>
      <c r="E739" t="b">
        <f t="shared" si="314"/>
        <v>1</v>
      </c>
      <c r="F739" t="b">
        <f t="shared" si="315"/>
        <v>0</v>
      </c>
      <c r="G739" t="b">
        <f t="shared" si="316"/>
        <v>0</v>
      </c>
      <c r="H739" t="b">
        <f t="shared" si="324"/>
        <v>1</v>
      </c>
      <c r="I739" t="b">
        <f t="shared" si="317"/>
        <v>0</v>
      </c>
      <c r="J739" t="b">
        <f t="shared" si="318"/>
        <v>1</v>
      </c>
      <c r="K739" t="b">
        <f t="shared" si="319"/>
        <v>0</v>
      </c>
      <c r="L739" t="b">
        <f t="shared" si="320"/>
        <v>1</v>
      </c>
      <c r="M739" t="b">
        <f t="shared" si="321"/>
        <v>0</v>
      </c>
      <c r="N739" t="b">
        <f t="shared" si="322"/>
        <v>0</v>
      </c>
      <c r="O739" s="9">
        <f>IF($B739="","",VLOOKUP($B739,Sheet1!$A$1:$B$39,2,0))</f>
        <v>5</v>
      </c>
      <c r="R739">
        <f t="shared" si="323"/>
        <v>13</v>
      </c>
      <c r="S739" s="1" t="str">
        <f t="shared" si="300"/>
        <v/>
      </c>
      <c r="T739" s="1" t="str">
        <f t="shared" si="301"/>
        <v>X</v>
      </c>
      <c r="U739" s="1" t="str">
        <f t="shared" si="302"/>
        <v>X</v>
      </c>
      <c r="V739" s="1" t="str">
        <f t="shared" si="303"/>
        <v/>
      </c>
      <c r="W739" s="1" t="str">
        <f t="shared" si="304"/>
        <v/>
      </c>
      <c r="X739" s="1" t="str">
        <f t="shared" si="305"/>
        <v>X</v>
      </c>
      <c r="Y739" s="1" t="str">
        <f t="shared" si="306"/>
        <v/>
      </c>
      <c r="Z739" s="1" t="str">
        <f t="shared" si="307"/>
        <v>X</v>
      </c>
      <c r="AA739" s="1" t="str">
        <f t="shared" si="308"/>
        <v/>
      </c>
      <c r="AB739" s="1" t="str">
        <f t="shared" si="309"/>
        <v>X</v>
      </c>
      <c r="AC739" s="1" t="str">
        <f t="shared" si="310"/>
        <v/>
      </c>
      <c r="AD739" s="1" t="str">
        <f t="shared" si="311"/>
        <v/>
      </c>
      <c r="AE739" s="1">
        <f t="shared" si="325"/>
        <v>5</v>
      </c>
    </row>
    <row r="740" spans="2:31">
      <c r="B740">
        <v>14</v>
      </c>
      <c r="C740" t="b">
        <f t="shared" si="312"/>
        <v>1</v>
      </c>
      <c r="D740" t="b">
        <f t="shared" si="313"/>
        <v>0</v>
      </c>
      <c r="E740" t="b">
        <f t="shared" si="314"/>
        <v>0</v>
      </c>
      <c r="F740" t="b">
        <f t="shared" si="315"/>
        <v>1</v>
      </c>
      <c r="G740" t="b">
        <f t="shared" si="316"/>
        <v>0</v>
      </c>
      <c r="H740" t="b">
        <f t="shared" si="324"/>
        <v>0</v>
      </c>
      <c r="I740" t="b">
        <f t="shared" si="317"/>
        <v>0</v>
      </c>
      <c r="J740" t="b">
        <f t="shared" si="318"/>
        <v>1</v>
      </c>
      <c r="K740" t="b">
        <f t="shared" si="319"/>
        <v>0</v>
      </c>
      <c r="L740" t="b">
        <f t="shared" si="320"/>
        <v>0</v>
      </c>
      <c r="M740" t="b">
        <f t="shared" si="321"/>
        <v>1</v>
      </c>
      <c r="N740" t="b">
        <f t="shared" si="322"/>
        <v>0</v>
      </c>
      <c r="O740" s="9">
        <f>IF($B740="","",VLOOKUP($B740,Sheet1!$A$1:$B$39,2,0))</f>
        <v>5</v>
      </c>
      <c r="R740">
        <f t="shared" si="323"/>
        <v>14</v>
      </c>
      <c r="S740" s="1" t="str">
        <f t="shared" si="300"/>
        <v>X</v>
      </c>
      <c r="T740" s="1" t="str">
        <f t="shared" si="301"/>
        <v/>
      </c>
      <c r="U740" s="1" t="str">
        <f t="shared" si="302"/>
        <v/>
      </c>
      <c r="V740" s="1" t="str">
        <f t="shared" si="303"/>
        <v>X</v>
      </c>
      <c r="W740" s="1" t="str">
        <f t="shared" si="304"/>
        <v/>
      </c>
      <c r="X740" s="1" t="str">
        <f t="shared" si="305"/>
        <v/>
      </c>
      <c r="Y740" s="1" t="str">
        <f t="shared" si="306"/>
        <v/>
      </c>
      <c r="Z740" s="1" t="str">
        <f t="shared" si="307"/>
        <v>X</v>
      </c>
      <c r="AA740" s="1" t="str">
        <f t="shared" si="308"/>
        <v/>
      </c>
      <c r="AB740" s="1" t="str">
        <f t="shared" si="309"/>
        <v/>
      </c>
      <c r="AC740" s="1" t="str">
        <f t="shared" si="310"/>
        <v>X</v>
      </c>
      <c r="AD740" s="1" t="str">
        <f t="shared" si="311"/>
        <v/>
      </c>
      <c r="AE740" s="1">
        <f t="shared" si="325"/>
        <v>5</v>
      </c>
    </row>
    <row r="741" spans="2:31">
      <c r="B741">
        <v>15</v>
      </c>
      <c r="C741" t="b">
        <f t="shared" si="312"/>
        <v>0</v>
      </c>
      <c r="D741" t="b">
        <f t="shared" si="313"/>
        <v>1</v>
      </c>
      <c r="E741" t="b">
        <f t="shared" si="314"/>
        <v>1</v>
      </c>
      <c r="F741" t="b">
        <f t="shared" si="315"/>
        <v>0</v>
      </c>
      <c r="G741" t="b">
        <f t="shared" si="316"/>
        <v>0</v>
      </c>
      <c r="H741" t="b">
        <f t="shared" si="324"/>
        <v>1</v>
      </c>
      <c r="I741" t="b">
        <f t="shared" si="317"/>
        <v>0</v>
      </c>
      <c r="J741" t="b">
        <f t="shared" si="318"/>
        <v>1</v>
      </c>
      <c r="K741" t="b">
        <f t="shared" si="319"/>
        <v>0</v>
      </c>
      <c r="L741" t="b">
        <f t="shared" si="320"/>
        <v>0</v>
      </c>
      <c r="M741" t="b">
        <f t="shared" si="321"/>
        <v>0</v>
      </c>
      <c r="N741" t="b">
        <f t="shared" si="322"/>
        <v>1</v>
      </c>
      <c r="O741" s="9">
        <f>IF($B741="","",VLOOKUP($B741,Sheet1!$A$1:$B$39,2,0))</f>
        <v>5</v>
      </c>
      <c r="R741">
        <f t="shared" si="323"/>
        <v>15</v>
      </c>
      <c r="S741" s="1" t="str">
        <f t="shared" si="300"/>
        <v/>
      </c>
      <c r="T741" s="1" t="str">
        <f t="shared" si="301"/>
        <v>X</v>
      </c>
      <c r="U741" s="1" t="str">
        <f t="shared" si="302"/>
        <v>X</v>
      </c>
      <c r="V741" s="1" t="str">
        <f t="shared" si="303"/>
        <v/>
      </c>
      <c r="W741" s="1" t="str">
        <f t="shared" si="304"/>
        <v/>
      </c>
      <c r="X741" s="1" t="str">
        <f t="shared" si="305"/>
        <v>X</v>
      </c>
      <c r="Y741" s="1" t="str">
        <f t="shared" si="306"/>
        <v/>
      </c>
      <c r="Z741" s="1" t="str">
        <f t="shared" si="307"/>
        <v>X</v>
      </c>
      <c r="AA741" s="1" t="str">
        <f t="shared" si="308"/>
        <v/>
      </c>
      <c r="AB741" s="1" t="str">
        <f t="shared" si="309"/>
        <v/>
      </c>
      <c r="AC741" s="1" t="str">
        <f t="shared" si="310"/>
        <v/>
      </c>
      <c r="AD741" s="1" t="str">
        <f t="shared" si="311"/>
        <v>X</v>
      </c>
      <c r="AE741" s="1">
        <f t="shared" si="325"/>
        <v>5</v>
      </c>
    </row>
    <row r="742" spans="2:31">
      <c r="B742">
        <v>16</v>
      </c>
      <c r="C742" t="b">
        <f t="shared" si="312"/>
        <v>1</v>
      </c>
      <c r="D742" t="b">
        <f t="shared" si="313"/>
        <v>0</v>
      </c>
      <c r="E742" t="b">
        <f t="shared" si="314"/>
        <v>0</v>
      </c>
      <c r="F742" t="b">
        <f t="shared" si="315"/>
        <v>1</v>
      </c>
      <c r="G742" t="b">
        <f t="shared" si="316"/>
        <v>0</v>
      </c>
      <c r="H742" t="b">
        <f t="shared" si="324"/>
        <v>1</v>
      </c>
      <c r="I742" t="b">
        <f t="shared" si="317"/>
        <v>0</v>
      </c>
      <c r="J742" t="b">
        <f t="shared" si="318"/>
        <v>1</v>
      </c>
      <c r="K742" t="b">
        <f t="shared" si="319"/>
        <v>0</v>
      </c>
      <c r="L742" t="b">
        <f t="shared" si="320"/>
        <v>1</v>
      </c>
      <c r="M742" t="b">
        <f t="shared" si="321"/>
        <v>0</v>
      </c>
      <c r="N742" t="b">
        <f t="shared" si="322"/>
        <v>0</v>
      </c>
      <c r="O742" s="9">
        <f>IF($B742="","",VLOOKUP($B742,Sheet1!$A$1:$B$39,2,0))</f>
        <v>6</v>
      </c>
      <c r="R742">
        <f t="shared" si="323"/>
        <v>16</v>
      </c>
      <c r="S742" s="1" t="str">
        <f t="shared" si="300"/>
        <v>X</v>
      </c>
      <c r="T742" s="1" t="str">
        <f t="shared" si="301"/>
        <v/>
      </c>
      <c r="U742" s="1" t="str">
        <f t="shared" si="302"/>
        <v/>
      </c>
      <c r="V742" s="1" t="str">
        <f t="shared" si="303"/>
        <v>X</v>
      </c>
      <c r="W742" s="1" t="str">
        <f t="shared" si="304"/>
        <v/>
      </c>
      <c r="X742" s="1" t="str">
        <f t="shared" si="305"/>
        <v>X</v>
      </c>
      <c r="Y742" s="1" t="str">
        <f t="shared" si="306"/>
        <v/>
      </c>
      <c r="Z742" s="1" t="str">
        <f t="shared" si="307"/>
        <v>X</v>
      </c>
      <c r="AA742" s="1" t="str">
        <f t="shared" si="308"/>
        <v/>
      </c>
      <c r="AB742" s="1" t="str">
        <f t="shared" si="309"/>
        <v>X</v>
      </c>
      <c r="AC742" s="1" t="str">
        <f t="shared" si="310"/>
        <v/>
      </c>
      <c r="AD742" s="1" t="str">
        <f t="shared" si="311"/>
        <v/>
      </c>
      <c r="AE742" s="1">
        <f t="shared" si="325"/>
        <v>6</v>
      </c>
    </row>
    <row r="743" spans="2:31">
      <c r="B743">
        <v>17</v>
      </c>
      <c r="C743" t="b">
        <f t="shared" si="312"/>
        <v>0</v>
      </c>
      <c r="D743" t="b">
        <f t="shared" si="313"/>
        <v>1</v>
      </c>
      <c r="E743" t="b">
        <f t="shared" si="314"/>
        <v>1</v>
      </c>
      <c r="F743" t="b">
        <f t="shared" si="315"/>
        <v>0</v>
      </c>
      <c r="G743" t="b">
        <f t="shared" si="316"/>
        <v>0</v>
      </c>
      <c r="H743" t="b">
        <f t="shared" si="324"/>
        <v>1</v>
      </c>
      <c r="I743" t="b">
        <f t="shared" si="317"/>
        <v>0</v>
      </c>
      <c r="J743" t="b">
        <f t="shared" si="318"/>
        <v>1</v>
      </c>
      <c r="K743" t="b">
        <f t="shared" si="319"/>
        <v>0</v>
      </c>
      <c r="L743" t="b">
        <f t="shared" si="320"/>
        <v>0</v>
      </c>
      <c r="M743" t="b">
        <f t="shared" si="321"/>
        <v>1</v>
      </c>
      <c r="N743" t="b">
        <f t="shared" si="322"/>
        <v>0</v>
      </c>
      <c r="O743" s="9">
        <f>IF($B743="","",VLOOKUP($B743,Sheet1!$A$1:$B$39,2,0))</f>
        <v>6</v>
      </c>
      <c r="R743">
        <f t="shared" si="323"/>
        <v>17</v>
      </c>
      <c r="S743" s="1" t="str">
        <f t="shared" si="300"/>
        <v/>
      </c>
      <c r="T743" s="1" t="str">
        <f t="shared" si="301"/>
        <v>X</v>
      </c>
      <c r="U743" s="1" t="str">
        <f t="shared" si="302"/>
        <v>X</v>
      </c>
      <c r="V743" s="1" t="str">
        <f t="shared" si="303"/>
        <v/>
      </c>
      <c r="W743" s="1" t="str">
        <f t="shared" si="304"/>
        <v/>
      </c>
      <c r="X743" s="1" t="str">
        <f t="shared" si="305"/>
        <v>X</v>
      </c>
      <c r="Y743" s="1" t="str">
        <f t="shared" si="306"/>
        <v/>
      </c>
      <c r="Z743" s="1" t="str">
        <f t="shared" si="307"/>
        <v>X</v>
      </c>
      <c r="AA743" s="1" t="str">
        <f t="shared" si="308"/>
        <v/>
      </c>
      <c r="AB743" s="1" t="str">
        <f t="shared" si="309"/>
        <v/>
      </c>
      <c r="AC743" s="1" t="str">
        <f t="shared" si="310"/>
        <v>X</v>
      </c>
      <c r="AD743" s="1" t="str">
        <f t="shared" si="311"/>
        <v/>
      </c>
      <c r="AE743" s="1">
        <f t="shared" si="325"/>
        <v>6</v>
      </c>
    </row>
    <row r="744" spans="2:31">
      <c r="B744">
        <v>18</v>
      </c>
      <c r="C744" t="b">
        <f t="shared" si="312"/>
        <v>1</v>
      </c>
      <c r="D744" t="b">
        <f t="shared" si="313"/>
        <v>0</v>
      </c>
      <c r="E744" t="b">
        <f t="shared" si="314"/>
        <v>0</v>
      </c>
      <c r="F744" t="b">
        <f t="shared" si="315"/>
        <v>1</v>
      </c>
      <c r="G744" t="b">
        <f t="shared" si="316"/>
        <v>0</v>
      </c>
      <c r="H744" t="b">
        <f t="shared" si="324"/>
        <v>1</v>
      </c>
      <c r="I744" t="b">
        <f t="shared" si="317"/>
        <v>0</v>
      </c>
      <c r="J744" t="b">
        <f t="shared" si="318"/>
        <v>1</v>
      </c>
      <c r="K744" t="b">
        <f t="shared" si="319"/>
        <v>0</v>
      </c>
      <c r="L744" t="b">
        <f t="shared" si="320"/>
        <v>0</v>
      </c>
      <c r="M744" t="b">
        <f t="shared" si="321"/>
        <v>0</v>
      </c>
      <c r="N744" t="b">
        <f t="shared" si="322"/>
        <v>1</v>
      </c>
      <c r="O744" s="9">
        <f>IF($B744="","",VLOOKUP($B744,Sheet1!$A$1:$B$39,2,0))</f>
        <v>6</v>
      </c>
      <c r="R744">
        <f t="shared" si="323"/>
        <v>18</v>
      </c>
      <c r="S744" s="1" t="str">
        <f t="shared" si="300"/>
        <v>X</v>
      </c>
      <c r="T744" s="1" t="str">
        <f t="shared" si="301"/>
        <v/>
      </c>
      <c r="U744" s="1" t="str">
        <f t="shared" si="302"/>
        <v/>
      </c>
      <c r="V744" s="1" t="str">
        <f t="shared" si="303"/>
        <v>X</v>
      </c>
      <c r="W744" s="1" t="str">
        <f t="shared" si="304"/>
        <v/>
      </c>
      <c r="X744" s="1" t="str">
        <f t="shared" si="305"/>
        <v>X</v>
      </c>
      <c r="Y744" s="1" t="str">
        <f t="shared" si="306"/>
        <v/>
      </c>
      <c r="Z744" s="1" t="str">
        <f t="shared" si="307"/>
        <v>X</v>
      </c>
      <c r="AA744" s="1" t="str">
        <f t="shared" si="308"/>
        <v/>
      </c>
      <c r="AB744" s="1" t="str">
        <f t="shared" si="309"/>
        <v/>
      </c>
      <c r="AC744" s="1" t="str">
        <f t="shared" si="310"/>
        <v/>
      </c>
      <c r="AD744" s="1" t="str">
        <f t="shared" si="311"/>
        <v>X</v>
      </c>
      <c r="AE744" s="1">
        <f t="shared" si="325"/>
        <v>6</v>
      </c>
    </row>
    <row r="745" spans="2:31">
      <c r="B745">
        <v>19</v>
      </c>
      <c r="C745" t="b">
        <f t="shared" si="312"/>
        <v>1</v>
      </c>
      <c r="D745" t="b">
        <f t="shared" si="313"/>
        <v>0</v>
      </c>
      <c r="E745" t="b">
        <f t="shared" si="314"/>
        <v>1</v>
      </c>
      <c r="F745" t="b">
        <f t="shared" si="315"/>
        <v>0</v>
      </c>
      <c r="G745" t="b">
        <f t="shared" si="316"/>
        <v>1</v>
      </c>
      <c r="H745" t="b">
        <f t="shared" si="324"/>
        <v>0</v>
      </c>
      <c r="I745" t="b">
        <f t="shared" si="317"/>
        <v>0</v>
      </c>
      <c r="J745" t="b">
        <f t="shared" si="318"/>
        <v>1</v>
      </c>
      <c r="K745" t="b">
        <f t="shared" si="319"/>
        <v>0</v>
      </c>
      <c r="L745" t="b">
        <f t="shared" si="320"/>
        <v>1</v>
      </c>
      <c r="M745" t="b">
        <f t="shared" si="321"/>
        <v>0</v>
      </c>
      <c r="N745" t="b">
        <f t="shared" si="322"/>
        <v>0</v>
      </c>
      <c r="O745" s="9">
        <f>IF($B745="","",VLOOKUP($B745,Sheet1!$A$1:$B$39,2,0))</f>
        <v>7</v>
      </c>
      <c r="R745">
        <f t="shared" si="323"/>
        <v>19</v>
      </c>
      <c r="S745" s="1" t="str">
        <f t="shared" si="300"/>
        <v>X</v>
      </c>
      <c r="T745" s="1" t="str">
        <f t="shared" si="301"/>
        <v/>
      </c>
      <c r="U745" s="1" t="str">
        <f t="shared" si="302"/>
        <v>X</v>
      </c>
      <c r="V745" s="1" t="str">
        <f t="shared" si="303"/>
        <v/>
      </c>
      <c r="W745" s="1" t="str">
        <f t="shared" si="304"/>
        <v>X</v>
      </c>
      <c r="X745" s="1" t="str">
        <f t="shared" si="305"/>
        <v/>
      </c>
      <c r="Y745" s="1" t="str">
        <f t="shared" si="306"/>
        <v/>
      </c>
      <c r="Z745" s="1" t="str">
        <f t="shared" si="307"/>
        <v>X</v>
      </c>
      <c r="AA745" s="1" t="str">
        <f t="shared" si="308"/>
        <v/>
      </c>
      <c r="AB745" s="1" t="str">
        <f t="shared" si="309"/>
        <v>X</v>
      </c>
      <c r="AC745" s="1" t="str">
        <f t="shared" si="310"/>
        <v/>
      </c>
      <c r="AD745" s="1" t="str">
        <f t="shared" si="311"/>
        <v/>
      </c>
      <c r="AE745" s="1">
        <f t="shared" si="325"/>
        <v>7</v>
      </c>
    </row>
    <row r="746" spans="2:31">
      <c r="B746">
        <v>20</v>
      </c>
      <c r="C746" t="b">
        <f t="shared" si="312"/>
        <v>0</v>
      </c>
      <c r="D746" t="b">
        <f t="shared" si="313"/>
        <v>1</v>
      </c>
      <c r="E746" t="b">
        <f t="shared" si="314"/>
        <v>0</v>
      </c>
      <c r="F746" t="b">
        <f t="shared" si="315"/>
        <v>1</v>
      </c>
      <c r="G746" t="b">
        <f t="shared" si="316"/>
        <v>1</v>
      </c>
      <c r="H746" t="b">
        <f t="shared" si="324"/>
        <v>0</v>
      </c>
      <c r="I746" t="b">
        <f t="shared" si="317"/>
        <v>0</v>
      </c>
      <c r="J746" t="b">
        <f t="shared" si="318"/>
        <v>1</v>
      </c>
      <c r="K746" t="b">
        <f t="shared" si="319"/>
        <v>0</v>
      </c>
      <c r="L746" t="b">
        <f t="shared" si="320"/>
        <v>0</v>
      </c>
      <c r="M746" t="b">
        <f t="shared" si="321"/>
        <v>1</v>
      </c>
      <c r="N746" t="b">
        <f t="shared" si="322"/>
        <v>0</v>
      </c>
      <c r="O746" s="9">
        <f>IF($B746="","",VLOOKUP($B746,Sheet1!$A$1:$B$39,2,0))</f>
        <v>7</v>
      </c>
      <c r="R746">
        <f t="shared" si="323"/>
        <v>20</v>
      </c>
      <c r="S746" s="1" t="str">
        <f t="shared" si="300"/>
        <v/>
      </c>
      <c r="T746" s="1" t="str">
        <f t="shared" si="301"/>
        <v>X</v>
      </c>
      <c r="U746" s="1" t="str">
        <f t="shared" si="302"/>
        <v/>
      </c>
      <c r="V746" s="1" t="str">
        <f t="shared" si="303"/>
        <v>X</v>
      </c>
      <c r="W746" s="1" t="str">
        <f t="shared" si="304"/>
        <v>X</v>
      </c>
      <c r="X746" s="1" t="str">
        <f t="shared" si="305"/>
        <v/>
      </c>
      <c r="Y746" s="1" t="str">
        <f t="shared" si="306"/>
        <v/>
      </c>
      <c r="Z746" s="1" t="str">
        <f t="shared" si="307"/>
        <v>X</v>
      </c>
      <c r="AA746" s="1" t="str">
        <f t="shared" si="308"/>
        <v/>
      </c>
      <c r="AB746" s="1" t="str">
        <f t="shared" si="309"/>
        <v/>
      </c>
      <c r="AC746" s="1" t="str">
        <f t="shared" si="310"/>
        <v>X</v>
      </c>
      <c r="AD746" s="1" t="str">
        <f t="shared" si="311"/>
        <v/>
      </c>
      <c r="AE746" s="1">
        <f t="shared" si="325"/>
        <v>7</v>
      </c>
    </row>
    <row r="747" spans="2:31">
      <c r="B747">
        <v>21</v>
      </c>
      <c r="C747" t="b">
        <f t="shared" si="312"/>
        <v>1</v>
      </c>
      <c r="D747" t="b">
        <f t="shared" si="313"/>
        <v>0</v>
      </c>
      <c r="E747" t="b">
        <f t="shared" si="314"/>
        <v>1</v>
      </c>
      <c r="F747" t="b">
        <f t="shared" si="315"/>
        <v>0</v>
      </c>
      <c r="G747" t="b">
        <f t="shared" si="316"/>
        <v>1</v>
      </c>
      <c r="H747" t="b">
        <f t="shared" si="324"/>
        <v>0</v>
      </c>
      <c r="I747" t="b">
        <f t="shared" si="317"/>
        <v>0</v>
      </c>
      <c r="J747" t="b">
        <f t="shared" si="318"/>
        <v>1</v>
      </c>
      <c r="K747" t="b">
        <f t="shared" si="319"/>
        <v>0</v>
      </c>
      <c r="L747" t="b">
        <f t="shared" si="320"/>
        <v>0</v>
      </c>
      <c r="M747" t="b">
        <f t="shared" si="321"/>
        <v>0</v>
      </c>
      <c r="N747" t="b">
        <f t="shared" si="322"/>
        <v>1</v>
      </c>
      <c r="O747" s="9">
        <f>IF($B747="","",VLOOKUP($B747,Sheet1!$A$1:$B$39,2,0))</f>
        <v>7</v>
      </c>
      <c r="R747">
        <f t="shared" si="323"/>
        <v>21</v>
      </c>
      <c r="S747" s="1" t="str">
        <f t="shared" si="300"/>
        <v>X</v>
      </c>
      <c r="T747" s="1" t="str">
        <f t="shared" si="301"/>
        <v/>
      </c>
      <c r="U747" s="1" t="str">
        <f t="shared" si="302"/>
        <v>X</v>
      </c>
      <c r="V747" s="1" t="str">
        <f t="shared" si="303"/>
        <v/>
      </c>
      <c r="W747" s="1" t="str">
        <f t="shared" si="304"/>
        <v>X</v>
      </c>
      <c r="X747" s="1" t="str">
        <f t="shared" si="305"/>
        <v/>
      </c>
      <c r="Y747" s="1" t="str">
        <f t="shared" si="306"/>
        <v/>
      </c>
      <c r="Z747" s="1" t="str">
        <f t="shared" si="307"/>
        <v>X</v>
      </c>
      <c r="AA747" s="1" t="str">
        <f t="shared" si="308"/>
        <v/>
      </c>
      <c r="AB747" s="1" t="str">
        <f t="shared" si="309"/>
        <v/>
      </c>
      <c r="AC747" s="1" t="str">
        <f t="shared" si="310"/>
        <v/>
      </c>
      <c r="AD747" s="1" t="str">
        <f t="shared" si="311"/>
        <v>X</v>
      </c>
      <c r="AE747" s="1">
        <f t="shared" si="325"/>
        <v>7</v>
      </c>
    </row>
    <row r="748" spans="2:31">
      <c r="B748">
        <v>22</v>
      </c>
      <c r="C748" t="b">
        <f t="shared" si="312"/>
        <v>0</v>
      </c>
      <c r="D748" t="b">
        <f t="shared" si="313"/>
        <v>1</v>
      </c>
      <c r="E748" t="b">
        <f t="shared" si="314"/>
        <v>0</v>
      </c>
      <c r="F748" t="b">
        <f t="shared" si="315"/>
        <v>1</v>
      </c>
      <c r="G748" t="b">
        <f t="shared" si="316"/>
        <v>1</v>
      </c>
      <c r="H748" t="b">
        <f t="shared" si="324"/>
        <v>0</v>
      </c>
      <c r="I748" t="b">
        <f t="shared" si="317"/>
        <v>0</v>
      </c>
      <c r="J748" t="b">
        <f t="shared" si="318"/>
        <v>1</v>
      </c>
      <c r="K748" t="b">
        <f t="shared" si="319"/>
        <v>0</v>
      </c>
      <c r="L748" t="b">
        <f t="shared" si="320"/>
        <v>1</v>
      </c>
      <c r="M748" t="b">
        <f t="shared" si="321"/>
        <v>0</v>
      </c>
      <c r="N748" t="b">
        <f t="shared" si="322"/>
        <v>0</v>
      </c>
      <c r="O748" s="9">
        <f>IF($B748="","",VLOOKUP($B748,Sheet1!$A$1:$B$39,2,0))</f>
        <v>8</v>
      </c>
      <c r="R748">
        <f t="shared" si="323"/>
        <v>22</v>
      </c>
      <c r="S748" s="1" t="str">
        <f t="shared" si="300"/>
        <v/>
      </c>
      <c r="T748" s="1" t="str">
        <f t="shared" si="301"/>
        <v>X</v>
      </c>
      <c r="U748" s="1" t="str">
        <f t="shared" si="302"/>
        <v/>
      </c>
      <c r="V748" s="1" t="str">
        <f t="shared" si="303"/>
        <v>X</v>
      </c>
      <c r="W748" s="1" t="str">
        <f t="shared" si="304"/>
        <v>X</v>
      </c>
      <c r="X748" s="1" t="str">
        <f t="shared" si="305"/>
        <v/>
      </c>
      <c r="Y748" s="1" t="str">
        <f t="shared" si="306"/>
        <v/>
      </c>
      <c r="Z748" s="1" t="str">
        <f t="shared" si="307"/>
        <v>X</v>
      </c>
      <c r="AA748" s="1" t="str">
        <f t="shared" si="308"/>
        <v/>
      </c>
      <c r="AB748" s="1" t="str">
        <f t="shared" si="309"/>
        <v>X</v>
      </c>
      <c r="AC748" s="1" t="str">
        <f t="shared" si="310"/>
        <v/>
      </c>
      <c r="AD748" s="1" t="str">
        <f t="shared" si="311"/>
        <v/>
      </c>
      <c r="AE748" s="1">
        <f t="shared" si="325"/>
        <v>8</v>
      </c>
    </row>
    <row r="749" spans="2:31">
      <c r="B749">
        <v>23</v>
      </c>
      <c r="C749" t="b">
        <f t="shared" si="312"/>
        <v>1</v>
      </c>
      <c r="D749" t="b">
        <f t="shared" si="313"/>
        <v>0</v>
      </c>
      <c r="E749" t="b">
        <f t="shared" si="314"/>
        <v>1</v>
      </c>
      <c r="F749" t="b">
        <f t="shared" si="315"/>
        <v>0</v>
      </c>
      <c r="G749" t="b">
        <f t="shared" si="316"/>
        <v>1</v>
      </c>
      <c r="H749" t="b">
        <f t="shared" si="324"/>
        <v>0</v>
      </c>
      <c r="I749" t="b">
        <f t="shared" si="317"/>
        <v>0</v>
      </c>
      <c r="J749" t="b">
        <f t="shared" si="318"/>
        <v>1</v>
      </c>
      <c r="K749" t="b">
        <f t="shared" si="319"/>
        <v>0</v>
      </c>
      <c r="L749" t="b">
        <f t="shared" si="320"/>
        <v>0</v>
      </c>
      <c r="M749" t="b">
        <f t="shared" si="321"/>
        <v>1</v>
      </c>
      <c r="N749" t="b">
        <f t="shared" si="322"/>
        <v>0</v>
      </c>
      <c r="O749" s="9">
        <f>IF($B749="","",VLOOKUP($B749,Sheet1!$A$1:$B$39,2,0))</f>
        <v>8</v>
      </c>
      <c r="R749">
        <f t="shared" si="323"/>
        <v>23</v>
      </c>
      <c r="S749" s="1" t="str">
        <f t="shared" si="300"/>
        <v>X</v>
      </c>
      <c r="T749" s="1" t="str">
        <f t="shared" si="301"/>
        <v/>
      </c>
      <c r="U749" s="1" t="str">
        <f t="shared" si="302"/>
        <v>X</v>
      </c>
      <c r="V749" s="1" t="str">
        <f t="shared" si="303"/>
        <v/>
      </c>
      <c r="W749" s="1" t="str">
        <f t="shared" si="304"/>
        <v>X</v>
      </c>
      <c r="X749" s="1" t="str">
        <f t="shared" si="305"/>
        <v/>
      </c>
      <c r="Y749" s="1" t="str">
        <f t="shared" si="306"/>
        <v/>
      </c>
      <c r="Z749" s="1" t="str">
        <f t="shared" si="307"/>
        <v>X</v>
      </c>
      <c r="AA749" s="1" t="str">
        <f t="shared" si="308"/>
        <v/>
      </c>
      <c r="AB749" s="1" t="str">
        <f t="shared" si="309"/>
        <v/>
      </c>
      <c r="AC749" s="1" t="str">
        <f t="shared" si="310"/>
        <v>X</v>
      </c>
      <c r="AD749" s="1" t="str">
        <f t="shared" si="311"/>
        <v/>
      </c>
      <c r="AE749" s="1">
        <f t="shared" si="325"/>
        <v>8</v>
      </c>
    </row>
    <row r="750" spans="2:31">
      <c r="B750">
        <v>24</v>
      </c>
      <c r="C750" t="b">
        <f t="shared" si="312"/>
        <v>0</v>
      </c>
      <c r="D750" t="b">
        <f t="shared" si="313"/>
        <v>1</v>
      </c>
      <c r="E750" t="b">
        <f t="shared" si="314"/>
        <v>0</v>
      </c>
      <c r="F750" t="b">
        <f t="shared" si="315"/>
        <v>1</v>
      </c>
      <c r="G750" t="b">
        <f t="shared" si="316"/>
        <v>1</v>
      </c>
      <c r="H750" t="b">
        <f t="shared" si="324"/>
        <v>0</v>
      </c>
      <c r="I750" t="b">
        <f t="shared" si="317"/>
        <v>0</v>
      </c>
      <c r="J750" t="b">
        <f t="shared" si="318"/>
        <v>1</v>
      </c>
      <c r="K750" t="b">
        <f t="shared" si="319"/>
        <v>0</v>
      </c>
      <c r="L750" t="b">
        <f t="shared" si="320"/>
        <v>0</v>
      </c>
      <c r="M750" t="b">
        <f t="shared" si="321"/>
        <v>0</v>
      </c>
      <c r="N750" t="b">
        <f t="shared" si="322"/>
        <v>1</v>
      </c>
      <c r="O750" s="9">
        <f>IF($B750="","",VLOOKUP($B750,Sheet1!$A$1:$B$39,2,0))</f>
        <v>8</v>
      </c>
      <c r="R750">
        <f t="shared" si="323"/>
        <v>24</v>
      </c>
      <c r="S750" s="1" t="str">
        <f t="shared" si="300"/>
        <v/>
      </c>
      <c r="T750" s="1" t="str">
        <f t="shared" si="301"/>
        <v>X</v>
      </c>
      <c r="U750" s="1" t="str">
        <f t="shared" si="302"/>
        <v/>
      </c>
      <c r="V750" s="1" t="str">
        <f t="shared" si="303"/>
        <v>X</v>
      </c>
      <c r="W750" s="1" t="str">
        <f t="shared" si="304"/>
        <v>X</v>
      </c>
      <c r="X750" s="1" t="str">
        <f t="shared" si="305"/>
        <v/>
      </c>
      <c r="Y750" s="1" t="str">
        <f t="shared" si="306"/>
        <v/>
      </c>
      <c r="Z750" s="1" t="str">
        <f t="shared" si="307"/>
        <v>X</v>
      </c>
      <c r="AA750" s="1" t="str">
        <f t="shared" si="308"/>
        <v/>
      </c>
      <c r="AB750" s="1" t="str">
        <f t="shared" si="309"/>
        <v/>
      </c>
      <c r="AC750" s="1" t="str">
        <f t="shared" si="310"/>
        <v/>
      </c>
      <c r="AD750" s="1" t="str">
        <f t="shared" si="311"/>
        <v>X</v>
      </c>
      <c r="AE750" s="1">
        <f t="shared" si="325"/>
        <v>8</v>
      </c>
    </row>
    <row r="751" spans="2:31">
      <c r="B751">
        <v>25</v>
      </c>
      <c r="C751" t="b">
        <f t="shared" si="312"/>
        <v>1</v>
      </c>
      <c r="D751" t="b">
        <f t="shared" si="313"/>
        <v>0</v>
      </c>
      <c r="E751" t="b">
        <f t="shared" si="314"/>
        <v>1</v>
      </c>
      <c r="F751" t="b">
        <f t="shared" si="315"/>
        <v>0</v>
      </c>
      <c r="G751" t="b">
        <f t="shared" si="316"/>
        <v>1</v>
      </c>
      <c r="H751" t="b">
        <f t="shared" si="324"/>
        <v>0</v>
      </c>
      <c r="I751" t="b">
        <f t="shared" si="317"/>
        <v>0</v>
      </c>
      <c r="J751" t="b">
        <f t="shared" si="318"/>
        <v>0</v>
      </c>
      <c r="K751" t="b">
        <f t="shared" si="319"/>
        <v>1</v>
      </c>
      <c r="L751" t="b">
        <f t="shared" si="320"/>
        <v>1</v>
      </c>
      <c r="M751" t="b">
        <f t="shared" si="321"/>
        <v>0</v>
      </c>
      <c r="N751" t="b">
        <f t="shared" si="322"/>
        <v>0</v>
      </c>
      <c r="O751" s="9">
        <f>IF($B751="","",VLOOKUP($B751,Sheet1!$A$1:$B$39,2,0))</f>
        <v>9</v>
      </c>
      <c r="R751">
        <f t="shared" si="323"/>
        <v>25</v>
      </c>
      <c r="S751" s="1" t="str">
        <f t="shared" si="300"/>
        <v>X</v>
      </c>
      <c r="T751" s="1" t="str">
        <f t="shared" si="301"/>
        <v/>
      </c>
      <c r="U751" s="1" t="str">
        <f t="shared" si="302"/>
        <v>X</v>
      </c>
      <c r="V751" s="1" t="str">
        <f t="shared" si="303"/>
        <v/>
      </c>
      <c r="W751" s="1" t="str">
        <f t="shared" si="304"/>
        <v>X</v>
      </c>
      <c r="X751" s="1" t="str">
        <f t="shared" si="305"/>
        <v/>
      </c>
      <c r="Y751" s="1" t="str">
        <f t="shared" si="306"/>
        <v/>
      </c>
      <c r="Z751" s="1" t="str">
        <f t="shared" si="307"/>
        <v/>
      </c>
      <c r="AA751" s="1" t="str">
        <f t="shared" si="308"/>
        <v>X</v>
      </c>
      <c r="AB751" s="1" t="str">
        <f t="shared" si="309"/>
        <v>X</v>
      </c>
      <c r="AC751" s="1" t="str">
        <f t="shared" si="310"/>
        <v/>
      </c>
      <c r="AD751" s="1" t="str">
        <f t="shared" si="311"/>
        <v/>
      </c>
      <c r="AE751" s="1">
        <f t="shared" si="325"/>
        <v>9</v>
      </c>
    </row>
    <row r="752" spans="2:31">
      <c r="B752">
        <v>26</v>
      </c>
      <c r="C752" t="b">
        <f t="shared" si="312"/>
        <v>0</v>
      </c>
      <c r="D752" t="b">
        <f t="shared" si="313"/>
        <v>1</v>
      </c>
      <c r="E752" t="b">
        <f t="shared" si="314"/>
        <v>0</v>
      </c>
      <c r="F752" t="b">
        <f t="shared" si="315"/>
        <v>1</v>
      </c>
      <c r="G752" t="b">
        <f t="shared" si="316"/>
        <v>1</v>
      </c>
      <c r="H752" t="b">
        <f t="shared" si="324"/>
        <v>0</v>
      </c>
      <c r="I752" t="b">
        <f t="shared" si="317"/>
        <v>0</v>
      </c>
      <c r="J752" t="b">
        <f t="shared" si="318"/>
        <v>0</v>
      </c>
      <c r="K752" t="b">
        <f t="shared" si="319"/>
        <v>1</v>
      </c>
      <c r="L752" t="b">
        <f t="shared" si="320"/>
        <v>0</v>
      </c>
      <c r="M752" t="b">
        <f t="shared" si="321"/>
        <v>1</v>
      </c>
      <c r="N752" t="b">
        <f t="shared" si="322"/>
        <v>0</v>
      </c>
      <c r="O752" s="9">
        <f>IF($B752="","",VLOOKUP($B752,Sheet1!$A$1:$B$39,2,0))</f>
        <v>9</v>
      </c>
      <c r="R752">
        <f t="shared" si="323"/>
        <v>26</v>
      </c>
      <c r="S752" s="1" t="str">
        <f t="shared" si="300"/>
        <v/>
      </c>
      <c r="T752" s="1" t="str">
        <f t="shared" si="301"/>
        <v>X</v>
      </c>
      <c r="U752" s="1" t="str">
        <f t="shared" si="302"/>
        <v/>
      </c>
      <c r="V752" s="1" t="str">
        <f t="shared" si="303"/>
        <v>X</v>
      </c>
      <c r="W752" s="1" t="str">
        <f t="shared" si="304"/>
        <v>X</v>
      </c>
      <c r="X752" s="1" t="str">
        <f t="shared" si="305"/>
        <v/>
      </c>
      <c r="Y752" s="1" t="str">
        <f t="shared" si="306"/>
        <v/>
      </c>
      <c r="Z752" s="1" t="str">
        <f t="shared" si="307"/>
        <v/>
      </c>
      <c r="AA752" s="1" t="str">
        <f t="shared" si="308"/>
        <v>X</v>
      </c>
      <c r="AB752" s="1" t="str">
        <f t="shared" si="309"/>
        <v/>
      </c>
      <c r="AC752" s="1" t="str">
        <f t="shared" si="310"/>
        <v>X</v>
      </c>
      <c r="AD752" s="1" t="str">
        <f t="shared" si="311"/>
        <v/>
      </c>
      <c r="AE752" s="1">
        <f t="shared" si="325"/>
        <v>9</v>
      </c>
    </row>
    <row r="753" spans="2:31">
      <c r="B753">
        <v>27</v>
      </c>
      <c r="C753" t="b">
        <f t="shared" si="312"/>
        <v>1</v>
      </c>
      <c r="D753" t="b">
        <f t="shared" si="313"/>
        <v>0</v>
      </c>
      <c r="E753" t="b">
        <f t="shared" si="314"/>
        <v>1</v>
      </c>
      <c r="F753" t="b">
        <f t="shared" si="315"/>
        <v>0</v>
      </c>
      <c r="G753" t="b">
        <f t="shared" si="316"/>
        <v>1</v>
      </c>
      <c r="H753" t="b">
        <f t="shared" si="324"/>
        <v>0</v>
      </c>
      <c r="I753" t="b">
        <f t="shared" si="317"/>
        <v>0</v>
      </c>
      <c r="J753" t="b">
        <f t="shared" si="318"/>
        <v>0</v>
      </c>
      <c r="K753" t="b">
        <f t="shared" si="319"/>
        <v>1</v>
      </c>
      <c r="L753" t="b">
        <f t="shared" si="320"/>
        <v>0</v>
      </c>
      <c r="M753" t="b">
        <f t="shared" si="321"/>
        <v>0</v>
      </c>
      <c r="N753" t="b">
        <f t="shared" si="322"/>
        <v>1</v>
      </c>
      <c r="O753" s="9">
        <f>IF($B753="","",VLOOKUP($B753,Sheet1!$A$1:$B$39,2,0))</f>
        <v>9</v>
      </c>
      <c r="R753">
        <f t="shared" si="323"/>
        <v>27</v>
      </c>
      <c r="S753" s="1" t="str">
        <f t="shared" si="300"/>
        <v>X</v>
      </c>
      <c r="T753" s="1" t="str">
        <f t="shared" si="301"/>
        <v/>
      </c>
      <c r="U753" s="1" t="str">
        <f t="shared" si="302"/>
        <v>X</v>
      </c>
      <c r="V753" s="1" t="str">
        <f t="shared" si="303"/>
        <v/>
      </c>
      <c r="W753" s="1" t="str">
        <f t="shared" si="304"/>
        <v>X</v>
      </c>
      <c r="X753" s="1" t="str">
        <f t="shared" si="305"/>
        <v/>
      </c>
      <c r="Y753" s="1" t="str">
        <f t="shared" si="306"/>
        <v/>
      </c>
      <c r="Z753" s="1" t="str">
        <f t="shared" si="307"/>
        <v/>
      </c>
      <c r="AA753" s="1" t="str">
        <f t="shared" si="308"/>
        <v>X</v>
      </c>
      <c r="AB753" s="1" t="str">
        <f t="shared" si="309"/>
        <v/>
      </c>
      <c r="AC753" s="1" t="str">
        <f t="shared" si="310"/>
        <v/>
      </c>
      <c r="AD753" s="1" t="str">
        <f t="shared" si="311"/>
        <v>X</v>
      </c>
      <c r="AE753" s="1">
        <f t="shared" si="325"/>
        <v>9</v>
      </c>
    </row>
    <row r="754" spans="2:31">
      <c r="B754">
        <v>28</v>
      </c>
      <c r="C754" t="b">
        <f t="shared" si="312"/>
        <v>0</v>
      </c>
      <c r="D754" t="b">
        <f t="shared" si="313"/>
        <v>1</v>
      </c>
      <c r="E754" t="b">
        <f t="shared" si="314"/>
        <v>0</v>
      </c>
      <c r="F754" t="b">
        <f t="shared" si="315"/>
        <v>1</v>
      </c>
      <c r="G754" t="b">
        <f t="shared" si="316"/>
        <v>1</v>
      </c>
      <c r="H754" t="b">
        <f t="shared" si="324"/>
        <v>0</v>
      </c>
      <c r="I754" t="b">
        <f t="shared" si="317"/>
        <v>0</v>
      </c>
      <c r="J754" t="b">
        <f t="shared" si="318"/>
        <v>0</v>
      </c>
      <c r="K754" t="b">
        <f t="shared" si="319"/>
        <v>1</v>
      </c>
      <c r="L754" t="b">
        <f t="shared" si="320"/>
        <v>1</v>
      </c>
      <c r="M754" t="b">
        <f t="shared" si="321"/>
        <v>0</v>
      </c>
      <c r="N754" t="b">
        <f t="shared" si="322"/>
        <v>0</v>
      </c>
      <c r="O754" s="9">
        <f>IF($B754="","",VLOOKUP($B754,Sheet1!$A$1:$B$39,2,0))</f>
        <v>10</v>
      </c>
      <c r="R754">
        <f t="shared" si="323"/>
        <v>28</v>
      </c>
      <c r="S754" s="1" t="str">
        <f t="shared" si="300"/>
        <v/>
      </c>
      <c r="T754" s="1" t="str">
        <f t="shared" si="301"/>
        <v>X</v>
      </c>
      <c r="U754" s="1" t="str">
        <f t="shared" si="302"/>
        <v/>
      </c>
      <c r="V754" s="1" t="str">
        <f t="shared" si="303"/>
        <v>X</v>
      </c>
      <c r="W754" s="1" t="str">
        <f t="shared" si="304"/>
        <v>X</v>
      </c>
      <c r="X754" s="1" t="str">
        <f t="shared" si="305"/>
        <v/>
      </c>
      <c r="Y754" s="1" t="str">
        <f t="shared" si="306"/>
        <v/>
      </c>
      <c r="Z754" s="1" t="str">
        <f t="shared" si="307"/>
        <v/>
      </c>
      <c r="AA754" s="1" t="str">
        <f t="shared" si="308"/>
        <v>X</v>
      </c>
      <c r="AB754" s="1" t="str">
        <f t="shared" si="309"/>
        <v>X</v>
      </c>
      <c r="AC754" s="1" t="str">
        <f t="shared" si="310"/>
        <v/>
      </c>
      <c r="AD754" s="1" t="str">
        <f t="shared" si="311"/>
        <v/>
      </c>
      <c r="AE754" s="1">
        <f t="shared" si="325"/>
        <v>10</v>
      </c>
    </row>
    <row r="755" spans="2:31">
      <c r="B755">
        <v>29</v>
      </c>
      <c r="C755" t="b">
        <f t="shared" si="312"/>
        <v>0</v>
      </c>
      <c r="D755" t="b">
        <f t="shared" si="313"/>
        <v>1</v>
      </c>
      <c r="E755" t="b">
        <f t="shared" si="314"/>
        <v>1</v>
      </c>
      <c r="F755" t="b">
        <f t="shared" si="315"/>
        <v>0</v>
      </c>
      <c r="G755" t="b">
        <f t="shared" si="316"/>
        <v>1</v>
      </c>
      <c r="H755" t="b">
        <f t="shared" si="324"/>
        <v>0</v>
      </c>
      <c r="I755" t="b">
        <f t="shared" si="317"/>
        <v>0</v>
      </c>
      <c r="J755" t="b">
        <f t="shared" si="318"/>
        <v>0</v>
      </c>
      <c r="K755" t="b">
        <f t="shared" si="319"/>
        <v>1</v>
      </c>
      <c r="L755" t="b">
        <f t="shared" si="320"/>
        <v>0</v>
      </c>
      <c r="M755" t="b">
        <f t="shared" si="321"/>
        <v>1</v>
      </c>
      <c r="N755" t="b">
        <f t="shared" si="322"/>
        <v>0</v>
      </c>
      <c r="O755" s="9">
        <f>IF($B755="","",VLOOKUP($B755,Sheet1!$A$1:$B$39,2,0))</f>
        <v>10</v>
      </c>
      <c r="R755">
        <f t="shared" si="323"/>
        <v>29</v>
      </c>
      <c r="S755" s="1" t="str">
        <f t="shared" ref="S755:S818" si="326">IF(C755=TRUE,"X","")</f>
        <v/>
      </c>
      <c r="T755" s="1" t="str">
        <f t="shared" ref="T755:T818" si="327">IF(D755=TRUE,"X","")</f>
        <v>X</v>
      </c>
      <c r="U755" s="1" t="str">
        <f t="shared" ref="U755:U818" si="328">IF(E755=TRUE,"X","")</f>
        <v>X</v>
      </c>
      <c r="V755" s="1" t="str">
        <f t="shared" ref="V755:V818" si="329">IF(F755=TRUE,"X","")</f>
        <v/>
      </c>
      <c r="W755" s="1" t="str">
        <f t="shared" ref="W755:W818" si="330">IF(G755=TRUE,"X","")</f>
        <v>X</v>
      </c>
      <c r="X755" s="1" t="str">
        <f t="shared" ref="X755:X818" si="331">IF(H755=TRUE,"X","")</f>
        <v/>
      </c>
      <c r="Y755" s="1" t="str">
        <f t="shared" ref="Y755:Y818" si="332">IF(I755=TRUE,"X","")</f>
        <v/>
      </c>
      <c r="Z755" s="1" t="str">
        <f t="shared" ref="Z755:Z818" si="333">IF(J755=TRUE,"X","")</f>
        <v/>
      </c>
      <c r="AA755" s="1" t="str">
        <f t="shared" ref="AA755:AA818" si="334">IF(K755=TRUE,"X","")</f>
        <v>X</v>
      </c>
      <c r="AB755" s="1" t="str">
        <f t="shared" ref="AB755:AB818" si="335">IF(L755=TRUE,"X","")</f>
        <v/>
      </c>
      <c r="AC755" s="1" t="str">
        <f t="shared" ref="AC755:AC818" si="336">IF(M755=TRUE,"X","")</f>
        <v>X</v>
      </c>
      <c r="AD755" s="1" t="str">
        <f t="shared" ref="AD755:AD818" si="337">IF(N755=TRUE,"X","")</f>
        <v/>
      </c>
      <c r="AE755" s="1">
        <f t="shared" si="325"/>
        <v>10</v>
      </c>
    </row>
    <row r="756" spans="2:31">
      <c r="B756">
        <v>30</v>
      </c>
      <c r="C756" t="b">
        <f t="shared" si="312"/>
        <v>1</v>
      </c>
      <c r="D756" t="b">
        <f t="shared" si="313"/>
        <v>0</v>
      </c>
      <c r="E756" t="b">
        <f t="shared" si="314"/>
        <v>0</v>
      </c>
      <c r="F756" t="b">
        <f t="shared" si="315"/>
        <v>1</v>
      </c>
      <c r="G756" t="b">
        <f t="shared" si="316"/>
        <v>1</v>
      </c>
      <c r="H756" t="b">
        <f t="shared" si="324"/>
        <v>0</v>
      </c>
      <c r="I756" t="b">
        <f t="shared" si="317"/>
        <v>0</v>
      </c>
      <c r="J756" t="b">
        <f t="shared" si="318"/>
        <v>0</v>
      </c>
      <c r="K756" t="b">
        <f t="shared" si="319"/>
        <v>1</v>
      </c>
      <c r="L756" t="b">
        <f t="shared" si="320"/>
        <v>0</v>
      </c>
      <c r="M756" t="b">
        <f t="shared" si="321"/>
        <v>0</v>
      </c>
      <c r="N756" t="b">
        <f t="shared" si="322"/>
        <v>1</v>
      </c>
      <c r="O756" s="9">
        <f>IF($B756="","",VLOOKUP($B756,Sheet1!$A$1:$B$39,2,0))</f>
        <v>10</v>
      </c>
      <c r="R756">
        <f t="shared" si="323"/>
        <v>30</v>
      </c>
      <c r="S756" s="1" t="str">
        <f t="shared" si="326"/>
        <v>X</v>
      </c>
      <c r="T756" s="1" t="str">
        <f t="shared" si="327"/>
        <v/>
      </c>
      <c r="U756" s="1" t="str">
        <f t="shared" si="328"/>
        <v/>
      </c>
      <c r="V756" s="1" t="str">
        <f t="shared" si="329"/>
        <v>X</v>
      </c>
      <c r="W756" s="1" t="str">
        <f t="shared" si="330"/>
        <v>X</v>
      </c>
      <c r="X756" s="1" t="str">
        <f t="shared" si="331"/>
        <v/>
      </c>
      <c r="Y756" s="1" t="str">
        <f t="shared" si="332"/>
        <v/>
      </c>
      <c r="Z756" s="1" t="str">
        <f t="shared" si="333"/>
        <v/>
      </c>
      <c r="AA756" s="1" t="str">
        <f t="shared" si="334"/>
        <v>X</v>
      </c>
      <c r="AB756" s="1" t="str">
        <f t="shared" si="335"/>
        <v/>
      </c>
      <c r="AC756" s="1" t="str">
        <f t="shared" si="336"/>
        <v/>
      </c>
      <c r="AD756" s="1" t="str">
        <f t="shared" si="337"/>
        <v>X</v>
      </c>
      <c r="AE756" s="1">
        <f t="shared" si="325"/>
        <v>10</v>
      </c>
    </row>
    <row r="757" spans="2:31">
      <c r="B757">
        <v>31</v>
      </c>
      <c r="C757" t="b">
        <f t="shared" si="312"/>
        <v>0</v>
      </c>
      <c r="D757" t="b">
        <f t="shared" si="313"/>
        <v>1</v>
      </c>
      <c r="E757" t="b">
        <f t="shared" si="314"/>
        <v>1</v>
      </c>
      <c r="F757" t="b">
        <f t="shared" si="315"/>
        <v>0</v>
      </c>
      <c r="G757" t="b">
        <f t="shared" si="316"/>
        <v>1</v>
      </c>
      <c r="H757" t="b">
        <f t="shared" si="324"/>
        <v>0</v>
      </c>
      <c r="I757" t="b">
        <f t="shared" si="317"/>
        <v>0</v>
      </c>
      <c r="J757" t="b">
        <f t="shared" si="318"/>
        <v>0</v>
      </c>
      <c r="K757" t="b">
        <f t="shared" si="319"/>
        <v>1</v>
      </c>
      <c r="L757" t="b">
        <f t="shared" si="320"/>
        <v>1</v>
      </c>
      <c r="M757" t="b">
        <f t="shared" si="321"/>
        <v>0</v>
      </c>
      <c r="N757" t="b">
        <f t="shared" si="322"/>
        <v>0</v>
      </c>
      <c r="O757" s="9">
        <f>IF($B757="","",VLOOKUP($B757,Sheet1!$A$1:$B$39,2,0))</f>
        <v>11</v>
      </c>
      <c r="R757">
        <f t="shared" si="323"/>
        <v>31</v>
      </c>
      <c r="S757" s="1" t="str">
        <f t="shared" si="326"/>
        <v/>
      </c>
      <c r="T757" s="1" t="str">
        <f t="shared" si="327"/>
        <v>X</v>
      </c>
      <c r="U757" s="1" t="str">
        <f t="shared" si="328"/>
        <v>X</v>
      </c>
      <c r="V757" s="1" t="str">
        <f t="shared" si="329"/>
        <v/>
      </c>
      <c r="W757" s="1" t="str">
        <f t="shared" si="330"/>
        <v>X</v>
      </c>
      <c r="X757" s="1" t="str">
        <f t="shared" si="331"/>
        <v/>
      </c>
      <c r="Y757" s="1" t="str">
        <f t="shared" si="332"/>
        <v/>
      </c>
      <c r="Z757" s="1" t="str">
        <f t="shared" si="333"/>
        <v/>
      </c>
      <c r="AA757" s="1" t="str">
        <f t="shared" si="334"/>
        <v>X</v>
      </c>
      <c r="AB757" s="1" t="str">
        <f t="shared" si="335"/>
        <v>X</v>
      </c>
      <c r="AC757" s="1" t="str">
        <f t="shared" si="336"/>
        <v/>
      </c>
      <c r="AD757" s="1" t="str">
        <f t="shared" si="337"/>
        <v/>
      </c>
      <c r="AE757" s="1">
        <f t="shared" si="325"/>
        <v>11</v>
      </c>
    </row>
    <row r="758" spans="2:31">
      <c r="B758">
        <v>32</v>
      </c>
      <c r="C758" t="b">
        <f t="shared" si="312"/>
        <v>1</v>
      </c>
      <c r="D758" t="b">
        <f t="shared" si="313"/>
        <v>0</v>
      </c>
      <c r="E758" t="b">
        <f t="shared" si="314"/>
        <v>0</v>
      </c>
      <c r="F758" t="b">
        <f t="shared" si="315"/>
        <v>1</v>
      </c>
      <c r="G758" t="b">
        <f t="shared" si="316"/>
        <v>1</v>
      </c>
      <c r="H758" t="b">
        <f t="shared" si="324"/>
        <v>0</v>
      </c>
      <c r="I758" t="b">
        <f t="shared" si="317"/>
        <v>0</v>
      </c>
      <c r="J758" t="b">
        <f t="shared" si="318"/>
        <v>0</v>
      </c>
      <c r="K758" t="b">
        <f t="shared" si="319"/>
        <v>1</v>
      </c>
      <c r="L758" t="b">
        <f t="shared" si="320"/>
        <v>0</v>
      </c>
      <c r="M758" t="b">
        <f t="shared" si="321"/>
        <v>1</v>
      </c>
      <c r="N758" t="b">
        <f t="shared" si="322"/>
        <v>0</v>
      </c>
      <c r="O758" s="9">
        <f>IF($B758="","",VLOOKUP($B758,Sheet1!$A$1:$B$39,2,0))</f>
        <v>11</v>
      </c>
      <c r="R758">
        <f t="shared" si="323"/>
        <v>32</v>
      </c>
      <c r="S758" s="1" t="str">
        <f t="shared" si="326"/>
        <v>X</v>
      </c>
      <c r="T758" s="1" t="str">
        <f t="shared" si="327"/>
        <v/>
      </c>
      <c r="U758" s="1" t="str">
        <f t="shared" si="328"/>
        <v/>
      </c>
      <c r="V758" s="1" t="str">
        <f t="shared" si="329"/>
        <v>X</v>
      </c>
      <c r="W758" s="1" t="str">
        <f t="shared" si="330"/>
        <v>X</v>
      </c>
      <c r="X758" s="1" t="str">
        <f t="shared" si="331"/>
        <v/>
      </c>
      <c r="Y758" s="1" t="str">
        <f t="shared" si="332"/>
        <v/>
      </c>
      <c r="Z758" s="1" t="str">
        <f t="shared" si="333"/>
        <v/>
      </c>
      <c r="AA758" s="1" t="str">
        <f t="shared" si="334"/>
        <v>X</v>
      </c>
      <c r="AB758" s="1" t="str">
        <f t="shared" si="335"/>
        <v/>
      </c>
      <c r="AC758" s="1" t="str">
        <f t="shared" si="336"/>
        <v>X</v>
      </c>
      <c r="AD758" s="1" t="str">
        <f t="shared" si="337"/>
        <v/>
      </c>
      <c r="AE758" s="1">
        <f t="shared" si="325"/>
        <v>11</v>
      </c>
    </row>
    <row r="759" spans="2:31">
      <c r="B759">
        <v>33</v>
      </c>
      <c r="C759" t="b">
        <f t="shared" si="312"/>
        <v>0</v>
      </c>
      <c r="D759" t="b">
        <f t="shared" si="313"/>
        <v>1</v>
      </c>
      <c r="E759" t="b">
        <f t="shared" si="314"/>
        <v>1</v>
      </c>
      <c r="F759" t="b">
        <f t="shared" si="315"/>
        <v>0</v>
      </c>
      <c r="G759" t="b">
        <f t="shared" si="316"/>
        <v>1</v>
      </c>
      <c r="H759" t="b">
        <f t="shared" si="324"/>
        <v>0</v>
      </c>
      <c r="I759" t="b">
        <f t="shared" si="317"/>
        <v>0</v>
      </c>
      <c r="J759" t="b">
        <f t="shared" si="318"/>
        <v>0</v>
      </c>
      <c r="K759" t="b">
        <f t="shared" si="319"/>
        <v>1</v>
      </c>
      <c r="L759" t="b">
        <f t="shared" si="320"/>
        <v>0</v>
      </c>
      <c r="M759" t="b">
        <f t="shared" si="321"/>
        <v>0</v>
      </c>
      <c r="N759" t="b">
        <f t="shared" si="322"/>
        <v>1</v>
      </c>
      <c r="O759" s="9">
        <f>IF($B759="","",VLOOKUP($B759,Sheet1!$A$1:$B$39,2,0))</f>
        <v>11</v>
      </c>
      <c r="R759">
        <f t="shared" si="323"/>
        <v>33</v>
      </c>
      <c r="S759" s="1" t="str">
        <f t="shared" si="326"/>
        <v/>
      </c>
      <c r="T759" s="1" t="str">
        <f t="shared" si="327"/>
        <v>X</v>
      </c>
      <c r="U759" s="1" t="str">
        <f t="shared" si="328"/>
        <v>X</v>
      </c>
      <c r="V759" s="1" t="str">
        <f t="shared" si="329"/>
        <v/>
      </c>
      <c r="W759" s="1" t="str">
        <f t="shared" si="330"/>
        <v>X</v>
      </c>
      <c r="X759" s="1" t="str">
        <f t="shared" si="331"/>
        <v/>
      </c>
      <c r="Y759" s="1" t="str">
        <f t="shared" si="332"/>
        <v/>
      </c>
      <c r="Z759" s="1" t="str">
        <f t="shared" si="333"/>
        <v/>
      </c>
      <c r="AA759" s="1" t="str">
        <f t="shared" si="334"/>
        <v>X</v>
      </c>
      <c r="AB759" s="1" t="str">
        <f t="shared" si="335"/>
        <v/>
      </c>
      <c r="AC759" s="1" t="str">
        <f t="shared" si="336"/>
        <v/>
      </c>
      <c r="AD759" s="1" t="str">
        <f t="shared" si="337"/>
        <v>X</v>
      </c>
      <c r="AE759" s="1">
        <f t="shared" si="325"/>
        <v>11</v>
      </c>
    </row>
    <row r="760" spans="2:31">
      <c r="B760">
        <v>34</v>
      </c>
      <c r="C760" t="b">
        <f t="shared" si="312"/>
        <v>1</v>
      </c>
      <c r="D760" t="b">
        <f t="shared" si="313"/>
        <v>0</v>
      </c>
      <c r="E760" t="b">
        <f t="shared" si="314"/>
        <v>0</v>
      </c>
      <c r="F760" t="b">
        <f t="shared" si="315"/>
        <v>1</v>
      </c>
      <c r="G760" t="b">
        <f t="shared" si="316"/>
        <v>1</v>
      </c>
      <c r="H760" t="b">
        <f t="shared" si="324"/>
        <v>0</v>
      </c>
      <c r="I760" t="b">
        <f t="shared" si="317"/>
        <v>0</v>
      </c>
      <c r="J760" t="b">
        <f t="shared" si="318"/>
        <v>0</v>
      </c>
      <c r="K760" t="b">
        <f t="shared" si="319"/>
        <v>1</v>
      </c>
      <c r="L760" t="b">
        <f t="shared" si="320"/>
        <v>1</v>
      </c>
      <c r="M760" t="b">
        <f t="shared" si="321"/>
        <v>0</v>
      </c>
      <c r="N760" t="b">
        <f t="shared" si="322"/>
        <v>0</v>
      </c>
      <c r="O760" s="9">
        <f>IF($B760="","",VLOOKUP($B760,Sheet1!$A$1:$B$39,2,0))</f>
        <v>12</v>
      </c>
      <c r="R760">
        <f t="shared" si="323"/>
        <v>34</v>
      </c>
      <c r="S760" s="1" t="str">
        <f t="shared" si="326"/>
        <v>X</v>
      </c>
      <c r="T760" s="1" t="str">
        <f t="shared" si="327"/>
        <v/>
      </c>
      <c r="U760" s="1" t="str">
        <f t="shared" si="328"/>
        <v/>
      </c>
      <c r="V760" s="1" t="str">
        <f t="shared" si="329"/>
        <v>X</v>
      </c>
      <c r="W760" s="1" t="str">
        <f t="shared" si="330"/>
        <v>X</v>
      </c>
      <c r="X760" s="1" t="str">
        <f t="shared" si="331"/>
        <v/>
      </c>
      <c r="Y760" s="1" t="str">
        <f t="shared" si="332"/>
        <v/>
      </c>
      <c r="Z760" s="1" t="str">
        <f t="shared" si="333"/>
        <v/>
      </c>
      <c r="AA760" s="1" t="str">
        <f t="shared" si="334"/>
        <v>X</v>
      </c>
      <c r="AB760" s="1" t="str">
        <f t="shared" si="335"/>
        <v>X</v>
      </c>
      <c r="AC760" s="1" t="str">
        <f t="shared" si="336"/>
        <v/>
      </c>
      <c r="AD760" s="1" t="str">
        <f t="shared" si="337"/>
        <v/>
      </c>
      <c r="AE760" s="1">
        <f t="shared" si="325"/>
        <v>12</v>
      </c>
    </row>
    <row r="761" spans="2:31">
      <c r="B761">
        <v>35</v>
      </c>
      <c r="C761" t="b">
        <f t="shared" si="312"/>
        <v>0</v>
      </c>
      <c r="D761" t="b">
        <f t="shared" si="313"/>
        <v>1</v>
      </c>
      <c r="E761" t="b">
        <f t="shared" si="314"/>
        <v>1</v>
      </c>
      <c r="F761" t="b">
        <f t="shared" si="315"/>
        <v>0</v>
      </c>
      <c r="G761" t="b">
        <f t="shared" si="316"/>
        <v>1</v>
      </c>
      <c r="H761" t="b">
        <f t="shared" si="324"/>
        <v>0</v>
      </c>
      <c r="I761" t="b">
        <f t="shared" si="317"/>
        <v>0</v>
      </c>
      <c r="J761" t="b">
        <f t="shared" si="318"/>
        <v>0</v>
      </c>
      <c r="K761" t="b">
        <f t="shared" si="319"/>
        <v>1</v>
      </c>
      <c r="L761" t="b">
        <f t="shared" si="320"/>
        <v>0</v>
      </c>
      <c r="M761" t="b">
        <f t="shared" si="321"/>
        <v>1</v>
      </c>
      <c r="N761" t="b">
        <f t="shared" si="322"/>
        <v>0</v>
      </c>
      <c r="O761" s="9">
        <f>IF($B761="","",VLOOKUP($B761,Sheet1!$A$1:$B$39,2,0))</f>
        <v>12</v>
      </c>
      <c r="R761">
        <f t="shared" si="323"/>
        <v>35</v>
      </c>
      <c r="S761" s="1" t="str">
        <f t="shared" si="326"/>
        <v/>
      </c>
      <c r="T761" s="1" t="str">
        <f t="shared" si="327"/>
        <v>X</v>
      </c>
      <c r="U761" s="1" t="str">
        <f t="shared" si="328"/>
        <v>X</v>
      </c>
      <c r="V761" s="1" t="str">
        <f t="shared" si="329"/>
        <v/>
      </c>
      <c r="W761" s="1" t="str">
        <f t="shared" si="330"/>
        <v>X</v>
      </c>
      <c r="X761" s="1" t="str">
        <f t="shared" si="331"/>
        <v/>
      </c>
      <c r="Y761" s="1" t="str">
        <f t="shared" si="332"/>
        <v/>
      </c>
      <c r="Z761" s="1" t="str">
        <f t="shared" si="333"/>
        <v/>
      </c>
      <c r="AA761" s="1" t="str">
        <f t="shared" si="334"/>
        <v>X</v>
      </c>
      <c r="AB761" s="1" t="str">
        <f t="shared" si="335"/>
        <v/>
      </c>
      <c r="AC761" s="1" t="str">
        <f t="shared" si="336"/>
        <v>X</v>
      </c>
      <c r="AD761" s="1" t="str">
        <f t="shared" si="337"/>
        <v/>
      </c>
      <c r="AE761" s="1">
        <f t="shared" si="325"/>
        <v>12</v>
      </c>
    </row>
    <row r="762" spans="2:31">
      <c r="B762">
        <v>36</v>
      </c>
      <c r="C762" t="b">
        <f t="shared" si="312"/>
        <v>1</v>
      </c>
      <c r="D762" t="b">
        <f t="shared" si="313"/>
        <v>0</v>
      </c>
      <c r="E762" t="b">
        <f t="shared" si="314"/>
        <v>0</v>
      </c>
      <c r="F762" t="b">
        <f t="shared" si="315"/>
        <v>1</v>
      </c>
      <c r="G762" t="b">
        <f t="shared" si="316"/>
        <v>1</v>
      </c>
      <c r="H762" t="b">
        <f t="shared" si="324"/>
        <v>0</v>
      </c>
      <c r="I762" t="b">
        <f t="shared" si="317"/>
        <v>0</v>
      </c>
      <c r="J762" t="b">
        <f t="shared" si="318"/>
        <v>0</v>
      </c>
      <c r="K762" t="b">
        <f t="shared" si="319"/>
        <v>1</v>
      </c>
      <c r="L762" t="b">
        <f t="shared" si="320"/>
        <v>0</v>
      </c>
      <c r="M762" t="b">
        <f t="shared" si="321"/>
        <v>0</v>
      </c>
      <c r="N762" t="b">
        <f t="shared" si="322"/>
        <v>1</v>
      </c>
      <c r="O762" s="9">
        <f>IF($B762="","",VLOOKUP($B762,Sheet1!$A$1:$B$39,2,0))</f>
        <v>12</v>
      </c>
      <c r="R762">
        <f t="shared" si="323"/>
        <v>36</v>
      </c>
      <c r="S762" s="1" t="str">
        <f t="shared" si="326"/>
        <v>X</v>
      </c>
      <c r="T762" s="1" t="str">
        <f t="shared" si="327"/>
        <v/>
      </c>
      <c r="U762" s="1" t="str">
        <f t="shared" si="328"/>
        <v/>
      </c>
      <c r="V762" s="1" t="str">
        <f t="shared" si="329"/>
        <v>X</v>
      </c>
      <c r="W762" s="1" t="str">
        <f t="shared" si="330"/>
        <v>X</v>
      </c>
      <c r="X762" s="1" t="str">
        <f t="shared" si="331"/>
        <v/>
      </c>
      <c r="Y762" s="1" t="str">
        <f t="shared" si="332"/>
        <v/>
      </c>
      <c r="Z762" s="1" t="str">
        <f t="shared" si="333"/>
        <v/>
      </c>
      <c r="AA762" s="1" t="str">
        <f t="shared" si="334"/>
        <v>X</v>
      </c>
      <c r="AB762" s="1" t="str">
        <f t="shared" si="335"/>
        <v/>
      </c>
      <c r="AC762" s="1" t="str">
        <f t="shared" si="336"/>
        <v/>
      </c>
      <c r="AD762" s="1" t="str">
        <f t="shared" si="337"/>
        <v>X</v>
      </c>
      <c r="AE762" s="1">
        <f t="shared" si="325"/>
        <v>12</v>
      </c>
    </row>
    <row r="763" spans="2:31">
      <c r="B763">
        <v>37</v>
      </c>
      <c r="C763" t="b">
        <f t="shared" si="312"/>
        <v>0</v>
      </c>
      <c r="D763" t="b">
        <f t="shared" si="313"/>
        <v>0</v>
      </c>
      <c r="E763" t="b">
        <f t="shared" si="314"/>
        <v>0</v>
      </c>
      <c r="F763" t="b">
        <f t="shared" si="315"/>
        <v>0</v>
      </c>
      <c r="G763" t="b">
        <f t="shared" si="316"/>
        <v>0</v>
      </c>
      <c r="H763" t="b">
        <f t="shared" si="324"/>
        <v>0</v>
      </c>
      <c r="I763" t="b">
        <f t="shared" si="317"/>
        <v>0</v>
      </c>
      <c r="J763" t="b">
        <f t="shared" si="318"/>
        <v>0</v>
      </c>
      <c r="K763" t="b">
        <f t="shared" si="319"/>
        <v>0</v>
      </c>
      <c r="L763" t="b">
        <f t="shared" si="320"/>
        <v>0</v>
      </c>
      <c r="M763" t="b">
        <f t="shared" si="321"/>
        <v>0</v>
      </c>
      <c r="N763" t="b">
        <f t="shared" si="322"/>
        <v>0</v>
      </c>
      <c r="O763" s="9">
        <f>IF($B763="","",VLOOKUP($B763,Sheet1!$A$1:$B$39,2,0))</f>
        <v>0</v>
      </c>
      <c r="R763">
        <f t="shared" si="323"/>
        <v>37</v>
      </c>
      <c r="S763" s="1" t="str">
        <f t="shared" si="326"/>
        <v/>
      </c>
      <c r="T763" s="1" t="str">
        <f t="shared" si="327"/>
        <v/>
      </c>
      <c r="U763" s="1" t="str">
        <f t="shared" si="328"/>
        <v/>
      </c>
      <c r="V763" s="1" t="str">
        <f t="shared" si="329"/>
        <v/>
      </c>
      <c r="W763" s="1" t="str">
        <f t="shared" si="330"/>
        <v/>
      </c>
      <c r="X763" s="1" t="str">
        <f t="shared" si="331"/>
        <v/>
      </c>
      <c r="Y763" s="1" t="str">
        <f t="shared" si="332"/>
        <v/>
      </c>
      <c r="Z763" s="1" t="str">
        <f t="shared" si="333"/>
        <v/>
      </c>
      <c r="AA763" s="1" t="str">
        <f t="shared" si="334"/>
        <v/>
      </c>
      <c r="AB763" s="1" t="str">
        <f t="shared" si="335"/>
        <v/>
      </c>
      <c r="AC763" s="1" t="str">
        <f t="shared" si="336"/>
        <v/>
      </c>
      <c r="AD763" s="1" t="str">
        <f t="shared" si="337"/>
        <v/>
      </c>
      <c r="AE763" s="1">
        <f t="shared" si="325"/>
        <v>0</v>
      </c>
    </row>
    <row r="764" spans="2:31">
      <c r="B764">
        <v>38</v>
      </c>
      <c r="C764" t="b">
        <f t="shared" si="312"/>
        <v>0</v>
      </c>
      <c r="D764" t="b">
        <f t="shared" si="313"/>
        <v>0</v>
      </c>
      <c r="E764" t="b">
        <f t="shared" si="314"/>
        <v>0</v>
      </c>
      <c r="F764" t="b">
        <f t="shared" si="315"/>
        <v>0</v>
      </c>
      <c r="G764" t="b">
        <f t="shared" si="316"/>
        <v>0</v>
      </c>
      <c r="H764" t="b">
        <f t="shared" si="324"/>
        <v>0</v>
      </c>
      <c r="I764" t="b">
        <f t="shared" si="317"/>
        <v>0</v>
      </c>
      <c r="J764" t="b">
        <f t="shared" si="318"/>
        <v>0</v>
      </c>
      <c r="K764" t="b">
        <f t="shared" si="319"/>
        <v>0</v>
      </c>
      <c r="L764" t="b">
        <f t="shared" si="320"/>
        <v>0</v>
      </c>
      <c r="M764" t="b">
        <f t="shared" si="321"/>
        <v>0</v>
      </c>
      <c r="N764" t="b">
        <f t="shared" si="322"/>
        <v>0</v>
      </c>
      <c r="O764" s="9">
        <f>IF($B764="","",VLOOKUP($B764,Sheet1!$A$1:$B$39,2,0))</f>
        <v>0</v>
      </c>
      <c r="R764">
        <f t="shared" si="323"/>
        <v>38</v>
      </c>
      <c r="S764" s="1" t="str">
        <f t="shared" si="326"/>
        <v/>
      </c>
      <c r="T764" s="1" t="str">
        <f t="shared" si="327"/>
        <v/>
      </c>
      <c r="U764" s="1" t="str">
        <f t="shared" si="328"/>
        <v/>
      </c>
      <c r="V764" s="1" t="str">
        <f t="shared" si="329"/>
        <v/>
      </c>
      <c r="W764" s="1" t="str">
        <f t="shared" si="330"/>
        <v/>
      </c>
      <c r="X764" s="1" t="str">
        <f t="shared" si="331"/>
        <v/>
      </c>
      <c r="Y764" s="1" t="str">
        <f t="shared" si="332"/>
        <v/>
      </c>
      <c r="Z764" s="1" t="str">
        <f t="shared" si="333"/>
        <v/>
      </c>
      <c r="AA764" s="1" t="str">
        <f t="shared" si="334"/>
        <v/>
      </c>
      <c r="AB764" s="1" t="str">
        <f t="shared" si="335"/>
        <v/>
      </c>
      <c r="AC764" s="1" t="str">
        <f t="shared" si="336"/>
        <v/>
      </c>
      <c r="AD764" s="1" t="str">
        <f t="shared" si="337"/>
        <v/>
      </c>
      <c r="AE764" s="1">
        <f t="shared" si="325"/>
        <v>0</v>
      </c>
    </row>
    <row r="765" spans="2:31">
      <c r="B765">
        <v>1</v>
      </c>
      <c r="C765" t="b">
        <f t="shared" si="312"/>
        <v>1</v>
      </c>
      <c r="D765" t="b">
        <f t="shared" si="313"/>
        <v>0</v>
      </c>
      <c r="E765" t="b">
        <f t="shared" si="314"/>
        <v>1</v>
      </c>
      <c r="F765" t="b">
        <f t="shared" si="315"/>
        <v>0</v>
      </c>
      <c r="G765" t="b">
        <f t="shared" si="316"/>
        <v>0</v>
      </c>
      <c r="H765" t="b">
        <f t="shared" si="324"/>
        <v>1</v>
      </c>
      <c r="I765" t="b">
        <f t="shared" si="317"/>
        <v>1</v>
      </c>
      <c r="J765" t="b">
        <f t="shared" si="318"/>
        <v>0</v>
      </c>
      <c r="K765" t="b">
        <f t="shared" si="319"/>
        <v>0</v>
      </c>
      <c r="L765" t="b">
        <f t="shared" si="320"/>
        <v>1</v>
      </c>
      <c r="M765" t="b">
        <f t="shared" si="321"/>
        <v>0</v>
      </c>
      <c r="N765" t="b">
        <f t="shared" si="322"/>
        <v>0</v>
      </c>
      <c r="O765" s="9">
        <f>IF($B765="","",VLOOKUP($B765,Sheet1!$A$1:$B$39,2,0))</f>
        <v>1</v>
      </c>
      <c r="R765">
        <f t="shared" si="323"/>
        <v>1</v>
      </c>
      <c r="S765" s="1" t="str">
        <f t="shared" si="326"/>
        <v>X</v>
      </c>
      <c r="T765" s="1" t="str">
        <f t="shared" si="327"/>
        <v/>
      </c>
      <c r="U765" s="1" t="str">
        <f t="shared" si="328"/>
        <v>X</v>
      </c>
      <c r="V765" s="1" t="str">
        <f t="shared" si="329"/>
        <v/>
      </c>
      <c r="W765" s="1" t="str">
        <f t="shared" si="330"/>
        <v/>
      </c>
      <c r="X765" s="1" t="str">
        <f t="shared" si="331"/>
        <v>X</v>
      </c>
      <c r="Y765" s="1" t="str">
        <f t="shared" si="332"/>
        <v>X</v>
      </c>
      <c r="Z765" s="1" t="str">
        <f t="shared" si="333"/>
        <v/>
      </c>
      <c r="AA765" s="1" t="str">
        <f t="shared" si="334"/>
        <v/>
      </c>
      <c r="AB765" s="1" t="str">
        <f t="shared" si="335"/>
        <v>X</v>
      </c>
      <c r="AC765" s="1" t="str">
        <f t="shared" si="336"/>
        <v/>
      </c>
      <c r="AD765" s="1" t="str">
        <f t="shared" si="337"/>
        <v/>
      </c>
      <c r="AE765" s="1">
        <f t="shared" si="325"/>
        <v>1</v>
      </c>
    </row>
    <row r="766" spans="2:31">
      <c r="B766">
        <v>2</v>
      </c>
      <c r="C766" t="b">
        <f t="shared" si="312"/>
        <v>0</v>
      </c>
      <c r="D766" t="b">
        <f t="shared" si="313"/>
        <v>1</v>
      </c>
      <c r="E766" t="b">
        <f t="shared" si="314"/>
        <v>0</v>
      </c>
      <c r="F766" t="b">
        <f t="shared" si="315"/>
        <v>1</v>
      </c>
      <c r="G766" t="b">
        <f t="shared" si="316"/>
        <v>0</v>
      </c>
      <c r="H766" t="b">
        <f t="shared" si="324"/>
        <v>1</v>
      </c>
      <c r="I766" t="b">
        <f t="shared" si="317"/>
        <v>1</v>
      </c>
      <c r="J766" t="b">
        <f t="shared" si="318"/>
        <v>0</v>
      </c>
      <c r="K766" t="b">
        <f t="shared" si="319"/>
        <v>0</v>
      </c>
      <c r="L766" t="b">
        <f t="shared" si="320"/>
        <v>0</v>
      </c>
      <c r="M766" t="b">
        <f t="shared" si="321"/>
        <v>1</v>
      </c>
      <c r="N766" t="b">
        <f t="shared" si="322"/>
        <v>0</v>
      </c>
      <c r="O766" s="9">
        <f>IF($B766="","",VLOOKUP($B766,Sheet1!$A$1:$B$39,2,0))</f>
        <v>1</v>
      </c>
      <c r="R766">
        <f t="shared" si="323"/>
        <v>2</v>
      </c>
      <c r="S766" s="1" t="str">
        <f t="shared" si="326"/>
        <v/>
      </c>
      <c r="T766" s="1" t="str">
        <f t="shared" si="327"/>
        <v>X</v>
      </c>
      <c r="U766" s="1" t="str">
        <f t="shared" si="328"/>
        <v/>
      </c>
      <c r="V766" s="1" t="str">
        <f t="shared" si="329"/>
        <v>X</v>
      </c>
      <c r="W766" s="1" t="str">
        <f t="shared" si="330"/>
        <v/>
      </c>
      <c r="X766" s="1" t="str">
        <f t="shared" si="331"/>
        <v>X</v>
      </c>
      <c r="Y766" s="1" t="str">
        <f t="shared" si="332"/>
        <v>X</v>
      </c>
      <c r="Z766" s="1" t="str">
        <f t="shared" si="333"/>
        <v/>
      </c>
      <c r="AA766" s="1" t="str">
        <f t="shared" si="334"/>
        <v/>
      </c>
      <c r="AB766" s="1" t="str">
        <f t="shared" si="335"/>
        <v/>
      </c>
      <c r="AC766" s="1" t="str">
        <f t="shared" si="336"/>
        <v>X</v>
      </c>
      <c r="AD766" s="1" t="str">
        <f t="shared" si="337"/>
        <v/>
      </c>
      <c r="AE766" s="1">
        <f t="shared" si="325"/>
        <v>1</v>
      </c>
    </row>
    <row r="767" spans="2:31">
      <c r="B767">
        <v>3</v>
      </c>
      <c r="C767" t="b">
        <f t="shared" si="312"/>
        <v>1</v>
      </c>
      <c r="D767" t="b">
        <f t="shared" si="313"/>
        <v>0</v>
      </c>
      <c r="E767" t="b">
        <f t="shared" si="314"/>
        <v>1</v>
      </c>
      <c r="F767" t="b">
        <f t="shared" si="315"/>
        <v>0</v>
      </c>
      <c r="G767" t="b">
        <f t="shared" si="316"/>
        <v>0</v>
      </c>
      <c r="H767" t="b">
        <f t="shared" si="324"/>
        <v>1</v>
      </c>
      <c r="I767" t="b">
        <f t="shared" si="317"/>
        <v>1</v>
      </c>
      <c r="J767" t="b">
        <f t="shared" si="318"/>
        <v>0</v>
      </c>
      <c r="K767" t="b">
        <f t="shared" si="319"/>
        <v>0</v>
      </c>
      <c r="L767" t="b">
        <f t="shared" si="320"/>
        <v>0</v>
      </c>
      <c r="M767" t="b">
        <f t="shared" si="321"/>
        <v>0</v>
      </c>
      <c r="N767" t="b">
        <f t="shared" si="322"/>
        <v>1</v>
      </c>
      <c r="O767" s="9">
        <f>IF($B767="","",VLOOKUP($B767,Sheet1!$A$1:$B$39,2,0))</f>
        <v>1</v>
      </c>
      <c r="R767">
        <f t="shared" si="323"/>
        <v>3</v>
      </c>
      <c r="S767" s="1" t="str">
        <f t="shared" si="326"/>
        <v>X</v>
      </c>
      <c r="T767" s="1" t="str">
        <f t="shared" si="327"/>
        <v/>
      </c>
      <c r="U767" s="1" t="str">
        <f t="shared" si="328"/>
        <v>X</v>
      </c>
      <c r="V767" s="1" t="str">
        <f t="shared" si="329"/>
        <v/>
      </c>
      <c r="W767" s="1" t="str">
        <f t="shared" si="330"/>
        <v/>
      </c>
      <c r="X767" s="1" t="str">
        <f t="shared" si="331"/>
        <v>X</v>
      </c>
      <c r="Y767" s="1" t="str">
        <f t="shared" si="332"/>
        <v>X</v>
      </c>
      <c r="Z767" s="1" t="str">
        <f t="shared" si="333"/>
        <v/>
      </c>
      <c r="AA767" s="1" t="str">
        <f t="shared" si="334"/>
        <v/>
      </c>
      <c r="AB767" s="1" t="str">
        <f t="shared" si="335"/>
        <v/>
      </c>
      <c r="AC767" s="1" t="str">
        <f t="shared" si="336"/>
        <v/>
      </c>
      <c r="AD767" s="1" t="str">
        <f t="shared" si="337"/>
        <v>X</v>
      </c>
      <c r="AE767" s="1">
        <f t="shared" si="325"/>
        <v>1</v>
      </c>
    </row>
    <row r="768" spans="2:31">
      <c r="B768">
        <v>4</v>
      </c>
      <c r="C768" t="b">
        <f t="shared" si="312"/>
        <v>0</v>
      </c>
      <c r="D768" t="b">
        <f t="shared" si="313"/>
        <v>1</v>
      </c>
      <c r="E768" t="b">
        <f t="shared" si="314"/>
        <v>0</v>
      </c>
      <c r="F768" t="b">
        <f t="shared" si="315"/>
        <v>1</v>
      </c>
      <c r="G768" t="b">
        <f t="shared" si="316"/>
        <v>0</v>
      </c>
      <c r="H768" t="b">
        <f t="shared" si="324"/>
        <v>1</v>
      </c>
      <c r="I768" t="b">
        <f t="shared" si="317"/>
        <v>1</v>
      </c>
      <c r="J768" t="b">
        <f t="shared" si="318"/>
        <v>0</v>
      </c>
      <c r="K768" t="b">
        <f t="shared" si="319"/>
        <v>0</v>
      </c>
      <c r="L768" t="b">
        <f t="shared" si="320"/>
        <v>1</v>
      </c>
      <c r="M768" t="b">
        <f t="shared" si="321"/>
        <v>0</v>
      </c>
      <c r="N768" t="b">
        <f t="shared" si="322"/>
        <v>0</v>
      </c>
      <c r="O768" s="9">
        <f>IF($B768="","",VLOOKUP($B768,Sheet1!$A$1:$B$39,2,0))</f>
        <v>2</v>
      </c>
      <c r="R768">
        <f t="shared" si="323"/>
        <v>4</v>
      </c>
      <c r="S768" s="1" t="str">
        <f t="shared" si="326"/>
        <v/>
      </c>
      <c r="T768" s="1" t="str">
        <f t="shared" si="327"/>
        <v>X</v>
      </c>
      <c r="U768" s="1" t="str">
        <f t="shared" si="328"/>
        <v/>
      </c>
      <c r="V768" s="1" t="str">
        <f t="shared" si="329"/>
        <v>X</v>
      </c>
      <c r="W768" s="1" t="str">
        <f t="shared" si="330"/>
        <v/>
      </c>
      <c r="X768" s="1" t="str">
        <f t="shared" si="331"/>
        <v>X</v>
      </c>
      <c r="Y768" s="1" t="str">
        <f t="shared" si="332"/>
        <v>X</v>
      </c>
      <c r="Z768" s="1" t="str">
        <f t="shared" si="333"/>
        <v/>
      </c>
      <c r="AA768" s="1" t="str">
        <f t="shared" si="334"/>
        <v/>
      </c>
      <c r="AB768" s="1" t="str">
        <f t="shared" si="335"/>
        <v>X</v>
      </c>
      <c r="AC768" s="1" t="str">
        <f t="shared" si="336"/>
        <v/>
      </c>
      <c r="AD768" s="1" t="str">
        <f t="shared" si="337"/>
        <v/>
      </c>
      <c r="AE768" s="1">
        <f t="shared" si="325"/>
        <v>2</v>
      </c>
    </row>
    <row r="769" spans="2:31">
      <c r="B769">
        <v>5</v>
      </c>
      <c r="C769" t="b">
        <f t="shared" si="312"/>
        <v>1</v>
      </c>
      <c r="D769" t="b">
        <f t="shared" si="313"/>
        <v>0</v>
      </c>
      <c r="E769" t="b">
        <f t="shared" si="314"/>
        <v>1</v>
      </c>
      <c r="F769" t="b">
        <f t="shared" si="315"/>
        <v>0</v>
      </c>
      <c r="G769" t="b">
        <f t="shared" si="316"/>
        <v>0</v>
      </c>
      <c r="H769" t="b">
        <f t="shared" si="324"/>
        <v>1</v>
      </c>
      <c r="I769" t="b">
        <f t="shared" si="317"/>
        <v>1</v>
      </c>
      <c r="J769" t="b">
        <f t="shared" si="318"/>
        <v>0</v>
      </c>
      <c r="K769" t="b">
        <f t="shared" si="319"/>
        <v>0</v>
      </c>
      <c r="L769" t="b">
        <f t="shared" si="320"/>
        <v>0</v>
      </c>
      <c r="M769" t="b">
        <f t="shared" si="321"/>
        <v>1</v>
      </c>
      <c r="N769" t="b">
        <f t="shared" si="322"/>
        <v>0</v>
      </c>
      <c r="O769" s="9">
        <f>IF($B769="","",VLOOKUP($B769,Sheet1!$A$1:$B$39,2,0))</f>
        <v>2</v>
      </c>
      <c r="R769">
        <f t="shared" si="323"/>
        <v>5</v>
      </c>
      <c r="S769" s="1" t="str">
        <f t="shared" si="326"/>
        <v>X</v>
      </c>
      <c r="T769" s="1" t="str">
        <f t="shared" si="327"/>
        <v/>
      </c>
      <c r="U769" s="1" t="str">
        <f t="shared" si="328"/>
        <v>X</v>
      </c>
      <c r="V769" s="1" t="str">
        <f t="shared" si="329"/>
        <v/>
      </c>
      <c r="W769" s="1" t="str">
        <f t="shared" si="330"/>
        <v/>
      </c>
      <c r="X769" s="1" t="str">
        <f t="shared" si="331"/>
        <v>X</v>
      </c>
      <c r="Y769" s="1" t="str">
        <f t="shared" si="332"/>
        <v>X</v>
      </c>
      <c r="Z769" s="1" t="str">
        <f t="shared" si="333"/>
        <v/>
      </c>
      <c r="AA769" s="1" t="str">
        <f t="shared" si="334"/>
        <v/>
      </c>
      <c r="AB769" s="1" t="str">
        <f t="shared" si="335"/>
        <v/>
      </c>
      <c r="AC769" s="1" t="str">
        <f t="shared" si="336"/>
        <v>X</v>
      </c>
      <c r="AD769" s="1" t="str">
        <f t="shared" si="337"/>
        <v/>
      </c>
      <c r="AE769" s="1">
        <f t="shared" si="325"/>
        <v>2</v>
      </c>
    </row>
    <row r="770" spans="2:31">
      <c r="B770">
        <v>6</v>
      </c>
      <c r="C770" t="b">
        <f t="shared" si="312"/>
        <v>0</v>
      </c>
      <c r="D770" t="b">
        <f t="shared" si="313"/>
        <v>1</v>
      </c>
      <c r="E770" t="b">
        <f t="shared" si="314"/>
        <v>0</v>
      </c>
      <c r="F770" t="b">
        <f t="shared" si="315"/>
        <v>1</v>
      </c>
      <c r="G770" t="b">
        <f t="shared" si="316"/>
        <v>0</v>
      </c>
      <c r="H770" t="b">
        <f t="shared" si="324"/>
        <v>1</v>
      </c>
      <c r="I770" t="b">
        <f t="shared" si="317"/>
        <v>1</v>
      </c>
      <c r="J770" t="b">
        <f t="shared" si="318"/>
        <v>0</v>
      </c>
      <c r="K770" t="b">
        <f t="shared" si="319"/>
        <v>0</v>
      </c>
      <c r="L770" t="b">
        <f t="shared" si="320"/>
        <v>0</v>
      </c>
      <c r="M770" t="b">
        <f t="shared" si="321"/>
        <v>0</v>
      </c>
      <c r="N770" t="b">
        <f t="shared" si="322"/>
        <v>1</v>
      </c>
      <c r="O770" s="9">
        <f>IF($B770="","",VLOOKUP($B770,Sheet1!$A$1:$B$39,2,0))</f>
        <v>2</v>
      </c>
      <c r="R770">
        <f t="shared" si="323"/>
        <v>6</v>
      </c>
      <c r="S770" s="1" t="str">
        <f t="shared" si="326"/>
        <v/>
      </c>
      <c r="T770" s="1" t="str">
        <f t="shared" si="327"/>
        <v>X</v>
      </c>
      <c r="U770" s="1" t="str">
        <f t="shared" si="328"/>
        <v/>
      </c>
      <c r="V770" s="1" t="str">
        <f t="shared" si="329"/>
        <v>X</v>
      </c>
      <c r="W770" s="1" t="str">
        <f t="shared" si="330"/>
        <v/>
      </c>
      <c r="X770" s="1" t="str">
        <f t="shared" si="331"/>
        <v>X</v>
      </c>
      <c r="Y770" s="1" t="str">
        <f t="shared" si="332"/>
        <v>X</v>
      </c>
      <c r="Z770" s="1" t="str">
        <f t="shared" si="333"/>
        <v/>
      </c>
      <c r="AA770" s="1" t="str">
        <f t="shared" si="334"/>
        <v/>
      </c>
      <c r="AB770" s="1" t="str">
        <f t="shared" si="335"/>
        <v/>
      </c>
      <c r="AC770" s="1" t="str">
        <f t="shared" si="336"/>
        <v/>
      </c>
      <c r="AD770" s="1" t="str">
        <f t="shared" si="337"/>
        <v>X</v>
      </c>
      <c r="AE770" s="1">
        <f t="shared" si="325"/>
        <v>2</v>
      </c>
    </row>
    <row r="771" spans="2:31">
      <c r="B771">
        <v>7</v>
      </c>
      <c r="C771" t="b">
        <f t="shared" si="312"/>
        <v>1</v>
      </c>
      <c r="D771" t="b">
        <f t="shared" si="313"/>
        <v>0</v>
      </c>
      <c r="E771" t="b">
        <f t="shared" si="314"/>
        <v>1</v>
      </c>
      <c r="F771" t="b">
        <f t="shared" si="315"/>
        <v>0</v>
      </c>
      <c r="G771" t="b">
        <f t="shared" si="316"/>
        <v>0</v>
      </c>
      <c r="H771" t="b">
        <f t="shared" si="324"/>
        <v>1</v>
      </c>
      <c r="I771" t="b">
        <f t="shared" si="317"/>
        <v>1</v>
      </c>
      <c r="J771" t="b">
        <f t="shared" si="318"/>
        <v>0</v>
      </c>
      <c r="K771" t="b">
        <f t="shared" si="319"/>
        <v>0</v>
      </c>
      <c r="L771" t="b">
        <f t="shared" si="320"/>
        <v>1</v>
      </c>
      <c r="M771" t="b">
        <f t="shared" si="321"/>
        <v>0</v>
      </c>
      <c r="N771" t="b">
        <f t="shared" si="322"/>
        <v>0</v>
      </c>
      <c r="O771" s="9">
        <f>IF($B771="","",VLOOKUP($B771,Sheet1!$A$1:$B$39,2,0))</f>
        <v>3</v>
      </c>
      <c r="R771">
        <f t="shared" si="323"/>
        <v>7</v>
      </c>
      <c r="S771" s="1" t="str">
        <f t="shared" si="326"/>
        <v>X</v>
      </c>
      <c r="T771" s="1" t="str">
        <f t="shared" si="327"/>
        <v/>
      </c>
      <c r="U771" s="1" t="str">
        <f t="shared" si="328"/>
        <v>X</v>
      </c>
      <c r="V771" s="1" t="str">
        <f t="shared" si="329"/>
        <v/>
      </c>
      <c r="W771" s="1" t="str">
        <f t="shared" si="330"/>
        <v/>
      </c>
      <c r="X771" s="1" t="str">
        <f t="shared" si="331"/>
        <v>X</v>
      </c>
      <c r="Y771" s="1" t="str">
        <f t="shared" si="332"/>
        <v>X</v>
      </c>
      <c r="Z771" s="1" t="str">
        <f t="shared" si="333"/>
        <v/>
      </c>
      <c r="AA771" s="1" t="str">
        <f t="shared" si="334"/>
        <v/>
      </c>
      <c r="AB771" s="1" t="str">
        <f t="shared" si="335"/>
        <v>X</v>
      </c>
      <c r="AC771" s="1" t="str">
        <f t="shared" si="336"/>
        <v/>
      </c>
      <c r="AD771" s="1" t="str">
        <f t="shared" si="337"/>
        <v/>
      </c>
      <c r="AE771" s="1">
        <f t="shared" si="325"/>
        <v>3</v>
      </c>
    </row>
    <row r="772" spans="2:31">
      <c r="B772">
        <v>8</v>
      </c>
      <c r="C772" t="b">
        <f t="shared" si="312"/>
        <v>0</v>
      </c>
      <c r="D772" t="b">
        <f t="shared" si="313"/>
        <v>1</v>
      </c>
      <c r="E772" t="b">
        <f t="shared" si="314"/>
        <v>0</v>
      </c>
      <c r="F772" t="b">
        <f t="shared" si="315"/>
        <v>1</v>
      </c>
      <c r="G772" t="b">
        <f t="shared" si="316"/>
        <v>0</v>
      </c>
      <c r="H772" t="b">
        <f t="shared" si="324"/>
        <v>1</v>
      </c>
      <c r="I772" t="b">
        <f t="shared" si="317"/>
        <v>1</v>
      </c>
      <c r="J772" t="b">
        <f t="shared" si="318"/>
        <v>0</v>
      </c>
      <c r="K772" t="b">
        <f t="shared" si="319"/>
        <v>0</v>
      </c>
      <c r="L772" t="b">
        <f t="shared" si="320"/>
        <v>0</v>
      </c>
      <c r="M772" t="b">
        <f t="shared" si="321"/>
        <v>1</v>
      </c>
      <c r="N772" t="b">
        <f t="shared" si="322"/>
        <v>0</v>
      </c>
      <c r="O772" s="9">
        <f>IF($B772="","",VLOOKUP($B772,Sheet1!$A$1:$B$39,2,0))</f>
        <v>3</v>
      </c>
      <c r="R772">
        <f t="shared" si="323"/>
        <v>8</v>
      </c>
      <c r="S772" s="1" t="str">
        <f t="shared" si="326"/>
        <v/>
      </c>
      <c r="T772" s="1" t="str">
        <f t="shared" si="327"/>
        <v>X</v>
      </c>
      <c r="U772" s="1" t="str">
        <f t="shared" si="328"/>
        <v/>
      </c>
      <c r="V772" s="1" t="str">
        <f t="shared" si="329"/>
        <v>X</v>
      </c>
      <c r="W772" s="1" t="str">
        <f t="shared" si="330"/>
        <v/>
      </c>
      <c r="X772" s="1" t="str">
        <f t="shared" si="331"/>
        <v>X</v>
      </c>
      <c r="Y772" s="1" t="str">
        <f t="shared" si="332"/>
        <v>X</v>
      </c>
      <c r="Z772" s="1" t="str">
        <f t="shared" si="333"/>
        <v/>
      </c>
      <c r="AA772" s="1" t="str">
        <f t="shared" si="334"/>
        <v/>
      </c>
      <c r="AB772" s="1" t="str">
        <f t="shared" si="335"/>
        <v/>
      </c>
      <c r="AC772" s="1" t="str">
        <f t="shared" si="336"/>
        <v>X</v>
      </c>
      <c r="AD772" s="1" t="str">
        <f t="shared" si="337"/>
        <v/>
      </c>
      <c r="AE772" s="1">
        <f t="shared" si="325"/>
        <v>3</v>
      </c>
    </row>
    <row r="773" spans="2:31">
      <c r="B773">
        <v>9</v>
      </c>
      <c r="C773" t="b">
        <f t="shared" ref="C773:C836" si="338">OR(B773=1,B773=3, B773=5,B773=7,B773=9,B773=12,B773=14,B773=16,B773=18,B773=19,B773=21,B773=23,B773=25,B773=27,B773=30,B773=32,B773=34,B773=36)</f>
        <v>1</v>
      </c>
      <c r="D773" t="b">
        <f t="shared" ref="D773:D836" si="339">OR(B773=2,B773=4, B773=6,B773=8,B773=10,B773=11,B773=13,B773=15,B773=17,B773=20,B773=22,B773=24,B773=26,B773=28,B773=29,B773=31,B773=33,B773=35)</f>
        <v>0</v>
      </c>
      <c r="E773" t="b">
        <f t="shared" ref="E773:E836" si="340">OR(B773=1,B773=3, B773=5,B773=7,B773=9,B773=11,B773=13,B773=15,B773=17,B773=19,B773=21,B773=23,B773=25,B773=27,B773=29,B773=31,B773=33,B773=35)</f>
        <v>1</v>
      </c>
      <c r="F773" t="b">
        <f t="shared" ref="F773:F836" si="341">OR(B773=2,B773=4, B773=6,B773=8,B773=10,B773=12,B773=14,B773=16,B773=18,B773=20,B773=22,B773=24,B773=26,B773=28,B773=30,B773=32,B773=34,B773=36)</f>
        <v>0</v>
      </c>
      <c r="G773" t="b">
        <f t="shared" ref="G773:G836" si="342">OR(B773=19,B773=20,B773=21,B773=22,B773=23,B773=24,B773=25,B773=26,B773=27,B773=28,B773=29,B773=30,B773=31,B773=32,B773=33,B773=34,B773=35,B773=36)</f>
        <v>0</v>
      </c>
      <c r="H773" t="b">
        <f t="shared" si="324"/>
        <v>1</v>
      </c>
      <c r="I773" t="b">
        <f t="shared" ref="I773:I836" si="343">OR(B773=1,B773=2,B773=3,B773=4,B773=5,B773=6,B773=7,B773=8,B773=9,B773=10,B773=11,B773=12)</f>
        <v>1</v>
      </c>
      <c r="J773" t="b">
        <f t="shared" ref="J773:J836" si="344">OR(B773=13,B773=14,B773=15,B773=16,B773=17,B773=18,B773=19,B773=20,B773=21,B773=22,B773=23,B773=24)</f>
        <v>0</v>
      </c>
      <c r="K773" t="b">
        <f t="shared" ref="K773:K836" si="345">OR(B773=25,B773=26,B773=27,B773=28,B773=29,B773=30,B773=31,B773=32,B773=33,B773=34,B773=35,B773=36)</f>
        <v>0</v>
      </c>
      <c r="L773" t="b">
        <f t="shared" ref="L773:L836" si="346">OR(B773=1,B773=4, B773=7,B773=10,B773=13,B773=16,B773=19,B773=22,B773=25,B773=28,B773=31,B773=34)</f>
        <v>0</v>
      </c>
      <c r="M773" t="b">
        <f t="shared" ref="M773:M836" si="347">OR(B773=2,B773=5, B773=8,B773=11,B773=14,B773=14,B773=17,B773=20,B773=23,B773=26,B773=29,B773=32,B773=35)</f>
        <v>0</v>
      </c>
      <c r="N773" t="b">
        <f t="shared" ref="N773:N836" si="348">OR(B773=3,B773=6,B773=9,B773=12,B773=15,B773=18,B773=21,B773=24,B773=27,B773=30,B773=33,B773=36)</f>
        <v>1</v>
      </c>
      <c r="O773" s="9">
        <f>IF($B773="","",VLOOKUP($B773,Sheet1!$A$1:$B$39,2,0))</f>
        <v>3</v>
      </c>
      <c r="R773">
        <f t="shared" ref="R773:R836" si="349">B773</f>
        <v>9</v>
      </c>
      <c r="S773" s="1" t="str">
        <f t="shared" si="326"/>
        <v>X</v>
      </c>
      <c r="T773" s="1" t="str">
        <f t="shared" si="327"/>
        <v/>
      </c>
      <c r="U773" s="1" t="str">
        <f t="shared" si="328"/>
        <v>X</v>
      </c>
      <c r="V773" s="1" t="str">
        <f t="shared" si="329"/>
        <v/>
      </c>
      <c r="W773" s="1" t="str">
        <f t="shared" si="330"/>
        <v/>
      </c>
      <c r="X773" s="1" t="str">
        <f t="shared" si="331"/>
        <v>X</v>
      </c>
      <c r="Y773" s="1" t="str">
        <f t="shared" si="332"/>
        <v>X</v>
      </c>
      <c r="Z773" s="1" t="str">
        <f t="shared" si="333"/>
        <v/>
      </c>
      <c r="AA773" s="1" t="str">
        <f t="shared" si="334"/>
        <v/>
      </c>
      <c r="AB773" s="1" t="str">
        <f t="shared" si="335"/>
        <v/>
      </c>
      <c r="AC773" s="1" t="str">
        <f t="shared" si="336"/>
        <v/>
      </c>
      <c r="AD773" s="1" t="str">
        <f t="shared" si="337"/>
        <v>X</v>
      </c>
      <c r="AE773" s="1">
        <f t="shared" si="325"/>
        <v>3</v>
      </c>
    </row>
    <row r="774" spans="2:31">
      <c r="B774">
        <v>10</v>
      </c>
      <c r="C774" t="b">
        <f t="shared" si="338"/>
        <v>0</v>
      </c>
      <c r="D774" t="b">
        <f t="shared" si="339"/>
        <v>1</v>
      </c>
      <c r="E774" t="b">
        <f t="shared" si="340"/>
        <v>0</v>
      </c>
      <c r="F774" t="b">
        <f t="shared" si="341"/>
        <v>1</v>
      </c>
      <c r="G774" t="b">
        <f t="shared" si="342"/>
        <v>0</v>
      </c>
      <c r="H774" t="b">
        <f t="shared" ref="H774:H837" si="350">OR(B774=1,B774=2,B774=3,B774=4,B774=5,B774=6,B774=7,B774=8,B774=9,B774=10,B774=11,B774=12,B774=12,B774=13,B774=15,B774=16,B774=17,B774=18)</f>
        <v>1</v>
      </c>
      <c r="I774" t="b">
        <f t="shared" si="343"/>
        <v>1</v>
      </c>
      <c r="J774" t="b">
        <f t="shared" si="344"/>
        <v>0</v>
      </c>
      <c r="K774" t="b">
        <f t="shared" si="345"/>
        <v>0</v>
      </c>
      <c r="L774" t="b">
        <f t="shared" si="346"/>
        <v>1</v>
      </c>
      <c r="M774" t="b">
        <f t="shared" si="347"/>
        <v>0</v>
      </c>
      <c r="N774" t="b">
        <f t="shared" si="348"/>
        <v>0</v>
      </c>
      <c r="O774" s="9">
        <f>IF($B774="","",VLOOKUP($B774,Sheet1!$A$1:$B$39,2,0))</f>
        <v>4</v>
      </c>
      <c r="R774">
        <f t="shared" si="349"/>
        <v>10</v>
      </c>
      <c r="S774" s="1" t="str">
        <f t="shared" si="326"/>
        <v/>
      </c>
      <c r="T774" s="1" t="str">
        <f t="shared" si="327"/>
        <v>X</v>
      </c>
      <c r="U774" s="1" t="str">
        <f t="shared" si="328"/>
        <v/>
      </c>
      <c r="V774" s="1" t="str">
        <f t="shared" si="329"/>
        <v>X</v>
      </c>
      <c r="W774" s="1" t="str">
        <f t="shared" si="330"/>
        <v/>
      </c>
      <c r="X774" s="1" t="str">
        <f t="shared" si="331"/>
        <v>X</v>
      </c>
      <c r="Y774" s="1" t="str">
        <f t="shared" si="332"/>
        <v>X</v>
      </c>
      <c r="Z774" s="1" t="str">
        <f t="shared" si="333"/>
        <v/>
      </c>
      <c r="AA774" s="1" t="str">
        <f t="shared" si="334"/>
        <v/>
      </c>
      <c r="AB774" s="1" t="str">
        <f t="shared" si="335"/>
        <v>X</v>
      </c>
      <c r="AC774" s="1" t="str">
        <f t="shared" si="336"/>
        <v/>
      </c>
      <c r="AD774" s="1" t="str">
        <f t="shared" si="337"/>
        <v/>
      </c>
      <c r="AE774" s="1">
        <f t="shared" ref="AE774:AE837" si="351">O774</f>
        <v>4</v>
      </c>
    </row>
    <row r="775" spans="2:31">
      <c r="B775">
        <v>11</v>
      </c>
      <c r="C775" t="b">
        <f t="shared" si="338"/>
        <v>0</v>
      </c>
      <c r="D775" t="b">
        <f t="shared" si="339"/>
        <v>1</v>
      </c>
      <c r="E775" t="b">
        <f t="shared" si="340"/>
        <v>1</v>
      </c>
      <c r="F775" t="b">
        <f t="shared" si="341"/>
        <v>0</v>
      </c>
      <c r="G775" t="b">
        <f t="shared" si="342"/>
        <v>0</v>
      </c>
      <c r="H775" t="b">
        <f t="shared" si="350"/>
        <v>1</v>
      </c>
      <c r="I775" t="b">
        <f t="shared" si="343"/>
        <v>1</v>
      </c>
      <c r="J775" t="b">
        <f t="shared" si="344"/>
        <v>0</v>
      </c>
      <c r="K775" t="b">
        <f t="shared" si="345"/>
        <v>0</v>
      </c>
      <c r="L775" t="b">
        <f t="shared" si="346"/>
        <v>0</v>
      </c>
      <c r="M775" t="b">
        <f t="shared" si="347"/>
        <v>1</v>
      </c>
      <c r="N775" t="b">
        <f t="shared" si="348"/>
        <v>0</v>
      </c>
      <c r="O775" s="9">
        <f>IF($B775="","",VLOOKUP($B775,Sheet1!$A$1:$B$39,2,0))</f>
        <v>4</v>
      </c>
      <c r="R775">
        <f t="shared" si="349"/>
        <v>11</v>
      </c>
      <c r="S775" s="1" t="str">
        <f t="shared" si="326"/>
        <v/>
      </c>
      <c r="T775" s="1" t="str">
        <f t="shared" si="327"/>
        <v>X</v>
      </c>
      <c r="U775" s="1" t="str">
        <f t="shared" si="328"/>
        <v>X</v>
      </c>
      <c r="V775" s="1" t="str">
        <f t="shared" si="329"/>
        <v/>
      </c>
      <c r="W775" s="1" t="str">
        <f t="shared" si="330"/>
        <v/>
      </c>
      <c r="X775" s="1" t="str">
        <f t="shared" si="331"/>
        <v>X</v>
      </c>
      <c r="Y775" s="1" t="str">
        <f t="shared" si="332"/>
        <v>X</v>
      </c>
      <c r="Z775" s="1" t="str">
        <f t="shared" si="333"/>
        <v/>
      </c>
      <c r="AA775" s="1" t="str">
        <f t="shared" si="334"/>
        <v/>
      </c>
      <c r="AB775" s="1" t="str">
        <f t="shared" si="335"/>
        <v/>
      </c>
      <c r="AC775" s="1" t="str">
        <f t="shared" si="336"/>
        <v>X</v>
      </c>
      <c r="AD775" s="1" t="str">
        <f t="shared" si="337"/>
        <v/>
      </c>
      <c r="AE775" s="1">
        <f t="shared" si="351"/>
        <v>4</v>
      </c>
    </row>
    <row r="776" spans="2:31">
      <c r="B776">
        <v>12</v>
      </c>
      <c r="C776" t="b">
        <f t="shared" si="338"/>
        <v>1</v>
      </c>
      <c r="D776" t="b">
        <f t="shared" si="339"/>
        <v>0</v>
      </c>
      <c r="E776" t="b">
        <f t="shared" si="340"/>
        <v>0</v>
      </c>
      <c r="F776" t="b">
        <f t="shared" si="341"/>
        <v>1</v>
      </c>
      <c r="G776" t="b">
        <f t="shared" si="342"/>
        <v>0</v>
      </c>
      <c r="H776" t="b">
        <f t="shared" si="350"/>
        <v>1</v>
      </c>
      <c r="I776" t="b">
        <f t="shared" si="343"/>
        <v>1</v>
      </c>
      <c r="J776" t="b">
        <f t="shared" si="344"/>
        <v>0</v>
      </c>
      <c r="K776" t="b">
        <f t="shared" si="345"/>
        <v>0</v>
      </c>
      <c r="L776" t="b">
        <f t="shared" si="346"/>
        <v>0</v>
      </c>
      <c r="M776" t="b">
        <f t="shared" si="347"/>
        <v>0</v>
      </c>
      <c r="N776" t="b">
        <f t="shared" si="348"/>
        <v>1</v>
      </c>
      <c r="O776" s="9">
        <f>IF($B776="","",VLOOKUP($B776,Sheet1!$A$1:$B$39,2,0))</f>
        <v>4</v>
      </c>
      <c r="R776">
        <f t="shared" si="349"/>
        <v>12</v>
      </c>
      <c r="S776" s="1" t="str">
        <f t="shared" si="326"/>
        <v>X</v>
      </c>
      <c r="T776" s="1" t="str">
        <f t="shared" si="327"/>
        <v/>
      </c>
      <c r="U776" s="1" t="str">
        <f t="shared" si="328"/>
        <v/>
      </c>
      <c r="V776" s="1" t="str">
        <f t="shared" si="329"/>
        <v>X</v>
      </c>
      <c r="W776" s="1" t="str">
        <f t="shared" si="330"/>
        <v/>
      </c>
      <c r="X776" s="1" t="str">
        <f t="shared" si="331"/>
        <v>X</v>
      </c>
      <c r="Y776" s="1" t="str">
        <f t="shared" si="332"/>
        <v>X</v>
      </c>
      <c r="Z776" s="1" t="str">
        <f t="shared" si="333"/>
        <v/>
      </c>
      <c r="AA776" s="1" t="str">
        <f t="shared" si="334"/>
        <v/>
      </c>
      <c r="AB776" s="1" t="str">
        <f t="shared" si="335"/>
        <v/>
      </c>
      <c r="AC776" s="1" t="str">
        <f t="shared" si="336"/>
        <v/>
      </c>
      <c r="AD776" s="1" t="str">
        <f t="shared" si="337"/>
        <v>X</v>
      </c>
      <c r="AE776" s="1">
        <f t="shared" si="351"/>
        <v>4</v>
      </c>
    </row>
    <row r="777" spans="2:31">
      <c r="B777">
        <v>13</v>
      </c>
      <c r="C777" t="b">
        <f t="shared" si="338"/>
        <v>0</v>
      </c>
      <c r="D777" t="b">
        <f t="shared" si="339"/>
        <v>1</v>
      </c>
      <c r="E777" t="b">
        <f t="shared" si="340"/>
        <v>1</v>
      </c>
      <c r="F777" t="b">
        <f t="shared" si="341"/>
        <v>0</v>
      </c>
      <c r="G777" t="b">
        <f t="shared" si="342"/>
        <v>0</v>
      </c>
      <c r="H777" t="b">
        <f t="shared" si="350"/>
        <v>1</v>
      </c>
      <c r="I777" t="b">
        <f t="shared" si="343"/>
        <v>0</v>
      </c>
      <c r="J777" t="b">
        <f t="shared" si="344"/>
        <v>1</v>
      </c>
      <c r="K777" t="b">
        <f t="shared" si="345"/>
        <v>0</v>
      </c>
      <c r="L777" t="b">
        <f t="shared" si="346"/>
        <v>1</v>
      </c>
      <c r="M777" t="b">
        <f t="shared" si="347"/>
        <v>0</v>
      </c>
      <c r="N777" t="b">
        <f t="shared" si="348"/>
        <v>0</v>
      </c>
      <c r="O777" s="9">
        <f>IF($B777="","",VLOOKUP($B777,Sheet1!$A$1:$B$39,2,0))</f>
        <v>5</v>
      </c>
      <c r="R777">
        <f t="shared" si="349"/>
        <v>13</v>
      </c>
      <c r="S777" s="1" t="str">
        <f t="shared" si="326"/>
        <v/>
      </c>
      <c r="T777" s="1" t="str">
        <f t="shared" si="327"/>
        <v>X</v>
      </c>
      <c r="U777" s="1" t="str">
        <f t="shared" si="328"/>
        <v>X</v>
      </c>
      <c r="V777" s="1" t="str">
        <f t="shared" si="329"/>
        <v/>
      </c>
      <c r="W777" s="1" t="str">
        <f t="shared" si="330"/>
        <v/>
      </c>
      <c r="X777" s="1" t="str">
        <f t="shared" si="331"/>
        <v>X</v>
      </c>
      <c r="Y777" s="1" t="str">
        <f t="shared" si="332"/>
        <v/>
      </c>
      <c r="Z777" s="1" t="str">
        <f t="shared" si="333"/>
        <v>X</v>
      </c>
      <c r="AA777" s="1" t="str">
        <f t="shared" si="334"/>
        <v/>
      </c>
      <c r="AB777" s="1" t="str">
        <f t="shared" si="335"/>
        <v>X</v>
      </c>
      <c r="AC777" s="1" t="str">
        <f t="shared" si="336"/>
        <v/>
      </c>
      <c r="AD777" s="1" t="str">
        <f t="shared" si="337"/>
        <v/>
      </c>
      <c r="AE777" s="1">
        <f t="shared" si="351"/>
        <v>5</v>
      </c>
    </row>
    <row r="778" spans="2:31">
      <c r="B778">
        <v>14</v>
      </c>
      <c r="C778" t="b">
        <f t="shared" si="338"/>
        <v>1</v>
      </c>
      <c r="D778" t="b">
        <f t="shared" si="339"/>
        <v>0</v>
      </c>
      <c r="E778" t="b">
        <f t="shared" si="340"/>
        <v>0</v>
      </c>
      <c r="F778" t="b">
        <f t="shared" si="341"/>
        <v>1</v>
      </c>
      <c r="G778" t="b">
        <f t="shared" si="342"/>
        <v>0</v>
      </c>
      <c r="H778" t="b">
        <f t="shared" si="350"/>
        <v>0</v>
      </c>
      <c r="I778" t="b">
        <f t="shared" si="343"/>
        <v>0</v>
      </c>
      <c r="J778" t="b">
        <f t="shared" si="344"/>
        <v>1</v>
      </c>
      <c r="K778" t="b">
        <f t="shared" si="345"/>
        <v>0</v>
      </c>
      <c r="L778" t="b">
        <f t="shared" si="346"/>
        <v>0</v>
      </c>
      <c r="M778" t="b">
        <f t="shared" si="347"/>
        <v>1</v>
      </c>
      <c r="N778" t="b">
        <f t="shared" si="348"/>
        <v>0</v>
      </c>
      <c r="O778" s="9">
        <f>IF($B778="","",VLOOKUP($B778,Sheet1!$A$1:$B$39,2,0))</f>
        <v>5</v>
      </c>
      <c r="R778">
        <f t="shared" si="349"/>
        <v>14</v>
      </c>
      <c r="S778" s="1" t="str">
        <f t="shared" si="326"/>
        <v>X</v>
      </c>
      <c r="T778" s="1" t="str">
        <f t="shared" si="327"/>
        <v/>
      </c>
      <c r="U778" s="1" t="str">
        <f t="shared" si="328"/>
        <v/>
      </c>
      <c r="V778" s="1" t="str">
        <f t="shared" si="329"/>
        <v>X</v>
      </c>
      <c r="W778" s="1" t="str">
        <f t="shared" si="330"/>
        <v/>
      </c>
      <c r="X778" s="1" t="str">
        <f t="shared" si="331"/>
        <v/>
      </c>
      <c r="Y778" s="1" t="str">
        <f t="shared" si="332"/>
        <v/>
      </c>
      <c r="Z778" s="1" t="str">
        <f t="shared" si="333"/>
        <v>X</v>
      </c>
      <c r="AA778" s="1" t="str">
        <f t="shared" si="334"/>
        <v/>
      </c>
      <c r="AB778" s="1" t="str">
        <f t="shared" si="335"/>
        <v/>
      </c>
      <c r="AC778" s="1" t="str">
        <f t="shared" si="336"/>
        <v>X</v>
      </c>
      <c r="AD778" s="1" t="str">
        <f t="shared" si="337"/>
        <v/>
      </c>
      <c r="AE778" s="1">
        <f t="shared" si="351"/>
        <v>5</v>
      </c>
    </row>
    <row r="779" spans="2:31">
      <c r="B779">
        <v>15</v>
      </c>
      <c r="C779" t="b">
        <f t="shared" si="338"/>
        <v>0</v>
      </c>
      <c r="D779" t="b">
        <f t="shared" si="339"/>
        <v>1</v>
      </c>
      <c r="E779" t="b">
        <f t="shared" si="340"/>
        <v>1</v>
      </c>
      <c r="F779" t="b">
        <f t="shared" si="341"/>
        <v>0</v>
      </c>
      <c r="G779" t="b">
        <f t="shared" si="342"/>
        <v>0</v>
      </c>
      <c r="H779" t="b">
        <f t="shared" si="350"/>
        <v>1</v>
      </c>
      <c r="I779" t="b">
        <f t="shared" si="343"/>
        <v>0</v>
      </c>
      <c r="J779" t="b">
        <f t="shared" si="344"/>
        <v>1</v>
      </c>
      <c r="K779" t="b">
        <f t="shared" si="345"/>
        <v>0</v>
      </c>
      <c r="L779" t="b">
        <f t="shared" si="346"/>
        <v>0</v>
      </c>
      <c r="M779" t="b">
        <f t="shared" si="347"/>
        <v>0</v>
      </c>
      <c r="N779" t="b">
        <f t="shared" si="348"/>
        <v>1</v>
      </c>
      <c r="O779" s="9">
        <f>IF($B779="","",VLOOKUP($B779,Sheet1!$A$1:$B$39,2,0))</f>
        <v>5</v>
      </c>
      <c r="R779">
        <f t="shared" si="349"/>
        <v>15</v>
      </c>
      <c r="S779" s="1" t="str">
        <f t="shared" si="326"/>
        <v/>
      </c>
      <c r="T779" s="1" t="str">
        <f t="shared" si="327"/>
        <v>X</v>
      </c>
      <c r="U779" s="1" t="str">
        <f t="shared" si="328"/>
        <v>X</v>
      </c>
      <c r="V779" s="1" t="str">
        <f t="shared" si="329"/>
        <v/>
      </c>
      <c r="W779" s="1" t="str">
        <f t="shared" si="330"/>
        <v/>
      </c>
      <c r="X779" s="1" t="str">
        <f t="shared" si="331"/>
        <v>X</v>
      </c>
      <c r="Y779" s="1" t="str">
        <f t="shared" si="332"/>
        <v/>
      </c>
      <c r="Z779" s="1" t="str">
        <f t="shared" si="333"/>
        <v>X</v>
      </c>
      <c r="AA779" s="1" t="str">
        <f t="shared" si="334"/>
        <v/>
      </c>
      <c r="AB779" s="1" t="str">
        <f t="shared" si="335"/>
        <v/>
      </c>
      <c r="AC779" s="1" t="str">
        <f t="shared" si="336"/>
        <v/>
      </c>
      <c r="AD779" s="1" t="str">
        <f t="shared" si="337"/>
        <v>X</v>
      </c>
      <c r="AE779" s="1">
        <f t="shared" si="351"/>
        <v>5</v>
      </c>
    </row>
    <row r="780" spans="2:31">
      <c r="B780">
        <v>16</v>
      </c>
      <c r="C780" t="b">
        <f t="shared" si="338"/>
        <v>1</v>
      </c>
      <c r="D780" t="b">
        <f t="shared" si="339"/>
        <v>0</v>
      </c>
      <c r="E780" t="b">
        <f t="shared" si="340"/>
        <v>0</v>
      </c>
      <c r="F780" t="b">
        <f t="shared" si="341"/>
        <v>1</v>
      </c>
      <c r="G780" t="b">
        <f t="shared" si="342"/>
        <v>0</v>
      </c>
      <c r="H780" t="b">
        <f t="shared" si="350"/>
        <v>1</v>
      </c>
      <c r="I780" t="b">
        <f t="shared" si="343"/>
        <v>0</v>
      </c>
      <c r="J780" t="b">
        <f t="shared" si="344"/>
        <v>1</v>
      </c>
      <c r="K780" t="b">
        <f t="shared" si="345"/>
        <v>0</v>
      </c>
      <c r="L780" t="b">
        <f t="shared" si="346"/>
        <v>1</v>
      </c>
      <c r="M780" t="b">
        <f t="shared" si="347"/>
        <v>0</v>
      </c>
      <c r="N780" t="b">
        <f t="shared" si="348"/>
        <v>0</v>
      </c>
      <c r="O780" s="9">
        <f>IF($B780="","",VLOOKUP($B780,Sheet1!$A$1:$B$39,2,0))</f>
        <v>6</v>
      </c>
      <c r="R780">
        <f t="shared" si="349"/>
        <v>16</v>
      </c>
      <c r="S780" s="1" t="str">
        <f t="shared" si="326"/>
        <v>X</v>
      </c>
      <c r="T780" s="1" t="str">
        <f t="shared" si="327"/>
        <v/>
      </c>
      <c r="U780" s="1" t="str">
        <f t="shared" si="328"/>
        <v/>
      </c>
      <c r="V780" s="1" t="str">
        <f t="shared" si="329"/>
        <v>X</v>
      </c>
      <c r="W780" s="1" t="str">
        <f t="shared" si="330"/>
        <v/>
      </c>
      <c r="X780" s="1" t="str">
        <f t="shared" si="331"/>
        <v>X</v>
      </c>
      <c r="Y780" s="1" t="str">
        <f t="shared" si="332"/>
        <v/>
      </c>
      <c r="Z780" s="1" t="str">
        <f t="shared" si="333"/>
        <v>X</v>
      </c>
      <c r="AA780" s="1" t="str">
        <f t="shared" si="334"/>
        <v/>
      </c>
      <c r="AB780" s="1" t="str">
        <f t="shared" si="335"/>
        <v>X</v>
      </c>
      <c r="AC780" s="1" t="str">
        <f t="shared" si="336"/>
        <v/>
      </c>
      <c r="AD780" s="1" t="str">
        <f t="shared" si="337"/>
        <v/>
      </c>
      <c r="AE780" s="1">
        <f t="shared" si="351"/>
        <v>6</v>
      </c>
    </row>
    <row r="781" spans="2:31">
      <c r="B781">
        <v>17</v>
      </c>
      <c r="C781" t="b">
        <f t="shared" si="338"/>
        <v>0</v>
      </c>
      <c r="D781" t="b">
        <f t="shared" si="339"/>
        <v>1</v>
      </c>
      <c r="E781" t="b">
        <f t="shared" si="340"/>
        <v>1</v>
      </c>
      <c r="F781" t="b">
        <f t="shared" si="341"/>
        <v>0</v>
      </c>
      <c r="G781" t="b">
        <f t="shared" si="342"/>
        <v>0</v>
      </c>
      <c r="H781" t="b">
        <f t="shared" si="350"/>
        <v>1</v>
      </c>
      <c r="I781" t="b">
        <f t="shared" si="343"/>
        <v>0</v>
      </c>
      <c r="J781" t="b">
        <f t="shared" si="344"/>
        <v>1</v>
      </c>
      <c r="K781" t="b">
        <f t="shared" si="345"/>
        <v>0</v>
      </c>
      <c r="L781" t="b">
        <f t="shared" si="346"/>
        <v>0</v>
      </c>
      <c r="M781" t="b">
        <f t="shared" si="347"/>
        <v>1</v>
      </c>
      <c r="N781" t="b">
        <f t="shared" si="348"/>
        <v>0</v>
      </c>
      <c r="O781" s="9">
        <f>IF($B781="","",VLOOKUP($B781,Sheet1!$A$1:$B$39,2,0))</f>
        <v>6</v>
      </c>
      <c r="R781">
        <f t="shared" si="349"/>
        <v>17</v>
      </c>
      <c r="S781" s="1" t="str">
        <f t="shared" si="326"/>
        <v/>
      </c>
      <c r="T781" s="1" t="str">
        <f t="shared" si="327"/>
        <v>X</v>
      </c>
      <c r="U781" s="1" t="str">
        <f t="shared" si="328"/>
        <v>X</v>
      </c>
      <c r="V781" s="1" t="str">
        <f t="shared" si="329"/>
        <v/>
      </c>
      <c r="W781" s="1" t="str">
        <f t="shared" si="330"/>
        <v/>
      </c>
      <c r="X781" s="1" t="str">
        <f t="shared" si="331"/>
        <v>X</v>
      </c>
      <c r="Y781" s="1" t="str">
        <f t="shared" si="332"/>
        <v/>
      </c>
      <c r="Z781" s="1" t="str">
        <f t="shared" si="333"/>
        <v>X</v>
      </c>
      <c r="AA781" s="1" t="str">
        <f t="shared" si="334"/>
        <v/>
      </c>
      <c r="AB781" s="1" t="str">
        <f t="shared" si="335"/>
        <v/>
      </c>
      <c r="AC781" s="1" t="str">
        <f t="shared" si="336"/>
        <v>X</v>
      </c>
      <c r="AD781" s="1" t="str">
        <f t="shared" si="337"/>
        <v/>
      </c>
      <c r="AE781" s="1">
        <f t="shared" si="351"/>
        <v>6</v>
      </c>
    </row>
    <row r="782" spans="2:31">
      <c r="B782">
        <v>18</v>
      </c>
      <c r="C782" t="b">
        <f t="shared" si="338"/>
        <v>1</v>
      </c>
      <c r="D782" t="b">
        <f t="shared" si="339"/>
        <v>0</v>
      </c>
      <c r="E782" t="b">
        <f t="shared" si="340"/>
        <v>0</v>
      </c>
      <c r="F782" t="b">
        <f t="shared" si="341"/>
        <v>1</v>
      </c>
      <c r="G782" t="b">
        <f t="shared" si="342"/>
        <v>0</v>
      </c>
      <c r="H782" t="b">
        <f t="shared" si="350"/>
        <v>1</v>
      </c>
      <c r="I782" t="b">
        <f t="shared" si="343"/>
        <v>0</v>
      </c>
      <c r="J782" t="b">
        <f t="shared" si="344"/>
        <v>1</v>
      </c>
      <c r="K782" t="b">
        <f t="shared" si="345"/>
        <v>0</v>
      </c>
      <c r="L782" t="b">
        <f t="shared" si="346"/>
        <v>0</v>
      </c>
      <c r="M782" t="b">
        <f t="shared" si="347"/>
        <v>0</v>
      </c>
      <c r="N782" t="b">
        <f t="shared" si="348"/>
        <v>1</v>
      </c>
      <c r="O782" s="9">
        <f>IF($B782="","",VLOOKUP($B782,Sheet1!$A$1:$B$39,2,0))</f>
        <v>6</v>
      </c>
      <c r="R782">
        <f t="shared" si="349"/>
        <v>18</v>
      </c>
      <c r="S782" s="1" t="str">
        <f t="shared" si="326"/>
        <v>X</v>
      </c>
      <c r="T782" s="1" t="str">
        <f t="shared" si="327"/>
        <v/>
      </c>
      <c r="U782" s="1" t="str">
        <f t="shared" si="328"/>
        <v/>
      </c>
      <c r="V782" s="1" t="str">
        <f t="shared" si="329"/>
        <v>X</v>
      </c>
      <c r="W782" s="1" t="str">
        <f t="shared" si="330"/>
        <v/>
      </c>
      <c r="X782" s="1" t="str">
        <f t="shared" si="331"/>
        <v>X</v>
      </c>
      <c r="Y782" s="1" t="str">
        <f t="shared" si="332"/>
        <v/>
      </c>
      <c r="Z782" s="1" t="str">
        <f t="shared" si="333"/>
        <v>X</v>
      </c>
      <c r="AA782" s="1" t="str">
        <f t="shared" si="334"/>
        <v/>
      </c>
      <c r="AB782" s="1" t="str">
        <f t="shared" si="335"/>
        <v/>
      </c>
      <c r="AC782" s="1" t="str">
        <f t="shared" si="336"/>
        <v/>
      </c>
      <c r="AD782" s="1" t="str">
        <f t="shared" si="337"/>
        <v>X</v>
      </c>
      <c r="AE782" s="1">
        <f t="shared" si="351"/>
        <v>6</v>
      </c>
    </row>
    <row r="783" spans="2:31">
      <c r="B783">
        <v>19</v>
      </c>
      <c r="C783" t="b">
        <f t="shared" si="338"/>
        <v>1</v>
      </c>
      <c r="D783" t="b">
        <f t="shared" si="339"/>
        <v>0</v>
      </c>
      <c r="E783" t="b">
        <f t="shared" si="340"/>
        <v>1</v>
      </c>
      <c r="F783" t="b">
        <f t="shared" si="341"/>
        <v>0</v>
      </c>
      <c r="G783" t="b">
        <f t="shared" si="342"/>
        <v>1</v>
      </c>
      <c r="H783" t="b">
        <f t="shared" si="350"/>
        <v>0</v>
      </c>
      <c r="I783" t="b">
        <f t="shared" si="343"/>
        <v>0</v>
      </c>
      <c r="J783" t="b">
        <f t="shared" si="344"/>
        <v>1</v>
      </c>
      <c r="K783" t="b">
        <f t="shared" si="345"/>
        <v>0</v>
      </c>
      <c r="L783" t="b">
        <f t="shared" si="346"/>
        <v>1</v>
      </c>
      <c r="M783" t="b">
        <f t="shared" si="347"/>
        <v>0</v>
      </c>
      <c r="N783" t="b">
        <f t="shared" si="348"/>
        <v>0</v>
      </c>
      <c r="O783" s="9">
        <f>IF($B783="","",VLOOKUP($B783,Sheet1!$A$1:$B$39,2,0))</f>
        <v>7</v>
      </c>
      <c r="R783">
        <f t="shared" si="349"/>
        <v>19</v>
      </c>
      <c r="S783" s="1" t="str">
        <f t="shared" si="326"/>
        <v>X</v>
      </c>
      <c r="T783" s="1" t="str">
        <f t="shared" si="327"/>
        <v/>
      </c>
      <c r="U783" s="1" t="str">
        <f t="shared" si="328"/>
        <v>X</v>
      </c>
      <c r="V783" s="1" t="str">
        <f t="shared" si="329"/>
        <v/>
      </c>
      <c r="W783" s="1" t="str">
        <f t="shared" si="330"/>
        <v>X</v>
      </c>
      <c r="X783" s="1" t="str">
        <f t="shared" si="331"/>
        <v/>
      </c>
      <c r="Y783" s="1" t="str">
        <f t="shared" si="332"/>
        <v/>
      </c>
      <c r="Z783" s="1" t="str">
        <f t="shared" si="333"/>
        <v>X</v>
      </c>
      <c r="AA783" s="1" t="str">
        <f t="shared" si="334"/>
        <v/>
      </c>
      <c r="AB783" s="1" t="str">
        <f t="shared" si="335"/>
        <v>X</v>
      </c>
      <c r="AC783" s="1" t="str">
        <f t="shared" si="336"/>
        <v/>
      </c>
      <c r="AD783" s="1" t="str">
        <f t="shared" si="337"/>
        <v/>
      </c>
      <c r="AE783" s="1">
        <f t="shared" si="351"/>
        <v>7</v>
      </c>
    </row>
    <row r="784" spans="2:31">
      <c r="B784">
        <v>20</v>
      </c>
      <c r="C784" t="b">
        <f t="shared" si="338"/>
        <v>0</v>
      </c>
      <c r="D784" t="b">
        <f t="shared" si="339"/>
        <v>1</v>
      </c>
      <c r="E784" t="b">
        <f t="shared" si="340"/>
        <v>0</v>
      </c>
      <c r="F784" t="b">
        <f t="shared" si="341"/>
        <v>1</v>
      </c>
      <c r="G784" t="b">
        <f t="shared" si="342"/>
        <v>1</v>
      </c>
      <c r="H784" t="b">
        <f t="shared" si="350"/>
        <v>0</v>
      </c>
      <c r="I784" t="b">
        <f t="shared" si="343"/>
        <v>0</v>
      </c>
      <c r="J784" t="b">
        <f t="shared" si="344"/>
        <v>1</v>
      </c>
      <c r="K784" t="b">
        <f t="shared" si="345"/>
        <v>0</v>
      </c>
      <c r="L784" t="b">
        <f t="shared" si="346"/>
        <v>0</v>
      </c>
      <c r="M784" t="b">
        <f t="shared" si="347"/>
        <v>1</v>
      </c>
      <c r="N784" t="b">
        <f t="shared" si="348"/>
        <v>0</v>
      </c>
      <c r="O784" s="9">
        <f>IF($B784="","",VLOOKUP($B784,Sheet1!$A$1:$B$39,2,0))</f>
        <v>7</v>
      </c>
      <c r="R784">
        <f t="shared" si="349"/>
        <v>20</v>
      </c>
      <c r="S784" s="1" t="str">
        <f t="shared" si="326"/>
        <v/>
      </c>
      <c r="T784" s="1" t="str">
        <f t="shared" si="327"/>
        <v>X</v>
      </c>
      <c r="U784" s="1" t="str">
        <f t="shared" si="328"/>
        <v/>
      </c>
      <c r="V784" s="1" t="str">
        <f t="shared" si="329"/>
        <v>X</v>
      </c>
      <c r="W784" s="1" t="str">
        <f t="shared" si="330"/>
        <v>X</v>
      </c>
      <c r="X784" s="1" t="str">
        <f t="shared" si="331"/>
        <v/>
      </c>
      <c r="Y784" s="1" t="str">
        <f t="shared" si="332"/>
        <v/>
      </c>
      <c r="Z784" s="1" t="str">
        <f t="shared" si="333"/>
        <v>X</v>
      </c>
      <c r="AA784" s="1" t="str">
        <f t="shared" si="334"/>
        <v/>
      </c>
      <c r="AB784" s="1" t="str">
        <f t="shared" si="335"/>
        <v/>
      </c>
      <c r="AC784" s="1" t="str">
        <f t="shared" si="336"/>
        <v>X</v>
      </c>
      <c r="AD784" s="1" t="str">
        <f t="shared" si="337"/>
        <v/>
      </c>
      <c r="AE784" s="1">
        <f t="shared" si="351"/>
        <v>7</v>
      </c>
    </row>
    <row r="785" spans="2:31">
      <c r="B785">
        <v>21</v>
      </c>
      <c r="C785" t="b">
        <f t="shared" si="338"/>
        <v>1</v>
      </c>
      <c r="D785" t="b">
        <f t="shared" si="339"/>
        <v>0</v>
      </c>
      <c r="E785" t="b">
        <f t="shared" si="340"/>
        <v>1</v>
      </c>
      <c r="F785" t="b">
        <f t="shared" si="341"/>
        <v>0</v>
      </c>
      <c r="G785" t="b">
        <f t="shared" si="342"/>
        <v>1</v>
      </c>
      <c r="H785" t="b">
        <f t="shared" si="350"/>
        <v>0</v>
      </c>
      <c r="I785" t="b">
        <f t="shared" si="343"/>
        <v>0</v>
      </c>
      <c r="J785" t="b">
        <f t="shared" si="344"/>
        <v>1</v>
      </c>
      <c r="K785" t="b">
        <f t="shared" si="345"/>
        <v>0</v>
      </c>
      <c r="L785" t="b">
        <f t="shared" si="346"/>
        <v>0</v>
      </c>
      <c r="M785" t="b">
        <f t="shared" si="347"/>
        <v>0</v>
      </c>
      <c r="N785" t="b">
        <f t="shared" si="348"/>
        <v>1</v>
      </c>
      <c r="O785" s="9">
        <f>IF($B785="","",VLOOKUP($B785,Sheet1!$A$1:$B$39,2,0))</f>
        <v>7</v>
      </c>
      <c r="R785">
        <f t="shared" si="349"/>
        <v>21</v>
      </c>
      <c r="S785" s="1" t="str">
        <f t="shared" si="326"/>
        <v>X</v>
      </c>
      <c r="T785" s="1" t="str">
        <f t="shared" si="327"/>
        <v/>
      </c>
      <c r="U785" s="1" t="str">
        <f t="shared" si="328"/>
        <v>X</v>
      </c>
      <c r="V785" s="1" t="str">
        <f t="shared" si="329"/>
        <v/>
      </c>
      <c r="W785" s="1" t="str">
        <f t="shared" si="330"/>
        <v>X</v>
      </c>
      <c r="X785" s="1" t="str">
        <f t="shared" si="331"/>
        <v/>
      </c>
      <c r="Y785" s="1" t="str">
        <f t="shared" si="332"/>
        <v/>
      </c>
      <c r="Z785" s="1" t="str">
        <f t="shared" si="333"/>
        <v>X</v>
      </c>
      <c r="AA785" s="1" t="str">
        <f t="shared" si="334"/>
        <v/>
      </c>
      <c r="AB785" s="1" t="str">
        <f t="shared" si="335"/>
        <v/>
      </c>
      <c r="AC785" s="1" t="str">
        <f t="shared" si="336"/>
        <v/>
      </c>
      <c r="AD785" s="1" t="str">
        <f t="shared" si="337"/>
        <v>X</v>
      </c>
      <c r="AE785" s="1">
        <f t="shared" si="351"/>
        <v>7</v>
      </c>
    </row>
    <row r="786" spans="2:31">
      <c r="B786">
        <v>22</v>
      </c>
      <c r="C786" t="b">
        <f t="shared" si="338"/>
        <v>0</v>
      </c>
      <c r="D786" t="b">
        <f t="shared" si="339"/>
        <v>1</v>
      </c>
      <c r="E786" t="b">
        <f t="shared" si="340"/>
        <v>0</v>
      </c>
      <c r="F786" t="b">
        <f t="shared" si="341"/>
        <v>1</v>
      </c>
      <c r="G786" t="b">
        <f t="shared" si="342"/>
        <v>1</v>
      </c>
      <c r="H786" t="b">
        <f t="shared" si="350"/>
        <v>0</v>
      </c>
      <c r="I786" t="b">
        <f t="shared" si="343"/>
        <v>0</v>
      </c>
      <c r="J786" t="b">
        <f t="shared" si="344"/>
        <v>1</v>
      </c>
      <c r="K786" t="b">
        <f t="shared" si="345"/>
        <v>0</v>
      </c>
      <c r="L786" t="b">
        <f t="shared" si="346"/>
        <v>1</v>
      </c>
      <c r="M786" t="b">
        <f t="shared" si="347"/>
        <v>0</v>
      </c>
      <c r="N786" t="b">
        <f t="shared" si="348"/>
        <v>0</v>
      </c>
      <c r="O786" s="9">
        <f>IF($B786="","",VLOOKUP($B786,Sheet1!$A$1:$B$39,2,0))</f>
        <v>8</v>
      </c>
      <c r="R786">
        <f t="shared" si="349"/>
        <v>22</v>
      </c>
      <c r="S786" s="1" t="str">
        <f t="shared" si="326"/>
        <v/>
      </c>
      <c r="T786" s="1" t="str">
        <f t="shared" si="327"/>
        <v>X</v>
      </c>
      <c r="U786" s="1" t="str">
        <f t="shared" si="328"/>
        <v/>
      </c>
      <c r="V786" s="1" t="str">
        <f t="shared" si="329"/>
        <v>X</v>
      </c>
      <c r="W786" s="1" t="str">
        <f t="shared" si="330"/>
        <v>X</v>
      </c>
      <c r="X786" s="1" t="str">
        <f t="shared" si="331"/>
        <v/>
      </c>
      <c r="Y786" s="1" t="str">
        <f t="shared" si="332"/>
        <v/>
      </c>
      <c r="Z786" s="1" t="str">
        <f t="shared" si="333"/>
        <v>X</v>
      </c>
      <c r="AA786" s="1" t="str">
        <f t="shared" si="334"/>
        <v/>
      </c>
      <c r="AB786" s="1" t="str">
        <f t="shared" si="335"/>
        <v>X</v>
      </c>
      <c r="AC786" s="1" t="str">
        <f t="shared" si="336"/>
        <v/>
      </c>
      <c r="AD786" s="1" t="str">
        <f t="shared" si="337"/>
        <v/>
      </c>
      <c r="AE786" s="1">
        <f t="shared" si="351"/>
        <v>8</v>
      </c>
    </row>
    <row r="787" spans="2:31">
      <c r="B787">
        <v>23</v>
      </c>
      <c r="C787" t="b">
        <f t="shared" si="338"/>
        <v>1</v>
      </c>
      <c r="D787" t="b">
        <f t="shared" si="339"/>
        <v>0</v>
      </c>
      <c r="E787" t="b">
        <f t="shared" si="340"/>
        <v>1</v>
      </c>
      <c r="F787" t="b">
        <f t="shared" si="341"/>
        <v>0</v>
      </c>
      <c r="G787" t="b">
        <f t="shared" si="342"/>
        <v>1</v>
      </c>
      <c r="H787" t="b">
        <f t="shared" si="350"/>
        <v>0</v>
      </c>
      <c r="I787" t="b">
        <f t="shared" si="343"/>
        <v>0</v>
      </c>
      <c r="J787" t="b">
        <f t="shared" si="344"/>
        <v>1</v>
      </c>
      <c r="K787" t="b">
        <f t="shared" si="345"/>
        <v>0</v>
      </c>
      <c r="L787" t="b">
        <f t="shared" si="346"/>
        <v>0</v>
      </c>
      <c r="M787" t="b">
        <f t="shared" si="347"/>
        <v>1</v>
      </c>
      <c r="N787" t="b">
        <f t="shared" si="348"/>
        <v>0</v>
      </c>
      <c r="O787" s="9">
        <f>IF($B787="","",VLOOKUP($B787,Sheet1!$A$1:$B$39,2,0))</f>
        <v>8</v>
      </c>
      <c r="R787">
        <f t="shared" si="349"/>
        <v>23</v>
      </c>
      <c r="S787" s="1" t="str">
        <f t="shared" si="326"/>
        <v>X</v>
      </c>
      <c r="T787" s="1" t="str">
        <f t="shared" si="327"/>
        <v/>
      </c>
      <c r="U787" s="1" t="str">
        <f t="shared" si="328"/>
        <v>X</v>
      </c>
      <c r="V787" s="1" t="str">
        <f t="shared" si="329"/>
        <v/>
      </c>
      <c r="W787" s="1" t="str">
        <f t="shared" si="330"/>
        <v>X</v>
      </c>
      <c r="X787" s="1" t="str">
        <f t="shared" si="331"/>
        <v/>
      </c>
      <c r="Y787" s="1" t="str">
        <f t="shared" si="332"/>
        <v/>
      </c>
      <c r="Z787" s="1" t="str">
        <f t="shared" si="333"/>
        <v>X</v>
      </c>
      <c r="AA787" s="1" t="str">
        <f t="shared" si="334"/>
        <v/>
      </c>
      <c r="AB787" s="1" t="str">
        <f t="shared" si="335"/>
        <v/>
      </c>
      <c r="AC787" s="1" t="str">
        <f t="shared" si="336"/>
        <v>X</v>
      </c>
      <c r="AD787" s="1" t="str">
        <f t="shared" si="337"/>
        <v/>
      </c>
      <c r="AE787" s="1">
        <f t="shared" si="351"/>
        <v>8</v>
      </c>
    </row>
    <row r="788" spans="2:31">
      <c r="B788">
        <v>24</v>
      </c>
      <c r="C788" t="b">
        <f t="shared" si="338"/>
        <v>0</v>
      </c>
      <c r="D788" t="b">
        <f t="shared" si="339"/>
        <v>1</v>
      </c>
      <c r="E788" t="b">
        <f t="shared" si="340"/>
        <v>0</v>
      </c>
      <c r="F788" t="b">
        <f t="shared" si="341"/>
        <v>1</v>
      </c>
      <c r="G788" t="b">
        <f t="shared" si="342"/>
        <v>1</v>
      </c>
      <c r="H788" t="b">
        <f t="shared" si="350"/>
        <v>0</v>
      </c>
      <c r="I788" t="b">
        <f t="shared" si="343"/>
        <v>0</v>
      </c>
      <c r="J788" t="b">
        <f t="shared" si="344"/>
        <v>1</v>
      </c>
      <c r="K788" t="b">
        <f t="shared" si="345"/>
        <v>0</v>
      </c>
      <c r="L788" t="b">
        <f t="shared" si="346"/>
        <v>0</v>
      </c>
      <c r="M788" t="b">
        <f t="shared" si="347"/>
        <v>0</v>
      </c>
      <c r="N788" t="b">
        <f t="shared" si="348"/>
        <v>1</v>
      </c>
      <c r="O788" s="9">
        <f>IF($B788="","",VLOOKUP($B788,Sheet1!$A$1:$B$39,2,0))</f>
        <v>8</v>
      </c>
      <c r="R788">
        <f t="shared" si="349"/>
        <v>24</v>
      </c>
      <c r="S788" s="1" t="str">
        <f t="shared" si="326"/>
        <v/>
      </c>
      <c r="T788" s="1" t="str">
        <f t="shared" si="327"/>
        <v>X</v>
      </c>
      <c r="U788" s="1" t="str">
        <f t="shared" si="328"/>
        <v/>
      </c>
      <c r="V788" s="1" t="str">
        <f t="shared" si="329"/>
        <v>X</v>
      </c>
      <c r="W788" s="1" t="str">
        <f t="shared" si="330"/>
        <v>X</v>
      </c>
      <c r="X788" s="1" t="str">
        <f t="shared" si="331"/>
        <v/>
      </c>
      <c r="Y788" s="1" t="str">
        <f t="shared" si="332"/>
        <v/>
      </c>
      <c r="Z788" s="1" t="str">
        <f t="shared" si="333"/>
        <v>X</v>
      </c>
      <c r="AA788" s="1" t="str">
        <f t="shared" si="334"/>
        <v/>
      </c>
      <c r="AB788" s="1" t="str">
        <f t="shared" si="335"/>
        <v/>
      </c>
      <c r="AC788" s="1" t="str">
        <f t="shared" si="336"/>
        <v/>
      </c>
      <c r="AD788" s="1" t="str">
        <f t="shared" si="337"/>
        <v>X</v>
      </c>
      <c r="AE788" s="1">
        <f t="shared" si="351"/>
        <v>8</v>
      </c>
    </row>
    <row r="789" spans="2:31">
      <c r="B789">
        <v>25</v>
      </c>
      <c r="C789" t="b">
        <f t="shared" si="338"/>
        <v>1</v>
      </c>
      <c r="D789" t="b">
        <f t="shared" si="339"/>
        <v>0</v>
      </c>
      <c r="E789" t="b">
        <f t="shared" si="340"/>
        <v>1</v>
      </c>
      <c r="F789" t="b">
        <f t="shared" si="341"/>
        <v>0</v>
      </c>
      <c r="G789" t="b">
        <f t="shared" si="342"/>
        <v>1</v>
      </c>
      <c r="H789" t="b">
        <f t="shared" si="350"/>
        <v>0</v>
      </c>
      <c r="I789" t="b">
        <f t="shared" si="343"/>
        <v>0</v>
      </c>
      <c r="J789" t="b">
        <f t="shared" si="344"/>
        <v>0</v>
      </c>
      <c r="K789" t="b">
        <f t="shared" si="345"/>
        <v>1</v>
      </c>
      <c r="L789" t="b">
        <f t="shared" si="346"/>
        <v>1</v>
      </c>
      <c r="M789" t="b">
        <f t="shared" si="347"/>
        <v>0</v>
      </c>
      <c r="N789" t="b">
        <f t="shared" si="348"/>
        <v>0</v>
      </c>
      <c r="O789" s="9">
        <f>IF($B789="","",VLOOKUP($B789,Sheet1!$A$1:$B$39,2,0))</f>
        <v>9</v>
      </c>
      <c r="R789">
        <f t="shared" si="349"/>
        <v>25</v>
      </c>
      <c r="S789" s="1" t="str">
        <f t="shared" si="326"/>
        <v>X</v>
      </c>
      <c r="T789" s="1" t="str">
        <f t="shared" si="327"/>
        <v/>
      </c>
      <c r="U789" s="1" t="str">
        <f t="shared" si="328"/>
        <v>X</v>
      </c>
      <c r="V789" s="1" t="str">
        <f t="shared" si="329"/>
        <v/>
      </c>
      <c r="W789" s="1" t="str">
        <f t="shared" si="330"/>
        <v>X</v>
      </c>
      <c r="X789" s="1" t="str">
        <f t="shared" si="331"/>
        <v/>
      </c>
      <c r="Y789" s="1" t="str">
        <f t="shared" si="332"/>
        <v/>
      </c>
      <c r="Z789" s="1" t="str">
        <f t="shared" si="333"/>
        <v/>
      </c>
      <c r="AA789" s="1" t="str">
        <f t="shared" si="334"/>
        <v>X</v>
      </c>
      <c r="AB789" s="1" t="str">
        <f t="shared" si="335"/>
        <v>X</v>
      </c>
      <c r="AC789" s="1" t="str">
        <f t="shared" si="336"/>
        <v/>
      </c>
      <c r="AD789" s="1" t="str">
        <f t="shared" si="337"/>
        <v/>
      </c>
      <c r="AE789" s="1">
        <f t="shared" si="351"/>
        <v>9</v>
      </c>
    </row>
    <row r="790" spans="2:31">
      <c r="B790">
        <v>26</v>
      </c>
      <c r="C790" t="b">
        <f t="shared" si="338"/>
        <v>0</v>
      </c>
      <c r="D790" t="b">
        <f t="shared" si="339"/>
        <v>1</v>
      </c>
      <c r="E790" t="b">
        <f t="shared" si="340"/>
        <v>0</v>
      </c>
      <c r="F790" t="b">
        <f t="shared" si="341"/>
        <v>1</v>
      </c>
      <c r="G790" t="b">
        <f t="shared" si="342"/>
        <v>1</v>
      </c>
      <c r="H790" t="b">
        <f t="shared" si="350"/>
        <v>0</v>
      </c>
      <c r="I790" t="b">
        <f t="shared" si="343"/>
        <v>0</v>
      </c>
      <c r="J790" t="b">
        <f t="shared" si="344"/>
        <v>0</v>
      </c>
      <c r="K790" t="b">
        <f t="shared" si="345"/>
        <v>1</v>
      </c>
      <c r="L790" t="b">
        <f t="shared" si="346"/>
        <v>0</v>
      </c>
      <c r="M790" t="b">
        <f t="shared" si="347"/>
        <v>1</v>
      </c>
      <c r="N790" t="b">
        <f t="shared" si="348"/>
        <v>0</v>
      </c>
      <c r="O790" s="9">
        <f>IF($B790="","",VLOOKUP($B790,Sheet1!$A$1:$B$39,2,0))</f>
        <v>9</v>
      </c>
      <c r="R790">
        <f t="shared" si="349"/>
        <v>26</v>
      </c>
      <c r="S790" s="1" t="str">
        <f t="shared" si="326"/>
        <v/>
      </c>
      <c r="T790" s="1" t="str">
        <f t="shared" si="327"/>
        <v>X</v>
      </c>
      <c r="U790" s="1" t="str">
        <f t="shared" si="328"/>
        <v/>
      </c>
      <c r="V790" s="1" t="str">
        <f t="shared" si="329"/>
        <v>X</v>
      </c>
      <c r="W790" s="1" t="str">
        <f t="shared" si="330"/>
        <v>X</v>
      </c>
      <c r="X790" s="1" t="str">
        <f t="shared" si="331"/>
        <v/>
      </c>
      <c r="Y790" s="1" t="str">
        <f t="shared" si="332"/>
        <v/>
      </c>
      <c r="Z790" s="1" t="str">
        <f t="shared" si="333"/>
        <v/>
      </c>
      <c r="AA790" s="1" t="str">
        <f t="shared" si="334"/>
        <v>X</v>
      </c>
      <c r="AB790" s="1" t="str">
        <f t="shared" si="335"/>
        <v/>
      </c>
      <c r="AC790" s="1" t="str">
        <f t="shared" si="336"/>
        <v>X</v>
      </c>
      <c r="AD790" s="1" t="str">
        <f t="shared" si="337"/>
        <v/>
      </c>
      <c r="AE790" s="1">
        <f t="shared" si="351"/>
        <v>9</v>
      </c>
    </row>
    <row r="791" spans="2:31">
      <c r="B791">
        <v>27</v>
      </c>
      <c r="C791" t="b">
        <f t="shared" si="338"/>
        <v>1</v>
      </c>
      <c r="D791" t="b">
        <f t="shared" si="339"/>
        <v>0</v>
      </c>
      <c r="E791" t="b">
        <f t="shared" si="340"/>
        <v>1</v>
      </c>
      <c r="F791" t="b">
        <f t="shared" si="341"/>
        <v>0</v>
      </c>
      <c r="G791" t="b">
        <f t="shared" si="342"/>
        <v>1</v>
      </c>
      <c r="H791" t="b">
        <f t="shared" si="350"/>
        <v>0</v>
      </c>
      <c r="I791" t="b">
        <f t="shared" si="343"/>
        <v>0</v>
      </c>
      <c r="J791" t="b">
        <f t="shared" si="344"/>
        <v>0</v>
      </c>
      <c r="K791" t="b">
        <f t="shared" si="345"/>
        <v>1</v>
      </c>
      <c r="L791" t="b">
        <f t="shared" si="346"/>
        <v>0</v>
      </c>
      <c r="M791" t="b">
        <f t="shared" si="347"/>
        <v>0</v>
      </c>
      <c r="N791" t="b">
        <f t="shared" si="348"/>
        <v>1</v>
      </c>
      <c r="O791" s="9">
        <f>IF($B791="","",VLOOKUP($B791,Sheet1!$A$1:$B$39,2,0))</f>
        <v>9</v>
      </c>
      <c r="R791">
        <f t="shared" si="349"/>
        <v>27</v>
      </c>
      <c r="S791" s="1" t="str">
        <f t="shared" si="326"/>
        <v>X</v>
      </c>
      <c r="T791" s="1" t="str">
        <f t="shared" si="327"/>
        <v/>
      </c>
      <c r="U791" s="1" t="str">
        <f t="shared" si="328"/>
        <v>X</v>
      </c>
      <c r="V791" s="1" t="str">
        <f t="shared" si="329"/>
        <v/>
      </c>
      <c r="W791" s="1" t="str">
        <f t="shared" si="330"/>
        <v>X</v>
      </c>
      <c r="X791" s="1" t="str">
        <f t="shared" si="331"/>
        <v/>
      </c>
      <c r="Y791" s="1" t="str">
        <f t="shared" si="332"/>
        <v/>
      </c>
      <c r="Z791" s="1" t="str">
        <f t="shared" si="333"/>
        <v/>
      </c>
      <c r="AA791" s="1" t="str">
        <f t="shared" si="334"/>
        <v>X</v>
      </c>
      <c r="AB791" s="1" t="str">
        <f t="shared" si="335"/>
        <v/>
      </c>
      <c r="AC791" s="1" t="str">
        <f t="shared" si="336"/>
        <v/>
      </c>
      <c r="AD791" s="1" t="str">
        <f t="shared" si="337"/>
        <v>X</v>
      </c>
      <c r="AE791" s="1">
        <f t="shared" si="351"/>
        <v>9</v>
      </c>
    </row>
    <row r="792" spans="2:31">
      <c r="B792">
        <v>28</v>
      </c>
      <c r="C792" t="b">
        <f t="shared" si="338"/>
        <v>0</v>
      </c>
      <c r="D792" t="b">
        <f t="shared" si="339"/>
        <v>1</v>
      </c>
      <c r="E792" t="b">
        <f t="shared" si="340"/>
        <v>0</v>
      </c>
      <c r="F792" t="b">
        <f t="shared" si="341"/>
        <v>1</v>
      </c>
      <c r="G792" t="b">
        <f t="shared" si="342"/>
        <v>1</v>
      </c>
      <c r="H792" t="b">
        <f t="shared" si="350"/>
        <v>0</v>
      </c>
      <c r="I792" t="b">
        <f t="shared" si="343"/>
        <v>0</v>
      </c>
      <c r="J792" t="b">
        <f t="shared" si="344"/>
        <v>0</v>
      </c>
      <c r="K792" t="b">
        <f t="shared" si="345"/>
        <v>1</v>
      </c>
      <c r="L792" t="b">
        <f t="shared" si="346"/>
        <v>1</v>
      </c>
      <c r="M792" t="b">
        <f t="shared" si="347"/>
        <v>0</v>
      </c>
      <c r="N792" t="b">
        <f t="shared" si="348"/>
        <v>0</v>
      </c>
      <c r="O792" s="9">
        <f>IF($B792="","",VLOOKUP($B792,Sheet1!$A$1:$B$39,2,0))</f>
        <v>10</v>
      </c>
      <c r="R792">
        <f t="shared" si="349"/>
        <v>28</v>
      </c>
      <c r="S792" s="1" t="str">
        <f t="shared" si="326"/>
        <v/>
      </c>
      <c r="T792" s="1" t="str">
        <f t="shared" si="327"/>
        <v>X</v>
      </c>
      <c r="U792" s="1" t="str">
        <f t="shared" si="328"/>
        <v/>
      </c>
      <c r="V792" s="1" t="str">
        <f t="shared" si="329"/>
        <v>X</v>
      </c>
      <c r="W792" s="1" t="str">
        <f t="shared" si="330"/>
        <v>X</v>
      </c>
      <c r="X792" s="1" t="str">
        <f t="shared" si="331"/>
        <v/>
      </c>
      <c r="Y792" s="1" t="str">
        <f t="shared" si="332"/>
        <v/>
      </c>
      <c r="Z792" s="1" t="str">
        <f t="shared" si="333"/>
        <v/>
      </c>
      <c r="AA792" s="1" t="str">
        <f t="shared" si="334"/>
        <v>X</v>
      </c>
      <c r="AB792" s="1" t="str">
        <f t="shared" si="335"/>
        <v>X</v>
      </c>
      <c r="AC792" s="1" t="str">
        <f t="shared" si="336"/>
        <v/>
      </c>
      <c r="AD792" s="1" t="str">
        <f t="shared" si="337"/>
        <v/>
      </c>
      <c r="AE792" s="1">
        <f t="shared" si="351"/>
        <v>10</v>
      </c>
    </row>
    <row r="793" spans="2:31">
      <c r="B793">
        <v>29</v>
      </c>
      <c r="C793" t="b">
        <f t="shared" si="338"/>
        <v>0</v>
      </c>
      <c r="D793" t="b">
        <f t="shared" si="339"/>
        <v>1</v>
      </c>
      <c r="E793" t="b">
        <f t="shared" si="340"/>
        <v>1</v>
      </c>
      <c r="F793" t="b">
        <f t="shared" si="341"/>
        <v>0</v>
      </c>
      <c r="G793" t="b">
        <f t="shared" si="342"/>
        <v>1</v>
      </c>
      <c r="H793" t="b">
        <f t="shared" si="350"/>
        <v>0</v>
      </c>
      <c r="I793" t="b">
        <f t="shared" si="343"/>
        <v>0</v>
      </c>
      <c r="J793" t="b">
        <f t="shared" si="344"/>
        <v>0</v>
      </c>
      <c r="K793" t="b">
        <f t="shared" si="345"/>
        <v>1</v>
      </c>
      <c r="L793" t="b">
        <f t="shared" si="346"/>
        <v>0</v>
      </c>
      <c r="M793" t="b">
        <f t="shared" si="347"/>
        <v>1</v>
      </c>
      <c r="N793" t="b">
        <f t="shared" si="348"/>
        <v>0</v>
      </c>
      <c r="O793" s="9">
        <f>IF($B793="","",VLOOKUP($B793,Sheet1!$A$1:$B$39,2,0))</f>
        <v>10</v>
      </c>
      <c r="R793">
        <f t="shared" si="349"/>
        <v>29</v>
      </c>
      <c r="S793" s="1" t="str">
        <f t="shared" si="326"/>
        <v/>
      </c>
      <c r="T793" s="1" t="str">
        <f t="shared" si="327"/>
        <v>X</v>
      </c>
      <c r="U793" s="1" t="str">
        <f t="shared" si="328"/>
        <v>X</v>
      </c>
      <c r="V793" s="1" t="str">
        <f t="shared" si="329"/>
        <v/>
      </c>
      <c r="W793" s="1" t="str">
        <f t="shared" si="330"/>
        <v>X</v>
      </c>
      <c r="X793" s="1" t="str">
        <f t="shared" si="331"/>
        <v/>
      </c>
      <c r="Y793" s="1" t="str">
        <f t="shared" si="332"/>
        <v/>
      </c>
      <c r="Z793" s="1" t="str">
        <f t="shared" si="333"/>
        <v/>
      </c>
      <c r="AA793" s="1" t="str">
        <f t="shared" si="334"/>
        <v>X</v>
      </c>
      <c r="AB793" s="1" t="str">
        <f t="shared" si="335"/>
        <v/>
      </c>
      <c r="AC793" s="1" t="str">
        <f t="shared" si="336"/>
        <v>X</v>
      </c>
      <c r="AD793" s="1" t="str">
        <f t="shared" si="337"/>
        <v/>
      </c>
      <c r="AE793" s="1">
        <f t="shared" si="351"/>
        <v>10</v>
      </c>
    </row>
    <row r="794" spans="2:31">
      <c r="B794">
        <v>30</v>
      </c>
      <c r="C794" t="b">
        <f t="shared" si="338"/>
        <v>1</v>
      </c>
      <c r="D794" t="b">
        <f t="shared" si="339"/>
        <v>0</v>
      </c>
      <c r="E794" t="b">
        <f t="shared" si="340"/>
        <v>0</v>
      </c>
      <c r="F794" t="b">
        <f t="shared" si="341"/>
        <v>1</v>
      </c>
      <c r="G794" t="b">
        <f t="shared" si="342"/>
        <v>1</v>
      </c>
      <c r="H794" t="b">
        <f t="shared" si="350"/>
        <v>0</v>
      </c>
      <c r="I794" t="b">
        <f t="shared" si="343"/>
        <v>0</v>
      </c>
      <c r="J794" t="b">
        <f t="shared" si="344"/>
        <v>0</v>
      </c>
      <c r="K794" t="b">
        <f t="shared" si="345"/>
        <v>1</v>
      </c>
      <c r="L794" t="b">
        <f t="shared" si="346"/>
        <v>0</v>
      </c>
      <c r="M794" t="b">
        <f t="shared" si="347"/>
        <v>0</v>
      </c>
      <c r="N794" t="b">
        <f t="shared" si="348"/>
        <v>1</v>
      </c>
      <c r="O794" s="9">
        <f>IF($B794="","",VLOOKUP($B794,Sheet1!$A$1:$B$39,2,0))</f>
        <v>10</v>
      </c>
      <c r="R794">
        <f t="shared" si="349"/>
        <v>30</v>
      </c>
      <c r="S794" s="1" t="str">
        <f t="shared" si="326"/>
        <v>X</v>
      </c>
      <c r="T794" s="1" t="str">
        <f t="shared" si="327"/>
        <v/>
      </c>
      <c r="U794" s="1" t="str">
        <f t="shared" si="328"/>
        <v/>
      </c>
      <c r="V794" s="1" t="str">
        <f t="shared" si="329"/>
        <v>X</v>
      </c>
      <c r="W794" s="1" t="str">
        <f t="shared" si="330"/>
        <v>X</v>
      </c>
      <c r="X794" s="1" t="str">
        <f t="shared" si="331"/>
        <v/>
      </c>
      <c r="Y794" s="1" t="str">
        <f t="shared" si="332"/>
        <v/>
      </c>
      <c r="Z794" s="1" t="str">
        <f t="shared" si="333"/>
        <v/>
      </c>
      <c r="AA794" s="1" t="str">
        <f t="shared" si="334"/>
        <v>X</v>
      </c>
      <c r="AB794" s="1" t="str">
        <f t="shared" si="335"/>
        <v/>
      </c>
      <c r="AC794" s="1" t="str">
        <f t="shared" si="336"/>
        <v/>
      </c>
      <c r="AD794" s="1" t="str">
        <f t="shared" si="337"/>
        <v>X</v>
      </c>
      <c r="AE794" s="1">
        <f t="shared" si="351"/>
        <v>10</v>
      </c>
    </row>
    <row r="795" spans="2:31">
      <c r="B795">
        <v>31</v>
      </c>
      <c r="C795" t="b">
        <f t="shared" si="338"/>
        <v>0</v>
      </c>
      <c r="D795" t="b">
        <f t="shared" si="339"/>
        <v>1</v>
      </c>
      <c r="E795" t="b">
        <f t="shared" si="340"/>
        <v>1</v>
      </c>
      <c r="F795" t="b">
        <f t="shared" si="341"/>
        <v>0</v>
      </c>
      <c r="G795" t="b">
        <f t="shared" si="342"/>
        <v>1</v>
      </c>
      <c r="H795" t="b">
        <f t="shared" si="350"/>
        <v>0</v>
      </c>
      <c r="I795" t="b">
        <f t="shared" si="343"/>
        <v>0</v>
      </c>
      <c r="J795" t="b">
        <f t="shared" si="344"/>
        <v>0</v>
      </c>
      <c r="K795" t="b">
        <f t="shared" si="345"/>
        <v>1</v>
      </c>
      <c r="L795" t="b">
        <f t="shared" si="346"/>
        <v>1</v>
      </c>
      <c r="M795" t="b">
        <f t="shared" si="347"/>
        <v>0</v>
      </c>
      <c r="N795" t="b">
        <f t="shared" si="348"/>
        <v>0</v>
      </c>
      <c r="O795" s="9">
        <f>IF($B795="","",VLOOKUP($B795,Sheet1!$A$1:$B$39,2,0))</f>
        <v>11</v>
      </c>
      <c r="R795">
        <f t="shared" si="349"/>
        <v>31</v>
      </c>
      <c r="S795" s="1" t="str">
        <f t="shared" si="326"/>
        <v/>
      </c>
      <c r="T795" s="1" t="str">
        <f t="shared" si="327"/>
        <v>X</v>
      </c>
      <c r="U795" s="1" t="str">
        <f t="shared" si="328"/>
        <v>X</v>
      </c>
      <c r="V795" s="1" t="str">
        <f t="shared" si="329"/>
        <v/>
      </c>
      <c r="W795" s="1" t="str">
        <f t="shared" si="330"/>
        <v>X</v>
      </c>
      <c r="X795" s="1" t="str">
        <f t="shared" si="331"/>
        <v/>
      </c>
      <c r="Y795" s="1" t="str">
        <f t="shared" si="332"/>
        <v/>
      </c>
      <c r="Z795" s="1" t="str">
        <f t="shared" si="333"/>
        <v/>
      </c>
      <c r="AA795" s="1" t="str">
        <f t="shared" si="334"/>
        <v>X</v>
      </c>
      <c r="AB795" s="1" t="str">
        <f t="shared" si="335"/>
        <v>X</v>
      </c>
      <c r="AC795" s="1" t="str">
        <f t="shared" si="336"/>
        <v/>
      </c>
      <c r="AD795" s="1" t="str">
        <f t="shared" si="337"/>
        <v/>
      </c>
      <c r="AE795" s="1">
        <f t="shared" si="351"/>
        <v>11</v>
      </c>
    </row>
    <row r="796" spans="2:31">
      <c r="B796">
        <v>32</v>
      </c>
      <c r="C796" t="b">
        <f t="shared" si="338"/>
        <v>1</v>
      </c>
      <c r="D796" t="b">
        <f t="shared" si="339"/>
        <v>0</v>
      </c>
      <c r="E796" t="b">
        <f t="shared" si="340"/>
        <v>0</v>
      </c>
      <c r="F796" t="b">
        <f t="shared" si="341"/>
        <v>1</v>
      </c>
      <c r="G796" t="b">
        <f t="shared" si="342"/>
        <v>1</v>
      </c>
      <c r="H796" t="b">
        <f t="shared" si="350"/>
        <v>0</v>
      </c>
      <c r="I796" t="b">
        <f t="shared" si="343"/>
        <v>0</v>
      </c>
      <c r="J796" t="b">
        <f t="shared" si="344"/>
        <v>0</v>
      </c>
      <c r="K796" t="b">
        <f t="shared" si="345"/>
        <v>1</v>
      </c>
      <c r="L796" t="b">
        <f t="shared" si="346"/>
        <v>0</v>
      </c>
      <c r="M796" t="b">
        <f t="shared" si="347"/>
        <v>1</v>
      </c>
      <c r="N796" t="b">
        <f t="shared" si="348"/>
        <v>0</v>
      </c>
      <c r="O796" s="9">
        <f>IF($B796="","",VLOOKUP($B796,Sheet1!$A$1:$B$39,2,0))</f>
        <v>11</v>
      </c>
      <c r="R796">
        <f t="shared" si="349"/>
        <v>32</v>
      </c>
      <c r="S796" s="1" t="str">
        <f t="shared" si="326"/>
        <v>X</v>
      </c>
      <c r="T796" s="1" t="str">
        <f t="shared" si="327"/>
        <v/>
      </c>
      <c r="U796" s="1" t="str">
        <f t="shared" si="328"/>
        <v/>
      </c>
      <c r="V796" s="1" t="str">
        <f t="shared" si="329"/>
        <v>X</v>
      </c>
      <c r="W796" s="1" t="str">
        <f t="shared" si="330"/>
        <v>X</v>
      </c>
      <c r="X796" s="1" t="str">
        <f t="shared" si="331"/>
        <v/>
      </c>
      <c r="Y796" s="1" t="str">
        <f t="shared" si="332"/>
        <v/>
      </c>
      <c r="Z796" s="1" t="str">
        <f t="shared" si="333"/>
        <v/>
      </c>
      <c r="AA796" s="1" t="str">
        <f t="shared" si="334"/>
        <v>X</v>
      </c>
      <c r="AB796" s="1" t="str">
        <f t="shared" si="335"/>
        <v/>
      </c>
      <c r="AC796" s="1" t="str">
        <f t="shared" si="336"/>
        <v>X</v>
      </c>
      <c r="AD796" s="1" t="str">
        <f t="shared" si="337"/>
        <v/>
      </c>
      <c r="AE796" s="1">
        <f t="shared" si="351"/>
        <v>11</v>
      </c>
    </row>
    <row r="797" spans="2:31">
      <c r="B797">
        <v>33</v>
      </c>
      <c r="C797" t="b">
        <f t="shared" si="338"/>
        <v>0</v>
      </c>
      <c r="D797" t="b">
        <f t="shared" si="339"/>
        <v>1</v>
      </c>
      <c r="E797" t="b">
        <f t="shared" si="340"/>
        <v>1</v>
      </c>
      <c r="F797" t="b">
        <f t="shared" si="341"/>
        <v>0</v>
      </c>
      <c r="G797" t="b">
        <f t="shared" si="342"/>
        <v>1</v>
      </c>
      <c r="H797" t="b">
        <f t="shared" si="350"/>
        <v>0</v>
      </c>
      <c r="I797" t="b">
        <f t="shared" si="343"/>
        <v>0</v>
      </c>
      <c r="J797" t="b">
        <f t="shared" si="344"/>
        <v>0</v>
      </c>
      <c r="K797" t="b">
        <f t="shared" si="345"/>
        <v>1</v>
      </c>
      <c r="L797" t="b">
        <f t="shared" si="346"/>
        <v>0</v>
      </c>
      <c r="M797" t="b">
        <f t="shared" si="347"/>
        <v>0</v>
      </c>
      <c r="N797" t="b">
        <f t="shared" si="348"/>
        <v>1</v>
      </c>
      <c r="O797" s="9">
        <f>IF($B797="","",VLOOKUP($B797,Sheet1!$A$1:$B$39,2,0))</f>
        <v>11</v>
      </c>
      <c r="R797">
        <f t="shared" si="349"/>
        <v>33</v>
      </c>
      <c r="S797" s="1" t="str">
        <f t="shared" si="326"/>
        <v/>
      </c>
      <c r="T797" s="1" t="str">
        <f t="shared" si="327"/>
        <v>X</v>
      </c>
      <c r="U797" s="1" t="str">
        <f t="shared" si="328"/>
        <v>X</v>
      </c>
      <c r="V797" s="1" t="str">
        <f t="shared" si="329"/>
        <v/>
      </c>
      <c r="W797" s="1" t="str">
        <f t="shared" si="330"/>
        <v>X</v>
      </c>
      <c r="X797" s="1" t="str">
        <f t="shared" si="331"/>
        <v/>
      </c>
      <c r="Y797" s="1" t="str">
        <f t="shared" si="332"/>
        <v/>
      </c>
      <c r="Z797" s="1" t="str">
        <f t="shared" si="333"/>
        <v/>
      </c>
      <c r="AA797" s="1" t="str">
        <f t="shared" si="334"/>
        <v>X</v>
      </c>
      <c r="AB797" s="1" t="str">
        <f t="shared" si="335"/>
        <v/>
      </c>
      <c r="AC797" s="1" t="str">
        <f t="shared" si="336"/>
        <v/>
      </c>
      <c r="AD797" s="1" t="str">
        <f t="shared" si="337"/>
        <v>X</v>
      </c>
      <c r="AE797" s="1">
        <f t="shared" si="351"/>
        <v>11</v>
      </c>
    </row>
    <row r="798" spans="2:31">
      <c r="B798">
        <v>34</v>
      </c>
      <c r="C798" t="b">
        <f t="shared" si="338"/>
        <v>1</v>
      </c>
      <c r="D798" t="b">
        <f t="shared" si="339"/>
        <v>0</v>
      </c>
      <c r="E798" t="b">
        <f t="shared" si="340"/>
        <v>0</v>
      </c>
      <c r="F798" t="b">
        <f t="shared" si="341"/>
        <v>1</v>
      </c>
      <c r="G798" t="b">
        <f t="shared" si="342"/>
        <v>1</v>
      </c>
      <c r="H798" t="b">
        <f t="shared" si="350"/>
        <v>0</v>
      </c>
      <c r="I798" t="b">
        <f t="shared" si="343"/>
        <v>0</v>
      </c>
      <c r="J798" t="b">
        <f t="shared" si="344"/>
        <v>0</v>
      </c>
      <c r="K798" t="b">
        <f t="shared" si="345"/>
        <v>1</v>
      </c>
      <c r="L798" t="b">
        <f t="shared" si="346"/>
        <v>1</v>
      </c>
      <c r="M798" t="b">
        <f t="shared" si="347"/>
        <v>0</v>
      </c>
      <c r="N798" t="b">
        <f t="shared" si="348"/>
        <v>0</v>
      </c>
      <c r="O798" s="9">
        <f>IF($B798="","",VLOOKUP($B798,Sheet1!$A$1:$B$39,2,0))</f>
        <v>12</v>
      </c>
      <c r="R798">
        <f t="shared" si="349"/>
        <v>34</v>
      </c>
      <c r="S798" s="1" t="str">
        <f t="shared" si="326"/>
        <v>X</v>
      </c>
      <c r="T798" s="1" t="str">
        <f t="shared" si="327"/>
        <v/>
      </c>
      <c r="U798" s="1" t="str">
        <f t="shared" si="328"/>
        <v/>
      </c>
      <c r="V798" s="1" t="str">
        <f t="shared" si="329"/>
        <v>X</v>
      </c>
      <c r="W798" s="1" t="str">
        <f t="shared" si="330"/>
        <v>X</v>
      </c>
      <c r="X798" s="1" t="str">
        <f t="shared" si="331"/>
        <v/>
      </c>
      <c r="Y798" s="1" t="str">
        <f t="shared" si="332"/>
        <v/>
      </c>
      <c r="Z798" s="1" t="str">
        <f t="shared" si="333"/>
        <v/>
      </c>
      <c r="AA798" s="1" t="str">
        <f t="shared" si="334"/>
        <v>X</v>
      </c>
      <c r="AB798" s="1" t="str">
        <f t="shared" si="335"/>
        <v>X</v>
      </c>
      <c r="AC798" s="1" t="str">
        <f t="shared" si="336"/>
        <v/>
      </c>
      <c r="AD798" s="1" t="str">
        <f t="shared" si="337"/>
        <v/>
      </c>
      <c r="AE798" s="1">
        <f t="shared" si="351"/>
        <v>12</v>
      </c>
    </row>
    <row r="799" spans="2:31">
      <c r="B799">
        <v>35</v>
      </c>
      <c r="C799" t="b">
        <f t="shared" si="338"/>
        <v>0</v>
      </c>
      <c r="D799" t="b">
        <f t="shared" si="339"/>
        <v>1</v>
      </c>
      <c r="E799" t="b">
        <f t="shared" si="340"/>
        <v>1</v>
      </c>
      <c r="F799" t="b">
        <f t="shared" si="341"/>
        <v>0</v>
      </c>
      <c r="G799" t="b">
        <f t="shared" si="342"/>
        <v>1</v>
      </c>
      <c r="H799" t="b">
        <f t="shared" si="350"/>
        <v>0</v>
      </c>
      <c r="I799" t="b">
        <f t="shared" si="343"/>
        <v>0</v>
      </c>
      <c r="J799" t="b">
        <f t="shared" si="344"/>
        <v>0</v>
      </c>
      <c r="K799" t="b">
        <f t="shared" si="345"/>
        <v>1</v>
      </c>
      <c r="L799" t="b">
        <f t="shared" si="346"/>
        <v>0</v>
      </c>
      <c r="M799" t="b">
        <f t="shared" si="347"/>
        <v>1</v>
      </c>
      <c r="N799" t="b">
        <f t="shared" si="348"/>
        <v>0</v>
      </c>
      <c r="O799" s="9">
        <f>IF($B799="","",VLOOKUP($B799,Sheet1!$A$1:$B$39,2,0))</f>
        <v>12</v>
      </c>
      <c r="R799">
        <f t="shared" si="349"/>
        <v>35</v>
      </c>
      <c r="S799" s="1" t="str">
        <f t="shared" si="326"/>
        <v/>
      </c>
      <c r="T799" s="1" t="str">
        <f t="shared" si="327"/>
        <v>X</v>
      </c>
      <c r="U799" s="1" t="str">
        <f t="shared" si="328"/>
        <v>X</v>
      </c>
      <c r="V799" s="1" t="str">
        <f t="shared" si="329"/>
        <v/>
      </c>
      <c r="W799" s="1" t="str">
        <f t="shared" si="330"/>
        <v>X</v>
      </c>
      <c r="X799" s="1" t="str">
        <f t="shared" si="331"/>
        <v/>
      </c>
      <c r="Y799" s="1" t="str">
        <f t="shared" si="332"/>
        <v/>
      </c>
      <c r="Z799" s="1" t="str">
        <f t="shared" si="333"/>
        <v/>
      </c>
      <c r="AA799" s="1" t="str">
        <f t="shared" si="334"/>
        <v>X</v>
      </c>
      <c r="AB799" s="1" t="str">
        <f t="shared" si="335"/>
        <v/>
      </c>
      <c r="AC799" s="1" t="str">
        <f t="shared" si="336"/>
        <v>X</v>
      </c>
      <c r="AD799" s="1" t="str">
        <f t="shared" si="337"/>
        <v/>
      </c>
      <c r="AE799" s="1">
        <f t="shared" si="351"/>
        <v>12</v>
      </c>
    </row>
    <row r="800" spans="2:31">
      <c r="B800">
        <v>36</v>
      </c>
      <c r="C800" t="b">
        <f t="shared" si="338"/>
        <v>1</v>
      </c>
      <c r="D800" t="b">
        <f t="shared" si="339"/>
        <v>0</v>
      </c>
      <c r="E800" t="b">
        <f t="shared" si="340"/>
        <v>0</v>
      </c>
      <c r="F800" t="b">
        <f t="shared" si="341"/>
        <v>1</v>
      </c>
      <c r="G800" t="b">
        <f t="shared" si="342"/>
        <v>1</v>
      </c>
      <c r="H800" t="b">
        <f t="shared" si="350"/>
        <v>0</v>
      </c>
      <c r="I800" t="b">
        <f t="shared" si="343"/>
        <v>0</v>
      </c>
      <c r="J800" t="b">
        <f t="shared" si="344"/>
        <v>0</v>
      </c>
      <c r="K800" t="b">
        <f t="shared" si="345"/>
        <v>1</v>
      </c>
      <c r="L800" t="b">
        <f t="shared" si="346"/>
        <v>0</v>
      </c>
      <c r="M800" t="b">
        <f t="shared" si="347"/>
        <v>0</v>
      </c>
      <c r="N800" t="b">
        <f t="shared" si="348"/>
        <v>1</v>
      </c>
      <c r="O800" s="9">
        <f>IF($B800="","",VLOOKUP($B800,Sheet1!$A$1:$B$39,2,0))</f>
        <v>12</v>
      </c>
      <c r="R800">
        <f t="shared" si="349"/>
        <v>36</v>
      </c>
      <c r="S800" s="1" t="str">
        <f t="shared" si="326"/>
        <v>X</v>
      </c>
      <c r="T800" s="1" t="str">
        <f t="shared" si="327"/>
        <v/>
      </c>
      <c r="U800" s="1" t="str">
        <f t="shared" si="328"/>
        <v/>
      </c>
      <c r="V800" s="1" t="str">
        <f t="shared" si="329"/>
        <v>X</v>
      </c>
      <c r="W800" s="1" t="str">
        <f t="shared" si="330"/>
        <v>X</v>
      </c>
      <c r="X800" s="1" t="str">
        <f t="shared" si="331"/>
        <v/>
      </c>
      <c r="Y800" s="1" t="str">
        <f t="shared" si="332"/>
        <v/>
      </c>
      <c r="Z800" s="1" t="str">
        <f t="shared" si="333"/>
        <v/>
      </c>
      <c r="AA800" s="1" t="str">
        <f t="shared" si="334"/>
        <v>X</v>
      </c>
      <c r="AB800" s="1" t="str">
        <f t="shared" si="335"/>
        <v/>
      </c>
      <c r="AC800" s="1" t="str">
        <f t="shared" si="336"/>
        <v/>
      </c>
      <c r="AD800" s="1" t="str">
        <f t="shared" si="337"/>
        <v>X</v>
      </c>
      <c r="AE800" s="1">
        <f t="shared" si="351"/>
        <v>12</v>
      </c>
    </row>
    <row r="801" spans="2:31">
      <c r="B801">
        <v>37</v>
      </c>
      <c r="C801" t="b">
        <f t="shared" si="338"/>
        <v>0</v>
      </c>
      <c r="D801" t="b">
        <f t="shared" si="339"/>
        <v>0</v>
      </c>
      <c r="E801" t="b">
        <f t="shared" si="340"/>
        <v>0</v>
      </c>
      <c r="F801" t="b">
        <f t="shared" si="341"/>
        <v>0</v>
      </c>
      <c r="G801" t="b">
        <f t="shared" si="342"/>
        <v>0</v>
      </c>
      <c r="H801" t="b">
        <f t="shared" si="350"/>
        <v>0</v>
      </c>
      <c r="I801" t="b">
        <f t="shared" si="343"/>
        <v>0</v>
      </c>
      <c r="J801" t="b">
        <f t="shared" si="344"/>
        <v>0</v>
      </c>
      <c r="K801" t="b">
        <f t="shared" si="345"/>
        <v>0</v>
      </c>
      <c r="L801" t="b">
        <f t="shared" si="346"/>
        <v>0</v>
      </c>
      <c r="M801" t="b">
        <f t="shared" si="347"/>
        <v>0</v>
      </c>
      <c r="N801" t="b">
        <f t="shared" si="348"/>
        <v>0</v>
      </c>
      <c r="O801" s="9">
        <f>IF($B801="","",VLOOKUP($B801,Sheet1!$A$1:$B$39,2,0))</f>
        <v>0</v>
      </c>
      <c r="R801">
        <f t="shared" si="349"/>
        <v>37</v>
      </c>
      <c r="S801" s="1" t="str">
        <f t="shared" si="326"/>
        <v/>
      </c>
      <c r="T801" s="1" t="str">
        <f t="shared" si="327"/>
        <v/>
      </c>
      <c r="U801" s="1" t="str">
        <f t="shared" si="328"/>
        <v/>
      </c>
      <c r="V801" s="1" t="str">
        <f t="shared" si="329"/>
        <v/>
      </c>
      <c r="W801" s="1" t="str">
        <f t="shared" si="330"/>
        <v/>
      </c>
      <c r="X801" s="1" t="str">
        <f t="shared" si="331"/>
        <v/>
      </c>
      <c r="Y801" s="1" t="str">
        <f t="shared" si="332"/>
        <v/>
      </c>
      <c r="Z801" s="1" t="str">
        <f t="shared" si="333"/>
        <v/>
      </c>
      <c r="AA801" s="1" t="str">
        <f t="shared" si="334"/>
        <v/>
      </c>
      <c r="AB801" s="1" t="str">
        <f t="shared" si="335"/>
        <v/>
      </c>
      <c r="AC801" s="1" t="str">
        <f t="shared" si="336"/>
        <v/>
      </c>
      <c r="AD801" s="1" t="str">
        <f t="shared" si="337"/>
        <v/>
      </c>
      <c r="AE801" s="1">
        <f t="shared" si="351"/>
        <v>0</v>
      </c>
    </row>
    <row r="802" spans="2:31">
      <c r="B802">
        <v>38</v>
      </c>
      <c r="C802" t="b">
        <f t="shared" si="338"/>
        <v>0</v>
      </c>
      <c r="D802" t="b">
        <f t="shared" si="339"/>
        <v>0</v>
      </c>
      <c r="E802" t="b">
        <f t="shared" si="340"/>
        <v>0</v>
      </c>
      <c r="F802" t="b">
        <f t="shared" si="341"/>
        <v>0</v>
      </c>
      <c r="G802" t="b">
        <f t="shared" si="342"/>
        <v>0</v>
      </c>
      <c r="H802" t="b">
        <f t="shared" si="350"/>
        <v>0</v>
      </c>
      <c r="I802" t="b">
        <f t="shared" si="343"/>
        <v>0</v>
      </c>
      <c r="J802" t="b">
        <f t="shared" si="344"/>
        <v>0</v>
      </c>
      <c r="K802" t="b">
        <f t="shared" si="345"/>
        <v>0</v>
      </c>
      <c r="L802" t="b">
        <f t="shared" si="346"/>
        <v>0</v>
      </c>
      <c r="M802" t="b">
        <f t="shared" si="347"/>
        <v>0</v>
      </c>
      <c r="N802" t="b">
        <f t="shared" si="348"/>
        <v>0</v>
      </c>
      <c r="O802" s="9">
        <f>IF($B802="","",VLOOKUP($B802,Sheet1!$A$1:$B$39,2,0))</f>
        <v>0</v>
      </c>
      <c r="R802">
        <f t="shared" si="349"/>
        <v>38</v>
      </c>
      <c r="S802" s="1" t="str">
        <f t="shared" si="326"/>
        <v/>
      </c>
      <c r="T802" s="1" t="str">
        <f t="shared" si="327"/>
        <v/>
      </c>
      <c r="U802" s="1" t="str">
        <f t="shared" si="328"/>
        <v/>
      </c>
      <c r="V802" s="1" t="str">
        <f t="shared" si="329"/>
        <v/>
      </c>
      <c r="W802" s="1" t="str">
        <f t="shared" si="330"/>
        <v/>
      </c>
      <c r="X802" s="1" t="str">
        <f t="shared" si="331"/>
        <v/>
      </c>
      <c r="Y802" s="1" t="str">
        <f t="shared" si="332"/>
        <v/>
      </c>
      <c r="Z802" s="1" t="str">
        <f t="shared" si="333"/>
        <v/>
      </c>
      <c r="AA802" s="1" t="str">
        <f t="shared" si="334"/>
        <v/>
      </c>
      <c r="AB802" s="1" t="str">
        <f t="shared" si="335"/>
        <v/>
      </c>
      <c r="AC802" s="1" t="str">
        <f t="shared" si="336"/>
        <v/>
      </c>
      <c r="AD802" s="1" t="str">
        <f t="shared" si="337"/>
        <v/>
      </c>
      <c r="AE802" s="1">
        <f t="shared" si="351"/>
        <v>0</v>
      </c>
    </row>
    <row r="803" spans="2:31">
      <c r="B803">
        <v>1</v>
      </c>
      <c r="C803" t="b">
        <f t="shared" si="338"/>
        <v>1</v>
      </c>
      <c r="D803" t="b">
        <f t="shared" si="339"/>
        <v>0</v>
      </c>
      <c r="E803" t="b">
        <f t="shared" si="340"/>
        <v>1</v>
      </c>
      <c r="F803" t="b">
        <f t="shared" si="341"/>
        <v>0</v>
      </c>
      <c r="G803" t="b">
        <f t="shared" si="342"/>
        <v>0</v>
      </c>
      <c r="H803" t="b">
        <f t="shared" si="350"/>
        <v>1</v>
      </c>
      <c r="I803" t="b">
        <f t="shared" si="343"/>
        <v>1</v>
      </c>
      <c r="J803" t="b">
        <f t="shared" si="344"/>
        <v>0</v>
      </c>
      <c r="K803" t="b">
        <f t="shared" si="345"/>
        <v>0</v>
      </c>
      <c r="L803" t="b">
        <f t="shared" si="346"/>
        <v>1</v>
      </c>
      <c r="M803" t="b">
        <f t="shared" si="347"/>
        <v>0</v>
      </c>
      <c r="N803" t="b">
        <f t="shared" si="348"/>
        <v>0</v>
      </c>
      <c r="O803" s="9">
        <f>IF($B803="","",VLOOKUP($B803,Sheet1!$A$1:$B$39,2,0))</f>
        <v>1</v>
      </c>
      <c r="R803">
        <f t="shared" si="349"/>
        <v>1</v>
      </c>
      <c r="S803" s="1" t="str">
        <f t="shared" si="326"/>
        <v>X</v>
      </c>
      <c r="T803" s="1" t="str">
        <f t="shared" si="327"/>
        <v/>
      </c>
      <c r="U803" s="1" t="str">
        <f t="shared" si="328"/>
        <v>X</v>
      </c>
      <c r="V803" s="1" t="str">
        <f t="shared" si="329"/>
        <v/>
      </c>
      <c r="W803" s="1" t="str">
        <f t="shared" si="330"/>
        <v/>
      </c>
      <c r="X803" s="1" t="str">
        <f t="shared" si="331"/>
        <v>X</v>
      </c>
      <c r="Y803" s="1" t="str">
        <f t="shared" si="332"/>
        <v>X</v>
      </c>
      <c r="Z803" s="1" t="str">
        <f t="shared" si="333"/>
        <v/>
      </c>
      <c r="AA803" s="1" t="str">
        <f t="shared" si="334"/>
        <v/>
      </c>
      <c r="AB803" s="1" t="str">
        <f t="shared" si="335"/>
        <v>X</v>
      </c>
      <c r="AC803" s="1" t="str">
        <f t="shared" si="336"/>
        <v/>
      </c>
      <c r="AD803" s="1" t="str">
        <f t="shared" si="337"/>
        <v/>
      </c>
      <c r="AE803" s="1">
        <f t="shared" si="351"/>
        <v>1</v>
      </c>
    </row>
    <row r="804" spans="2:31">
      <c r="B804">
        <v>2</v>
      </c>
      <c r="C804" t="b">
        <f t="shared" si="338"/>
        <v>0</v>
      </c>
      <c r="D804" t="b">
        <f t="shared" si="339"/>
        <v>1</v>
      </c>
      <c r="E804" t="b">
        <f t="shared" si="340"/>
        <v>0</v>
      </c>
      <c r="F804" t="b">
        <f t="shared" si="341"/>
        <v>1</v>
      </c>
      <c r="G804" t="b">
        <f t="shared" si="342"/>
        <v>0</v>
      </c>
      <c r="H804" t="b">
        <f t="shared" si="350"/>
        <v>1</v>
      </c>
      <c r="I804" t="b">
        <f t="shared" si="343"/>
        <v>1</v>
      </c>
      <c r="J804" t="b">
        <f t="shared" si="344"/>
        <v>0</v>
      </c>
      <c r="K804" t="b">
        <f t="shared" si="345"/>
        <v>0</v>
      </c>
      <c r="L804" t="b">
        <f t="shared" si="346"/>
        <v>0</v>
      </c>
      <c r="M804" t="b">
        <f t="shared" si="347"/>
        <v>1</v>
      </c>
      <c r="N804" t="b">
        <f t="shared" si="348"/>
        <v>0</v>
      </c>
      <c r="O804" s="9">
        <f>IF($B804="","",VLOOKUP($B804,Sheet1!$A$1:$B$39,2,0))</f>
        <v>1</v>
      </c>
      <c r="R804">
        <f t="shared" si="349"/>
        <v>2</v>
      </c>
      <c r="S804" s="1" t="str">
        <f t="shared" si="326"/>
        <v/>
      </c>
      <c r="T804" s="1" t="str">
        <f t="shared" si="327"/>
        <v>X</v>
      </c>
      <c r="U804" s="1" t="str">
        <f t="shared" si="328"/>
        <v/>
      </c>
      <c r="V804" s="1" t="str">
        <f t="shared" si="329"/>
        <v>X</v>
      </c>
      <c r="W804" s="1" t="str">
        <f t="shared" si="330"/>
        <v/>
      </c>
      <c r="X804" s="1" t="str">
        <f t="shared" si="331"/>
        <v>X</v>
      </c>
      <c r="Y804" s="1" t="str">
        <f t="shared" si="332"/>
        <v>X</v>
      </c>
      <c r="Z804" s="1" t="str">
        <f t="shared" si="333"/>
        <v/>
      </c>
      <c r="AA804" s="1" t="str">
        <f t="shared" si="334"/>
        <v/>
      </c>
      <c r="AB804" s="1" t="str">
        <f t="shared" si="335"/>
        <v/>
      </c>
      <c r="AC804" s="1" t="str">
        <f t="shared" si="336"/>
        <v>X</v>
      </c>
      <c r="AD804" s="1" t="str">
        <f t="shared" si="337"/>
        <v/>
      </c>
      <c r="AE804" s="1">
        <f t="shared" si="351"/>
        <v>1</v>
      </c>
    </row>
    <row r="805" spans="2:31">
      <c r="B805">
        <v>3</v>
      </c>
      <c r="C805" t="b">
        <f t="shared" si="338"/>
        <v>1</v>
      </c>
      <c r="D805" t="b">
        <f t="shared" si="339"/>
        <v>0</v>
      </c>
      <c r="E805" t="b">
        <f t="shared" si="340"/>
        <v>1</v>
      </c>
      <c r="F805" t="b">
        <f t="shared" si="341"/>
        <v>0</v>
      </c>
      <c r="G805" t="b">
        <f t="shared" si="342"/>
        <v>0</v>
      </c>
      <c r="H805" t="b">
        <f t="shared" si="350"/>
        <v>1</v>
      </c>
      <c r="I805" t="b">
        <f t="shared" si="343"/>
        <v>1</v>
      </c>
      <c r="J805" t="b">
        <f t="shared" si="344"/>
        <v>0</v>
      </c>
      <c r="K805" t="b">
        <f t="shared" si="345"/>
        <v>0</v>
      </c>
      <c r="L805" t="b">
        <f t="shared" si="346"/>
        <v>0</v>
      </c>
      <c r="M805" t="b">
        <f t="shared" si="347"/>
        <v>0</v>
      </c>
      <c r="N805" t="b">
        <f t="shared" si="348"/>
        <v>1</v>
      </c>
      <c r="O805" s="9">
        <f>IF($B805="","",VLOOKUP($B805,Sheet1!$A$1:$B$39,2,0))</f>
        <v>1</v>
      </c>
      <c r="R805">
        <f t="shared" si="349"/>
        <v>3</v>
      </c>
      <c r="S805" s="1" t="str">
        <f t="shared" si="326"/>
        <v>X</v>
      </c>
      <c r="T805" s="1" t="str">
        <f t="shared" si="327"/>
        <v/>
      </c>
      <c r="U805" s="1" t="str">
        <f t="shared" si="328"/>
        <v>X</v>
      </c>
      <c r="V805" s="1" t="str">
        <f t="shared" si="329"/>
        <v/>
      </c>
      <c r="W805" s="1" t="str">
        <f t="shared" si="330"/>
        <v/>
      </c>
      <c r="X805" s="1" t="str">
        <f t="shared" si="331"/>
        <v>X</v>
      </c>
      <c r="Y805" s="1" t="str">
        <f t="shared" si="332"/>
        <v>X</v>
      </c>
      <c r="Z805" s="1" t="str">
        <f t="shared" si="333"/>
        <v/>
      </c>
      <c r="AA805" s="1" t="str">
        <f t="shared" si="334"/>
        <v/>
      </c>
      <c r="AB805" s="1" t="str">
        <f t="shared" si="335"/>
        <v/>
      </c>
      <c r="AC805" s="1" t="str">
        <f t="shared" si="336"/>
        <v/>
      </c>
      <c r="AD805" s="1" t="str">
        <f t="shared" si="337"/>
        <v>X</v>
      </c>
      <c r="AE805" s="1">
        <f t="shared" si="351"/>
        <v>1</v>
      </c>
    </row>
    <row r="806" spans="2:31">
      <c r="B806">
        <v>4</v>
      </c>
      <c r="C806" t="b">
        <f t="shared" si="338"/>
        <v>0</v>
      </c>
      <c r="D806" t="b">
        <f t="shared" si="339"/>
        <v>1</v>
      </c>
      <c r="E806" t="b">
        <f t="shared" si="340"/>
        <v>0</v>
      </c>
      <c r="F806" t="b">
        <f t="shared" si="341"/>
        <v>1</v>
      </c>
      <c r="G806" t="b">
        <f t="shared" si="342"/>
        <v>0</v>
      </c>
      <c r="H806" t="b">
        <f t="shared" si="350"/>
        <v>1</v>
      </c>
      <c r="I806" t="b">
        <f t="shared" si="343"/>
        <v>1</v>
      </c>
      <c r="J806" t="b">
        <f t="shared" si="344"/>
        <v>0</v>
      </c>
      <c r="K806" t="b">
        <f t="shared" si="345"/>
        <v>0</v>
      </c>
      <c r="L806" t="b">
        <f t="shared" si="346"/>
        <v>1</v>
      </c>
      <c r="M806" t="b">
        <f t="shared" si="347"/>
        <v>0</v>
      </c>
      <c r="N806" t="b">
        <f t="shared" si="348"/>
        <v>0</v>
      </c>
      <c r="O806" s="9">
        <f>IF($B806="","",VLOOKUP($B806,Sheet1!$A$1:$B$39,2,0))</f>
        <v>2</v>
      </c>
      <c r="R806">
        <f t="shared" si="349"/>
        <v>4</v>
      </c>
      <c r="S806" s="1" t="str">
        <f t="shared" si="326"/>
        <v/>
      </c>
      <c r="T806" s="1" t="str">
        <f t="shared" si="327"/>
        <v>X</v>
      </c>
      <c r="U806" s="1" t="str">
        <f t="shared" si="328"/>
        <v/>
      </c>
      <c r="V806" s="1" t="str">
        <f t="shared" si="329"/>
        <v>X</v>
      </c>
      <c r="W806" s="1" t="str">
        <f t="shared" si="330"/>
        <v/>
      </c>
      <c r="X806" s="1" t="str">
        <f t="shared" si="331"/>
        <v>X</v>
      </c>
      <c r="Y806" s="1" t="str">
        <f t="shared" si="332"/>
        <v>X</v>
      </c>
      <c r="Z806" s="1" t="str">
        <f t="shared" si="333"/>
        <v/>
      </c>
      <c r="AA806" s="1" t="str">
        <f t="shared" si="334"/>
        <v/>
      </c>
      <c r="AB806" s="1" t="str">
        <f t="shared" si="335"/>
        <v>X</v>
      </c>
      <c r="AC806" s="1" t="str">
        <f t="shared" si="336"/>
        <v/>
      </c>
      <c r="AD806" s="1" t="str">
        <f t="shared" si="337"/>
        <v/>
      </c>
      <c r="AE806" s="1">
        <f t="shared" si="351"/>
        <v>2</v>
      </c>
    </row>
    <row r="807" spans="2:31">
      <c r="B807">
        <v>5</v>
      </c>
      <c r="C807" t="b">
        <f t="shared" si="338"/>
        <v>1</v>
      </c>
      <c r="D807" t="b">
        <f t="shared" si="339"/>
        <v>0</v>
      </c>
      <c r="E807" t="b">
        <f t="shared" si="340"/>
        <v>1</v>
      </c>
      <c r="F807" t="b">
        <f t="shared" si="341"/>
        <v>0</v>
      </c>
      <c r="G807" t="b">
        <f t="shared" si="342"/>
        <v>0</v>
      </c>
      <c r="H807" t="b">
        <f t="shared" si="350"/>
        <v>1</v>
      </c>
      <c r="I807" t="b">
        <f t="shared" si="343"/>
        <v>1</v>
      </c>
      <c r="J807" t="b">
        <f t="shared" si="344"/>
        <v>0</v>
      </c>
      <c r="K807" t="b">
        <f t="shared" si="345"/>
        <v>0</v>
      </c>
      <c r="L807" t="b">
        <f t="shared" si="346"/>
        <v>0</v>
      </c>
      <c r="M807" t="b">
        <f t="shared" si="347"/>
        <v>1</v>
      </c>
      <c r="N807" t="b">
        <f t="shared" si="348"/>
        <v>0</v>
      </c>
      <c r="O807" s="9">
        <f>IF($B807="","",VLOOKUP($B807,Sheet1!$A$1:$B$39,2,0))</f>
        <v>2</v>
      </c>
      <c r="R807">
        <f t="shared" si="349"/>
        <v>5</v>
      </c>
      <c r="S807" s="1" t="str">
        <f t="shared" si="326"/>
        <v>X</v>
      </c>
      <c r="T807" s="1" t="str">
        <f t="shared" si="327"/>
        <v/>
      </c>
      <c r="U807" s="1" t="str">
        <f t="shared" si="328"/>
        <v>X</v>
      </c>
      <c r="V807" s="1" t="str">
        <f t="shared" si="329"/>
        <v/>
      </c>
      <c r="W807" s="1" t="str">
        <f t="shared" si="330"/>
        <v/>
      </c>
      <c r="X807" s="1" t="str">
        <f t="shared" si="331"/>
        <v>X</v>
      </c>
      <c r="Y807" s="1" t="str">
        <f t="shared" si="332"/>
        <v>X</v>
      </c>
      <c r="Z807" s="1" t="str">
        <f t="shared" si="333"/>
        <v/>
      </c>
      <c r="AA807" s="1" t="str">
        <f t="shared" si="334"/>
        <v/>
      </c>
      <c r="AB807" s="1" t="str">
        <f t="shared" si="335"/>
        <v/>
      </c>
      <c r="AC807" s="1" t="str">
        <f t="shared" si="336"/>
        <v>X</v>
      </c>
      <c r="AD807" s="1" t="str">
        <f t="shared" si="337"/>
        <v/>
      </c>
      <c r="AE807" s="1">
        <f t="shared" si="351"/>
        <v>2</v>
      </c>
    </row>
    <row r="808" spans="2:31">
      <c r="B808">
        <v>6</v>
      </c>
      <c r="C808" t="b">
        <f t="shared" si="338"/>
        <v>0</v>
      </c>
      <c r="D808" t="b">
        <f t="shared" si="339"/>
        <v>1</v>
      </c>
      <c r="E808" t="b">
        <f t="shared" si="340"/>
        <v>0</v>
      </c>
      <c r="F808" t="b">
        <f t="shared" si="341"/>
        <v>1</v>
      </c>
      <c r="G808" t="b">
        <f t="shared" si="342"/>
        <v>0</v>
      </c>
      <c r="H808" t="b">
        <f t="shared" si="350"/>
        <v>1</v>
      </c>
      <c r="I808" t="b">
        <f t="shared" si="343"/>
        <v>1</v>
      </c>
      <c r="J808" t="b">
        <f t="shared" si="344"/>
        <v>0</v>
      </c>
      <c r="K808" t="b">
        <f t="shared" si="345"/>
        <v>0</v>
      </c>
      <c r="L808" t="b">
        <f t="shared" si="346"/>
        <v>0</v>
      </c>
      <c r="M808" t="b">
        <f t="shared" si="347"/>
        <v>0</v>
      </c>
      <c r="N808" t="b">
        <f t="shared" si="348"/>
        <v>1</v>
      </c>
      <c r="O808" s="9">
        <f>IF($B808="","",VLOOKUP($B808,Sheet1!$A$1:$B$39,2,0))</f>
        <v>2</v>
      </c>
      <c r="R808">
        <f t="shared" si="349"/>
        <v>6</v>
      </c>
      <c r="S808" s="1" t="str">
        <f t="shared" si="326"/>
        <v/>
      </c>
      <c r="T808" s="1" t="str">
        <f t="shared" si="327"/>
        <v>X</v>
      </c>
      <c r="U808" s="1" t="str">
        <f t="shared" si="328"/>
        <v/>
      </c>
      <c r="V808" s="1" t="str">
        <f t="shared" si="329"/>
        <v>X</v>
      </c>
      <c r="W808" s="1" t="str">
        <f t="shared" si="330"/>
        <v/>
      </c>
      <c r="X808" s="1" t="str">
        <f t="shared" si="331"/>
        <v>X</v>
      </c>
      <c r="Y808" s="1" t="str">
        <f t="shared" si="332"/>
        <v>X</v>
      </c>
      <c r="Z808" s="1" t="str">
        <f t="shared" si="333"/>
        <v/>
      </c>
      <c r="AA808" s="1" t="str">
        <f t="shared" si="334"/>
        <v/>
      </c>
      <c r="AB808" s="1" t="str">
        <f t="shared" si="335"/>
        <v/>
      </c>
      <c r="AC808" s="1" t="str">
        <f t="shared" si="336"/>
        <v/>
      </c>
      <c r="AD808" s="1" t="str">
        <f t="shared" si="337"/>
        <v>X</v>
      </c>
      <c r="AE808" s="1">
        <f t="shared" si="351"/>
        <v>2</v>
      </c>
    </row>
    <row r="809" spans="2:31">
      <c r="B809">
        <v>7</v>
      </c>
      <c r="C809" t="b">
        <f t="shared" si="338"/>
        <v>1</v>
      </c>
      <c r="D809" t="b">
        <f t="shared" si="339"/>
        <v>0</v>
      </c>
      <c r="E809" t="b">
        <f t="shared" si="340"/>
        <v>1</v>
      </c>
      <c r="F809" t="b">
        <f t="shared" si="341"/>
        <v>0</v>
      </c>
      <c r="G809" t="b">
        <f t="shared" si="342"/>
        <v>0</v>
      </c>
      <c r="H809" t="b">
        <f t="shared" si="350"/>
        <v>1</v>
      </c>
      <c r="I809" t="b">
        <f t="shared" si="343"/>
        <v>1</v>
      </c>
      <c r="J809" t="b">
        <f t="shared" si="344"/>
        <v>0</v>
      </c>
      <c r="K809" t="b">
        <f t="shared" si="345"/>
        <v>0</v>
      </c>
      <c r="L809" t="b">
        <f t="shared" si="346"/>
        <v>1</v>
      </c>
      <c r="M809" t="b">
        <f t="shared" si="347"/>
        <v>0</v>
      </c>
      <c r="N809" t="b">
        <f t="shared" si="348"/>
        <v>0</v>
      </c>
      <c r="O809" s="9">
        <f>IF($B809="","",VLOOKUP($B809,Sheet1!$A$1:$B$39,2,0))</f>
        <v>3</v>
      </c>
      <c r="R809">
        <f t="shared" si="349"/>
        <v>7</v>
      </c>
      <c r="S809" s="1" t="str">
        <f t="shared" si="326"/>
        <v>X</v>
      </c>
      <c r="T809" s="1" t="str">
        <f t="shared" si="327"/>
        <v/>
      </c>
      <c r="U809" s="1" t="str">
        <f t="shared" si="328"/>
        <v>X</v>
      </c>
      <c r="V809" s="1" t="str">
        <f t="shared" si="329"/>
        <v/>
      </c>
      <c r="W809" s="1" t="str">
        <f t="shared" si="330"/>
        <v/>
      </c>
      <c r="X809" s="1" t="str">
        <f t="shared" si="331"/>
        <v>X</v>
      </c>
      <c r="Y809" s="1" t="str">
        <f t="shared" si="332"/>
        <v>X</v>
      </c>
      <c r="Z809" s="1" t="str">
        <f t="shared" si="333"/>
        <v/>
      </c>
      <c r="AA809" s="1" t="str">
        <f t="shared" si="334"/>
        <v/>
      </c>
      <c r="AB809" s="1" t="str">
        <f t="shared" si="335"/>
        <v>X</v>
      </c>
      <c r="AC809" s="1" t="str">
        <f t="shared" si="336"/>
        <v/>
      </c>
      <c r="AD809" s="1" t="str">
        <f t="shared" si="337"/>
        <v/>
      </c>
      <c r="AE809" s="1">
        <f t="shared" si="351"/>
        <v>3</v>
      </c>
    </row>
    <row r="810" spans="2:31">
      <c r="B810">
        <v>8</v>
      </c>
      <c r="C810" t="b">
        <f t="shared" si="338"/>
        <v>0</v>
      </c>
      <c r="D810" t="b">
        <f t="shared" si="339"/>
        <v>1</v>
      </c>
      <c r="E810" t="b">
        <f t="shared" si="340"/>
        <v>0</v>
      </c>
      <c r="F810" t="b">
        <f t="shared" si="341"/>
        <v>1</v>
      </c>
      <c r="G810" t="b">
        <f t="shared" si="342"/>
        <v>0</v>
      </c>
      <c r="H810" t="b">
        <f t="shared" si="350"/>
        <v>1</v>
      </c>
      <c r="I810" t="b">
        <f t="shared" si="343"/>
        <v>1</v>
      </c>
      <c r="J810" t="b">
        <f t="shared" si="344"/>
        <v>0</v>
      </c>
      <c r="K810" t="b">
        <f t="shared" si="345"/>
        <v>0</v>
      </c>
      <c r="L810" t="b">
        <f t="shared" si="346"/>
        <v>0</v>
      </c>
      <c r="M810" t="b">
        <f t="shared" si="347"/>
        <v>1</v>
      </c>
      <c r="N810" t="b">
        <f t="shared" si="348"/>
        <v>0</v>
      </c>
      <c r="O810" s="9">
        <f>IF($B810="","",VLOOKUP($B810,Sheet1!$A$1:$B$39,2,0))</f>
        <v>3</v>
      </c>
      <c r="R810">
        <f t="shared" si="349"/>
        <v>8</v>
      </c>
      <c r="S810" s="1" t="str">
        <f t="shared" si="326"/>
        <v/>
      </c>
      <c r="T810" s="1" t="str">
        <f t="shared" si="327"/>
        <v>X</v>
      </c>
      <c r="U810" s="1" t="str">
        <f t="shared" si="328"/>
        <v/>
      </c>
      <c r="V810" s="1" t="str">
        <f t="shared" si="329"/>
        <v>X</v>
      </c>
      <c r="W810" s="1" t="str">
        <f t="shared" si="330"/>
        <v/>
      </c>
      <c r="X810" s="1" t="str">
        <f t="shared" si="331"/>
        <v>X</v>
      </c>
      <c r="Y810" s="1" t="str">
        <f t="shared" si="332"/>
        <v>X</v>
      </c>
      <c r="Z810" s="1" t="str">
        <f t="shared" si="333"/>
        <v/>
      </c>
      <c r="AA810" s="1" t="str">
        <f t="shared" si="334"/>
        <v/>
      </c>
      <c r="AB810" s="1" t="str">
        <f t="shared" si="335"/>
        <v/>
      </c>
      <c r="AC810" s="1" t="str">
        <f t="shared" si="336"/>
        <v>X</v>
      </c>
      <c r="AD810" s="1" t="str">
        <f t="shared" si="337"/>
        <v/>
      </c>
      <c r="AE810" s="1">
        <f t="shared" si="351"/>
        <v>3</v>
      </c>
    </row>
    <row r="811" spans="2:31">
      <c r="B811">
        <v>9</v>
      </c>
      <c r="C811" t="b">
        <f t="shared" si="338"/>
        <v>1</v>
      </c>
      <c r="D811" t="b">
        <f t="shared" si="339"/>
        <v>0</v>
      </c>
      <c r="E811" t="b">
        <f t="shared" si="340"/>
        <v>1</v>
      </c>
      <c r="F811" t="b">
        <f t="shared" si="341"/>
        <v>0</v>
      </c>
      <c r="G811" t="b">
        <f t="shared" si="342"/>
        <v>0</v>
      </c>
      <c r="H811" t="b">
        <f t="shared" si="350"/>
        <v>1</v>
      </c>
      <c r="I811" t="b">
        <f t="shared" si="343"/>
        <v>1</v>
      </c>
      <c r="J811" t="b">
        <f t="shared" si="344"/>
        <v>0</v>
      </c>
      <c r="K811" t="b">
        <f t="shared" si="345"/>
        <v>0</v>
      </c>
      <c r="L811" t="b">
        <f t="shared" si="346"/>
        <v>0</v>
      </c>
      <c r="M811" t="b">
        <f t="shared" si="347"/>
        <v>0</v>
      </c>
      <c r="N811" t="b">
        <f t="shared" si="348"/>
        <v>1</v>
      </c>
      <c r="O811" s="9">
        <f>IF($B811="","",VLOOKUP($B811,Sheet1!$A$1:$B$39,2,0))</f>
        <v>3</v>
      </c>
      <c r="R811">
        <f t="shared" si="349"/>
        <v>9</v>
      </c>
      <c r="S811" s="1" t="str">
        <f t="shared" si="326"/>
        <v>X</v>
      </c>
      <c r="T811" s="1" t="str">
        <f t="shared" si="327"/>
        <v/>
      </c>
      <c r="U811" s="1" t="str">
        <f t="shared" si="328"/>
        <v>X</v>
      </c>
      <c r="V811" s="1" t="str">
        <f t="shared" si="329"/>
        <v/>
      </c>
      <c r="W811" s="1" t="str">
        <f t="shared" si="330"/>
        <v/>
      </c>
      <c r="X811" s="1" t="str">
        <f t="shared" si="331"/>
        <v>X</v>
      </c>
      <c r="Y811" s="1" t="str">
        <f t="shared" si="332"/>
        <v>X</v>
      </c>
      <c r="Z811" s="1" t="str">
        <f t="shared" si="333"/>
        <v/>
      </c>
      <c r="AA811" s="1" t="str">
        <f t="shared" si="334"/>
        <v/>
      </c>
      <c r="AB811" s="1" t="str">
        <f t="shared" si="335"/>
        <v/>
      </c>
      <c r="AC811" s="1" t="str">
        <f t="shared" si="336"/>
        <v/>
      </c>
      <c r="AD811" s="1" t="str">
        <f t="shared" si="337"/>
        <v>X</v>
      </c>
      <c r="AE811" s="1">
        <f t="shared" si="351"/>
        <v>3</v>
      </c>
    </row>
    <row r="812" spans="2:31">
      <c r="B812">
        <v>10</v>
      </c>
      <c r="C812" t="b">
        <f t="shared" si="338"/>
        <v>0</v>
      </c>
      <c r="D812" t="b">
        <f t="shared" si="339"/>
        <v>1</v>
      </c>
      <c r="E812" t="b">
        <f t="shared" si="340"/>
        <v>0</v>
      </c>
      <c r="F812" t="b">
        <f t="shared" si="341"/>
        <v>1</v>
      </c>
      <c r="G812" t="b">
        <f t="shared" si="342"/>
        <v>0</v>
      </c>
      <c r="H812" t="b">
        <f t="shared" si="350"/>
        <v>1</v>
      </c>
      <c r="I812" t="b">
        <f t="shared" si="343"/>
        <v>1</v>
      </c>
      <c r="J812" t="b">
        <f t="shared" si="344"/>
        <v>0</v>
      </c>
      <c r="K812" t="b">
        <f t="shared" si="345"/>
        <v>0</v>
      </c>
      <c r="L812" t="b">
        <f t="shared" si="346"/>
        <v>1</v>
      </c>
      <c r="M812" t="b">
        <f t="shared" si="347"/>
        <v>0</v>
      </c>
      <c r="N812" t="b">
        <f t="shared" si="348"/>
        <v>0</v>
      </c>
      <c r="O812" s="9">
        <f>IF($B812="","",VLOOKUP($B812,Sheet1!$A$1:$B$39,2,0))</f>
        <v>4</v>
      </c>
      <c r="R812">
        <f t="shared" si="349"/>
        <v>10</v>
      </c>
      <c r="S812" s="1" t="str">
        <f t="shared" si="326"/>
        <v/>
      </c>
      <c r="T812" s="1" t="str">
        <f t="shared" si="327"/>
        <v>X</v>
      </c>
      <c r="U812" s="1" t="str">
        <f t="shared" si="328"/>
        <v/>
      </c>
      <c r="V812" s="1" t="str">
        <f t="shared" si="329"/>
        <v>X</v>
      </c>
      <c r="W812" s="1" t="str">
        <f t="shared" si="330"/>
        <v/>
      </c>
      <c r="X812" s="1" t="str">
        <f t="shared" si="331"/>
        <v>X</v>
      </c>
      <c r="Y812" s="1" t="str">
        <f t="shared" si="332"/>
        <v>X</v>
      </c>
      <c r="Z812" s="1" t="str">
        <f t="shared" si="333"/>
        <v/>
      </c>
      <c r="AA812" s="1" t="str">
        <f t="shared" si="334"/>
        <v/>
      </c>
      <c r="AB812" s="1" t="str">
        <f t="shared" si="335"/>
        <v>X</v>
      </c>
      <c r="AC812" s="1" t="str">
        <f t="shared" si="336"/>
        <v/>
      </c>
      <c r="AD812" s="1" t="str">
        <f t="shared" si="337"/>
        <v/>
      </c>
      <c r="AE812" s="1">
        <f t="shared" si="351"/>
        <v>4</v>
      </c>
    </row>
    <row r="813" spans="2:31">
      <c r="B813">
        <v>11</v>
      </c>
      <c r="C813" t="b">
        <f t="shared" si="338"/>
        <v>0</v>
      </c>
      <c r="D813" t="b">
        <f t="shared" si="339"/>
        <v>1</v>
      </c>
      <c r="E813" t="b">
        <f t="shared" si="340"/>
        <v>1</v>
      </c>
      <c r="F813" t="b">
        <f t="shared" si="341"/>
        <v>0</v>
      </c>
      <c r="G813" t="b">
        <f t="shared" si="342"/>
        <v>0</v>
      </c>
      <c r="H813" t="b">
        <f t="shared" si="350"/>
        <v>1</v>
      </c>
      <c r="I813" t="b">
        <f t="shared" si="343"/>
        <v>1</v>
      </c>
      <c r="J813" t="b">
        <f t="shared" si="344"/>
        <v>0</v>
      </c>
      <c r="K813" t="b">
        <f t="shared" si="345"/>
        <v>0</v>
      </c>
      <c r="L813" t="b">
        <f t="shared" si="346"/>
        <v>0</v>
      </c>
      <c r="M813" t="b">
        <f t="shared" si="347"/>
        <v>1</v>
      </c>
      <c r="N813" t="b">
        <f t="shared" si="348"/>
        <v>0</v>
      </c>
      <c r="O813" s="9">
        <f>IF($B813="","",VLOOKUP($B813,Sheet1!$A$1:$B$39,2,0))</f>
        <v>4</v>
      </c>
      <c r="R813">
        <f t="shared" si="349"/>
        <v>11</v>
      </c>
      <c r="S813" s="1" t="str">
        <f t="shared" si="326"/>
        <v/>
      </c>
      <c r="T813" s="1" t="str">
        <f t="shared" si="327"/>
        <v>X</v>
      </c>
      <c r="U813" s="1" t="str">
        <f t="shared" si="328"/>
        <v>X</v>
      </c>
      <c r="V813" s="1" t="str">
        <f t="shared" si="329"/>
        <v/>
      </c>
      <c r="W813" s="1" t="str">
        <f t="shared" si="330"/>
        <v/>
      </c>
      <c r="X813" s="1" t="str">
        <f t="shared" si="331"/>
        <v>X</v>
      </c>
      <c r="Y813" s="1" t="str">
        <f t="shared" si="332"/>
        <v>X</v>
      </c>
      <c r="Z813" s="1" t="str">
        <f t="shared" si="333"/>
        <v/>
      </c>
      <c r="AA813" s="1" t="str">
        <f t="shared" si="334"/>
        <v/>
      </c>
      <c r="AB813" s="1" t="str">
        <f t="shared" si="335"/>
        <v/>
      </c>
      <c r="AC813" s="1" t="str">
        <f t="shared" si="336"/>
        <v>X</v>
      </c>
      <c r="AD813" s="1" t="str">
        <f t="shared" si="337"/>
        <v/>
      </c>
      <c r="AE813" s="1">
        <f t="shared" si="351"/>
        <v>4</v>
      </c>
    </row>
    <row r="814" spans="2:31">
      <c r="B814">
        <v>12</v>
      </c>
      <c r="C814" t="b">
        <f t="shared" si="338"/>
        <v>1</v>
      </c>
      <c r="D814" t="b">
        <f t="shared" si="339"/>
        <v>0</v>
      </c>
      <c r="E814" t="b">
        <f t="shared" si="340"/>
        <v>0</v>
      </c>
      <c r="F814" t="b">
        <f t="shared" si="341"/>
        <v>1</v>
      </c>
      <c r="G814" t="b">
        <f t="shared" si="342"/>
        <v>0</v>
      </c>
      <c r="H814" t="b">
        <f t="shared" si="350"/>
        <v>1</v>
      </c>
      <c r="I814" t="b">
        <f t="shared" si="343"/>
        <v>1</v>
      </c>
      <c r="J814" t="b">
        <f t="shared" si="344"/>
        <v>0</v>
      </c>
      <c r="K814" t="b">
        <f t="shared" si="345"/>
        <v>0</v>
      </c>
      <c r="L814" t="b">
        <f t="shared" si="346"/>
        <v>0</v>
      </c>
      <c r="M814" t="b">
        <f t="shared" si="347"/>
        <v>0</v>
      </c>
      <c r="N814" t="b">
        <f t="shared" si="348"/>
        <v>1</v>
      </c>
      <c r="O814" s="9">
        <f>IF($B814="","",VLOOKUP($B814,Sheet1!$A$1:$B$39,2,0))</f>
        <v>4</v>
      </c>
      <c r="R814">
        <f t="shared" si="349"/>
        <v>12</v>
      </c>
      <c r="S814" s="1" t="str">
        <f t="shared" si="326"/>
        <v>X</v>
      </c>
      <c r="T814" s="1" t="str">
        <f t="shared" si="327"/>
        <v/>
      </c>
      <c r="U814" s="1" t="str">
        <f t="shared" si="328"/>
        <v/>
      </c>
      <c r="V814" s="1" t="str">
        <f t="shared" si="329"/>
        <v>X</v>
      </c>
      <c r="W814" s="1" t="str">
        <f t="shared" si="330"/>
        <v/>
      </c>
      <c r="X814" s="1" t="str">
        <f t="shared" si="331"/>
        <v>X</v>
      </c>
      <c r="Y814" s="1" t="str">
        <f t="shared" si="332"/>
        <v>X</v>
      </c>
      <c r="Z814" s="1" t="str">
        <f t="shared" si="333"/>
        <v/>
      </c>
      <c r="AA814" s="1" t="str">
        <f t="shared" si="334"/>
        <v/>
      </c>
      <c r="AB814" s="1" t="str">
        <f t="shared" si="335"/>
        <v/>
      </c>
      <c r="AC814" s="1" t="str">
        <f t="shared" si="336"/>
        <v/>
      </c>
      <c r="AD814" s="1" t="str">
        <f t="shared" si="337"/>
        <v>X</v>
      </c>
      <c r="AE814" s="1">
        <f t="shared" si="351"/>
        <v>4</v>
      </c>
    </row>
    <row r="815" spans="2:31">
      <c r="B815">
        <v>13</v>
      </c>
      <c r="C815" t="b">
        <f t="shared" si="338"/>
        <v>0</v>
      </c>
      <c r="D815" t="b">
        <f t="shared" si="339"/>
        <v>1</v>
      </c>
      <c r="E815" t="b">
        <f t="shared" si="340"/>
        <v>1</v>
      </c>
      <c r="F815" t="b">
        <f t="shared" si="341"/>
        <v>0</v>
      </c>
      <c r="G815" t="b">
        <f t="shared" si="342"/>
        <v>0</v>
      </c>
      <c r="H815" t="b">
        <f t="shared" si="350"/>
        <v>1</v>
      </c>
      <c r="I815" t="b">
        <f t="shared" si="343"/>
        <v>0</v>
      </c>
      <c r="J815" t="b">
        <f t="shared" si="344"/>
        <v>1</v>
      </c>
      <c r="K815" t="b">
        <f t="shared" si="345"/>
        <v>0</v>
      </c>
      <c r="L815" t="b">
        <f t="shared" si="346"/>
        <v>1</v>
      </c>
      <c r="M815" t="b">
        <f t="shared" si="347"/>
        <v>0</v>
      </c>
      <c r="N815" t="b">
        <f t="shared" si="348"/>
        <v>0</v>
      </c>
      <c r="O815" s="9">
        <f>IF($B815="","",VLOOKUP($B815,Sheet1!$A$1:$B$39,2,0))</f>
        <v>5</v>
      </c>
      <c r="R815">
        <f t="shared" si="349"/>
        <v>13</v>
      </c>
      <c r="S815" s="1" t="str">
        <f t="shared" si="326"/>
        <v/>
      </c>
      <c r="T815" s="1" t="str">
        <f t="shared" si="327"/>
        <v>X</v>
      </c>
      <c r="U815" s="1" t="str">
        <f t="shared" si="328"/>
        <v>X</v>
      </c>
      <c r="V815" s="1" t="str">
        <f t="shared" si="329"/>
        <v/>
      </c>
      <c r="W815" s="1" t="str">
        <f t="shared" si="330"/>
        <v/>
      </c>
      <c r="X815" s="1" t="str">
        <f t="shared" si="331"/>
        <v>X</v>
      </c>
      <c r="Y815" s="1" t="str">
        <f t="shared" si="332"/>
        <v/>
      </c>
      <c r="Z815" s="1" t="str">
        <f t="shared" si="333"/>
        <v>X</v>
      </c>
      <c r="AA815" s="1" t="str">
        <f t="shared" si="334"/>
        <v/>
      </c>
      <c r="AB815" s="1" t="str">
        <f t="shared" si="335"/>
        <v>X</v>
      </c>
      <c r="AC815" s="1" t="str">
        <f t="shared" si="336"/>
        <v/>
      </c>
      <c r="AD815" s="1" t="str">
        <f t="shared" si="337"/>
        <v/>
      </c>
      <c r="AE815" s="1">
        <f t="shared" si="351"/>
        <v>5</v>
      </c>
    </row>
    <row r="816" spans="2:31">
      <c r="B816">
        <v>14</v>
      </c>
      <c r="C816" t="b">
        <f t="shared" si="338"/>
        <v>1</v>
      </c>
      <c r="D816" t="b">
        <f t="shared" si="339"/>
        <v>0</v>
      </c>
      <c r="E816" t="b">
        <f t="shared" si="340"/>
        <v>0</v>
      </c>
      <c r="F816" t="b">
        <f t="shared" si="341"/>
        <v>1</v>
      </c>
      <c r="G816" t="b">
        <f t="shared" si="342"/>
        <v>0</v>
      </c>
      <c r="H816" t="b">
        <f t="shared" si="350"/>
        <v>0</v>
      </c>
      <c r="I816" t="b">
        <f t="shared" si="343"/>
        <v>0</v>
      </c>
      <c r="J816" t="b">
        <f t="shared" si="344"/>
        <v>1</v>
      </c>
      <c r="K816" t="b">
        <f t="shared" si="345"/>
        <v>0</v>
      </c>
      <c r="L816" t="b">
        <f t="shared" si="346"/>
        <v>0</v>
      </c>
      <c r="M816" t="b">
        <f t="shared" si="347"/>
        <v>1</v>
      </c>
      <c r="N816" t="b">
        <f t="shared" si="348"/>
        <v>0</v>
      </c>
      <c r="O816" s="9">
        <f>IF($B816="","",VLOOKUP($B816,Sheet1!$A$1:$B$39,2,0))</f>
        <v>5</v>
      </c>
      <c r="R816">
        <f t="shared" si="349"/>
        <v>14</v>
      </c>
      <c r="S816" s="1" t="str">
        <f t="shared" si="326"/>
        <v>X</v>
      </c>
      <c r="T816" s="1" t="str">
        <f t="shared" si="327"/>
        <v/>
      </c>
      <c r="U816" s="1" t="str">
        <f t="shared" si="328"/>
        <v/>
      </c>
      <c r="V816" s="1" t="str">
        <f t="shared" si="329"/>
        <v>X</v>
      </c>
      <c r="W816" s="1" t="str">
        <f t="shared" si="330"/>
        <v/>
      </c>
      <c r="X816" s="1" t="str">
        <f t="shared" si="331"/>
        <v/>
      </c>
      <c r="Y816" s="1" t="str">
        <f t="shared" si="332"/>
        <v/>
      </c>
      <c r="Z816" s="1" t="str">
        <f t="shared" si="333"/>
        <v>X</v>
      </c>
      <c r="AA816" s="1" t="str">
        <f t="shared" si="334"/>
        <v/>
      </c>
      <c r="AB816" s="1" t="str">
        <f t="shared" si="335"/>
        <v/>
      </c>
      <c r="AC816" s="1" t="str">
        <f t="shared" si="336"/>
        <v>X</v>
      </c>
      <c r="AD816" s="1" t="str">
        <f t="shared" si="337"/>
        <v/>
      </c>
      <c r="AE816" s="1">
        <f t="shared" si="351"/>
        <v>5</v>
      </c>
    </row>
    <row r="817" spans="2:31">
      <c r="B817">
        <v>15</v>
      </c>
      <c r="C817" t="b">
        <f t="shared" si="338"/>
        <v>0</v>
      </c>
      <c r="D817" t="b">
        <f t="shared" si="339"/>
        <v>1</v>
      </c>
      <c r="E817" t="b">
        <f t="shared" si="340"/>
        <v>1</v>
      </c>
      <c r="F817" t="b">
        <f t="shared" si="341"/>
        <v>0</v>
      </c>
      <c r="G817" t="b">
        <f t="shared" si="342"/>
        <v>0</v>
      </c>
      <c r="H817" t="b">
        <f t="shared" si="350"/>
        <v>1</v>
      </c>
      <c r="I817" t="b">
        <f t="shared" si="343"/>
        <v>0</v>
      </c>
      <c r="J817" t="b">
        <f t="shared" si="344"/>
        <v>1</v>
      </c>
      <c r="K817" t="b">
        <f t="shared" si="345"/>
        <v>0</v>
      </c>
      <c r="L817" t="b">
        <f t="shared" si="346"/>
        <v>0</v>
      </c>
      <c r="M817" t="b">
        <f t="shared" si="347"/>
        <v>0</v>
      </c>
      <c r="N817" t="b">
        <f t="shared" si="348"/>
        <v>1</v>
      </c>
      <c r="O817" s="9">
        <f>IF($B817="","",VLOOKUP($B817,Sheet1!$A$1:$B$39,2,0))</f>
        <v>5</v>
      </c>
      <c r="R817">
        <f t="shared" si="349"/>
        <v>15</v>
      </c>
      <c r="S817" s="1" t="str">
        <f t="shared" si="326"/>
        <v/>
      </c>
      <c r="T817" s="1" t="str">
        <f t="shared" si="327"/>
        <v>X</v>
      </c>
      <c r="U817" s="1" t="str">
        <f t="shared" si="328"/>
        <v>X</v>
      </c>
      <c r="V817" s="1" t="str">
        <f t="shared" si="329"/>
        <v/>
      </c>
      <c r="W817" s="1" t="str">
        <f t="shared" si="330"/>
        <v/>
      </c>
      <c r="X817" s="1" t="str">
        <f t="shared" si="331"/>
        <v>X</v>
      </c>
      <c r="Y817" s="1" t="str">
        <f t="shared" si="332"/>
        <v/>
      </c>
      <c r="Z817" s="1" t="str">
        <f t="shared" si="333"/>
        <v>X</v>
      </c>
      <c r="AA817" s="1" t="str">
        <f t="shared" si="334"/>
        <v/>
      </c>
      <c r="AB817" s="1" t="str">
        <f t="shared" si="335"/>
        <v/>
      </c>
      <c r="AC817" s="1" t="str">
        <f t="shared" si="336"/>
        <v/>
      </c>
      <c r="AD817" s="1" t="str">
        <f t="shared" si="337"/>
        <v>X</v>
      </c>
      <c r="AE817" s="1">
        <f t="shared" si="351"/>
        <v>5</v>
      </c>
    </row>
    <row r="818" spans="2:31">
      <c r="B818">
        <v>16</v>
      </c>
      <c r="C818" t="b">
        <f t="shared" si="338"/>
        <v>1</v>
      </c>
      <c r="D818" t="b">
        <f t="shared" si="339"/>
        <v>0</v>
      </c>
      <c r="E818" t="b">
        <f t="shared" si="340"/>
        <v>0</v>
      </c>
      <c r="F818" t="b">
        <f t="shared" si="341"/>
        <v>1</v>
      </c>
      <c r="G818" t="b">
        <f t="shared" si="342"/>
        <v>0</v>
      </c>
      <c r="H818" t="b">
        <f t="shared" si="350"/>
        <v>1</v>
      </c>
      <c r="I818" t="b">
        <f t="shared" si="343"/>
        <v>0</v>
      </c>
      <c r="J818" t="b">
        <f t="shared" si="344"/>
        <v>1</v>
      </c>
      <c r="K818" t="b">
        <f t="shared" si="345"/>
        <v>0</v>
      </c>
      <c r="L818" t="b">
        <f t="shared" si="346"/>
        <v>1</v>
      </c>
      <c r="M818" t="b">
        <f t="shared" si="347"/>
        <v>0</v>
      </c>
      <c r="N818" t="b">
        <f t="shared" si="348"/>
        <v>0</v>
      </c>
      <c r="O818" s="9">
        <f>IF($B818="","",VLOOKUP($B818,Sheet1!$A$1:$B$39,2,0))</f>
        <v>6</v>
      </c>
      <c r="R818">
        <f t="shared" si="349"/>
        <v>16</v>
      </c>
      <c r="S818" s="1" t="str">
        <f t="shared" si="326"/>
        <v>X</v>
      </c>
      <c r="T818" s="1" t="str">
        <f t="shared" si="327"/>
        <v/>
      </c>
      <c r="U818" s="1" t="str">
        <f t="shared" si="328"/>
        <v/>
      </c>
      <c r="V818" s="1" t="str">
        <f t="shared" si="329"/>
        <v>X</v>
      </c>
      <c r="W818" s="1" t="str">
        <f t="shared" si="330"/>
        <v/>
      </c>
      <c r="X818" s="1" t="str">
        <f t="shared" si="331"/>
        <v>X</v>
      </c>
      <c r="Y818" s="1" t="str">
        <f t="shared" si="332"/>
        <v/>
      </c>
      <c r="Z818" s="1" t="str">
        <f t="shared" si="333"/>
        <v>X</v>
      </c>
      <c r="AA818" s="1" t="str">
        <f t="shared" si="334"/>
        <v/>
      </c>
      <c r="AB818" s="1" t="str">
        <f t="shared" si="335"/>
        <v>X</v>
      </c>
      <c r="AC818" s="1" t="str">
        <f t="shared" si="336"/>
        <v/>
      </c>
      <c r="AD818" s="1" t="str">
        <f t="shared" si="337"/>
        <v/>
      </c>
      <c r="AE818" s="1">
        <f t="shared" si="351"/>
        <v>6</v>
      </c>
    </row>
    <row r="819" spans="2:31">
      <c r="B819">
        <v>17</v>
      </c>
      <c r="C819" t="b">
        <f t="shared" si="338"/>
        <v>0</v>
      </c>
      <c r="D819" t="b">
        <f t="shared" si="339"/>
        <v>1</v>
      </c>
      <c r="E819" t="b">
        <f t="shared" si="340"/>
        <v>1</v>
      </c>
      <c r="F819" t="b">
        <f t="shared" si="341"/>
        <v>0</v>
      </c>
      <c r="G819" t="b">
        <f t="shared" si="342"/>
        <v>0</v>
      </c>
      <c r="H819" t="b">
        <f t="shared" si="350"/>
        <v>1</v>
      </c>
      <c r="I819" t="b">
        <f t="shared" si="343"/>
        <v>0</v>
      </c>
      <c r="J819" t="b">
        <f t="shared" si="344"/>
        <v>1</v>
      </c>
      <c r="K819" t="b">
        <f t="shared" si="345"/>
        <v>0</v>
      </c>
      <c r="L819" t="b">
        <f t="shared" si="346"/>
        <v>0</v>
      </c>
      <c r="M819" t="b">
        <f t="shared" si="347"/>
        <v>1</v>
      </c>
      <c r="N819" t="b">
        <f t="shared" si="348"/>
        <v>0</v>
      </c>
      <c r="O819" s="9">
        <f>IF($B819="","",VLOOKUP($B819,Sheet1!$A$1:$B$39,2,0))</f>
        <v>6</v>
      </c>
      <c r="R819">
        <f t="shared" si="349"/>
        <v>17</v>
      </c>
      <c r="S819" s="1" t="str">
        <f t="shared" ref="S819:S882" si="352">IF(C819=TRUE,"X","")</f>
        <v/>
      </c>
      <c r="T819" s="1" t="str">
        <f t="shared" ref="T819:T882" si="353">IF(D819=TRUE,"X","")</f>
        <v>X</v>
      </c>
      <c r="U819" s="1" t="str">
        <f t="shared" ref="U819:U882" si="354">IF(E819=TRUE,"X","")</f>
        <v>X</v>
      </c>
      <c r="V819" s="1" t="str">
        <f t="shared" ref="V819:V882" si="355">IF(F819=TRUE,"X","")</f>
        <v/>
      </c>
      <c r="W819" s="1" t="str">
        <f t="shared" ref="W819:W882" si="356">IF(G819=TRUE,"X","")</f>
        <v/>
      </c>
      <c r="X819" s="1" t="str">
        <f t="shared" ref="X819:X882" si="357">IF(H819=TRUE,"X","")</f>
        <v>X</v>
      </c>
      <c r="Y819" s="1" t="str">
        <f t="shared" ref="Y819:Y882" si="358">IF(I819=TRUE,"X","")</f>
        <v/>
      </c>
      <c r="Z819" s="1" t="str">
        <f t="shared" ref="Z819:Z882" si="359">IF(J819=TRUE,"X","")</f>
        <v>X</v>
      </c>
      <c r="AA819" s="1" t="str">
        <f t="shared" ref="AA819:AA882" si="360">IF(K819=TRUE,"X","")</f>
        <v/>
      </c>
      <c r="AB819" s="1" t="str">
        <f t="shared" ref="AB819:AB882" si="361">IF(L819=TRUE,"X","")</f>
        <v/>
      </c>
      <c r="AC819" s="1" t="str">
        <f t="shared" ref="AC819:AC882" si="362">IF(M819=TRUE,"X","")</f>
        <v>X</v>
      </c>
      <c r="AD819" s="1" t="str">
        <f t="shared" ref="AD819:AD882" si="363">IF(N819=TRUE,"X","")</f>
        <v/>
      </c>
      <c r="AE819" s="1">
        <f t="shared" si="351"/>
        <v>6</v>
      </c>
    </row>
    <row r="820" spans="2:31">
      <c r="B820">
        <v>18</v>
      </c>
      <c r="C820" t="b">
        <f t="shared" si="338"/>
        <v>1</v>
      </c>
      <c r="D820" t="b">
        <f t="shared" si="339"/>
        <v>0</v>
      </c>
      <c r="E820" t="b">
        <f t="shared" si="340"/>
        <v>0</v>
      </c>
      <c r="F820" t="b">
        <f t="shared" si="341"/>
        <v>1</v>
      </c>
      <c r="G820" t="b">
        <f t="shared" si="342"/>
        <v>0</v>
      </c>
      <c r="H820" t="b">
        <f t="shared" si="350"/>
        <v>1</v>
      </c>
      <c r="I820" t="b">
        <f t="shared" si="343"/>
        <v>0</v>
      </c>
      <c r="J820" t="b">
        <f t="shared" si="344"/>
        <v>1</v>
      </c>
      <c r="K820" t="b">
        <f t="shared" si="345"/>
        <v>0</v>
      </c>
      <c r="L820" t="b">
        <f t="shared" si="346"/>
        <v>0</v>
      </c>
      <c r="M820" t="b">
        <f t="shared" si="347"/>
        <v>0</v>
      </c>
      <c r="N820" t="b">
        <f t="shared" si="348"/>
        <v>1</v>
      </c>
      <c r="O820" s="9">
        <f>IF($B820="","",VLOOKUP($B820,Sheet1!$A$1:$B$39,2,0))</f>
        <v>6</v>
      </c>
      <c r="R820">
        <f t="shared" si="349"/>
        <v>18</v>
      </c>
      <c r="S820" s="1" t="str">
        <f t="shared" si="352"/>
        <v>X</v>
      </c>
      <c r="T820" s="1" t="str">
        <f t="shared" si="353"/>
        <v/>
      </c>
      <c r="U820" s="1" t="str">
        <f t="shared" si="354"/>
        <v/>
      </c>
      <c r="V820" s="1" t="str">
        <f t="shared" si="355"/>
        <v>X</v>
      </c>
      <c r="W820" s="1" t="str">
        <f t="shared" si="356"/>
        <v/>
      </c>
      <c r="X820" s="1" t="str">
        <f t="shared" si="357"/>
        <v>X</v>
      </c>
      <c r="Y820" s="1" t="str">
        <f t="shared" si="358"/>
        <v/>
      </c>
      <c r="Z820" s="1" t="str">
        <f t="shared" si="359"/>
        <v>X</v>
      </c>
      <c r="AA820" s="1" t="str">
        <f t="shared" si="360"/>
        <v/>
      </c>
      <c r="AB820" s="1" t="str">
        <f t="shared" si="361"/>
        <v/>
      </c>
      <c r="AC820" s="1" t="str">
        <f t="shared" si="362"/>
        <v/>
      </c>
      <c r="AD820" s="1" t="str">
        <f t="shared" si="363"/>
        <v>X</v>
      </c>
      <c r="AE820" s="1">
        <f t="shared" si="351"/>
        <v>6</v>
      </c>
    </row>
    <row r="821" spans="2:31">
      <c r="B821">
        <v>19</v>
      </c>
      <c r="C821" t="b">
        <f t="shared" si="338"/>
        <v>1</v>
      </c>
      <c r="D821" t="b">
        <f t="shared" si="339"/>
        <v>0</v>
      </c>
      <c r="E821" t="b">
        <f t="shared" si="340"/>
        <v>1</v>
      </c>
      <c r="F821" t="b">
        <f t="shared" si="341"/>
        <v>0</v>
      </c>
      <c r="G821" t="b">
        <f t="shared" si="342"/>
        <v>1</v>
      </c>
      <c r="H821" t="b">
        <f t="shared" si="350"/>
        <v>0</v>
      </c>
      <c r="I821" t="b">
        <f t="shared" si="343"/>
        <v>0</v>
      </c>
      <c r="J821" t="b">
        <f t="shared" si="344"/>
        <v>1</v>
      </c>
      <c r="K821" t="b">
        <f t="shared" si="345"/>
        <v>0</v>
      </c>
      <c r="L821" t="b">
        <f t="shared" si="346"/>
        <v>1</v>
      </c>
      <c r="M821" t="b">
        <f t="shared" si="347"/>
        <v>0</v>
      </c>
      <c r="N821" t="b">
        <f t="shared" si="348"/>
        <v>0</v>
      </c>
      <c r="O821" s="9">
        <f>IF($B821="","",VLOOKUP($B821,Sheet1!$A$1:$B$39,2,0))</f>
        <v>7</v>
      </c>
      <c r="R821">
        <f t="shared" si="349"/>
        <v>19</v>
      </c>
      <c r="S821" s="1" t="str">
        <f t="shared" si="352"/>
        <v>X</v>
      </c>
      <c r="T821" s="1" t="str">
        <f t="shared" si="353"/>
        <v/>
      </c>
      <c r="U821" s="1" t="str">
        <f t="shared" si="354"/>
        <v>X</v>
      </c>
      <c r="V821" s="1" t="str">
        <f t="shared" si="355"/>
        <v/>
      </c>
      <c r="W821" s="1" t="str">
        <f t="shared" si="356"/>
        <v>X</v>
      </c>
      <c r="X821" s="1" t="str">
        <f t="shared" si="357"/>
        <v/>
      </c>
      <c r="Y821" s="1" t="str">
        <f t="shared" si="358"/>
        <v/>
      </c>
      <c r="Z821" s="1" t="str">
        <f t="shared" si="359"/>
        <v>X</v>
      </c>
      <c r="AA821" s="1" t="str">
        <f t="shared" si="360"/>
        <v/>
      </c>
      <c r="AB821" s="1" t="str">
        <f t="shared" si="361"/>
        <v>X</v>
      </c>
      <c r="AC821" s="1" t="str">
        <f t="shared" si="362"/>
        <v/>
      </c>
      <c r="AD821" s="1" t="str">
        <f t="shared" si="363"/>
        <v/>
      </c>
      <c r="AE821" s="1">
        <f t="shared" si="351"/>
        <v>7</v>
      </c>
    </row>
    <row r="822" spans="2:31">
      <c r="B822">
        <v>20</v>
      </c>
      <c r="C822" t="b">
        <f t="shared" si="338"/>
        <v>0</v>
      </c>
      <c r="D822" t="b">
        <f t="shared" si="339"/>
        <v>1</v>
      </c>
      <c r="E822" t="b">
        <f t="shared" si="340"/>
        <v>0</v>
      </c>
      <c r="F822" t="b">
        <f t="shared" si="341"/>
        <v>1</v>
      </c>
      <c r="G822" t="b">
        <f t="shared" si="342"/>
        <v>1</v>
      </c>
      <c r="H822" t="b">
        <f t="shared" si="350"/>
        <v>0</v>
      </c>
      <c r="I822" t="b">
        <f t="shared" si="343"/>
        <v>0</v>
      </c>
      <c r="J822" t="b">
        <f t="shared" si="344"/>
        <v>1</v>
      </c>
      <c r="K822" t="b">
        <f t="shared" si="345"/>
        <v>0</v>
      </c>
      <c r="L822" t="b">
        <f t="shared" si="346"/>
        <v>0</v>
      </c>
      <c r="M822" t="b">
        <f t="shared" si="347"/>
        <v>1</v>
      </c>
      <c r="N822" t="b">
        <f t="shared" si="348"/>
        <v>0</v>
      </c>
      <c r="O822" s="9">
        <f>IF($B822="","",VLOOKUP($B822,Sheet1!$A$1:$B$39,2,0))</f>
        <v>7</v>
      </c>
      <c r="R822">
        <f t="shared" si="349"/>
        <v>20</v>
      </c>
      <c r="S822" s="1" t="str">
        <f t="shared" si="352"/>
        <v/>
      </c>
      <c r="T822" s="1" t="str">
        <f t="shared" si="353"/>
        <v>X</v>
      </c>
      <c r="U822" s="1" t="str">
        <f t="shared" si="354"/>
        <v/>
      </c>
      <c r="V822" s="1" t="str">
        <f t="shared" si="355"/>
        <v>X</v>
      </c>
      <c r="W822" s="1" t="str">
        <f t="shared" si="356"/>
        <v>X</v>
      </c>
      <c r="X822" s="1" t="str">
        <f t="shared" si="357"/>
        <v/>
      </c>
      <c r="Y822" s="1" t="str">
        <f t="shared" si="358"/>
        <v/>
      </c>
      <c r="Z822" s="1" t="str">
        <f t="shared" si="359"/>
        <v>X</v>
      </c>
      <c r="AA822" s="1" t="str">
        <f t="shared" si="360"/>
        <v/>
      </c>
      <c r="AB822" s="1" t="str">
        <f t="shared" si="361"/>
        <v/>
      </c>
      <c r="AC822" s="1" t="str">
        <f t="shared" si="362"/>
        <v>X</v>
      </c>
      <c r="AD822" s="1" t="str">
        <f t="shared" si="363"/>
        <v/>
      </c>
      <c r="AE822" s="1">
        <f t="shared" si="351"/>
        <v>7</v>
      </c>
    </row>
    <row r="823" spans="2:31">
      <c r="B823">
        <v>21</v>
      </c>
      <c r="C823" t="b">
        <f t="shared" si="338"/>
        <v>1</v>
      </c>
      <c r="D823" t="b">
        <f t="shared" si="339"/>
        <v>0</v>
      </c>
      <c r="E823" t="b">
        <f t="shared" si="340"/>
        <v>1</v>
      </c>
      <c r="F823" t="b">
        <f t="shared" si="341"/>
        <v>0</v>
      </c>
      <c r="G823" t="b">
        <f t="shared" si="342"/>
        <v>1</v>
      </c>
      <c r="H823" t="b">
        <f t="shared" si="350"/>
        <v>0</v>
      </c>
      <c r="I823" t="b">
        <f t="shared" si="343"/>
        <v>0</v>
      </c>
      <c r="J823" t="b">
        <f t="shared" si="344"/>
        <v>1</v>
      </c>
      <c r="K823" t="b">
        <f t="shared" si="345"/>
        <v>0</v>
      </c>
      <c r="L823" t="b">
        <f t="shared" si="346"/>
        <v>0</v>
      </c>
      <c r="M823" t="b">
        <f t="shared" si="347"/>
        <v>0</v>
      </c>
      <c r="N823" t="b">
        <f t="shared" si="348"/>
        <v>1</v>
      </c>
      <c r="O823" s="9">
        <f>IF($B823="","",VLOOKUP($B823,Sheet1!$A$1:$B$39,2,0))</f>
        <v>7</v>
      </c>
      <c r="R823">
        <f t="shared" si="349"/>
        <v>21</v>
      </c>
      <c r="S823" s="1" t="str">
        <f t="shared" si="352"/>
        <v>X</v>
      </c>
      <c r="T823" s="1" t="str">
        <f t="shared" si="353"/>
        <v/>
      </c>
      <c r="U823" s="1" t="str">
        <f t="shared" si="354"/>
        <v>X</v>
      </c>
      <c r="V823" s="1" t="str">
        <f t="shared" si="355"/>
        <v/>
      </c>
      <c r="W823" s="1" t="str">
        <f t="shared" si="356"/>
        <v>X</v>
      </c>
      <c r="X823" s="1" t="str">
        <f t="shared" si="357"/>
        <v/>
      </c>
      <c r="Y823" s="1" t="str">
        <f t="shared" si="358"/>
        <v/>
      </c>
      <c r="Z823" s="1" t="str">
        <f t="shared" si="359"/>
        <v>X</v>
      </c>
      <c r="AA823" s="1" t="str">
        <f t="shared" si="360"/>
        <v/>
      </c>
      <c r="AB823" s="1" t="str">
        <f t="shared" si="361"/>
        <v/>
      </c>
      <c r="AC823" s="1" t="str">
        <f t="shared" si="362"/>
        <v/>
      </c>
      <c r="AD823" s="1" t="str">
        <f t="shared" si="363"/>
        <v>X</v>
      </c>
      <c r="AE823" s="1">
        <f t="shared" si="351"/>
        <v>7</v>
      </c>
    </row>
    <row r="824" spans="2:31">
      <c r="B824">
        <v>22</v>
      </c>
      <c r="C824" t="b">
        <f t="shared" si="338"/>
        <v>0</v>
      </c>
      <c r="D824" t="b">
        <f t="shared" si="339"/>
        <v>1</v>
      </c>
      <c r="E824" t="b">
        <f t="shared" si="340"/>
        <v>0</v>
      </c>
      <c r="F824" t="b">
        <f t="shared" si="341"/>
        <v>1</v>
      </c>
      <c r="G824" t="b">
        <f t="shared" si="342"/>
        <v>1</v>
      </c>
      <c r="H824" t="b">
        <f t="shared" si="350"/>
        <v>0</v>
      </c>
      <c r="I824" t="b">
        <f t="shared" si="343"/>
        <v>0</v>
      </c>
      <c r="J824" t="b">
        <f t="shared" si="344"/>
        <v>1</v>
      </c>
      <c r="K824" t="b">
        <f t="shared" si="345"/>
        <v>0</v>
      </c>
      <c r="L824" t="b">
        <f t="shared" si="346"/>
        <v>1</v>
      </c>
      <c r="M824" t="b">
        <f t="shared" si="347"/>
        <v>0</v>
      </c>
      <c r="N824" t="b">
        <f t="shared" si="348"/>
        <v>0</v>
      </c>
      <c r="O824" s="9">
        <f>IF($B824="","",VLOOKUP($B824,Sheet1!$A$1:$B$39,2,0))</f>
        <v>8</v>
      </c>
      <c r="R824">
        <f t="shared" si="349"/>
        <v>22</v>
      </c>
      <c r="S824" s="1" t="str">
        <f t="shared" si="352"/>
        <v/>
      </c>
      <c r="T824" s="1" t="str">
        <f t="shared" si="353"/>
        <v>X</v>
      </c>
      <c r="U824" s="1" t="str">
        <f t="shared" si="354"/>
        <v/>
      </c>
      <c r="V824" s="1" t="str">
        <f t="shared" si="355"/>
        <v>X</v>
      </c>
      <c r="W824" s="1" t="str">
        <f t="shared" si="356"/>
        <v>X</v>
      </c>
      <c r="X824" s="1" t="str">
        <f t="shared" si="357"/>
        <v/>
      </c>
      <c r="Y824" s="1" t="str">
        <f t="shared" si="358"/>
        <v/>
      </c>
      <c r="Z824" s="1" t="str">
        <f t="shared" si="359"/>
        <v>X</v>
      </c>
      <c r="AA824" s="1" t="str">
        <f t="shared" si="360"/>
        <v/>
      </c>
      <c r="AB824" s="1" t="str">
        <f t="shared" si="361"/>
        <v>X</v>
      </c>
      <c r="AC824" s="1" t="str">
        <f t="shared" si="362"/>
        <v/>
      </c>
      <c r="AD824" s="1" t="str">
        <f t="shared" si="363"/>
        <v/>
      </c>
      <c r="AE824" s="1">
        <f t="shared" si="351"/>
        <v>8</v>
      </c>
    </row>
    <row r="825" spans="2:31">
      <c r="B825">
        <v>23</v>
      </c>
      <c r="C825" t="b">
        <f t="shared" si="338"/>
        <v>1</v>
      </c>
      <c r="D825" t="b">
        <f t="shared" si="339"/>
        <v>0</v>
      </c>
      <c r="E825" t="b">
        <f t="shared" si="340"/>
        <v>1</v>
      </c>
      <c r="F825" t="b">
        <f t="shared" si="341"/>
        <v>0</v>
      </c>
      <c r="G825" t="b">
        <f t="shared" si="342"/>
        <v>1</v>
      </c>
      <c r="H825" t="b">
        <f t="shared" si="350"/>
        <v>0</v>
      </c>
      <c r="I825" t="b">
        <f t="shared" si="343"/>
        <v>0</v>
      </c>
      <c r="J825" t="b">
        <f t="shared" si="344"/>
        <v>1</v>
      </c>
      <c r="K825" t="b">
        <f t="shared" si="345"/>
        <v>0</v>
      </c>
      <c r="L825" t="b">
        <f t="shared" si="346"/>
        <v>0</v>
      </c>
      <c r="M825" t="b">
        <f t="shared" si="347"/>
        <v>1</v>
      </c>
      <c r="N825" t="b">
        <f t="shared" si="348"/>
        <v>0</v>
      </c>
      <c r="O825" s="9">
        <f>IF($B825="","",VLOOKUP($B825,Sheet1!$A$1:$B$39,2,0))</f>
        <v>8</v>
      </c>
      <c r="R825">
        <f t="shared" si="349"/>
        <v>23</v>
      </c>
      <c r="S825" s="1" t="str">
        <f t="shared" si="352"/>
        <v>X</v>
      </c>
      <c r="T825" s="1" t="str">
        <f t="shared" si="353"/>
        <v/>
      </c>
      <c r="U825" s="1" t="str">
        <f t="shared" si="354"/>
        <v>X</v>
      </c>
      <c r="V825" s="1" t="str">
        <f t="shared" si="355"/>
        <v/>
      </c>
      <c r="W825" s="1" t="str">
        <f t="shared" si="356"/>
        <v>X</v>
      </c>
      <c r="X825" s="1" t="str">
        <f t="shared" si="357"/>
        <v/>
      </c>
      <c r="Y825" s="1" t="str">
        <f t="shared" si="358"/>
        <v/>
      </c>
      <c r="Z825" s="1" t="str">
        <f t="shared" si="359"/>
        <v>X</v>
      </c>
      <c r="AA825" s="1" t="str">
        <f t="shared" si="360"/>
        <v/>
      </c>
      <c r="AB825" s="1" t="str">
        <f t="shared" si="361"/>
        <v/>
      </c>
      <c r="AC825" s="1" t="str">
        <f t="shared" si="362"/>
        <v>X</v>
      </c>
      <c r="AD825" s="1" t="str">
        <f t="shared" si="363"/>
        <v/>
      </c>
      <c r="AE825" s="1">
        <f t="shared" si="351"/>
        <v>8</v>
      </c>
    </row>
    <row r="826" spans="2:31">
      <c r="B826">
        <v>24</v>
      </c>
      <c r="C826" t="b">
        <f t="shared" si="338"/>
        <v>0</v>
      </c>
      <c r="D826" t="b">
        <f t="shared" si="339"/>
        <v>1</v>
      </c>
      <c r="E826" t="b">
        <f t="shared" si="340"/>
        <v>0</v>
      </c>
      <c r="F826" t="b">
        <f t="shared" si="341"/>
        <v>1</v>
      </c>
      <c r="G826" t="b">
        <f t="shared" si="342"/>
        <v>1</v>
      </c>
      <c r="H826" t="b">
        <f t="shared" si="350"/>
        <v>0</v>
      </c>
      <c r="I826" t="b">
        <f t="shared" si="343"/>
        <v>0</v>
      </c>
      <c r="J826" t="b">
        <f t="shared" si="344"/>
        <v>1</v>
      </c>
      <c r="K826" t="b">
        <f t="shared" si="345"/>
        <v>0</v>
      </c>
      <c r="L826" t="b">
        <f t="shared" si="346"/>
        <v>0</v>
      </c>
      <c r="M826" t="b">
        <f t="shared" si="347"/>
        <v>0</v>
      </c>
      <c r="N826" t="b">
        <f t="shared" si="348"/>
        <v>1</v>
      </c>
      <c r="O826" s="9">
        <f>IF($B826="","",VLOOKUP($B826,Sheet1!$A$1:$B$39,2,0))</f>
        <v>8</v>
      </c>
      <c r="R826">
        <f t="shared" si="349"/>
        <v>24</v>
      </c>
      <c r="S826" s="1" t="str">
        <f t="shared" si="352"/>
        <v/>
      </c>
      <c r="T826" s="1" t="str">
        <f t="shared" si="353"/>
        <v>X</v>
      </c>
      <c r="U826" s="1" t="str">
        <f t="shared" si="354"/>
        <v/>
      </c>
      <c r="V826" s="1" t="str">
        <f t="shared" si="355"/>
        <v>X</v>
      </c>
      <c r="W826" s="1" t="str">
        <f t="shared" si="356"/>
        <v>X</v>
      </c>
      <c r="X826" s="1" t="str">
        <f t="shared" si="357"/>
        <v/>
      </c>
      <c r="Y826" s="1" t="str">
        <f t="shared" si="358"/>
        <v/>
      </c>
      <c r="Z826" s="1" t="str">
        <f t="shared" si="359"/>
        <v>X</v>
      </c>
      <c r="AA826" s="1" t="str">
        <f t="shared" si="360"/>
        <v/>
      </c>
      <c r="AB826" s="1" t="str">
        <f t="shared" si="361"/>
        <v/>
      </c>
      <c r="AC826" s="1" t="str">
        <f t="shared" si="362"/>
        <v/>
      </c>
      <c r="AD826" s="1" t="str">
        <f t="shared" si="363"/>
        <v>X</v>
      </c>
      <c r="AE826" s="1">
        <f t="shared" si="351"/>
        <v>8</v>
      </c>
    </row>
    <row r="827" spans="2:31">
      <c r="B827">
        <v>25</v>
      </c>
      <c r="C827" t="b">
        <f t="shared" si="338"/>
        <v>1</v>
      </c>
      <c r="D827" t="b">
        <f t="shared" si="339"/>
        <v>0</v>
      </c>
      <c r="E827" t="b">
        <f t="shared" si="340"/>
        <v>1</v>
      </c>
      <c r="F827" t="b">
        <f t="shared" si="341"/>
        <v>0</v>
      </c>
      <c r="G827" t="b">
        <f t="shared" si="342"/>
        <v>1</v>
      </c>
      <c r="H827" t="b">
        <f t="shared" si="350"/>
        <v>0</v>
      </c>
      <c r="I827" t="b">
        <f t="shared" si="343"/>
        <v>0</v>
      </c>
      <c r="J827" t="b">
        <f t="shared" si="344"/>
        <v>0</v>
      </c>
      <c r="K827" t="b">
        <f t="shared" si="345"/>
        <v>1</v>
      </c>
      <c r="L827" t="b">
        <f t="shared" si="346"/>
        <v>1</v>
      </c>
      <c r="M827" t="b">
        <f t="shared" si="347"/>
        <v>0</v>
      </c>
      <c r="N827" t="b">
        <f t="shared" si="348"/>
        <v>0</v>
      </c>
      <c r="O827" s="9">
        <f>IF($B827="","",VLOOKUP($B827,Sheet1!$A$1:$B$39,2,0))</f>
        <v>9</v>
      </c>
      <c r="R827">
        <f t="shared" si="349"/>
        <v>25</v>
      </c>
      <c r="S827" s="1" t="str">
        <f t="shared" si="352"/>
        <v>X</v>
      </c>
      <c r="T827" s="1" t="str">
        <f t="shared" si="353"/>
        <v/>
      </c>
      <c r="U827" s="1" t="str">
        <f t="shared" si="354"/>
        <v>X</v>
      </c>
      <c r="V827" s="1" t="str">
        <f t="shared" si="355"/>
        <v/>
      </c>
      <c r="W827" s="1" t="str">
        <f t="shared" si="356"/>
        <v>X</v>
      </c>
      <c r="X827" s="1" t="str">
        <f t="shared" si="357"/>
        <v/>
      </c>
      <c r="Y827" s="1" t="str">
        <f t="shared" si="358"/>
        <v/>
      </c>
      <c r="Z827" s="1" t="str">
        <f t="shared" si="359"/>
        <v/>
      </c>
      <c r="AA827" s="1" t="str">
        <f t="shared" si="360"/>
        <v>X</v>
      </c>
      <c r="AB827" s="1" t="str">
        <f t="shared" si="361"/>
        <v>X</v>
      </c>
      <c r="AC827" s="1" t="str">
        <f t="shared" si="362"/>
        <v/>
      </c>
      <c r="AD827" s="1" t="str">
        <f t="shared" si="363"/>
        <v/>
      </c>
      <c r="AE827" s="1">
        <f t="shared" si="351"/>
        <v>9</v>
      </c>
    </row>
    <row r="828" spans="2:31">
      <c r="B828">
        <v>26</v>
      </c>
      <c r="C828" t="b">
        <f t="shared" si="338"/>
        <v>0</v>
      </c>
      <c r="D828" t="b">
        <f t="shared" si="339"/>
        <v>1</v>
      </c>
      <c r="E828" t="b">
        <f t="shared" si="340"/>
        <v>0</v>
      </c>
      <c r="F828" t="b">
        <f t="shared" si="341"/>
        <v>1</v>
      </c>
      <c r="G828" t="b">
        <f t="shared" si="342"/>
        <v>1</v>
      </c>
      <c r="H828" t="b">
        <f t="shared" si="350"/>
        <v>0</v>
      </c>
      <c r="I828" t="b">
        <f t="shared" si="343"/>
        <v>0</v>
      </c>
      <c r="J828" t="b">
        <f t="shared" si="344"/>
        <v>0</v>
      </c>
      <c r="K828" t="b">
        <f t="shared" si="345"/>
        <v>1</v>
      </c>
      <c r="L828" t="b">
        <f t="shared" si="346"/>
        <v>0</v>
      </c>
      <c r="M828" t="b">
        <f t="shared" si="347"/>
        <v>1</v>
      </c>
      <c r="N828" t="b">
        <f t="shared" si="348"/>
        <v>0</v>
      </c>
      <c r="O828" s="9">
        <f>IF($B828="","",VLOOKUP($B828,Sheet1!$A$1:$B$39,2,0))</f>
        <v>9</v>
      </c>
      <c r="R828">
        <f t="shared" si="349"/>
        <v>26</v>
      </c>
      <c r="S828" s="1" t="str">
        <f t="shared" si="352"/>
        <v/>
      </c>
      <c r="T828" s="1" t="str">
        <f t="shared" si="353"/>
        <v>X</v>
      </c>
      <c r="U828" s="1" t="str">
        <f t="shared" si="354"/>
        <v/>
      </c>
      <c r="V828" s="1" t="str">
        <f t="shared" si="355"/>
        <v>X</v>
      </c>
      <c r="W828" s="1" t="str">
        <f t="shared" si="356"/>
        <v>X</v>
      </c>
      <c r="X828" s="1" t="str">
        <f t="shared" si="357"/>
        <v/>
      </c>
      <c r="Y828" s="1" t="str">
        <f t="shared" si="358"/>
        <v/>
      </c>
      <c r="Z828" s="1" t="str">
        <f t="shared" si="359"/>
        <v/>
      </c>
      <c r="AA828" s="1" t="str">
        <f t="shared" si="360"/>
        <v>X</v>
      </c>
      <c r="AB828" s="1" t="str">
        <f t="shared" si="361"/>
        <v/>
      </c>
      <c r="AC828" s="1" t="str">
        <f t="shared" si="362"/>
        <v>X</v>
      </c>
      <c r="AD828" s="1" t="str">
        <f t="shared" si="363"/>
        <v/>
      </c>
      <c r="AE828" s="1">
        <f t="shared" si="351"/>
        <v>9</v>
      </c>
    </row>
    <row r="829" spans="2:31">
      <c r="B829">
        <v>27</v>
      </c>
      <c r="C829" t="b">
        <f t="shared" si="338"/>
        <v>1</v>
      </c>
      <c r="D829" t="b">
        <f t="shared" si="339"/>
        <v>0</v>
      </c>
      <c r="E829" t="b">
        <f t="shared" si="340"/>
        <v>1</v>
      </c>
      <c r="F829" t="b">
        <f t="shared" si="341"/>
        <v>0</v>
      </c>
      <c r="G829" t="b">
        <f t="shared" si="342"/>
        <v>1</v>
      </c>
      <c r="H829" t="b">
        <f t="shared" si="350"/>
        <v>0</v>
      </c>
      <c r="I829" t="b">
        <f t="shared" si="343"/>
        <v>0</v>
      </c>
      <c r="J829" t="b">
        <f t="shared" si="344"/>
        <v>0</v>
      </c>
      <c r="K829" t="b">
        <f t="shared" si="345"/>
        <v>1</v>
      </c>
      <c r="L829" t="b">
        <f t="shared" si="346"/>
        <v>0</v>
      </c>
      <c r="M829" t="b">
        <f t="shared" si="347"/>
        <v>0</v>
      </c>
      <c r="N829" t="b">
        <f t="shared" si="348"/>
        <v>1</v>
      </c>
      <c r="O829" s="9">
        <f>IF($B829="","",VLOOKUP($B829,Sheet1!$A$1:$B$39,2,0))</f>
        <v>9</v>
      </c>
      <c r="R829">
        <f t="shared" si="349"/>
        <v>27</v>
      </c>
      <c r="S829" s="1" t="str">
        <f t="shared" si="352"/>
        <v>X</v>
      </c>
      <c r="T829" s="1" t="str">
        <f t="shared" si="353"/>
        <v/>
      </c>
      <c r="U829" s="1" t="str">
        <f t="shared" si="354"/>
        <v>X</v>
      </c>
      <c r="V829" s="1" t="str">
        <f t="shared" si="355"/>
        <v/>
      </c>
      <c r="W829" s="1" t="str">
        <f t="shared" si="356"/>
        <v>X</v>
      </c>
      <c r="X829" s="1" t="str">
        <f t="shared" si="357"/>
        <v/>
      </c>
      <c r="Y829" s="1" t="str">
        <f t="shared" si="358"/>
        <v/>
      </c>
      <c r="Z829" s="1" t="str">
        <f t="shared" si="359"/>
        <v/>
      </c>
      <c r="AA829" s="1" t="str">
        <f t="shared" si="360"/>
        <v>X</v>
      </c>
      <c r="AB829" s="1" t="str">
        <f t="shared" si="361"/>
        <v/>
      </c>
      <c r="AC829" s="1" t="str">
        <f t="shared" si="362"/>
        <v/>
      </c>
      <c r="AD829" s="1" t="str">
        <f t="shared" si="363"/>
        <v>X</v>
      </c>
      <c r="AE829" s="1">
        <f t="shared" si="351"/>
        <v>9</v>
      </c>
    </row>
    <row r="830" spans="2:31">
      <c r="B830">
        <v>28</v>
      </c>
      <c r="C830" t="b">
        <f t="shared" si="338"/>
        <v>0</v>
      </c>
      <c r="D830" t="b">
        <f t="shared" si="339"/>
        <v>1</v>
      </c>
      <c r="E830" t="b">
        <f t="shared" si="340"/>
        <v>0</v>
      </c>
      <c r="F830" t="b">
        <f t="shared" si="341"/>
        <v>1</v>
      </c>
      <c r="G830" t="b">
        <f t="shared" si="342"/>
        <v>1</v>
      </c>
      <c r="H830" t="b">
        <f t="shared" si="350"/>
        <v>0</v>
      </c>
      <c r="I830" t="b">
        <f t="shared" si="343"/>
        <v>0</v>
      </c>
      <c r="J830" t="b">
        <f t="shared" si="344"/>
        <v>0</v>
      </c>
      <c r="K830" t="b">
        <f t="shared" si="345"/>
        <v>1</v>
      </c>
      <c r="L830" t="b">
        <f t="shared" si="346"/>
        <v>1</v>
      </c>
      <c r="M830" t="b">
        <f t="shared" si="347"/>
        <v>0</v>
      </c>
      <c r="N830" t="b">
        <f t="shared" si="348"/>
        <v>0</v>
      </c>
      <c r="O830" s="9">
        <f>IF($B830="","",VLOOKUP($B830,Sheet1!$A$1:$B$39,2,0))</f>
        <v>10</v>
      </c>
      <c r="R830">
        <f t="shared" si="349"/>
        <v>28</v>
      </c>
      <c r="S830" s="1" t="str">
        <f t="shared" si="352"/>
        <v/>
      </c>
      <c r="T830" s="1" t="str">
        <f t="shared" si="353"/>
        <v>X</v>
      </c>
      <c r="U830" s="1" t="str">
        <f t="shared" si="354"/>
        <v/>
      </c>
      <c r="V830" s="1" t="str">
        <f t="shared" si="355"/>
        <v>X</v>
      </c>
      <c r="W830" s="1" t="str">
        <f t="shared" si="356"/>
        <v>X</v>
      </c>
      <c r="X830" s="1" t="str">
        <f t="shared" si="357"/>
        <v/>
      </c>
      <c r="Y830" s="1" t="str">
        <f t="shared" si="358"/>
        <v/>
      </c>
      <c r="Z830" s="1" t="str">
        <f t="shared" si="359"/>
        <v/>
      </c>
      <c r="AA830" s="1" t="str">
        <f t="shared" si="360"/>
        <v>X</v>
      </c>
      <c r="AB830" s="1" t="str">
        <f t="shared" si="361"/>
        <v>X</v>
      </c>
      <c r="AC830" s="1" t="str">
        <f t="shared" si="362"/>
        <v/>
      </c>
      <c r="AD830" s="1" t="str">
        <f t="shared" si="363"/>
        <v/>
      </c>
      <c r="AE830" s="1">
        <f t="shared" si="351"/>
        <v>10</v>
      </c>
    </row>
    <row r="831" spans="2:31">
      <c r="B831">
        <v>29</v>
      </c>
      <c r="C831" t="b">
        <f t="shared" si="338"/>
        <v>0</v>
      </c>
      <c r="D831" t="b">
        <f t="shared" si="339"/>
        <v>1</v>
      </c>
      <c r="E831" t="b">
        <f t="shared" si="340"/>
        <v>1</v>
      </c>
      <c r="F831" t="b">
        <f t="shared" si="341"/>
        <v>0</v>
      </c>
      <c r="G831" t="b">
        <f t="shared" si="342"/>
        <v>1</v>
      </c>
      <c r="H831" t="b">
        <f t="shared" si="350"/>
        <v>0</v>
      </c>
      <c r="I831" t="b">
        <f t="shared" si="343"/>
        <v>0</v>
      </c>
      <c r="J831" t="b">
        <f t="shared" si="344"/>
        <v>0</v>
      </c>
      <c r="K831" t="b">
        <f t="shared" si="345"/>
        <v>1</v>
      </c>
      <c r="L831" t="b">
        <f t="shared" si="346"/>
        <v>0</v>
      </c>
      <c r="M831" t="b">
        <f t="shared" si="347"/>
        <v>1</v>
      </c>
      <c r="N831" t="b">
        <f t="shared" si="348"/>
        <v>0</v>
      </c>
      <c r="O831" s="9">
        <f>IF($B831="","",VLOOKUP($B831,Sheet1!$A$1:$B$39,2,0))</f>
        <v>10</v>
      </c>
      <c r="R831">
        <f t="shared" si="349"/>
        <v>29</v>
      </c>
      <c r="S831" s="1" t="str">
        <f t="shared" si="352"/>
        <v/>
      </c>
      <c r="T831" s="1" t="str">
        <f t="shared" si="353"/>
        <v>X</v>
      </c>
      <c r="U831" s="1" t="str">
        <f t="shared" si="354"/>
        <v>X</v>
      </c>
      <c r="V831" s="1" t="str">
        <f t="shared" si="355"/>
        <v/>
      </c>
      <c r="W831" s="1" t="str">
        <f t="shared" si="356"/>
        <v>X</v>
      </c>
      <c r="X831" s="1" t="str">
        <f t="shared" si="357"/>
        <v/>
      </c>
      <c r="Y831" s="1" t="str">
        <f t="shared" si="358"/>
        <v/>
      </c>
      <c r="Z831" s="1" t="str">
        <f t="shared" si="359"/>
        <v/>
      </c>
      <c r="AA831" s="1" t="str">
        <f t="shared" si="360"/>
        <v>X</v>
      </c>
      <c r="AB831" s="1" t="str">
        <f t="shared" si="361"/>
        <v/>
      </c>
      <c r="AC831" s="1" t="str">
        <f t="shared" si="362"/>
        <v>X</v>
      </c>
      <c r="AD831" s="1" t="str">
        <f t="shared" si="363"/>
        <v/>
      </c>
      <c r="AE831" s="1">
        <f t="shared" si="351"/>
        <v>10</v>
      </c>
    </row>
    <row r="832" spans="2:31">
      <c r="B832">
        <v>30</v>
      </c>
      <c r="C832" t="b">
        <f t="shared" si="338"/>
        <v>1</v>
      </c>
      <c r="D832" t="b">
        <f t="shared" si="339"/>
        <v>0</v>
      </c>
      <c r="E832" t="b">
        <f t="shared" si="340"/>
        <v>0</v>
      </c>
      <c r="F832" t="b">
        <f t="shared" si="341"/>
        <v>1</v>
      </c>
      <c r="G832" t="b">
        <f t="shared" si="342"/>
        <v>1</v>
      </c>
      <c r="H832" t="b">
        <f t="shared" si="350"/>
        <v>0</v>
      </c>
      <c r="I832" t="b">
        <f t="shared" si="343"/>
        <v>0</v>
      </c>
      <c r="J832" t="b">
        <f t="shared" si="344"/>
        <v>0</v>
      </c>
      <c r="K832" t="b">
        <f t="shared" si="345"/>
        <v>1</v>
      </c>
      <c r="L832" t="b">
        <f t="shared" si="346"/>
        <v>0</v>
      </c>
      <c r="M832" t="b">
        <f t="shared" si="347"/>
        <v>0</v>
      </c>
      <c r="N832" t="b">
        <f t="shared" si="348"/>
        <v>1</v>
      </c>
      <c r="O832" s="9">
        <f>IF($B832="","",VLOOKUP($B832,Sheet1!$A$1:$B$39,2,0))</f>
        <v>10</v>
      </c>
      <c r="R832">
        <f t="shared" si="349"/>
        <v>30</v>
      </c>
      <c r="S832" s="1" t="str">
        <f t="shared" si="352"/>
        <v>X</v>
      </c>
      <c r="T832" s="1" t="str">
        <f t="shared" si="353"/>
        <v/>
      </c>
      <c r="U832" s="1" t="str">
        <f t="shared" si="354"/>
        <v/>
      </c>
      <c r="V832" s="1" t="str">
        <f t="shared" si="355"/>
        <v>X</v>
      </c>
      <c r="W832" s="1" t="str">
        <f t="shared" si="356"/>
        <v>X</v>
      </c>
      <c r="X832" s="1" t="str">
        <f t="shared" si="357"/>
        <v/>
      </c>
      <c r="Y832" s="1" t="str">
        <f t="shared" si="358"/>
        <v/>
      </c>
      <c r="Z832" s="1" t="str">
        <f t="shared" si="359"/>
        <v/>
      </c>
      <c r="AA832" s="1" t="str">
        <f t="shared" si="360"/>
        <v>X</v>
      </c>
      <c r="AB832" s="1" t="str">
        <f t="shared" si="361"/>
        <v/>
      </c>
      <c r="AC832" s="1" t="str">
        <f t="shared" si="362"/>
        <v/>
      </c>
      <c r="AD832" s="1" t="str">
        <f t="shared" si="363"/>
        <v>X</v>
      </c>
      <c r="AE832" s="1">
        <f t="shared" si="351"/>
        <v>10</v>
      </c>
    </row>
    <row r="833" spans="2:31">
      <c r="B833">
        <v>31</v>
      </c>
      <c r="C833" t="b">
        <f t="shared" si="338"/>
        <v>0</v>
      </c>
      <c r="D833" t="b">
        <f t="shared" si="339"/>
        <v>1</v>
      </c>
      <c r="E833" t="b">
        <f t="shared" si="340"/>
        <v>1</v>
      </c>
      <c r="F833" t="b">
        <f t="shared" si="341"/>
        <v>0</v>
      </c>
      <c r="G833" t="b">
        <f t="shared" si="342"/>
        <v>1</v>
      </c>
      <c r="H833" t="b">
        <f t="shared" si="350"/>
        <v>0</v>
      </c>
      <c r="I833" t="b">
        <f t="shared" si="343"/>
        <v>0</v>
      </c>
      <c r="J833" t="b">
        <f t="shared" si="344"/>
        <v>0</v>
      </c>
      <c r="K833" t="b">
        <f t="shared" si="345"/>
        <v>1</v>
      </c>
      <c r="L833" t="b">
        <f t="shared" si="346"/>
        <v>1</v>
      </c>
      <c r="M833" t="b">
        <f t="shared" si="347"/>
        <v>0</v>
      </c>
      <c r="N833" t="b">
        <f t="shared" si="348"/>
        <v>0</v>
      </c>
      <c r="O833" s="9">
        <f>IF($B833="","",VLOOKUP($B833,Sheet1!$A$1:$B$39,2,0))</f>
        <v>11</v>
      </c>
      <c r="R833">
        <f t="shared" si="349"/>
        <v>31</v>
      </c>
      <c r="S833" s="1" t="str">
        <f t="shared" si="352"/>
        <v/>
      </c>
      <c r="T833" s="1" t="str">
        <f t="shared" si="353"/>
        <v>X</v>
      </c>
      <c r="U833" s="1" t="str">
        <f t="shared" si="354"/>
        <v>X</v>
      </c>
      <c r="V833" s="1" t="str">
        <f t="shared" si="355"/>
        <v/>
      </c>
      <c r="W833" s="1" t="str">
        <f t="shared" si="356"/>
        <v>X</v>
      </c>
      <c r="X833" s="1" t="str">
        <f t="shared" si="357"/>
        <v/>
      </c>
      <c r="Y833" s="1" t="str">
        <f t="shared" si="358"/>
        <v/>
      </c>
      <c r="Z833" s="1" t="str">
        <f t="shared" si="359"/>
        <v/>
      </c>
      <c r="AA833" s="1" t="str">
        <f t="shared" si="360"/>
        <v>X</v>
      </c>
      <c r="AB833" s="1" t="str">
        <f t="shared" si="361"/>
        <v>X</v>
      </c>
      <c r="AC833" s="1" t="str">
        <f t="shared" si="362"/>
        <v/>
      </c>
      <c r="AD833" s="1" t="str">
        <f t="shared" si="363"/>
        <v/>
      </c>
      <c r="AE833" s="1">
        <f t="shared" si="351"/>
        <v>11</v>
      </c>
    </row>
    <row r="834" spans="2:31">
      <c r="B834">
        <v>32</v>
      </c>
      <c r="C834" t="b">
        <f t="shared" si="338"/>
        <v>1</v>
      </c>
      <c r="D834" t="b">
        <f t="shared" si="339"/>
        <v>0</v>
      </c>
      <c r="E834" t="b">
        <f t="shared" si="340"/>
        <v>0</v>
      </c>
      <c r="F834" t="b">
        <f t="shared" si="341"/>
        <v>1</v>
      </c>
      <c r="G834" t="b">
        <f t="shared" si="342"/>
        <v>1</v>
      </c>
      <c r="H834" t="b">
        <f t="shared" si="350"/>
        <v>0</v>
      </c>
      <c r="I834" t="b">
        <f t="shared" si="343"/>
        <v>0</v>
      </c>
      <c r="J834" t="b">
        <f t="shared" si="344"/>
        <v>0</v>
      </c>
      <c r="K834" t="b">
        <f t="shared" si="345"/>
        <v>1</v>
      </c>
      <c r="L834" t="b">
        <f t="shared" si="346"/>
        <v>0</v>
      </c>
      <c r="M834" t="b">
        <f t="shared" si="347"/>
        <v>1</v>
      </c>
      <c r="N834" t="b">
        <f t="shared" si="348"/>
        <v>0</v>
      </c>
      <c r="O834" s="9">
        <f>IF($B834="","",VLOOKUP($B834,Sheet1!$A$1:$B$39,2,0))</f>
        <v>11</v>
      </c>
      <c r="R834">
        <f t="shared" si="349"/>
        <v>32</v>
      </c>
      <c r="S834" s="1" t="str">
        <f t="shared" si="352"/>
        <v>X</v>
      </c>
      <c r="T834" s="1" t="str">
        <f t="shared" si="353"/>
        <v/>
      </c>
      <c r="U834" s="1" t="str">
        <f t="shared" si="354"/>
        <v/>
      </c>
      <c r="V834" s="1" t="str">
        <f t="shared" si="355"/>
        <v>X</v>
      </c>
      <c r="W834" s="1" t="str">
        <f t="shared" si="356"/>
        <v>X</v>
      </c>
      <c r="X834" s="1" t="str">
        <f t="shared" si="357"/>
        <v/>
      </c>
      <c r="Y834" s="1" t="str">
        <f t="shared" si="358"/>
        <v/>
      </c>
      <c r="Z834" s="1" t="str">
        <f t="shared" si="359"/>
        <v/>
      </c>
      <c r="AA834" s="1" t="str">
        <f t="shared" si="360"/>
        <v>X</v>
      </c>
      <c r="AB834" s="1" t="str">
        <f t="shared" si="361"/>
        <v/>
      </c>
      <c r="AC834" s="1" t="str">
        <f t="shared" si="362"/>
        <v>X</v>
      </c>
      <c r="AD834" s="1" t="str">
        <f t="shared" si="363"/>
        <v/>
      </c>
      <c r="AE834" s="1">
        <f t="shared" si="351"/>
        <v>11</v>
      </c>
    </row>
    <row r="835" spans="2:31">
      <c r="B835">
        <v>33</v>
      </c>
      <c r="C835" t="b">
        <f t="shared" si="338"/>
        <v>0</v>
      </c>
      <c r="D835" t="b">
        <f t="shared" si="339"/>
        <v>1</v>
      </c>
      <c r="E835" t="b">
        <f t="shared" si="340"/>
        <v>1</v>
      </c>
      <c r="F835" t="b">
        <f t="shared" si="341"/>
        <v>0</v>
      </c>
      <c r="G835" t="b">
        <f t="shared" si="342"/>
        <v>1</v>
      </c>
      <c r="H835" t="b">
        <f t="shared" si="350"/>
        <v>0</v>
      </c>
      <c r="I835" t="b">
        <f t="shared" si="343"/>
        <v>0</v>
      </c>
      <c r="J835" t="b">
        <f t="shared" si="344"/>
        <v>0</v>
      </c>
      <c r="K835" t="b">
        <f t="shared" si="345"/>
        <v>1</v>
      </c>
      <c r="L835" t="b">
        <f t="shared" si="346"/>
        <v>0</v>
      </c>
      <c r="M835" t="b">
        <f t="shared" si="347"/>
        <v>0</v>
      </c>
      <c r="N835" t="b">
        <f t="shared" si="348"/>
        <v>1</v>
      </c>
      <c r="O835" s="9">
        <f>IF($B835="","",VLOOKUP($B835,Sheet1!$A$1:$B$39,2,0))</f>
        <v>11</v>
      </c>
      <c r="R835">
        <f t="shared" si="349"/>
        <v>33</v>
      </c>
      <c r="S835" s="1" t="str">
        <f t="shared" si="352"/>
        <v/>
      </c>
      <c r="T835" s="1" t="str">
        <f t="shared" si="353"/>
        <v>X</v>
      </c>
      <c r="U835" s="1" t="str">
        <f t="shared" si="354"/>
        <v>X</v>
      </c>
      <c r="V835" s="1" t="str">
        <f t="shared" si="355"/>
        <v/>
      </c>
      <c r="W835" s="1" t="str">
        <f t="shared" si="356"/>
        <v>X</v>
      </c>
      <c r="X835" s="1" t="str">
        <f t="shared" si="357"/>
        <v/>
      </c>
      <c r="Y835" s="1" t="str">
        <f t="shared" si="358"/>
        <v/>
      </c>
      <c r="Z835" s="1" t="str">
        <f t="shared" si="359"/>
        <v/>
      </c>
      <c r="AA835" s="1" t="str">
        <f t="shared" si="360"/>
        <v>X</v>
      </c>
      <c r="AB835" s="1" t="str">
        <f t="shared" si="361"/>
        <v/>
      </c>
      <c r="AC835" s="1" t="str">
        <f t="shared" si="362"/>
        <v/>
      </c>
      <c r="AD835" s="1" t="str">
        <f t="shared" si="363"/>
        <v>X</v>
      </c>
      <c r="AE835" s="1">
        <f t="shared" si="351"/>
        <v>11</v>
      </c>
    </row>
    <row r="836" spans="2:31">
      <c r="B836">
        <v>34</v>
      </c>
      <c r="C836" t="b">
        <f t="shared" si="338"/>
        <v>1</v>
      </c>
      <c r="D836" t="b">
        <f t="shared" si="339"/>
        <v>0</v>
      </c>
      <c r="E836" t="b">
        <f t="shared" si="340"/>
        <v>0</v>
      </c>
      <c r="F836" t="b">
        <f t="shared" si="341"/>
        <v>1</v>
      </c>
      <c r="G836" t="b">
        <f t="shared" si="342"/>
        <v>1</v>
      </c>
      <c r="H836" t="b">
        <f t="shared" si="350"/>
        <v>0</v>
      </c>
      <c r="I836" t="b">
        <f t="shared" si="343"/>
        <v>0</v>
      </c>
      <c r="J836" t="b">
        <f t="shared" si="344"/>
        <v>0</v>
      </c>
      <c r="K836" t="b">
        <f t="shared" si="345"/>
        <v>1</v>
      </c>
      <c r="L836" t="b">
        <f t="shared" si="346"/>
        <v>1</v>
      </c>
      <c r="M836" t="b">
        <f t="shared" si="347"/>
        <v>0</v>
      </c>
      <c r="N836" t="b">
        <f t="shared" si="348"/>
        <v>0</v>
      </c>
      <c r="O836" s="9">
        <f>IF($B836="","",VLOOKUP($B836,Sheet1!$A$1:$B$39,2,0))</f>
        <v>12</v>
      </c>
      <c r="R836">
        <f t="shared" si="349"/>
        <v>34</v>
      </c>
      <c r="S836" s="1" t="str">
        <f t="shared" si="352"/>
        <v>X</v>
      </c>
      <c r="T836" s="1" t="str">
        <f t="shared" si="353"/>
        <v/>
      </c>
      <c r="U836" s="1" t="str">
        <f t="shared" si="354"/>
        <v/>
      </c>
      <c r="V836" s="1" t="str">
        <f t="shared" si="355"/>
        <v>X</v>
      </c>
      <c r="W836" s="1" t="str">
        <f t="shared" si="356"/>
        <v>X</v>
      </c>
      <c r="X836" s="1" t="str">
        <f t="shared" si="357"/>
        <v/>
      </c>
      <c r="Y836" s="1" t="str">
        <f t="shared" si="358"/>
        <v/>
      </c>
      <c r="Z836" s="1" t="str">
        <f t="shared" si="359"/>
        <v/>
      </c>
      <c r="AA836" s="1" t="str">
        <f t="shared" si="360"/>
        <v>X</v>
      </c>
      <c r="AB836" s="1" t="str">
        <f t="shared" si="361"/>
        <v>X</v>
      </c>
      <c r="AC836" s="1" t="str">
        <f t="shared" si="362"/>
        <v/>
      </c>
      <c r="AD836" s="1" t="str">
        <f t="shared" si="363"/>
        <v/>
      </c>
      <c r="AE836" s="1">
        <f t="shared" si="351"/>
        <v>12</v>
      </c>
    </row>
    <row r="837" spans="2:31">
      <c r="B837">
        <v>35</v>
      </c>
      <c r="C837" t="b">
        <f t="shared" ref="C837:C900" si="364">OR(B837=1,B837=3, B837=5,B837=7,B837=9,B837=12,B837=14,B837=16,B837=18,B837=19,B837=21,B837=23,B837=25,B837=27,B837=30,B837=32,B837=34,B837=36)</f>
        <v>0</v>
      </c>
      <c r="D837" t="b">
        <f t="shared" ref="D837:D900" si="365">OR(B837=2,B837=4, B837=6,B837=8,B837=10,B837=11,B837=13,B837=15,B837=17,B837=20,B837=22,B837=24,B837=26,B837=28,B837=29,B837=31,B837=33,B837=35)</f>
        <v>1</v>
      </c>
      <c r="E837" t="b">
        <f t="shared" ref="E837:E900" si="366">OR(B837=1,B837=3, B837=5,B837=7,B837=9,B837=11,B837=13,B837=15,B837=17,B837=19,B837=21,B837=23,B837=25,B837=27,B837=29,B837=31,B837=33,B837=35)</f>
        <v>1</v>
      </c>
      <c r="F837" t="b">
        <f t="shared" ref="F837:F900" si="367">OR(B837=2,B837=4, B837=6,B837=8,B837=10,B837=12,B837=14,B837=16,B837=18,B837=20,B837=22,B837=24,B837=26,B837=28,B837=30,B837=32,B837=34,B837=36)</f>
        <v>0</v>
      </c>
      <c r="G837" t="b">
        <f t="shared" ref="G837:G900" si="368">OR(B837=19,B837=20,B837=21,B837=22,B837=23,B837=24,B837=25,B837=26,B837=27,B837=28,B837=29,B837=30,B837=31,B837=32,B837=33,B837=34,B837=35,B837=36)</f>
        <v>1</v>
      </c>
      <c r="H837" t="b">
        <f t="shared" si="350"/>
        <v>0</v>
      </c>
      <c r="I837" t="b">
        <f t="shared" ref="I837:I900" si="369">OR(B837=1,B837=2,B837=3,B837=4,B837=5,B837=6,B837=7,B837=8,B837=9,B837=10,B837=11,B837=12)</f>
        <v>0</v>
      </c>
      <c r="J837" t="b">
        <f t="shared" ref="J837:J900" si="370">OR(B837=13,B837=14,B837=15,B837=16,B837=17,B837=18,B837=19,B837=20,B837=21,B837=22,B837=23,B837=24)</f>
        <v>0</v>
      </c>
      <c r="K837" t="b">
        <f t="shared" ref="K837:K900" si="371">OR(B837=25,B837=26,B837=27,B837=28,B837=29,B837=30,B837=31,B837=32,B837=33,B837=34,B837=35,B837=36)</f>
        <v>1</v>
      </c>
      <c r="L837" t="b">
        <f t="shared" ref="L837:L900" si="372">OR(B837=1,B837=4, B837=7,B837=10,B837=13,B837=16,B837=19,B837=22,B837=25,B837=28,B837=31,B837=34)</f>
        <v>0</v>
      </c>
      <c r="M837" t="b">
        <f t="shared" ref="M837:M900" si="373">OR(B837=2,B837=5, B837=8,B837=11,B837=14,B837=14,B837=17,B837=20,B837=23,B837=26,B837=29,B837=32,B837=35)</f>
        <v>1</v>
      </c>
      <c r="N837" t="b">
        <f t="shared" ref="N837:N900" si="374">OR(B837=3,B837=6,B837=9,B837=12,B837=15,B837=18,B837=21,B837=24,B837=27,B837=30,B837=33,B837=36)</f>
        <v>0</v>
      </c>
      <c r="O837" s="9">
        <f>IF($B837="","",VLOOKUP($B837,Sheet1!$A$1:$B$39,2,0))</f>
        <v>12</v>
      </c>
      <c r="R837">
        <f t="shared" ref="R837:R900" si="375">B837</f>
        <v>35</v>
      </c>
      <c r="S837" s="1" t="str">
        <f t="shared" si="352"/>
        <v/>
      </c>
      <c r="T837" s="1" t="str">
        <f t="shared" si="353"/>
        <v>X</v>
      </c>
      <c r="U837" s="1" t="str">
        <f t="shared" si="354"/>
        <v>X</v>
      </c>
      <c r="V837" s="1" t="str">
        <f t="shared" si="355"/>
        <v/>
      </c>
      <c r="W837" s="1" t="str">
        <f t="shared" si="356"/>
        <v>X</v>
      </c>
      <c r="X837" s="1" t="str">
        <f t="shared" si="357"/>
        <v/>
      </c>
      <c r="Y837" s="1" t="str">
        <f t="shared" si="358"/>
        <v/>
      </c>
      <c r="Z837" s="1" t="str">
        <f t="shared" si="359"/>
        <v/>
      </c>
      <c r="AA837" s="1" t="str">
        <f t="shared" si="360"/>
        <v>X</v>
      </c>
      <c r="AB837" s="1" t="str">
        <f t="shared" si="361"/>
        <v/>
      </c>
      <c r="AC837" s="1" t="str">
        <f t="shared" si="362"/>
        <v>X</v>
      </c>
      <c r="AD837" s="1" t="str">
        <f t="shared" si="363"/>
        <v/>
      </c>
      <c r="AE837" s="1">
        <f t="shared" si="351"/>
        <v>12</v>
      </c>
    </row>
    <row r="838" spans="2:31">
      <c r="B838">
        <v>36</v>
      </c>
      <c r="C838" t="b">
        <f t="shared" si="364"/>
        <v>1</v>
      </c>
      <c r="D838" t="b">
        <f t="shared" si="365"/>
        <v>0</v>
      </c>
      <c r="E838" t="b">
        <f t="shared" si="366"/>
        <v>0</v>
      </c>
      <c r="F838" t="b">
        <f t="shared" si="367"/>
        <v>1</v>
      </c>
      <c r="G838" t="b">
        <f t="shared" si="368"/>
        <v>1</v>
      </c>
      <c r="H838" t="b">
        <f t="shared" ref="H838:H901" si="376">OR(B838=1,B838=2,B838=3,B838=4,B838=5,B838=6,B838=7,B838=8,B838=9,B838=10,B838=11,B838=12,B838=12,B838=13,B838=15,B838=16,B838=17,B838=18)</f>
        <v>0</v>
      </c>
      <c r="I838" t="b">
        <f t="shared" si="369"/>
        <v>0</v>
      </c>
      <c r="J838" t="b">
        <f t="shared" si="370"/>
        <v>0</v>
      </c>
      <c r="K838" t="b">
        <f t="shared" si="371"/>
        <v>1</v>
      </c>
      <c r="L838" t="b">
        <f t="shared" si="372"/>
        <v>0</v>
      </c>
      <c r="M838" t="b">
        <f t="shared" si="373"/>
        <v>0</v>
      </c>
      <c r="N838" t="b">
        <f t="shared" si="374"/>
        <v>1</v>
      </c>
      <c r="O838" s="9">
        <f>IF($B838="","",VLOOKUP($B838,Sheet1!$A$1:$B$39,2,0))</f>
        <v>12</v>
      </c>
      <c r="R838">
        <f t="shared" si="375"/>
        <v>36</v>
      </c>
      <c r="S838" s="1" t="str">
        <f t="shared" si="352"/>
        <v>X</v>
      </c>
      <c r="T838" s="1" t="str">
        <f t="shared" si="353"/>
        <v/>
      </c>
      <c r="U838" s="1" t="str">
        <f t="shared" si="354"/>
        <v/>
      </c>
      <c r="V838" s="1" t="str">
        <f t="shared" si="355"/>
        <v>X</v>
      </c>
      <c r="W838" s="1" t="str">
        <f t="shared" si="356"/>
        <v>X</v>
      </c>
      <c r="X838" s="1" t="str">
        <f t="shared" si="357"/>
        <v/>
      </c>
      <c r="Y838" s="1" t="str">
        <f t="shared" si="358"/>
        <v/>
      </c>
      <c r="Z838" s="1" t="str">
        <f t="shared" si="359"/>
        <v/>
      </c>
      <c r="AA838" s="1" t="str">
        <f t="shared" si="360"/>
        <v>X</v>
      </c>
      <c r="AB838" s="1" t="str">
        <f t="shared" si="361"/>
        <v/>
      </c>
      <c r="AC838" s="1" t="str">
        <f t="shared" si="362"/>
        <v/>
      </c>
      <c r="AD838" s="1" t="str">
        <f t="shared" si="363"/>
        <v>X</v>
      </c>
      <c r="AE838" s="1">
        <f t="shared" ref="AE838:AE901" si="377">O838</f>
        <v>12</v>
      </c>
    </row>
    <row r="839" spans="2:31">
      <c r="B839">
        <v>37</v>
      </c>
      <c r="C839" t="b">
        <f t="shared" si="364"/>
        <v>0</v>
      </c>
      <c r="D839" t="b">
        <f t="shared" si="365"/>
        <v>0</v>
      </c>
      <c r="E839" t="b">
        <f t="shared" si="366"/>
        <v>0</v>
      </c>
      <c r="F839" t="b">
        <f t="shared" si="367"/>
        <v>0</v>
      </c>
      <c r="G839" t="b">
        <f t="shared" si="368"/>
        <v>0</v>
      </c>
      <c r="H839" t="b">
        <f t="shared" si="376"/>
        <v>0</v>
      </c>
      <c r="I839" t="b">
        <f t="shared" si="369"/>
        <v>0</v>
      </c>
      <c r="J839" t="b">
        <f t="shared" si="370"/>
        <v>0</v>
      </c>
      <c r="K839" t="b">
        <f t="shared" si="371"/>
        <v>0</v>
      </c>
      <c r="L839" t="b">
        <f t="shared" si="372"/>
        <v>0</v>
      </c>
      <c r="M839" t="b">
        <f t="shared" si="373"/>
        <v>0</v>
      </c>
      <c r="N839" t="b">
        <f t="shared" si="374"/>
        <v>0</v>
      </c>
      <c r="O839" s="9">
        <f>IF($B839="","",VLOOKUP($B839,Sheet1!$A$1:$B$39,2,0))</f>
        <v>0</v>
      </c>
      <c r="R839">
        <f t="shared" si="375"/>
        <v>37</v>
      </c>
      <c r="S839" s="1" t="str">
        <f t="shared" si="352"/>
        <v/>
      </c>
      <c r="T839" s="1" t="str">
        <f t="shared" si="353"/>
        <v/>
      </c>
      <c r="U839" s="1" t="str">
        <f t="shared" si="354"/>
        <v/>
      </c>
      <c r="V839" s="1" t="str">
        <f t="shared" si="355"/>
        <v/>
      </c>
      <c r="W839" s="1" t="str">
        <f t="shared" si="356"/>
        <v/>
      </c>
      <c r="X839" s="1" t="str">
        <f t="shared" si="357"/>
        <v/>
      </c>
      <c r="Y839" s="1" t="str">
        <f t="shared" si="358"/>
        <v/>
      </c>
      <c r="Z839" s="1" t="str">
        <f t="shared" si="359"/>
        <v/>
      </c>
      <c r="AA839" s="1" t="str">
        <f t="shared" si="360"/>
        <v/>
      </c>
      <c r="AB839" s="1" t="str">
        <f t="shared" si="361"/>
        <v/>
      </c>
      <c r="AC839" s="1" t="str">
        <f t="shared" si="362"/>
        <v/>
      </c>
      <c r="AD839" s="1" t="str">
        <f t="shared" si="363"/>
        <v/>
      </c>
      <c r="AE839" s="1">
        <f t="shared" si="377"/>
        <v>0</v>
      </c>
    </row>
    <row r="840" spans="2:31">
      <c r="B840">
        <v>38</v>
      </c>
      <c r="C840" t="b">
        <f t="shared" si="364"/>
        <v>0</v>
      </c>
      <c r="D840" t="b">
        <f t="shared" si="365"/>
        <v>0</v>
      </c>
      <c r="E840" t="b">
        <f t="shared" si="366"/>
        <v>0</v>
      </c>
      <c r="F840" t="b">
        <f t="shared" si="367"/>
        <v>0</v>
      </c>
      <c r="G840" t="b">
        <f t="shared" si="368"/>
        <v>0</v>
      </c>
      <c r="H840" t="b">
        <f t="shared" si="376"/>
        <v>0</v>
      </c>
      <c r="I840" t="b">
        <f t="shared" si="369"/>
        <v>0</v>
      </c>
      <c r="J840" t="b">
        <f t="shared" si="370"/>
        <v>0</v>
      </c>
      <c r="K840" t="b">
        <f t="shared" si="371"/>
        <v>0</v>
      </c>
      <c r="L840" t="b">
        <f t="shared" si="372"/>
        <v>0</v>
      </c>
      <c r="M840" t="b">
        <f t="shared" si="373"/>
        <v>0</v>
      </c>
      <c r="N840" t="b">
        <f t="shared" si="374"/>
        <v>0</v>
      </c>
      <c r="O840" s="9">
        <f>IF($B840="","",VLOOKUP($B840,Sheet1!$A$1:$B$39,2,0))</f>
        <v>0</v>
      </c>
      <c r="R840">
        <f t="shared" si="375"/>
        <v>38</v>
      </c>
      <c r="S840" s="1" t="str">
        <f t="shared" si="352"/>
        <v/>
      </c>
      <c r="T840" s="1" t="str">
        <f t="shared" si="353"/>
        <v/>
      </c>
      <c r="U840" s="1" t="str">
        <f t="shared" si="354"/>
        <v/>
      </c>
      <c r="V840" s="1" t="str">
        <f t="shared" si="355"/>
        <v/>
      </c>
      <c r="W840" s="1" t="str">
        <f t="shared" si="356"/>
        <v/>
      </c>
      <c r="X840" s="1" t="str">
        <f t="shared" si="357"/>
        <v/>
      </c>
      <c r="Y840" s="1" t="str">
        <f t="shared" si="358"/>
        <v/>
      </c>
      <c r="Z840" s="1" t="str">
        <f t="shared" si="359"/>
        <v/>
      </c>
      <c r="AA840" s="1" t="str">
        <f t="shared" si="360"/>
        <v/>
      </c>
      <c r="AB840" s="1" t="str">
        <f t="shared" si="361"/>
        <v/>
      </c>
      <c r="AC840" s="1" t="str">
        <f t="shared" si="362"/>
        <v/>
      </c>
      <c r="AD840" s="1" t="str">
        <f t="shared" si="363"/>
        <v/>
      </c>
      <c r="AE840" s="1">
        <f t="shared" si="377"/>
        <v>0</v>
      </c>
    </row>
    <row r="841" spans="2:31">
      <c r="B841">
        <v>1</v>
      </c>
      <c r="C841" t="b">
        <f t="shared" si="364"/>
        <v>1</v>
      </c>
      <c r="D841" t="b">
        <f t="shared" si="365"/>
        <v>0</v>
      </c>
      <c r="E841" t="b">
        <f t="shared" si="366"/>
        <v>1</v>
      </c>
      <c r="F841" t="b">
        <f t="shared" si="367"/>
        <v>0</v>
      </c>
      <c r="G841" t="b">
        <f t="shared" si="368"/>
        <v>0</v>
      </c>
      <c r="H841" t="b">
        <f t="shared" si="376"/>
        <v>1</v>
      </c>
      <c r="I841" t="b">
        <f t="shared" si="369"/>
        <v>1</v>
      </c>
      <c r="J841" t="b">
        <f t="shared" si="370"/>
        <v>0</v>
      </c>
      <c r="K841" t="b">
        <f t="shared" si="371"/>
        <v>0</v>
      </c>
      <c r="L841" t="b">
        <f t="shared" si="372"/>
        <v>1</v>
      </c>
      <c r="M841" t="b">
        <f t="shared" si="373"/>
        <v>0</v>
      </c>
      <c r="N841" t="b">
        <f t="shared" si="374"/>
        <v>0</v>
      </c>
      <c r="O841" s="9">
        <f>IF($B841="","",VLOOKUP($B841,Sheet1!$A$1:$B$39,2,0))</f>
        <v>1</v>
      </c>
      <c r="R841">
        <f t="shared" si="375"/>
        <v>1</v>
      </c>
      <c r="S841" s="1" t="str">
        <f t="shared" si="352"/>
        <v>X</v>
      </c>
      <c r="T841" s="1" t="str">
        <f t="shared" si="353"/>
        <v/>
      </c>
      <c r="U841" s="1" t="str">
        <f t="shared" si="354"/>
        <v>X</v>
      </c>
      <c r="V841" s="1" t="str">
        <f t="shared" si="355"/>
        <v/>
      </c>
      <c r="W841" s="1" t="str">
        <f t="shared" si="356"/>
        <v/>
      </c>
      <c r="X841" s="1" t="str">
        <f t="shared" si="357"/>
        <v>X</v>
      </c>
      <c r="Y841" s="1" t="str">
        <f t="shared" si="358"/>
        <v>X</v>
      </c>
      <c r="Z841" s="1" t="str">
        <f t="shared" si="359"/>
        <v/>
      </c>
      <c r="AA841" s="1" t="str">
        <f t="shared" si="360"/>
        <v/>
      </c>
      <c r="AB841" s="1" t="str">
        <f t="shared" si="361"/>
        <v>X</v>
      </c>
      <c r="AC841" s="1" t="str">
        <f t="shared" si="362"/>
        <v/>
      </c>
      <c r="AD841" s="1" t="str">
        <f t="shared" si="363"/>
        <v/>
      </c>
      <c r="AE841" s="1">
        <f t="shared" si="377"/>
        <v>1</v>
      </c>
    </row>
    <row r="842" spans="2:31">
      <c r="B842">
        <v>2</v>
      </c>
      <c r="C842" t="b">
        <f t="shared" si="364"/>
        <v>0</v>
      </c>
      <c r="D842" t="b">
        <f t="shared" si="365"/>
        <v>1</v>
      </c>
      <c r="E842" t="b">
        <f t="shared" si="366"/>
        <v>0</v>
      </c>
      <c r="F842" t="b">
        <f t="shared" si="367"/>
        <v>1</v>
      </c>
      <c r="G842" t="b">
        <f t="shared" si="368"/>
        <v>0</v>
      </c>
      <c r="H842" t="b">
        <f t="shared" si="376"/>
        <v>1</v>
      </c>
      <c r="I842" t="b">
        <f t="shared" si="369"/>
        <v>1</v>
      </c>
      <c r="J842" t="b">
        <f t="shared" si="370"/>
        <v>0</v>
      </c>
      <c r="K842" t="b">
        <f t="shared" si="371"/>
        <v>0</v>
      </c>
      <c r="L842" t="b">
        <f t="shared" si="372"/>
        <v>0</v>
      </c>
      <c r="M842" t="b">
        <f t="shared" si="373"/>
        <v>1</v>
      </c>
      <c r="N842" t="b">
        <f t="shared" si="374"/>
        <v>0</v>
      </c>
      <c r="O842" s="9">
        <f>IF($B842="","",VLOOKUP($B842,Sheet1!$A$1:$B$39,2,0))</f>
        <v>1</v>
      </c>
      <c r="R842">
        <f t="shared" si="375"/>
        <v>2</v>
      </c>
      <c r="S842" s="1" t="str">
        <f t="shared" si="352"/>
        <v/>
      </c>
      <c r="T842" s="1" t="str">
        <f t="shared" si="353"/>
        <v>X</v>
      </c>
      <c r="U842" s="1" t="str">
        <f t="shared" si="354"/>
        <v/>
      </c>
      <c r="V842" s="1" t="str">
        <f t="shared" si="355"/>
        <v>X</v>
      </c>
      <c r="W842" s="1" t="str">
        <f t="shared" si="356"/>
        <v/>
      </c>
      <c r="X842" s="1" t="str">
        <f t="shared" si="357"/>
        <v>X</v>
      </c>
      <c r="Y842" s="1" t="str">
        <f t="shared" si="358"/>
        <v>X</v>
      </c>
      <c r="Z842" s="1" t="str">
        <f t="shared" si="359"/>
        <v/>
      </c>
      <c r="AA842" s="1" t="str">
        <f t="shared" si="360"/>
        <v/>
      </c>
      <c r="AB842" s="1" t="str">
        <f t="shared" si="361"/>
        <v/>
      </c>
      <c r="AC842" s="1" t="str">
        <f t="shared" si="362"/>
        <v>X</v>
      </c>
      <c r="AD842" s="1" t="str">
        <f t="shared" si="363"/>
        <v/>
      </c>
      <c r="AE842" s="1">
        <f t="shared" si="377"/>
        <v>1</v>
      </c>
    </row>
    <row r="843" spans="2:31">
      <c r="B843">
        <v>3</v>
      </c>
      <c r="C843" t="b">
        <f t="shared" si="364"/>
        <v>1</v>
      </c>
      <c r="D843" t="b">
        <f t="shared" si="365"/>
        <v>0</v>
      </c>
      <c r="E843" t="b">
        <f t="shared" si="366"/>
        <v>1</v>
      </c>
      <c r="F843" t="b">
        <f t="shared" si="367"/>
        <v>0</v>
      </c>
      <c r="G843" t="b">
        <f t="shared" si="368"/>
        <v>0</v>
      </c>
      <c r="H843" t="b">
        <f t="shared" si="376"/>
        <v>1</v>
      </c>
      <c r="I843" t="b">
        <f t="shared" si="369"/>
        <v>1</v>
      </c>
      <c r="J843" t="b">
        <f t="shared" si="370"/>
        <v>0</v>
      </c>
      <c r="K843" t="b">
        <f t="shared" si="371"/>
        <v>0</v>
      </c>
      <c r="L843" t="b">
        <f t="shared" si="372"/>
        <v>0</v>
      </c>
      <c r="M843" t="b">
        <f t="shared" si="373"/>
        <v>0</v>
      </c>
      <c r="N843" t="b">
        <f t="shared" si="374"/>
        <v>1</v>
      </c>
      <c r="O843" s="9">
        <f>IF($B843="","",VLOOKUP($B843,Sheet1!$A$1:$B$39,2,0))</f>
        <v>1</v>
      </c>
      <c r="R843">
        <f t="shared" si="375"/>
        <v>3</v>
      </c>
      <c r="S843" s="1" t="str">
        <f t="shared" si="352"/>
        <v>X</v>
      </c>
      <c r="T843" s="1" t="str">
        <f t="shared" si="353"/>
        <v/>
      </c>
      <c r="U843" s="1" t="str">
        <f t="shared" si="354"/>
        <v>X</v>
      </c>
      <c r="V843" s="1" t="str">
        <f t="shared" si="355"/>
        <v/>
      </c>
      <c r="W843" s="1" t="str">
        <f t="shared" si="356"/>
        <v/>
      </c>
      <c r="X843" s="1" t="str">
        <f t="shared" si="357"/>
        <v>X</v>
      </c>
      <c r="Y843" s="1" t="str">
        <f t="shared" si="358"/>
        <v>X</v>
      </c>
      <c r="Z843" s="1" t="str">
        <f t="shared" si="359"/>
        <v/>
      </c>
      <c r="AA843" s="1" t="str">
        <f t="shared" si="360"/>
        <v/>
      </c>
      <c r="AB843" s="1" t="str">
        <f t="shared" si="361"/>
        <v/>
      </c>
      <c r="AC843" s="1" t="str">
        <f t="shared" si="362"/>
        <v/>
      </c>
      <c r="AD843" s="1" t="str">
        <f t="shared" si="363"/>
        <v>X</v>
      </c>
      <c r="AE843" s="1">
        <f t="shared" si="377"/>
        <v>1</v>
      </c>
    </row>
    <row r="844" spans="2:31">
      <c r="B844">
        <v>4</v>
      </c>
      <c r="C844" t="b">
        <f t="shared" si="364"/>
        <v>0</v>
      </c>
      <c r="D844" t="b">
        <f t="shared" si="365"/>
        <v>1</v>
      </c>
      <c r="E844" t="b">
        <f t="shared" si="366"/>
        <v>0</v>
      </c>
      <c r="F844" t="b">
        <f t="shared" si="367"/>
        <v>1</v>
      </c>
      <c r="G844" t="b">
        <f t="shared" si="368"/>
        <v>0</v>
      </c>
      <c r="H844" t="b">
        <f t="shared" si="376"/>
        <v>1</v>
      </c>
      <c r="I844" t="b">
        <f t="shared" si="369"/>
        <v>1</v>
      </c>
      <c r="J844" t="b">
        <f t="shared" si="370"/>
        <v>0</v>
      </c>
      <c r="K844" t="b">
        <f t="shared" si="371"/>
        <v>0</v>
      </c>
      <c r="L844" t="b">
        <f t="shared" si="372"/>
        <v>1</v>
      </c>
      <c r="M844" t="b">
        <f t="shared" si="373"/>
        <v>0</v>
      </c>
      <c r="N844" t="b">
        <f t="shared" si="374"/>
        <v>0</v>
      </c>
      <c r="O844" s="9">
        <f>IF($B844="","",VLOOKUP($B844,Sheet1!$A$1:$B$39,2,0))</f>
        <v>2</v>
      </c>
      <c r="R844">
        <f t="shared" si="375"/>
        <v>4</v>
      </c>
      <c r="S844" s="1" t="str">
        <f t="shared" si="352"/>
        <v/>
      </c>
      <c r="T844" s="1" t="str">
        <f t="shared" si="353"/>
        <v>X</v>
      </c>
      <c r="U844" s="1" t="str">
        <f t="shared" si="354"/>
        <v/>
      </c>
      <c r="V844" s="1" t="str">
        <f t="shared" si="355"/>
        <v>X</v>
      </c>
      <c r="W844" s="1" t="str">
        <f t="shared" si="356"/>
        <v/>
      </c>
      <c r="X844" s="1" t="str">
        <f t="shared" si="357"/>
        <v>X</v>
      </c>
      <c r="Y844" s="1" t="str">
        <f t="shared" si="358"/>
        <v>X</v>
      </c>
      <c r="Z844" s="1" t="str">
        <f t="shared" si="359"/>
        <v/>
      </c>
      <c r="AA844" s="1" t="str">
        <f t="shared" si="360"/>
        <v/>
      </c>
      <c r="AB844" s="1" t="str">
        <f t="shared" si="361"/>
        <v>X</v>
      </c>
      <c r="AC844" s="1" t="str">
        <f t="shared" si="362"/>
        <v/>
      </c>
      <c r="AD844" s="1" t="str">
        <f t="shared" si="363"/>
        <v/>
      </c>
      <c r="AE844" s="1">
        <f t="shared" si="377"/>
        <v>2</v>
      </c>
    </row>
    <row r="845" spans="2:31">
      <c r="B845">
        <v>5</v>
      </c>
      <c r="C845" t="b">
        <f t="shared" si="364"/>
        <v>1</v>
      </c>
      <c r="D845" t="b">
        <f t="shared" si="365"/>
        <v>0</v>
      </c>
      <c r="E845" t="b">
        <f t="shared" si="366"/>
        <v>1</v>
      </c>
      <c r="F845" t="b">
        <f t="shared" si="367"/>
        <v>0</v>
      </c>
      <c r="G845" t="b">
        <f t="shared" si="368"/>
        <v>0</v>
      </c>
      <c r="H845" t="b">
        <f t="shared" si="376"/>
        <v>1</v>
      </c>
      <c r="I845" t="b">
        <f t="shared" si="369"/>
        <v>1</v>
      </c>
      <c r="J845" t="b">
        <f t="shared" si="370"/>
        <v>0</v>
      </c>
      <c r="K845" t="b">
        <f t="shared" si="371"/>
        <v>0</v>
      </c>
      <c r="L845" t="b">
        <f t="shared" si="372"/>
        <v>0</v>
      </c>
      <c r="M845" t="b">
        <f t="shared" si="373"/>
        <v>1</v>
      </c>
      <c r="N845" t="b">
        <f t="shared" si="374"/>
        <v>0</v>
      </c>
      <c r="O845" s="9">
        <f>IF($B845="","",VLOOKUP($B845,Sheet1!$A$1:$B$39,2,0))</f>
        <v>2</v>
      </c>
      <c r="R845">
        <f t="shared" si="375"/>
        <v>5</v>
      </c>
      <c r="S845" s="1" t="str">
        <f t="shared" si="352"/>
        <v>X</v>
      </c>
      <c r="T845" s="1" t="str">
        <f t="shared" si="353"/>
        <v/>
      </c>
      <c r="U845" s="1" t="str">
        <f t="shared" si="354"/>
        <v>X</v>
      </c>
      <c r="V845" s="1" t="str">
        <f t="shared" si="355"/>
        <v/>
      </c>
      <c r="W845" s="1" t="str">
        <f t="shared" si="356"/>
        <v/>
      </c>
      <c r="X845" s="1" t="str">
        <f t="shared" si="357"/>
        <v>X</v>
      </c>
      <c r="Y845" s="1" t="str">
        <f t="shared" si="358"/>
        <v>X</v>
      </c>
      <c r="Z845" s="1" t="str">
        <f t="shared" si="359"/>
        <v/>
      </c>
      <c r="AA845" s="1" t="str">
        <f t="shared" si="360"/>
        <v/>
      </c>
      <c r="AB845" s="1" t="str">
        <f t="shared" si="361"/>
        <v/>
      </c>
      <c r="AC845" s="1" t="str">
        <f t="shared" si="362"/>
        <v>X</v>
      </c>
      <c r="AD845" s="1" t="str">
        <f t="shared" si="363"/>
        <v/>
      </c>
      <c r="AE845" s="1">
        <f t="shared" si="377"/>
        <v>2</v>
      </c>
    </row>
    <row r="846" spans="2:31">
      <c r="B846">
        <v>6</v>
      </c>
      <c r="C846" t="b">
        <f t="shared" si="364"/>
        <v>0</v>
      </c>
      <c r="D846" t="b">
        <f t="shared" si="365"/>
        <v>1</v>
      </c>
      <c r="E846" t="b">
        <f t="shared" si="366"/>
        <v>0</v>
      </c>
      <c r="F846" t="b">
        <f t="shared" si="367"/>
        <v>1</v>
      </c>
      <c r="G846" t="b">
        <f t="shared" si="368"/>
        <v>0</v>
      </c>
      <c r="H846" t="b">
        <f t="shared" si="376"/>
        <v>1</v>
      </c>
      <c r="I846" t="b">
        <f t="shared" si="369"/>
        <v>1</v>
      </c>
      <c r="J846" t="b">
        <f t="shared" si="370"/>
        <v>0</v>
      </c>
      <c r="K846" t="b">
        <f t="shared" si="371"/>
        <v>0</v>
      </c>
      <c r="L846" t="b">
        <f t="shared" si="372"/>
        <v>0</v>
      </c>
      <c r="M846" t="b">
        <f t="shared" si="373"/>
        <v>0</v>
      </c>
      <c r="N846" t="b">
        <f t="shared" si="374"/>
        <v>1</v>
      </c>
      <c r="O846" s="9">
        <f>IF($B846="","",VLOOKUP($B846,Sheet1!$A$1:$B$39,2,0))</f>
        <v>2</v>
      </c>
      <c r="R846">
        <f t="shared" si="375"/>
        <v>6</v>
      </c>
      <c r="S846" s="1" t="str">
        <f t="shared" si="352"/>
        <v/>
      </c>
      <c r="T846" s="1" t="str">
        <f t="shared" si="353"/>
        <v>X</v>
      </c>
      <c r="U846" s="1" t="str">
        <f t="shared" si="354"/>
        <v/>
      </c>
      <c r="V846" s="1" t="str">
        <f t="shared" si="355"/>
        <v>X</v>
      </c>
      <c r="W846" s="1" t="str">
        <f t="shared" si="356"/>
        <v/>
      </c>
      <c r="X846" s="1" t="str">
        <f t="shared" si="357"/>
        <v>X</v>
      </c>
      <c r="Y846" s="1" t="str">
        <f t="shared" si="358"/>
        <v>X</v>
      </c>
      <c r="Z846" s="1" t="str">
        <f t="shared" si="359"/>
        <v/>
      </c>
      <c r="AA846" s="1" t="str">
        <f t="shared" si="360"/>
        <v/>
      </c>
      <c r="AB846" s="1" t="str">
        <f t="shared" si="361"/>
        <v/>
      </c>
      <c r="AC846" s="1" t="str">
        <f t="shared" si="362"/>
        <v/>
      </c>
      <c r="AD846" s="1" t="str">
        <f t="shared" si="363"/>
        <v>X</v>
      </c>
      <c r="AE846" s="1">
        <f t="shared" si="377"/>
        <v>2</v>
      </c>
    </row>
    <row r="847" spans="2:31">
      <c r="B847">
        <v>7</v>
      </c>
      <c r="C847" t="b">
        <f t="shared" si="364"/>
        <v>1</v>
      </c>
      <c r="D847" t="b">
        <f t="shared" si="365"/>
        <v>0</v>
      </c>
      <c r="E847" t="b">
        <f t="shared" si="366"/>
        <v>1</v>
      </c>
      <c r="F847" t="b">
        <f t="shared" si="367"/>
        <v>0</v>
      </c>
      <c r="G847" t="b">
        <f t="shared" si="368"/>
        <v>0</v>
      </c>
      <c r="H847" t="b">
        <f t="shared" si="376"/>
        <v>1</v>
      </c>
      <c r="I847" t="b">
        <f t="shared" si="369"/>
        <v>1</v>
      </c>
      <c r="J847" t="b">
        <f t="shared" si="370"/>
        <v>0</v>
      </c>
      <c r="K847" t="b">
        <f t="shared" si="371"/>
        <v>0</v>
      </c>
      <c r="L847" t="b">
        <f t="shared" si="372"/>
        <v>1</v>
      </c>
      <c r="M847" t="b">
        <f t="shared" si="373"/>
        <v>0</v>
      </c>
      <c r="N847" t="b">
        <f t="shared" si="374"/>
        <v>0</v>
      </c>
      <c r="O847" s="9">
        <f>IF($B847="","",VLOOKUP($B847,Sheet1!$A$1:$B$39,2,0))</f>
        <v>3</v>
      </c>
      <c r="R847">
        <f t="shared" si="375"/>
        <v>7</v>
      </c>
      <c r="S847" s="1" t="str">
        <f t="shared" si="352"/>
        <v>X</v>
      </c>
      <c r="T847" s="1" t="str">
        <f t="shared" si="353"/>
        <v/>
      </c>
      <c r="U847" s="1" t="str">
        <f t="shared" si="354"/>
        <v>X</v>
      </c>
      <c r="V847" s="1" t="str">
        <f t="shared" si="355"/>
        <v/>
      </c>
      <c r="W847" s="1" t="str">
        <f t="shared" si="356"/>
        <v/>
      </c>
      <c r="X847" s="1" t="str">
        <f t="shared" si="357"/>
        <v>X</v>
      </c>
      <c r="Y847" s="1" t="str">
        <f t="shared" si="358"/>
        <v>X</v>
      </c>
      <c r="Z847" s="1" t="str">
        <f t="shared" si="359"/>
        <v/>
      </c>
      <c r="AA847" s="1" t="str">
        <f t="shared" si="360"/>
        <v/>
      </c>
      <c r="AB847" s="1" t="str">
        <f t="shared" si="361"/>
        <v>X</v>
      </c>
      <c r="AC847" s="1" t="str">
        <f t="shared" si="362"/>
        <v/>
      </c>
      <c r="AD847" s="1" t="str">
        <f t="shared" si="363"/>
        <v/>
      </c>
      <c r="AE847" s="1">
        <f t="shared" si="377"/>
        <v>3</v>
      </c>
    </row>
    <row r="848" spans="2:31">
      <c r="B848">
        <v>8</v>
      </c>
      <c r="C848" t="b">
        <f t="shared" si="364"/>
        <v>0</v>
      </c>
      <c r="D848" t="b">
        <f t="shared" si="365"/>
        <v>1</v>
      </c>
      <c r="E848" t="b">
        <f t="shared" si="366"/>
        <v>0</v>
      </c>
      <c r="F848" t="b">
        <f t="shared" si="367"/>
        <v>1</v>
      </c>
      <c r="G848" t="b">
        <f t="shared" si="368"/>
        <v>0</v>
      </c>
      <c r="H848" t="b">
        <f t="shared" si="376"/>
        <v>1</v>
      </c>
      <c r="I848" t="b">
        <f t="shared" si="369"/>
        <v>1</v>
      </c>
      <c r="J848" t="b">
        <f t="shared" si="370"/>
        <v>0</v>
      </c>
      <c r="K848" t="b">
        <f t="shared" si="371"/>
        <v>0</v>
      </c>
      <c r="L848" t="b">
        <f t="shared" si="372"/>
        <v>0</v>
      </c>
      <c r="M848" t="b">
        <f t="shared" si="373"/>
        <v>1</v>
      </c>
      <c r="N848" t="b">
        <f t="shared" si="374"/>
        <v>0</v>
      </c>
      <c r="O848" s="9">
        <f>IF($B848="","",VLOOKUP($B848,Sheet1!$A$1:$B$39,2,0))</f>
        <v>3</v>
      </c>
      <c r="R848">
        <f t="shared" si="375"/>
        <v>8</v>
      </c>
      <c r="S848" s="1" t="str">
        <f t="shared" si="352"/>
        <v/>
      </c>
      <c r="T848" s="1" t="str">
        <f t="shared" si="353"/>
        <v>X</v>
      </c>
      <c r="U848" s="1" t="str">
        <f t="shared" si="354"/>
        <v/>
      </c>
      <c r="V848" s="1" t="str">
        <f t="shared" si="355"/>
        <v>X</v>
      </c>
      <c r="W848" s="1" t="str">
        <f t="shared" si="356"/>
        <v/>
      </c>
      <c r="X848" s="1" t="str">
        <f t="shared" si="357"/>
        <v>X</v>
      </c>
      <c r="Y848" s="1" t="str">
        <f t="shared" si="358"/>
        <v>X</v>
      </c>
      <c r="Z848" s="1" t="str">
        <f t="shared" si="359"/>
        <v/>
      </c>
      <c r="AA848" s="1" t="str">
        <f t="shared" si="360"/>
        <v/>
      </c>
      <c r="AB848" s="1" t="str">
        <f t="shared" si="361"/>
        <v/>
      </c>
      <c r="AC848" s="1" t="str">
        <f t="shared" si="362"/>
        <v>X</v>
      </c>
      <c r="AD848" s="1" t="str">
        <f t="shared" si="363"/>
        <v/>
      </c>
      <c r="AE848" s="1">
        <f t="shared" si="377"/>
        <v>3</v>
      </c>
    </row>
    <row r="849" spans="2:31">
      <c r="B849">
        <v>9</v>
      </c>
      <c r="C849" t="b">
        <f t="shared" si="364"/>
        <v>1</v>
      </c>
      <c r="D849" t="b">
        <f t="shared" si="365"/>
        <v>0</v>
      </c>
      <c r="E849" t="b">
        <f t="shared" si="366"/>
        <v>1</v>
      </c>
      <c r="F849" t="b">
        <f t="shared" si="367"/>
        <v>0</v>
      </c>
      <c r="G849" t="b">
        <f t="shared" si="368"/>
        <v>0</v>
      </c>
      <c r="H849" t="b">
        <f t="shared" si="376"/>
        <v>1</v>
      </c>
      <c r="I849" t="b">
        <f t="shared" si="369"/>
        <v>1</v>
      </c>
      <c r="J849" t="b">
        <f t="shared" si="370"/>
        <v>0</v>
      </c>
      <c r="K849" t="b">
        <f t="shared" si="371"/>
        <v>0</v>
      </c>
      <c r="L849" t="b">
        <f t="shared" si="372"/>
        <v>0</v>
      </c>
      <c r="M849" t="b">
        <f t="shared" si="373"/>
        <v>0</v>
      </c>
      <c r="N849" t="b">
        <f t="shared" si="374"/>
        <v>1</v>
      </c>
      <c r="O849" s="9">
        <f>IF($B849="","",VLOOKUP($B849,Sheet1!$A$1:$B$39,2,0))</f>
        <v>3</v>
      </c>
      <c r="R849">
        <f t="shared" si="375"/>
        <v>9</v>
      </c>
      <c r="S849" s="1" t="str">
        <f t="shared" si="352"/>
        <v>X</v>
      </c>
      <c r="T849" s="1" t="str">
        <f t="shared" si="353"/>
        <v/>
      </c>
      <c r="U849" s="1" t="str">
        <f t="shared" si="354"/>
        <v>X</v>
      </c>
      <c r="V849" s="1" t="str">
        <f t="shared" si="355"/>
        <v/>
      </c>
      <c r="W849" s="1" t="str">
        <f t="shared" si="356"/>
        <v/>
      </c>
      <c r="X849" s="1" t="str">
        <f t="shared" si="357"/>
        <v>X</v>
      </c>
      <c r="Y849" s="1" t="str">
        <f t="shared" si="358"/>
        <v>X</v>
      </c>
      <c r="Z849" s="1" t="str">
        <f t="shared" si="359"/>
        <v/>
      </c>
      <c r="AA849" s="1" t="str">
        <f t="shared" si="360"/>
        <v/>
      </c>
      <c r="AB849" s="1" t="str">
        <f t="shared" si="361"/>
        <v/>
      </c>
      <c r="AC849" s="1" t="str">
        <f t="shared" si="362"/>
        <v/>
      </c>
      <c r="AD849" s="1" t="str">
        <f t="shared" si="363"/>
        <v>X</v>
      </c>
      <c r="AE849" s="1">
        <f t="shared" si="377"/>
        <v>3</v>
      </c>
    </row>
    <row r="850" spans="2:31">
      <c r="B850">
        <v>10</v>
      </c>
      <c r="C850" t="b">
        <f t="shared" si="364"/>
        <v>0</v>
      </c>
      <c r="D850" t="b">
        <f t="shared" si="365"/>
        <v>1</v>
      </c>
      <c r="E850" t="b">
        <f t="shared" si="366"/>
        <v>0</v>
      </c>
      <c r="F850" t="b">
        <f t="shared" si="367"/>
        <v>1</v>
      </c>
      <c r="G850" t="b">
        <f t="shared" si="368"/>
        <v>0</v>
      </c>
      <c r="H850" t="b">
        <f t="shared" si="376"/>
        <v>1</v>
      </c>
      <c r="I850" t="b">
        <f t="shared" si="369"/>
        <v>1</v>
      </c>
      <c r="J850" t="b">
        <f t="shared" si="370"/>
        <v>0</v>
      </c>
      <c r="K850" t="b">
        <f t="shared" si="371"/>
        <v>0</v>
      </c>
      <c r="L850" t="b">
        <f t="shared" si="372"/>
        <v>1</v>
      </c>
      <c r="M850" t="b">
        <f t="shared" si="373"/>
        <v>0</v>
      </c>
      <c r="N850" t="b">
        <f t="shared" si="374"/>
        <v>0</v>
      </c>
      <c r="O850" s="9">
        <f>IF($B850="","",VLOOKUP($B850,Sheet1!$A$1:$B$39,2,0))</f>
        <v>4</v>
      </c>
      <c r="R850">
        <f t="shared" si="375"/>
        <v>10</v>
      </c>
      <c r="S850" s="1" t="str">
        <f t="shared" si="352"/>
        <v/>
      </c>
      <c r="T850" s="1" t="str">
        <f t="shared" si="353"/>
        <v>X</v>
      </c>
      <c r="U850" s="1" t="str">
        <f t="shared" si="354"/>
        <v/>
      </c>
      <c r="V850" s="1" t="str">
        <f t="shared" si="355"/>
        <v>X</v>
      </c>
      <c r="W850" s="1" t="str">
        <f t="shared" si="356"/>
        <v/>
      </c>
      <c r="X850" s="1" t="str">
        <f t="shared" si="357"/>
        <v>X</v>
      </c>
      <c r="Y850" s="1" t="str">
        <f t="shared" si="358"/>
        <v>X</v>
      </c>
      <c r="Z850" s="1" t="str">
        <f t="shared" si="359"/>
        <v/>
      </c>
      <c r="AA850" s="1" t="str">
        <f t="shared" si="360"/>
        <v/>
      </c>
      <c r="AB850" s="1" t="str">
        <f t="shared" si="361"/>
        <v>X</v>
      </c>
      <c r="AC850" s="1" t="str">
        <f t="shared" si="362"/>
        <v/>
      </c>
      <c r="AD850" s="1" t="str">
        <f t="shared" si="363"/>
        <v/>
      </c>
      <c r="AE850" s="1">
        <f t="shared" si="377"/>
        <v>4</v>
      </c>
    </row>
    <row r="851" spans="2:31">
      <c r="B851">
        <v>11</v>
      </c>
      <c r="C851" t="b">
        <f t="shared" si="364"/>
        <v>0</v>
      </c>
      <c r="D851" t="b">
        <f t="shared" si="365"/>
        <v>1</v>
      </c>
      <c r="E851" t="b">
        <f t="shared" si="366"/>
        <v>1</v>
      </c>
      <c r="F851" t="b">
        <f t="shared" si="367"/>
        <v>0</v>
      </c>
      <c r="G851" t="b">
        <f t="shared" si="368"/>
        <v>0</v>
      </c>
      <c r="H851" t="b">
        <f t="shared" si="376"/>
        <v>1</v>
      </c>
      <c r="I851" t="b">
        <f t="shared" si="369"/>
        <v>1</v>
      </c>
      <c r="J851" t="b">
        <f t="shared" si="370"/>
        <v>0</v>
      </c>
      <c r="K851" t="b">
        <f t="shared" si="371"/>
        <v>0</v>
      </c>
      <c r="L851" t="b">
        <f t="shared" si="372"/>
        <v>0</v>
      </c>
      <c r="M851" t="b">
        <f t="shared" si="373"/>
        <v>1</v>
      </c>
      <c r="N851" t="b">
        <f t="shared" si="374"/>
        <v>0</v>
      </c>
      <c r="O851" s="9">
        <f>IF($B851="","",VLOOKUP($B851,Sheet1!$A$1:$B$39,2,0))</f>
        <v>4</v>
      </c>
      <c r="R851">
        <f t="shared" si="375"/>
        <v>11</v>
      </c>
      <c r="S851" s="1" t="str">
        <f t="shared" si="352"/>
        <v/>
      </c>
      <c r="T851" s="1" t="str">
        <f t="shared" si="353"/>
        <v>X</v>
      </c>
      <c r="U851" s="1" t="str">
        <f t="shared" si="354"/>
        <v>X</v>
      </c>
      <c r="V851" s="1" t="str">
        <f t="shared" si="355"/>
        <v/>
      </c>
      <c r="W851" s="1" t="str">
        <f t="shared" si="356"/>
        <v/>
      </c>
      <c r="X851" s="1" t="str">
        <f t="shared" si="357"/>
        <v>X</v>
      </c>
      <c r="Y851" s="1" t="str">
        <f t="shared" si="358"/>
        <v>X</v>
      </c>
      <c r="Z851" s="1" t="str">
        <f t="shared" si="359"/>
        <v/>
      </c>
      <c r="AA851" s="1" t="str">
        <f t="shared" si="360"/>
        <v/>
      </c>
      <c r="AB851" s="1" t="str">
        <f t="shared" si="361"/>
        <v/>
      </c>
      <c r="AC851" s="1" t="str">
        <f t="shared" si="362"/>
        <v>X</v>
      </c>
      <c r="AD851" s="1" t="str">
        <f t="shared" si="363"/>
        <v/>
      </c>
      <c r="AE851" s="1">
        <f t="shared" si="377"/>
        <v>4</v>
      </c>
    </row>
    <row r="852" spans="2:31">
      <c r="B852">
        <v>12</v>
      </c>
      <c r="C852" t="b">
        <f t="shared" si="364"/>
        <v>1</v>
      </c>
      <c r="D852" t="b">
        <f t="shared" si="365"/>
        <v>0</v>
      </c>
      <c r="E852" t="b">
        <f t="shared" si="366"/>
        <v>0</v>
      </c>
      <c r="F852" t="b">
        <f t="shared" si="367"/>
        <v>1</v>
      </c>
      <c r="G852" t="b">
        <f t="shared" si="368"/>
        <v>0</v>
      </c>
      <c r="H852" t="b">
        <f t="shared" si="376"/>
        <v>1</v>
      </c>
      <c r="I852" t="b">
        <f t="shared" si="369"/>
        <v>1</v>
      </c>
      <c r="J852" t="b">
        <f t="shared" si="370"/>
        <v>0</v>
      </c>
      <c r="K852" t="b">
        <f t="shared" si="371"/>
        <v>0</v>
      </c>
      <c r="L852" t="b">
        <f t="shared" si="372"/>
        <v>0</v>
      </c>
      <c r="M852" t="b">
        <f t="shared" si="373"/>
        <v>0</v>
      </c>
      <c r="N852" t="b">
        <f t="shared" si="374"/>
        <v>1</v>
      </c>
      <c r="O852" s="9">
        <f>IF($B852="","",VLOOKUP($B852,Sheet1!$A$1:$B$39,2,0))</f>
        <v>4</v>
      </c>
      <c r="R852">
        <f t="shared" si="375"/>
        <v>12</v>
      </c>
      <c r="S852" s="1" t="str">
        <f t="shared" si="352"/>
        <v>X</v>
      </c>
      <c r="T852" s="1" t="str">
        <f t="shared" si="353"/>
        <v/>
      </c>
      <c r="U852" s="1" t="str">
        <f t="shared" si="354"/>
        <v/>
      </c>
      <c r="V852" s="1" t="str">
        <f t="shared" si="355"/>
        <v>X</v>
      </c>
      <c r="W852" s="1" t="str">
        <f t="shared" si="356"/>
        <v/>
      </c>
      <c r="X852" s="1" t="str">
        <f t="shared" si="357"/>
        <v>X</v>
      </c>
      <c r="Y852" s="1" t="str">
        <f t="shared" si="358"/>
        <v>X</v>
      </c>
      <c r="Z852" s="1" t="str">
        <f t="shared" si="359"/>
        <v/>
      </c>
      <c r="AA852" s="1" t="str">
        <f t="shared" si="360"/>
        <v/>
      </c>
      <c r="AB852" s="1" t="str">
        <f t="shared" si="361"/>
        <v/>
      </c>
      <c r="AC852" s="1" t="str">
        <f t="shared" si="362"/>
        <v/>
      </c>
      <c r="AD852" s="1" t="str">
        <f t="shared" si="363"/>
        <v>X</v>
      </c>
      <c r="AE852" s="1">
        <f t="shared" si="377"/>
        <v>4</v>
      </c>
    </row>
    <row r="853" spans="2:31">
      <c r="B853">
        <v>13</v>
      </c>
      <c r="C853" t="b">
        <f t="shared" si="364"/>
        <v>0</v>
      </c>
      <c r="D853" t="b">
        <f t="shared" si="365"/>
        <v>1</v>
      </c>
      <c r="E853" t="b">
        <f t="shared" si="366"/>
        <v>1</v>
      </c>
      <c r="F853" t="b">
        <f t="shared" si="367"/>
        <v>0</v>
      </c>
      <c r="G853" t="b">
        <f t="shared" si="368"/>
        <v>0</v>
      </c>
      <c r="H853" t="b">
        <f t="shared" si="376"/>
        <v>1</v>
      </c>
      <c r="I853" t="b">
        <f t="shared" si="369"/>
        <v>0</v>
      </c>
      <c r="J853" t="b">
        <f t="shared" si="370"/>
        <v>1</v>
      </c>
      <c r="K853" t="b">
        <f t="shared" si="371"/>
        <v>0</v>
      </c>
      <c r="L853" t="b">
        <f t="shared" si="372"/>
        <v>1</v>
      </c>
      <c r="M853" t="b">
        <f t="shared" si="373"/>
        <v>0</v>
      </c>
      <c r="N853" t="b">
        <f t="shared" si="374"/>
        <v>0</v>
      </c>
      <c r="O853" s="9">
        <f>IF($B853="","",VLOOKUP($B853,Sheet1!$A$1:$B$39,2,0))</f>
        <v>5</v>
      </c>
      <c r="R853">
        <f t="shared" si="375"/>
        <v>13</v>
      </c>
      <c r="S853" s="1" t="str">
        <f t="shared" si="352"/>
        <v/>
      </c>
      <c r="T853" s="1" t="str">
        <f t="shared" si="353"/>
        <v>X</v>
      </c>
      <c r="U853" s="1" t="str">
        <f t="shared" si="354"/>
        <v>X</v>
      </c>
      <c r="V853" s="1" t="str">
        <f t="shared" si="355"/>
        <v/>
      </c>
      <c r="W853" s="1" t="str">
        <f t="shared" si="356"/>
        <v/>
      </c>
      <c r="X853" s="1" t="str">
        <f t="shared" si="357"/>
        <v>X</v>
      </c>
      <c r="Y853" s="1" t="str">
        <f t="shared" si="358"/>
        <v/>
      </c>
      <c r="Z853" s="1" t="str">
        <f t="shared" si="359"/>
        <v>X</v>
      </c>
      <c r="AA853" s="1" t="str">
        <f t="shared" si="360"/>
        <v/>
      </c>
      <c r="AB853" s="1" t="str">
        <f t="shared" si="361"/>
        <v>X</v>
      </c>
      <c r="AC853" s="1" t="str">
        <f t="shared" si="362"/>
        <v/>
      </c>
      <c r="AD853" s="1" t="str">
        <f t="shared" si="363"/>
        <v/>
      </c>
      <c r="AE853" s="1">
        <f t="shared" si="377"/>
        <v>5</v>
      </c>
    </row>
    <row r="854" spans="2:31">
      <c r="B854">
        <v>14</v>
      </c>
      <c r="C854" t="b">
        <f t="shared" si="364"/>
        <v>1</v>
      </c>
      <c r="D854" t="b">
        <f t="shared" si="365"/>
        <v>0</v>
      </c>
      <c r="E854" t="b">
        <f t="shared" si="366"/>
        <v>0</v>
      </c>
      <c r="F854" t="b">
        <f t="shared" si="367"/>
        <v>1</v>
      </c>
      <c r="G854" t="b">
        <f t="shared" si="368"/>
        <v>0</v>
      </c>
      <c r="H854" t="b">
        <f t="shared" si="376"/>
        <v>0</v>
      </c>
      <c r="I854" t="b">
        <f t="shared" si="369"/>
        <v>0</v>
      </c>
      <c r="J854" t="b">
        <f t="shared" si="370"/>
        <v>1</v>
      </c>
      <c r="K854" t="b">
        <f t="shared" si="371"/>
        <v>0</v>
      </c>
      <c r="L854" t="b">
        <f t="shared" si="372"/>
        <v>0</v>
      </c>
      <c r="M854" t="b">
        <f t="shared" si="373"/>
        <v>1</v>
      </c>
      <c r="N854" t="b">
        <f t="shared" si="374"/>
        <v>0</v>
      </c>
      <c r="O854" s="9">
        <f>IF($B854="","",VLOOKUP($B854,Sheet1!$A$1:$B$39,2,0))</f>
        <v>5</v>
      </c>
      <c r="R854">
        <f t="shared" si="375"/>
        <v>14</v>
      </c>
      <c r="S854" s="1" t="str">
        <f t="shared" si="352"/>
        <v>X</v>
      </c>
      <c r="T854" s="1" t="str">
        <f t="shared" si="353"/>
        <v/>
      </c>
      <c r="U854" s="1" t="str">
        <f t="shared" si="354"/>
        <v/>
      </c>
      <c r="V854" s="1" t="str">
        <f t="shared" si="355"/>
        <v>X</v>
      </c>
      <c r="W854" s="1" t="str">
        <f t="shared" si="356"/>
        <v/>
      </c>
      <c r="X854" s="1" t="str">
        <f t="shared" si="357"/>
        <v/>
      </c>
      <c r="Y854" s="1" t="str">
        <f t="shared" si="358"/>
        <v/>
      </c>
      <c r="Z854" s="1" t="str">
        <f t="shared" si="359"/>
        <v>X</v>
      </c>
      <c r="AA854" s="1" t="str">
        <f t="shared" si="360"/>
        <v/>
      </c>
      <c r="AB854" s="1" t="str">
        <f t="shared" si="361"/>
        <v/>
      </c>
      <c r="AC854" s="1" t="str">
        <f t="shared" si="362"/>
        <v>X</v>
      </c>
      <c r="AD854" s="1" t="str">
        <f t="shared" si="363"/>
        <v/>
      </c>
      <c r="AE854" s="1">
        <f t="shared" si="377"/>
        <v>5</v>
      </c>
    </row>
    <row r="855" spans="2:31">
      <c r="B855">
        <v>15</v>
      </c>
      <c r="C855" t="b">
        <f t="shared" si="364"/>
        <v>0</v>
      </c>
      <c r="D855" t="b">
        <f t="shared" si="365"/>
        <v>1</v>
      </c>
      <c r="E855" t="b">
        <f t="shared" si="366"/>
        <v>1</v>
      </c>
      <c r="F855" t="b">
        <f t="shared" si="367"/>
        <v>0</v>
      </c>
      <c r="G855" t="b">
        <f t="shared" si="368"/>
        <v>0</v>
      </c>
      <c r="H855" t="b">
        <f t="shared" si="376"/>
        <v>1</v>
      </c>
      <c r="I855" t="b">
        <f t="shared" si="369"/>
        <v>0</v>
      </c>
      <c r="J855" t="b">
        <f t="shared" si="370"/>
        <v>1</v>
      </c>
      <c r="K855" t="b">
        <f t="shared" si="371"/>
        <v>0</v>
      </c>
      <c r="L855" t="b">
        <f t="shared" si="372"/>
        <v>0</v>
      </c>
      <c r="M855" t="b">
        <f t="shared" si="373"/>
        <v>0</v>
      </c>
      <c r="N855" t="b">
        <f t="shared" si="374"/>
        <v>1</v>
      </c>
      <c r="O855" s="9">
        <f>IF($B855="","",VLOOKUP($B855,Sheet1!$A$1:$B$39,2,0))</f>
        <v>5</v>
      </c>
      <c r="R855">
        <f t="shared" si="375"/>
        <v>15</v>
      </c>
      <c r="S855" s="1" t="str">
        <f t="shared" si="352"/>
        <v/>
      </c>
      <c r="T855" s="1" t="str">
        <f t="shared" si="353"/>
        <v>X</v>
      </c>
      <c r="U855" s="1" t="str">
        <f t="shared" si="354"/>
        <v>X</v>
      </c>
      <c r="V855" s="1" t="str">
        <f t="shared" si="355"/>
        <v/>
      </c>
      <c r="W855" s="1" t="str">
        <f t="shared" si="356"/>
        <v/>
      </c>
      <c r="X855" s="1" t="str">
        <f t="shared" si="357"/>
        <v>X</v>
      </c>
      <c r="Y855" s="1" t="str">
        <f t="shared" si="358"/>
        <v/>
      </c>
      <c r="Z855" s="1" t="str">
        <f t="shared" si="359"/>
        <v>X</v>
      </c>
      <c r="AA855" s="1" t="str">
        <f t="shared" si="360"/>
        <v/>
      </c>
      <c r="AB855" s="1" t="str">
        <f t="shared" si="361"/>
        <v/>
      </c>
      <c r="AC855" s="1" t="str">
        <f t="shared" si="362"/>
        <v/>
      </c>
      <c r="AD855" s="1" t="str">
        <f t="shared" si="363"/>
        <v>X</v>
      </c>
      <c r="AE855" s="1">
        <f t="shared" si="377"/>
        <v>5</v>
      </c>
    </row>
    <row r="856" spans="2:31">
      <c r="B856">
        <v>16</v>
      </c>
      <c r="C856" t="b">
        <f t="shared" si="364"/>
        <v>1</v>
      </c>
      <c r="D856" t="b">
        <f t="shared" si="365"/>
        <v>0</v>
      </c>
      <c r="E856" t="b">
        <f t="shared" si="366"/>
        <v>0</v>
      </c>
      <c r="F856" t="b">
        <f t="shared" si="367"/>
        <v>1</v>
      </c>
      <c r="G856" t="b">
        <f t="shared" si="368"/>
        <v>0</v>
      </c>
      <c r="H856" t="b">
        <f t="shared" si="376"/>
        <v>1</v>
      </c>
      <c r="I856" t="b">
        <f t="shared" si="369"/>
        <v>0</v>
      </c>
      <c r="J856" t="b">
        <f t="shared" si="370"/>
        <v>1</v>
      </c>
      <c r="K856" t="b">
        <f t="shared" si="371"/>
        <v>0</v>
      </c>
      <c r="L856" t="b">
        <f t="shared" si="372"/>
        <v>1</v>
      </c>
      <c r="M856" t="b">
        <f t="shared" si="373"/>
        <v>0</v>
      </c>
      <c r="N856" t="b">
        <f t="shared" si="374"/>
        <v>0</v>
      </c>
      <c r="O856" s="9">
        <f>IF($B856="","",VLOOKUP($B856,Sheet1!$A$1:$B$39,2,0))</f>
        <v>6</v>
      </c>
      <c r="R856">
        <f t="shared" si="375"/>
        <v>16</v>
      </c>
      <c r="S856" s="1" t="str">
        <f t="shared" si="352"/>
        <v>X</v>
      </c>
      <c r="T856" s="1" t="str">
        <f t="shared" si="353"/>
        <v/>
      </c>
      <c r="U856" s="1" t="str">
        <f t="shared" si="354"/>
        <v/>
      </c>
      <c r="V856" s="1" t="str">
        <f t="shared" si="355"/>
        <v>X</v>
      </c>
      <c r="W856" s="1" t="str">
        <f t="shared" si="356"/>
        <v/>
      </c>
      <c r="X856" s="1" t="str">
        <f t="shared" si="357"/>
        <v>X</v>
      </c>
      <c r="Y856" s="1" t="str">
        <f t="shared" si="358"/>
        <v/>
      </c>
      <c r="Z856" s="1" t="str">
        <f t="shared" si="359"/>
        <v>X</v>
      </c>
      <c r="AA856" s="1" t="str">
        <f t="shared" si="360"/>
        <v/>
      </c>
      <c r="AB856" s="1" t="str">
        <f t="shared" si="361"/>
        <v>X</v>
      </c>
      <c r="AC856" s="1" t="str">
        <f t="shared" si="362"/>
        <v/>
      </c>
      <c r="AD856" s="1" t="str">
        <f t="shared" si="363"/>
        <v/>
      </c>
      <c r="AE856" s="1">
        <f t="shared" si="377"/>
        <v>6</v>
      </c>
    </row>
    <row r="857" spans="2:31">
      <c r="B857">
        <v>17</v>
      </c>
      <c r="C857" t="b">
        <f t="shared" si="364"/>
        <v>0</v>
      </c>
      <c r="D857" t="b">
        <f t="shared" si="365"/>
        <v>1</v>
      </c>
      <c r="E857" t="b">
        <f t="shared" si="366"/>
        <v>1</v>
      </c>
      <c r="F857" t="b">
        <f t="shared" si="367"/>
        <v>0</v>
      </c>
      <c r="G857" t="b">
        <f t="shared" si="368"/>
        <v>0</v>
      </c>
      <c r="H857" t="b">
        <f t="shared" si="376"/>
        <v>1</v>
      </c>
      <c r="I857" t="b">
        <f t="shared" si="369"/>
        <v>0</v>
      </c>
      <c r="J857" t="b">
        <f t="shared" si="370"/>
        <v>1</v>
      </c>
      <c r="K857" t="b">
        <f t="shared" si="371"/>
        <v>0</v>
      </c>
      <c r="L857" t="b">
        <f t="shared" si="372"/>
        <v>0</v>
      </c>
      <c r="M857" t="b">
        <f t="shared" si="373"/>
        <v>1</v>
      </c>
      <c r="N857" t="b">
        <f t="shared" si="374"/>
        <v>0</v>
      </c>
      <c r="O857" s="9">
        <f>IF($B857="","",VLOOKUP($B857,Sheet1!$A$1:$B$39,2,0))</f>
        <v>6</v>
      </c>
      <c r="R857">
        <f t="shared" si="375"/>
        <v>17</v>
      </c>
      <c r="S857" s="1" t="str">
        <f t="shared" si="352"/>
        <v/>
      </c>
      <c r="T857" s="1" t="str">
        <f t="shared" si="353"/>
        <v>X</v>
      </c>
      <c r="U857" s="1" t="str">
        <f t="shared" si="354"/>
        <v>X</v>
      </c>
      <c r="V857" s="1" t="str">
        <f t="shared" si="355"/>
        <v/>
      </c>
      <c r="W857" s="1" t="str">
        <f t="shared" si="356"/>
        <v/>
      </c>
      <c r="X857" s="1" t="str">
        <f t="shared" si="357"/>
        <v>X</v>
      </c>
      <c r="Y857" s="1" t="str">
        <f t="shared" si="358"/>
        <v/>
      </c>
      <c r="Z857" s="1" t="str">
        <f t="shared" si="359"/>
        <v>X</v>
      </c>
      <c r="AA857" s="1" t="str">
        <f t="shared" si="360"/>
        <v/>
      </c>
      <c r="AB857" s="1" t="str">
        <f t="shared" si="361"/>
        <v/>
      </c>
      <c r="AC857" s="1" t="str">
        <f t="shared" si="362"/>
        <v>X</v>
      </c>
      <c r="AD857" s="1" t="str">
        <f t="shared" si="363"/>
        <v/>
      </c>
      <c r="AE857" s="1">
        <f t="shared" si="377"/>
        <v>6</v>
      </c>
    </row>
    <row r="858" spans="2:31">
      <c r="B858">
        <v>18</v>
      </c>
      <c r="C858" t="b">
        <f t="shared" si="364"/>
        <v>1</v>
      </c>
      <c r="D858" t="b">
        <f t="shared" si="365"/>
        <v>0</v>
      </c>
      <c r="E858" t="b">
        <f t="shared" si="366"/>
        <v>0</v>
      </c>
      <c r="F858" t="b">
        <f t="shared" si="367"/>
        <v>1</v>
      </c>
      <c r="G858" t="b">
        <f t="shared" si="368"/>
        <v>0</v>
      </c>
      <c r="H858" t="b">
        <f t="shared" si="376"/>
        <v>1</v>
      </c>
      <c r="I858" t="b">
        <f t="shared" si="369"/>
        <v>0</v>
      </c>
      <c r="J858" t="b">
        <f t="shared" si="370"/>
        <v>1</v>
      </c>
      <c r="K858" t="b">
        <f t="shared" si="371"/>
        <v>0</v>
      </c>
      <c r="L858" t="b">
        <f t="shared" si="372"/>
        <v>0</v>
      </c>
      <c r="M858" t="b">
        <f t="shared" si="373"/>
        <v>0</v>
      </c>
      <c r="N858" t="b">
        <f t="shared" si="374"/>
        <v>1</v>
      </c>
      <c r="O858" s="9">
        <f>IF($B858="","",VLOOKUP($B858,Sheet1!$A$1:$B$39,2,0))</f>
        <v>6</v>
      </c>
      <c r="R858">
        <f t="shared" si="375"/>
        <v>18</v>
      </c>
      <c r="S858" s="1" t="str">
        <f t="shared" si="352"/>
        <v>X</v>
      </c>
      <c r="T858" s="1" t="str">
        <f t="shared" si="353"/>
        <v/>
      </c>
      <c r="U858" s="1" t="str">
        <f t="shared" si="354"/>
        <v/>
      </c>
      <c r="V858" s="1" t="str">
        <f t="shared" si="355"/>
        <v>X</v>
      </c>
      <c r="W858" s="1" t="str">
        <f t="shared" si="356"/>
        <v/>
      </c>
      <c r="X858" s="1" t="str">
        <f t="shared" si="357"/>
        <v>X</v>
      </c>
      <c r="Y858" s="1" t="str">
        <f t="shared" si="358"/>
        <v/>
      </c>
      <c r="Z858" s="1" t="str">
        <f t="shared" si="359"/>
        <v>X</v>
      </c>
      <c r="AA858" s="1" t="str">
        <f t="shared" si="360"/>
        <v/>
      </c>
      <c r="AB858" s="1" t="str">
        <f t="shared" si="361"/>
        <v/>
      </c>
      <c r="AC858" s="1" t="str">
        <f t="shared" si="362"/>
        <v/>
      </c>
      <c r="AD858" s="1" t="str">
        <f t="shared" si="363"/>
        <v>X</v>
      </c>
      <c r="AE858" s="1">
        <f t="shared" si="377"/>
        <v>6</v>
      </c>
    </row>
    <row r="859" spans="2:31">
      <c r="B859">
        <v>19</v>
      </c>
      <c r="C859" t="b">
        <f t="shared" si="364"/>
        <v>1</v>
      </c>
      <c r="D859" t="b">
        <f t="shared" si="365"/>
        <v>0</v>
      </c>
      <c r="E859" t="b">
        <f t="shared" si="366"/>
        <v>1</v>
      </c>
      <c r="F859" t="b">
        <f t="shared" si="367"/>
        <v>0</v>
      </c>
      <c r="G859" t="b">
        <f t="shared" si="368"/>
        <v>1</v>
      </c>
      <c r="H859" t="b">
        <f t="shared" si="376"/>
        <v>0</v>
      </c>
      <c r="I859" t="b">
        <f t="shared" si="369"/>
        <v>0</v>
      </c>
      <c r="J859" t="b">
        <f t="shared" si="370"/>
        <v>1</v>
      </c>
      <c r="K859" t="b">
        <f t="shared" si="371"/>
        <v>0</v>
      </c>
      <c r="L859" t="b">
        <f t="shared" si="372"/>
        <v>1</v>
      </c>
      <c r="M859" t="b">
        <f t="shared" si="373"/>
        <v>0</v>
      </c>
      <c r="N859" t="b">
        <f t="shared" si="374"/>
        <v>0</v>
      </c>
      <c r="O859" s="9">
        <f>IF($B859="","",VLOOKUP($B859,Sheet1!$A$1:$B$39,2,0))</f>
        <v>7</v>
      </c>
      <c r="R859">
        <f t="shared" si="375"/>
        <v>19</v>
      </c>
      <c r="S859" s="1" t="str">
        <f t="shared" si="352"/>
        <v>X</v>
      </c>
      <c r="T859" s="1" t="str">
        <f t="shared" si="353"/>
        <v/>
      </c>
      <c r="U859" s="1" t="str">
        <f t="shared" si="354"/>
        <v>X</v>
      </c>
      <c r="V859" s="1" t="str">
        <f t="shared" si="355"/>
        <v/>
      </c>
      <c r="W859" s="1" t="str">
        <f t="shared" si="356"/>
        <v>X</v>
      </c>
      <c r="X859" s="1" t="str">
        <f t="shared" si="357"/>
        <v/>
      </c>
      <c r="Y859" s="1" t="str">
        <f t="shared" si="358"/>
        <v/>
      </c>
      <c r="Z859" s="1" t="str">
        <f t="shared" si="359"/>
        <v>X</v>
      </c>
      <c r="AA859" s="1" t="str">
        <f t="shared" si="360"/>
        <v/>
      </c>
      <c r="AB859" s="1" t="str">
        <f t="shared" si="361"/>
        <v>X</v>
      </c>
      <c r="AC859" s="1" t="str">
        <f t="shared" si="362"/>
        <v/>
      </c>
      <c r="AD859" s="1" t="str">
        <f t="shared" si="363"/>
        <v/>
      </c>
      <c r="AE859" s="1">
        <f t="shared" si="377"/>
        <v>7</v>
      </c>
    </row>
    <row r="860" spans="2:31">
      <c r="B860">
        <v>20</v>
      </c>
      <c r="C860" t="b">
        <f t="shared" si="364"/>
        <v>0</v>
      </c>
      <c r="D860" t="b">
        <f t="shared" si="365"/>
        <v>1</v>
      </c>
      <c r="E860" t="b">
        <f t="shared" si="366"/>
        <v>0</v>
      </c>
      <c r="F860" t="b">
        <f t="shared" si="367"/>
        <v>1</v>
      </c>
      <c r="G860" t="b">
        <f t="shared" si="368"/>
        <v>1</v>
      </c>
      <c r="H860" t="b">
        <f t="shared" si="376"/>
        <v>0</v>
      </c>
      <c r="I860" t="b">
        <f t="shared" si="369"/>
        <v>0</v>
      </c>
      <c r="J860" t="b">
        <f t="shared" si="370"/>
        <v>1</v>
      </c>
      <c r="K860" t="b">
        <f t="shared" si="371"/>
        <v>0</v>
      </c>
      <c r="L860" t="b">
        <f t="shared" si="372"/>
        <v>0</v>
      </c>
      <c r="M860" t="b">
        <f t="shared" si="373"/>
        <v>1</v>
      </c>
      <c r="N860" t="b">
        <f t="shared" si="374"/>
        <v>0</v>
      </c>
      <c r="O860" s="9">
        <f>IF($B860="","",VLOOKUP($B860,Sheet1!$A$1:$B$39,2,0))</f>
        <v>7</v>
      </c>
      <c r="R860">
        <f t="shared" si="375"/>
        <v>20</v>
      </c>
      <c r="S860" s="1" t="str">
        <f t="shared" si="352"/>
        <v/>
      </c>
      <c r="T860" s="1" t="str">
        <f t="shared" si="353"/>
        <v>X</v>
      </c>
      <c r="U860" s="1" t="str">
        <f t="shared" si="354"/>
        <v/>
      </c>
      <c r="V860" s="1" t="str">
        <f t="shared" si="355"/>
        <v>X</v>
      </c>
      <c r="W860" s="1" t="str">
        <f t="shared" si="356"/>
        <v>X</v>
      </c>
      <c r="X860" s="1" t="str">
        <f t="shared" si="357"/>
        <v/>
      </c>
      <c r="Y860" s="1" t="str">
        <f t="shared" si="358"/>
        <v/>
      </c>
      <c r="Z860" s="1" t="str">
        <f t="shared" si="359"/>
        <v>X</v>
      </c>
      <c r="AA860" s="1" t="str">
        <f t="shared" si="360"/>
        <v/>
      </c>
      <c r="AB860" s="1" t="str">
        <f t="shared" si="361"/>
        <v/>
      </c>
      <c r="AC860" s="1" t="str">
        <f t="shared" si="362"/>
        <v>X</v>
      </c>
      <c r="AD860" s="1" t="str">
        <f t="shared" si="363"/>
        <v/>
      </c>
      <c r="AE860" s="1">
        <f t="shared" si="377"/>
        <v>7</v>
      </c>
    </row>
    <row r="861" spans="2:31">
      <c r="B861">
        <v>21</v>
      </c>
      <c r="C861" t="b">
        <f t="shared" si="364"/>
        <v>1</v>
      </c>
      <c r="D861" t="b">
        <f t="shared" si="365"/>
        <v>0</v>
      </c>
      <c r="E861" t="b">
        <f t="shared" si="366"/>
        <v>1</v>
      </c>
      <c r="F861" t="b">
        <f t="shared" si="367"/>
        <v>0</v>
      </c>
      <c r="G861" t="b">
        <f t="shared" si="368"/>
        <v>1</v>
      </c>
      <c r="H861" t="b">
        <f t="shared" si="376"/>
        <v>0</v>
      </c>
      <c r="I861" t="b">
        <f t="shared" si="369"/>
        <v>0</v>
      </c>
      <c r="J861" t="b">
        <f t="shared" si="370"/>
        <v>1</v>
      </c>
      <c r="K861" t="b">
        <f t="shared" si="371"/>
        <v>0</v>
      </c>
      <c r="L861" t="b">
        <f t="shared" si="372"/>
        <v>0</v>
      </c>
      <c r="M861" t="b">
        <f t="shared" si="373"/>
        <v>0</v>
      </c>
      <c r="N861" t="b">
        <f t="shared" si="374"/>
        <v>1</v>
      </c>
      <c r="O861" s="9">
        <f>IF($B861="","",VLOOKUP($B861,Sheet1!$A$1:$B$39,2,0))</f>
        <v>7</v>
      </c>
      <c r="R861">
        <f t="shared" si="375"/>
        <v>21</v>
      </c>
      <c r="S861" s="1" t="str">
        <f t="shared" si="352"/>
        <v>X</v>
      </c>
      <c r="T861" s="1" t="str">
        <f t="shared" si="353"/>
        <v/>
      </c>
      <c r="U861" s="1" t="str">
        <f t="shared" si="354"/>
        <v>X</v>
      </c>
      <c r="V861" s="1" t="str">
        <f t="shared" si="355"/>
        <v/>
      </c>
      <c r="W861" s="1" t="str">
        <f t="shared" si="356"/>
        <v>X</v>
      </c>
      <c r="X861" s="1" t="str">
        <f t="shared" si="357"/>
        <v/>
      </c>
      <c r="Y861" s="1" t="str">
        <f t="shared" si="358"/>
        <v/>
      </c>
      <c r="Z861" s="1" t="str">
        <f t="shared" si="359"/>
        <v>X</v>
      </c>
      <c r="AA861" s="1" t="str">
        <f t="shared" si="360"/>
        <v/>
      </c>
      <c r="AB861" s="1" t="str">
        <f t="shared" si="361"/>
        <v/>
      </c>
      <c r="AC861" s="1" t="str">
        <f t="shared" si="362"/>
        <v/>
      </c>
      <c r="AD861" s="1" t="str">
        <f t="shared" si="363"/>
        <v>X</v>
      </c>
      <c r="AE861" s="1">
        <f t="shared" si="377"/>
        <v>7</v>
      </c>
    </row>
    <row r="862" spans="2:31">
      <c r="B862">
        <v>22</v>
      </c>
      <c r="C862" t="b">
        <f t="shared" si="364"/>
        <v>0</v>
      </c>
      <c r="D862" t="b">
        <f t="shared" si="365"/>
        <v>1</v>
      </c>
      <c r="E862" t="b">
        <f t="shared" si="366"/>
        <v>0</v>
      </c>
      <c r="F862" t="b">
        <f t="shared" si="367"/>
        <v>1</v>
      </c>
      <c r="G862" t="b">
        <f t="shared" si="368"/>
        <v>1</v>
      </c>
      <c r="H862" t="b">
        <f t="shared" si="376"/>
        <v>0</v>
      </c>
      <c r="I862" t="b">
        <f t="shared" si="369"/>
        <v>0</v>
      </c>
      <c r="J862" t="b">
        <f t="shared" si="370"/>
        <v>1</v>
      </c>
      <c r="K862" t="b">
        <f t="shared" si="371"/>
        <v>0</v>
      </c>
      <c r="L862" t="b">
        <f t="shared" si="372"/>
        <v>1</v>
      </c>
      <c r="M862" t="b">
        <f t="shared" si="373"/>
        <v>0</v>
      </c>
      <c r="N862" t="b">
        <f t="shared" si="374"/>
        <v>0</v>
      </c>
      <c r="O862" s="9">
        <f>IF($B862="","",VLOOKUP($B862,Sheet1!$A$1:$B$39,2,0))</f>
        <v>8</v>
      </c>
      <c r="R862">
        <f t="shared" si="375"/>
        <v>22</v>
      </c>
      <c r="S862" s="1" t="str">
        <f t="shared" si="352"/>
        <v/>
      </c>
      <c r="T862" s="1" t="str">
        <f t="shared" si="353"/>
        <v>X</v>
      </c>
      <c r="U862" s="1" t="str">
        <f t="shared" si="354"/>
        <v/>
      </c>
      <c r="V862" s="1" t="str">
        <f t="shared" si="355"/>
        <v>X</v>
      </c>
      <c r="W862" s="1" t="str">
        <f t="shared" si="356"/>
        <v>X</v>
      </c>
      <c r="X862" s="1" t="str">
        <f t="shared" si="357"/>
        <v/>
      </c>
      <c r="Y862" s="1" t="str">
        <f t="shared" si="358"/>
        <v/>
      </c>
      <c r="Z862" s="1" t="str">
        <f t="shared" si="359"/>
        <v>X</v>
      </c>
      <c r="AA862" s="1" t="str">
        <f t="shared" si="360"/>
        <v/>
      </c>
      <c r="AB862" s="1" t="str">
        <f t="shared" si="361"/>
        <v>X</v>
      </c>
      <c r="AC862" s="1" t="str">
        <f t="shared" si="362"/>
        <v/>
      </c>
      <c r="AD862" s="1" t="str">
        <f t="shared" si="363"/>
        <v/>
      </c>
      <c r="AE862" s="1">
        <f t="shared" si="377"/>
        <v>8</v>
      </c>
    </row>
    <row r="863" spans="2:31">
      <c r="B863">
        <v>23</v>
      </c>
      <c r="C863" t="b">
        <f t="shared" si="364"/>
        <v>1</v>
      </c>
      <c r="D863" t="b">
        <f t="shared" si="365"/>
        <v>0</v>
      </c>
      <c r="E863" t="b">
        <f t="shared" si="366"/>
        <v>1</v>
      </c>
      <c r="F863" t="b">
        <f t="shared" si="367"/>
        <v>0</v>
      </c>
      <c r="G863" t="b">
        <f t="shared" si="368"/>
        <v>1</v>
      </c>
      <c r="H863" t="b">
        <f t="shared" si="376"/>
        <v>0</v>
      </c>
      <c r="I863" t="b">
        <f t="shared" si="369"/>
        <v>0</v>
      </c>
      <c r="J863" t="b">
        <f t="shared" si="370"/>
        <v>1</v>
      </c>
      <c r="K863" t="b">
        <f t="shared" si="371"/>
        <v>0</v>
      </c>
      <c r="L863" t="b">
        <f t="shared" si="372"/>
        <v>0</v>
      </c>
      <c r="M863" t="b">
        <f t="shared" si="373"/>
        <v>1</v>
      </c>
      <c r="N863" t="b">
        <f t="shared" si="374"/>
        <v>0</v>
      </c>
      <c r="O863" s="9">
        <f>IF($B863="","",VLOOKUP($B863,Sheet1!$A$1:$B$39,2,0))</f>
        <v>8</v>
      </c>
      <c r="R863">
        <f t="shared" si="375"/>
        <v>23</v>
      </c>
      <c r="S863" s="1" t="str">
        <f t="shared" si="352"/>
        <v>X</v>
      </c>
      <c r="T863" s="1" t="str">
        <f t="shared" si="353"/>
        <v/>
      </c>
      <c r="U863" s="1" t="str">
        <f t="shared" si="354"/>
        <v>X</v>
      </c>
      <c r="V863" s="1" t="str">
        <f t="shared" si="355"/>
        <v/>
      </c>
      <c r="W863" s="1" t="str">
        <f t="shared" si="356"/>
        <v>X</v>
      </c>
      <c r="X863" s="1" t="str">
        <f t="shared" si="357"/>
        <v/>
      </c>
      <c r="Y863" s="1" t="str">
        <f t="shared" si="358"/>
        <v/>
      </c>
      <c r="Z863" s="1" t="str">
        <f t="shared" si="359"/>
        <v>X</v>
      </c>
      <c r="AA863" s="1" t="str">
        <f t="shared" si="360"/>
        <v/>
      </c>
      <c r="AB863" s="1" t="str">
        <f t="shared" si="361"/>
        <v/>
      </c>
      <c r="AC863" s="1" t="str">
        <f t="shared" si="362"/>
        <v>X</v>
      </c>
      <c r="AD863" s="1" t="str">
        <f t="shared" si="363"/>
        <v/>
      </c>
      <c r="AE863" s="1">
        <f t="shared" si="377"/>
        <v>8</v>
      </c>
    </row>
    <row r="864" spans="2:31">
      <c r="B864">
        <v>24</v>
      </c>
      <c r="C864" t="b">
        <f t="shared" si="364"/>
        <v>0</v>
      </c>
      <c r="D864" t="b">
        <f t="shared" si="365"/>
        <v>1</v>
      </c>
      <c r="E864" t="b">
        <f t="shared" si="366"/>
        <v>0</v>
      </c>
      <c r="F864" t="b">
        <f t="shared" si="367"/>
        <v>1</v>
      </c>
      <c r="G864" t="b">
        <f t="shared" si="368"/>
        <v>1</v>
      </c>
      <c r="H864" t="b">
        <f t="shared" si="376"/>
        <v>0</v>
      </c>
      <c r="I864" t="b">
        <f t="shared" si="369"/>
        <v>0</v>
      </c>
      <c r="J864" t="b">
        <f t="shared" si="370"/>
        <v>1</v>
      </c>
      <c r="K864" t="b">
        <f t="shared" si="371"/>
        <v>0</v>
      </c>
      <c r="L864" t="b">
        <f t="shared" si="372"/>
        <v>0</v>
      </c>
      <c r="M864" t="b">
        <f t="shared" si="373"/>
        <v>0</v>
      </c>
      <c r="N864" t="b">
        <f t="shared" si="374"/>
        <v>1</v>
      </c>
      <c r="O864" s="9">
        <f>IF($B864="","",VLOOKUP($B864,Sheet1!$A$1:$B$39,2,0))</f>
        <v>8</v>
      </c>
      <c r="R864">
        <f t="shared" si="375"/>
        <v>24</v>
      </c>
      <c r="S864" s="1" t="str">
        <f t="shared" si="352"/>
        <v/>
      </c>
      <c r="T864" s="1" t="str">
        <f t="shared" si="353"/>
        <v>X</v>
      </c>
      <c r="U864" s="1" t="str">
        <f t="shared" si="354"/>
        <v/>
      </c>
      <c r="V864" s="1" t="str">
        <f t="shared" si="355"/>
        <v>X</v>
      </c>
      <c r="W864" s="1" t="str">
        <f t="shared" si="356"/>
        <v>X</v>
      </c>
      <c r="X864" s="1" t="str">
        <f t="shared" si="357"/>
        <v/>
      </c>
      <c r="Y864" s="1" t="str">
        <f t="shared" si="358"/>
        <v/>
      </c>
      <c r="Z864" s="1" t="str">
        <f t="shared" si="359"/>
        <v>X</v>
      </c>
      <c r="AA864" s="1" t="str">
        <f t="shared" si="360"/>
        <v/>
      </c>
      <c r="AB864" s="1" t="str">
        <f t="shared" si="361"/>
        <v/>
      </c>
      <c r="AC864" s="1" t="str">
        <f t="shared" si="362"/>
        <v/>
      </c>
      <c r="AD864" s="1" t="str">
        <f t="shared" si="363"/>
        <v>X</v>
      </c>
      <c r="AE864" s="1">
        <f t="shared" si="377"/>
        <v>8</v>
      </c>
    </row>
    <row r="865" spans="2:31">
      <c r="B865">
        <v>25</v>
      </c>
      <c r="C865" t="b">
        <f t="shared" si="364"/>
        <v>1</v>
      </c>
      <c r="D865" t="b">
        <f t="shared" si="365"/>
        <v>0</v>
      </c>
      <c r="E865" t="b">
        <f t="shared" si="366"/>
        <v>1</v>
      </c>
      <c r="F865" t="b">
        <f t="shared" si="367"/>
        <v>0</v>
      </c>
      <c r="G865" t="b">
        <f t="shared" si="368"/>
        <v>1</v>
      </c>
      <c r="H865" t="b">
        <f t="shared" si="376"/>
        <v>0</v>
      </c>
      <c r="I865" t="b">
        <f t="shared" si="369"/>
        <v>0</v>
      </c>
      <c r="J865" t="b">
        <f t="shared" si="370"/>
        <v>0</v>
      </c>
      <c r="K865" t="b">
        <f t="shared" si="371"/>
        <v>1</v>
      </c>
      <c r="L865" t="b">
        <f t="shared" si="372"/>
        <v>1</v>
      </c>
      <c r="M865" t="b">
        <f t="shared" si="373"/>
        <v>0</v>
      </c>
      <c r="N865" t="b">
        <f t="shared" si="374"/>
        <v>0</v>
      </c>
      <c r="O865" s="9">
        <f>IF($B865="","",VLOOKUP($B865,Sheet1!$A$1:$B$39,2,0))</f>
        <v>9</v>
      </c>
      <c r="R865">
        <f t="shared" si="375"/>
        <v>25</v>
      </c>
      <c r="S865" s="1" t="str">
        <f t="shared" si="352"/>
        <v>X</v>
      </c>
      <c r="T865" s="1" t="str">
        <f t="shared" si="353"/>
        <v/>
      </c>
      <c r="U865" s="1" t="str">
        <f t="shared" si="354"/>
        <v>X</v>
      </c>
      <c r="V865" s="1" t="str">
        <f t="shared" si="355"/>
        <v/>
      </c>
      <c r="W865" s="1" t="str">
        <f t="shared" si="356"/>
        <v>X</v>
      </c>
      <c r="X865" s="1" t="str">
        <f t="shared" si="357"/>
        <v/>
      </c>
      <c r="Y865" s="1" t="str">
        <f t="shared" si="358"/>
        <v/>
      </c>
      <c r="Z865" s="1" t="str">
        <f t="shared" si="359"/>
        <v/>
      </c>
      <c r="AA865" s="1" t="str">
        <f t="shared" si="360"/>
        <v>X</v>
      </c>
      <c r="AB865" s="1" t="str">
        <f t="shared" si="361"/>
        <v>X</v>
      </c>
      <c r="AC865" s="1" t="str">
        <f t="shared" si="362"/>
        <v/>
      </c>
      <c r="AD865" s="1" t="str">
        <f t="shared" si="363"/>
        <v/>
      </c>
      <c r="AE865" s="1">
        <f t="shared" si="377"/>
        <v>9</v>
      </c>
    </row>
    <row r="866" spans="2:31">
      <c r="B866">
        <v>26</v>
      </c>
      <c r="C866" t="b">
        <f t="shared" si="364"/>
        <v>0</v>
      </c>
      <c r="D866" t="b">
        <f t="shared" si="365"/>
        <v>1</v>
      </c>
      <c r="E866" t="b">
        <f t="shared" si="366"/>
        <v>0</v>
      </c>
      <c r="F866" t="b">
        <f t="shared" si="367"/>
        <v>1</v>
      </c>
      <c r="G866" t="b">
        <f t="shared" si="368"/>
        <v>1</v>
      </c>
      <c r="H866" t="b">
        <f t="shared" si="376"/>
        <v>0</v>
      </c>
      <c r="I866" t="b">
        <f t="shared" si="369"/>
        <v>0</v>
      </c>
      <c r="J866" t="b">
        <f t="shared" si="370"/>
        <v>0</v>
      </c>
      <c r="K866" t="b">
        <f t="shared" si="371"/>
        <v>1</v>
      </c>
      <c r="L866" t="b">
        <f t="shared" si="372"/>
        <v>0</v>
      </c>
      <c r="M866" t="b">
        <f t="shared" si="373"/>
        <v>1</v>
      </c>
      <c r="N866" t="b">
        <f t="shared" si="374"/>
        <v>0</v>
      </c>
      <c r="O866" s="9">
        <f>IF($B866="","",VLOOKUP($B866,Sheet1!$A$1:$B$39,2,0))</f>
        <v>9</v>
      </c>
      <c r="R866">
        <f t="shared" si="375"/>
        <v>26</v>
      </c>
      <c r="S866" s="1" t="str">
        <f t="shared" si="352"/>
        <v/>
      </c>
      <c r="T866" s="1" t="str">
        <f t="shared" si="353"/>
        <v>X</v>
      </c>
      <c r="U866" s="1" t="str">
        <f t="shared" si="354"/>
        <v/>
      </c>
      <c r="V866" s="1" t="str">
        <f t="shared" si="355"/>
        <v>X</v>
      </c>
      <c r="W866" s="1" t="str">
        <f t="shared" si="356"/>
        <v>X</v>
      </c>
      <c r="X866" s="1" t="str">
        <f t="shared" si="357"/>
        <v/>
      </c>
      <c r="Y866" s="1" t="str">
        <f t="shared" si="358"/>
        <v/>
      </c>
      <c r="Z866" s="1" t="str">
        <f t="shared" si="359"/>
        <v/>
      </c>
      <c r="AA866" s="1" t="str">
        <f t="shared" si="360"/>
        <v>X</v>
      </c>
      <c r="AB866" s="1" t="str">
        <f t="shared" si="361"/>
        <v/>
      </c>
      <c r="AC866" s="1" t="str">
        <f t="shared" si="362"/>
        <v>X</v>
      </c>
      <c r="AD866" s="1" t="str">
        <f t="shared" si="363"/>
        <v/>
      </c>
      <c r="AE866" s="1">
        <f t="shared" si="377"/>
        <v>9</v>
      </c>
    </row>
    <row r="867" spans="2:31">
      <c r="B867">
        <v>27</v>
      </c>
      <c r="C867" t="b">
        <f t="shared" si="364"/>
        <v>1</v>
      </c>
      <c r="D867" t="b">
        <f t="shared" si="365"/>
        <v>0</v>
      </c>
      <c r="E867" t="b">
        <f t="shared" si="366"/>
        <v>1</v>
      </c>
      <c r="F867" t="b">
        <f t="shared" si="367"/>
        <v>0</v>
      </c>
      <c r="G867" t="b">
        <f t="shared" si="368"/>
        <v>1</v>
      </c>
      <c r="H867" t="b">
        <f t="shared" si="376"/>
        <v>0</v>
      </c>
      <c r="I867" t="b">
        <f t="shared" si="369"/>
        <v>0</v>
      </c>
      <c r="J867" t="b">
        <f t="shared" si="370"/>
        <v>0</v>
      </c>
      <c r="K867" t="b">
        <f t="shared" si="371"/>
        <v>1</v>
      </c>
      <c r="L867" t="b">
        <f t="shared" si="372"/>
        <v>0</v>
      </c>
      <c r="M867" t="b">
        <f t="shared" si="373"/>
        <v>0</v>
      </c>
      <c r="N867" t="b">
        <f t="shared" si="374"/>
        <v>1</v>
      </c>
      <c r="O867" s="9">
        <f>IF($B867="","",VLOOKUP($B867,Sheet1!$A$1:$B$39,2,0))</f>
        <v>9</v>
      </c>
      <c r="R867">
        <f t="shared" si="375"/>
        <v>27</v>
      </c>
      <c r="S867" s="1" t="str">
        <f t="shared" si="352"/>
        <v>X</v>
      </c>
      <c r="T867" s="1" t="str">
        <f t="shared" si="353"/>
        <v/>
      </c>
      <c r="U867" s="1" t="str">
        <f t="shared" si="354"/>
        <v>X</v>
      </c>
      <c r="V867" s="1" t="str">
        <f t="shared" si="355"/>
        <v/>
      </c>
      <c r="W867" s="1" t="str">
        <f t="shared" si="356"/>
        <v>X</v>
      </c>
      <c r="X867" s="1" t="str">
        <f t="shared" si="357"/>
        <v/>
      </c>
      <c r="Y867" s="1" t="str">
        <f t="shared" si="358"/>
        <v/>
      </c>
      <c r="Z867" s="1" t="str">
        <f t="shared" si="359"/>
        <v/>
      </c>
      <c r="AA867" s="1" t="str">
        <f t="shared" si="360"/>
        <v>X</v>
      </c>
      <c r="AB867" s="1" t="str">
        <f t="shared" si="361"/>
        <v/>
      </c>
      <c r="AC867" s="1" t="str">
        <f t="shared" si="362"/>
        <v/>
      </c>
      <c r="AD867" s="1" t="str">
        <f t="shared" si="363"/>
        <v>X</v>
      </c>
      <c r="AE867" s="1">
        <f t="shared" si="377"/>
        <v>9</v>
      </c>
    </row>
    <row r="868" spans="2:31">
      <c r="B868">
        <v>28</v>
      </c>
      <c r="C868" t="b">
        <f t="shared" si="364"/>
        <v>0</v>
      </c>
      <c r="D868" t="b">
        <f t="shared" si="365"/>
        <v>1</v>
      </c>
      <c r="E868" t="b">
        <f t="shared" si="366"/>
        <v>0</v>
      </c>
      <c r="F868" t="b">
        <f t="shared" si="367"/>
        <v>1</v>
      </c>
      <c r="G868" t="b">
        <f t="shared" si="368"/>
        <v>1</v>
      </c>
      <c r="H868" t="b">
        <f t="shared" si="376"/>
        <v>0</v>
      </c>
      <c r="I868" t="b">
        <f t="shared" si="369"/>
        <v>0</v>
      </c>
      <c r="J868" t="b">
        <f t="shared" si="370"/>
        <v>0</v>
      </c>
      <c r="K868" t="b">
        <f t="shared" si="371"/>
        <v>1</v>
      </c>
      <c r="L868" t="b">
        <f t="shared" si="372"/>
        <v>1</v>
      </c>
      <c r="M868" t="b">
        <f t="shared" si="373"/>
        <v>0</v>
      </c>
      <c r="N868" t="b">
        <f t="shared" si="374"/>
        <v>0</v>
      </c>
      <c r="O868" s="9">
        <f>IF($B868="","",VLOOKUP($B868,Sheet1!$A$1:$B$39,2,0))</f>
        <v>10</v>
      </c>
      <c r="R868">
        <f t="shared" si="375"/>
        <v>28</v>
      </c>
      <c r="S868" s="1" t="str">
        <f t="shared" si="352"/>
        <v/>
      </c>
      <c r="T868" s="1" t="str">
        <f t="shared" si="353"/>
        <v>X</v>
      </c>
      <c r="U868" s="1" t="str">
        <f t="shared" si="354"/>
        <v/>
      </c>
      <c r="V868" s="1" t="str">
        <f t="shared" si="355"/>
        <v>X</v>
      </c>
      <c r="W868" s="1" t="str">
        <f t="shared" si="356"/>
        <v>X</v>
      </c>
      <c r="X868" s="1" t="str">
        <f t="shared" si="357"/>
        <v/>
      </c>
      <c r="Y868" s="1" t="str">
        <f t="shared" si="358"/>
        <v/>
      </c>
      <c r="Z868" s="1" t="str">
        <f t="shared" si="359"/>
        <v/>
      </c>
      <c r="AA868" s="1" t="str">
        <f t="shared" si="360"/>
        <v>X</v>
      </c>
      <c r="AB868" s="1" t="str">
        <f t="shared" si="361"/>
        <v>X</v>
      </c>
      <c r="AC868" s="1" t="str">
        <f t="shared" si="362"/>
        <v/>
      </c>
      <c r="AD868" s="1" t="str">
        <f t="shared" si="363"/>
        <v/>
      </c>
      <c r="AE868" s="1">
        <f t="shared" si="377"/>
        <v>10</v>
      </c>
    </row>
    <row r="869" spans="2:31">
      <c r="B869">
        <v>29</v>
      </c>
      <c r="C869" t="b">
        <f t="shared" si="364"/>
        <v>0</v>
      </c>
      <c r="D869" t="b">
        <f t="shared" si="365"/>
        <v>1</v>
      </c>
      <c r="E869" t="b">
        <f t="shared" si="366"/>
        <v>1</v>
      </c>
      <c r="F869" t="b">
        <f t="shared" si="367"/>
        <v>0</v>
      </c>
      <c r="G869" t="b">
        <f t="shared" si="368"/>
        <v>1</v>
      </c>
      <c r="H869" t="b">
        <f t="shared" si="376"/>
        <v>0</v>
      </c>
      <c r="I869" t="b">
        <f t="shared" si="369"/>
        <v>0</v>
      </c>
      <c r="J869" t="b">
        <f t="shared" si="370"/>
        <v>0</v>
      </c>
      <c r="K869" t="b">
        <f t="shared" si="371"/>
        <v>1</v>
      </c>
      <c r="L869" t="b">
        <f t="shared" si="372"/>
        <v>0</v>
      </c>
      <c r="M869" t="b">
        <f t="shared" si="373"/>
        <v>1</v>
      </c>
      <c r="N869" t="b">
        <f t="shared" si="374"/>
        <v>0</v>
      </c>
      <c r="O869" s="9">
        <f>IF($B869="","",VLOOKUP($B869,Sheet1!$A$1:$B$39,2,0))</f>
        <v>10</v>
      </c>
      <c r="R869">
        <f t="shared" si="375"/>
        <v>29</v>
      </c>
      <c r="S869" s="1" t="str">
        <f t="shared" si="352"/>
        <v/>
      </c>
      <c r="T869" s="1" t="str">
        <f t="shared" si="353"/>
        <v>X</v>
      </c>
      <c r="U869" s="1" t="str">
        <f t="shared" si="354"/>
        <v>X</v>
      </c>
      <c r="V869" s="1" t="str">
        <f t="shared" si="355"/>
        <v/>
      </c>
      <c r="W869" s="1" t="str">
        <f t="shared" si="356"/>
        <v>X</v>
      </c>
      <c r="X869" s="1" t="str">
        <f t="shared" si="357"/>
        <v/>
      </c>
      <c r="Y869" s="1" t="str">
        <f t="shared" si="358"/>
        <v/>
      </c>
      <c r="Z869" s="1" t="str">
        <f t="shared" si="359"/>
        <v/>
      </c>
      <c r="AA869" s="1" t="str">
        <f t="shared" si="360"/>
        <v>X</v>
      </c>
      <c r="AB869" s="1" t="str">
        <f t="shared" si="361"/>
        <v/>
      </c>
      <c r="AC869" s="1" t="str">
        <f t="shared" si="362"/>
        <v>X</v>
      </c>
      <c r="AD869" s="1" t="str">
        <f t="shared" si="363"/>
        <v/>
      </c>
      <c r="AE869" s="1">
        <f t="shared" si="377"/>
        <v>10</v>
      </c>
    </row>
    <row r="870" spans="2:31">
      <c r="B870">
        <v>30</v>
      </c>
      <c r="C870" t="b">
        <f t="shared" si="364"/>
        <v>1</v>
      </c>
      <c r="D870" t="b">
        <f t="shared" si="365"/>
        <v>0</v>
      </c>
      <c r="E870" t="b">
        <f t="shared" si="366"/>
        <v>0</v>
      </c>
      <c r="F870" t="b">
        <f t="shared" si="367"/>
        <v>1</v>
      </c>
      <c r="G870" t="b">
        <f t="shared" si="368"/>
        <v>1</v>
      </c>
      <c r="H870" t="b">
        <f t="shared" si="376"/>
        <v>0</v>
      </c>
      <c r="I870" t="b">
        <f t="shared" si="369"/>
        <v>0</v>
      </c>
      <c r="J870" t="b">
        <f t="shared" si="370"/>
        <v>0</v>
      </c>
      <c r="K870" t="b">
        <f t="shared" si="371"/>
        <v>1</v>
      </c>
      <c r="L870" t="b">
        <f t="shared" si="372"/>
        <v>0</v>
      </c>
      <c r="M870" t="b">
        <f t="shared" si="373"/>
        <v>0</v>
      </c>
      <c r="N870" t="b">
        <f t="shared" si="374"/>
        <v>1</v>
      </c>
      <c r="O870" s="9">
        <f>IF($B870="","",VLOOKUP($B870,Sheet1!$A$1:$B$39,2,0))</f>
        <v>10</v>
      </c>
      <c r="R870">
        <f t="shared" si="375"/>
        <v>30</v>
      </c>
      <c r="S870" s="1" t="str">
        <f t="shared" si="352"/>
        <v>X</v>
      </c>
      <c r="T870" s="1" t="str">
        <f t="shared" si="353"/>
        <v/>
      </c>
      <c r="U870" s="1" t="str">
        <f t="shared" si="354"/>
        <v/>
      </c>
      <c r="V870" s="1" t="str">
        <f t="shared" si="355"/>
        <v>X</v>
      </c>
      <c r="W870" s="1" t="str">
        <f t="shared" si="356"/>
        <v>X</v>
      </c>
      <c r="X870" s="1" t="str">
        <f t="shared" si="357"/>
        <v/>
      </c>
      <c r="Y870" s="1" t="str">
        <f t="shared" si="358"/>
        <v/>
      </c>
      <c r="Z870" s="1" t="str">
        <f t="shared" si="359"/>
        <v/>
      </c>
      <c r="AA870" s="1" t="str">
        <f t="shared" si="360"/>
        <v>X</v>
      </c>
      <c r="AB870" s="1" t="str">
        <f t="shared" si="361"/>
        <v/>
      </c>
      <c r="AC870" s="1" t="str">
        <f t="shared" si="362"/>
        <v/>
      </c>
      <c r="AD870" s="1" t="str">
        <f t="shared" si="363"/>
        <v>X</v>
      </c>
      <c r="AE870" s="1">
        <f t="shared" si="377"/>
        <v>10</v>
      </c>
    </row>
    <row r="871" spans="2:31">
      <c r="B871">
        <v>31</v>
      </c>
      <c r="C871" t="b">
        <f t="shared" si="364"/>
        <v>0</v>
      </c>
      <c r="D871" t="b">
        <f t="shared" si="365"/>
        <v>1</v>
      </c>
      <c r="E871" t="b">
        <f t="shared" si="366"/>
        <v>1</v>
      </c>
      <c r="F871" t="b">
        <f t="shared" si="367"/>
        <v>0</v>
      </c>
      <c r="G871" t="b">
        <f t="shared" si="368"/>
        <v>1</v>
      </c>
      <c r="H871" t="b">
        <f t="shared" si="376"/>
        <v>0</v>
      </c>
      <c r="I871" t="b">
        <f t="shared" si="369"/>
        <v>0</v>
      </c>
      <c r="J871" t="b">
        <f t="shared" si="370"/>
        <v>0</v>
      </c>
      <c r="K871" t="b">
        <f t="shared" si="371"/>
        <v>1</v>
      </c>
      <c r="L871" t="b">
        <f t="shared" si="372"/>
        <v>1</v>
      </c>
      <c r="M871" t="b">
        <f t="shared" si="373"/>
        <v>0</v>
      </c>
      <c r="N871" t="b">
        <f t="shared" si="374"/>
        <v>0</v>
      </c>
      <c r="O871" s="9">
        <f>IF($B871="","",VLOOKUP($B871,Sheet1!$A$1:$B$39,2,0))</f>
        <v>11</v>
      </c>
      <c r="R871">
        <f t="shared" si="375"/>
        <v>31</v>
      </c>
      <c r="S871" s="1" t="str">
        <f t="shared" si="352"/>
        <v/>
      </c>
      <c r="T871" s="1" t="str">
        <f t="shared" si="353"/>
        <v>X</v>
      </c>
      <c r="U871" s="1" t="str">
        <f t="shared" si="354"/>
        <v>X</v>
      </c>
      <c r="V871" s="1" t="str">
        <f t="shared" si="355"/>
        <v/>
      </c>
      <c r="W871" s="1" t="str">
        <f t="shared" si="356"/>
        <v>X</v>
      </c>
      <c r="X871" s="1" t="str">
        <f t="shared" si="357"/>
        <v/>
      </c>
      <c r="Y871" s="1" t="str">
        <f t="shared" si="358"/>
        <v/>
      </c>
      <c r="Z871" s="1" t="str">
        <f t="shared" si="359"/>
        <v/>
      </c>
      <c r="AA871" s="1" t="str">
        <f t="shared" si="360"/>
        <v>X</v>
      </c>
      <c r="AB871" s="1" t="str">
        <f t="shared" si="361"/>
        <v>X</v>
      </c>
      <c r="AC871" s="1" t="str">
        <f t="shared" si="362"/>
        <v/>
      </c>
      <c r="AD871" s="1" t="str">
        <f t="shared" si="363"/>
        <v/>
      </c>
      <c r="AE871" s="1">
        <f t="shared" si="377"/>
        <v>11</v>
      </c>
    </row>
    <row r="872" spans="2:31">
      <c r="B872">
        <v>32</v>
      </c>
      <c r="C872" t="b">
        <f t="shared" si="364"/>
        <v>1</v>
      </c>
      <c r="D872" t="b">
        <f t="shared" si="365"/>
        <v>0</v>
      </c>
      <c r="E872" t="b">
        <f t="shared" si="366"/>
        <v>0</v>
      </c>
      <c r="F872" t="b">
        <f t="shared" si="367"/>
        <v>1</v>
      </c>
      <c r="G872" t="b">
        <f t="shared" si="368"/>
        <v>1</v>
      </c>
      <c r="H872" t="b">
        <f t="shared" si="376"/>
        <v>0</v>
      </c>
      <c r="I872" t="b">
        <f t="shared" si="369"/>
        <v>0</v>
      </c>
      <c r="J872" t="b">
        <f t="shared" si="370"/>
        <v>0</v>
      </c>
      <c r="K872" t="b">
        <f t="shared" si="371"/>
        <v>1</v>
      </c>
      <c r="L872" t="b">
        <f t="shared" si="372"/>
        <v>0</v>
      </c>
      <c r="M872" t="b">
        <f t="shared" si="373"/>
        <v>1</v>
      </c>
      <c r="N872" t="b">
        <f t="shared" si="374"/>
        <v>0</v>
      </c>
      <c r="O872" s="9">
        <f>IF($B872="","",VLOOKUP($B872,Sheet1!$A$1:$B$39,2,0))</f>
        <v>11</v>
      </c>
      <c r="R872">
        <f t="shared" si="375"/>
        <v>32</v>
      </c>
      <c r="S872" s="1" t="str">
        <f t="shared" si="352"/>
        <v>X</v>
      </c>
      <c r="T872" s="1" t="str">
        <f t="shared" si="353"/>
        <v/>
      </c>
      <c r="U872" s="1" t="str">
        <f t="shared" si="354"/>
        <v/>
      </c>
      <c r="V872" s="1" t="str">
        <f t="shared" si="355"/>
        <v>X</v>
      </c>
      <c r="W872" s="1" t="str">
        <f t="shared" si="356"/>
        <v>X</v>
      </c>
      <c r="X872" s="1" t="str">
        <f t="shared" si="357"/>
        <v/>
      </c>
      <c r="Y872" s="1" t="str">
        <f t="shared" si="358"/>
        <v/>
      </c>
      <c r="Z872" s="1" t="str">
        <f t="shared" si="359"/>
        <v/>
      </c>
      <c r="AA872" s="1" t="str">
        <f t="shared" si="360"/>
        <v>X</v>
      </c>
      <c r="AB872" s="1" t="str">
        <f t="shared" si="361"/>
        <v/>
      </c>
      <c r="AC872" s="1" t="str">
        <f t="shared" si="362"/>
        <v>X</v>
      </c>
      <c r="AD872" s="1" t="str">
        <f t="shared" si="363"/>
        <v/>
      </c>
      <c r="AE872" s="1">
        <f t="shared" si="377"/>
        <v>11</v>
      </c>
    </row>
    <row r="873" spans="2:31">
      <c r="B873">
        <v>33</v>
      </c>
      <c r="C873" t="b">
        <f t="shared" si="364"/>
        <v>0</v>
      </c>
      <c r="D873" t="b">
        <f t="shared" si="365"/>
        <v>1</v>
      </c>
      <c r="E873" t="b">
        <f t="shared" si="366"/>
        <v>1</v>
      </c>
      <c r="F873" t="b">
        <f t="shared" si="367"/>
        <v>0</v>
      </c>
      <c r="G873" t="b">
        <f t="shared" si="368"/>
        <v>1</v>
      </c>
      <c r="H873" t="b">
        <f t="shared" si="376"/>
        <v>0</v>
      </c>
      <c r="I873" t="b">
        <f t="shared" si="369"/>
        <v>0</v>
      </c>
      <c r="J873" t="b">
        <f t="shared" si="370"/>
        <v>0</v>
      </c>
      <c r="K873" t="b">
        <f t="shared" si="371"/>
        <v>1</v>
      </c>
      <c r="L873" t="b">
        <f t="shared" si="372"/>
        <v>0</v>
      </c>
      <c r="M873" t="b">
        <f t="shared" si="373"/>
        <v>0</v>
      </c>
      <c r="N873" t="b">
        <f t="shared" si="374"/>
        <v>1</v>
      </c>
      <c r="O873" s="9">
        <f>IF($B873="","",VLOOKUP($B873,Sheet1!$A$1:$B$39,2,0))</f>
        <v>11</v>
      </c>
      <c r="R873">
        <f t="shared" si="375"/>
        <v>33</v>
      </c>
      <c r="S873" s="1" t="str">
        <f t="shared" si="352"/>
        <v/>
      </c>
      <c r="T873" s="1" t="str">
        <f t="shared" si="353"/>
        <v>X</v>
      </c>
      <c r="U873" s="1" t="str">
        <f t="shared" si="354"/>
        <v>X</v>
      </c>
      <c r="V873" s="1" t="str">
        <f t="shared" si="355"/>
        <v/>
      </c>
      <c r="W873" s="1" t="str">
        <f t="shared" si="356"/>
        <v>X</v>
      </c>
      <c r="X873" s="1" t="str">
        <f t="shared" si="357"/>
        <v/>
      </c>
      <c r="Y873" s="1" t="str">
        <f t="shared" si="358"/>
        <v/>
      </c>
      <c r="Z873" s="1" t="str">
        <f t="shared" si="359"/>
        <v/>
      </c>
      <c r="AA873" s="1" t="str">
        <f t="shared" si="360"/>
        <v>X</v>
      </c>
      <c r="AB873" s="1" t="str">
        <f t="shared" si="361"/>
        <v/>
      </c>
      <c r="AC873" s="1" t="str">
        <f t="shared" si="362"/>
        <v/>
      </c>
      <c r="AD873" s="1" t="str">
        <f t="shared" si="363"/>
        <v>X</v>
      </c>
      <c r="AE873" s="1">
        <f t="shared" si="377"/>
        <v>11</v>
      </c>
    </row>
    <row r="874" spans="2:31">
      <c r="B874">
        <v>34</v>
      </c>
      <c r="C874" t="b">
        <f t="shared" si="364"/>
        <v>1</v>
      </c>
      <c r="D874" t="b">
        <f t="shared" si="365"/>
        <v>0</v>
      </c>
      <c r="E874" t="b">
        <f t="shared" si="366"/>
        <v>0</v>
      </c>
      <c r="F874" t="b">
        <f t="shared" si="367"/>
        <v>1</v>
      </c>
      <c r="G874" t="b">
        <f t="shared" si="368"/>
        <v>1</v>
      </c>
      <c r="H874" t="b">
        <f t="shared" si="376"/>
        <v>0</v>
      </c>
      <c r="I874" t="b">
        <f t="shared" si="369"/>
        <v>0</v>
      </c>
      <c r="J874" t="b">
        <f t="shared" si="370"/>
        <v>0</v>
      </c>
      <c r="K874" t="b">
        <f t="shared" si="371"/>
        <v>1</v>
      </c>
      <c r="L874" t="b">
        <f t="shared" si="372"/>
        <v>1</v>
      </c>
      <c r="M874" t="b">
        <f t="shared" si="373"/>
        <v>0</v>
      </c>
      <c r="N874" t="b">
        <f t="shared" si="374"/>
        <v>0</v>
      </c>
      <c r="O874" s="9">
        <f>IF($B874="","",VLOOKUP($B874,Sheet1!$A$1:$B$39,2,0))</f>
        <v>12</v>
      </c>
      <c r="R874">
        <f t="shared" si="375"/>
        <v>34</v>
      </c>
      <c r="S874" s="1" t="str">
        <f t="shared" si="352"/>
        <v>X</v>
      </c>
      <c r="T874" s="1" t="str">
        <f t="shared" si="353"/>
        <v/>
      </c>
      <c r="U874" s="1" t="str">
        <f t="shared" si="354"/>
        <v/>
      </c>
      <c r="V874" s="1" t="str">
        <f t="shared" si="355"/>
        <v>X</v>
      </c>
      <c r="W874" s="1" t="str">
        <f t="shared" si="356"/>
        <v>X</v>
      </c>
      <c r="X874" s="1" t="str">
        <f t="shared" si="357"/>
        <v/>
      </c>
      <c r="Y874" s="1" t="str">
        <f t="shared" si="358"/>
        <v/>
      </c>
      <c r="Z874" s="1" t="str">
        <f t="shared" si="359"/>
        <v/>
      </c>
      <c r="AA874" s="1" t="str">
        <f t="shared" si="360"/>
        <v>X</v>
      </c>
      <c r="AB874" s="1" t="str">
        <f t="shared" si="361"/>
        <v>X</v>
      </c>
      <c r="AC874" s="1" t="str">
        <f t="shared" si="362"/>
        <v/>
      </c>
      <c r="AD874" s="1" t="str">
        <f t="shared" si="363"/>
        <v/>
      </c>
      <c r="AE874" s="1">
        <f t="shared" si="377"/>
        <v>12</v>
      </c>
    </row>
    <row r="875" spans="2:31">
      <c r="B875">
        <v>35</v>
      </c>
      <c r="C875" t="b">
        <f t="shared" si="364"/>
        <v>0</v>
      </c>
      <c r="D875" t="b">
        <f t="shared" si="365"/>
        <v>1</v>
      </c>
      <c r="E875" t="b">
        <f t="shared" si="366"/>
        <v>1</v>
      </c>
      <c r="F875" t="b">
        <f t="shared" si="367"/>
        <v>0</v>
      </c>
      <c r="G875" t="b">
        <f t="shared" si="368"/>
        <v>1</v>
      </c>
      <c r="H875" t="b">
        <f t="shared" si="376"/>
        <v>0</v>
      </c>
      <c r="I875" t="b">
        <f t="shared" si="369"/>
        <v>0</v>
      </c>
      <c r="J875" t="b">
        <f t="shared" si="370"/>
        <v>0</v>
      </c>
      <c r="K875" t="b">
        <f t="shared" si="371"/>
        <v>1</v>
      </c>
      <c r="L875" t="b">
        <f t="shared" si="372"/>
        <v>0</v>
      </c>
      <c r="M875" t="b">
        <f t="shared" si="373"/>
        <v>1</v>
      </c>
      <c r="N875" t="b">
        <f t="shared" si="374"/>
        <v>0</v>
      </c>
      <c r="O875" s="9">
        <f>IF($B875="","",VLOOKUP($B875,Sheet1!$A$1:$B$39,2,0))</f>
        <v>12</v>
      </c>
      <c r="R875">
        <f t="shared" si="375"/>
        <v>35</v>
      </c>
      <c r="S875" s="1" t="str">
        <f t="shared" si="352"/>
        <v/>
      </c>
      <c r="T875" s="1" t="str">
        <f t="shared" si="353"/>
        <v>X</v>
      </c>
      <c r="U875" s="1" t="str">
        <f t="shared" si="354"/>
        <v>X</v>
      </c>
      <c r="V875" s="1" t="str">
        <f t="shared" si="355"/>
        <v/>
      </c>
      <c r="W875" s="1" t="str">
        <f t="shared" si="356"/>
        <v>X</v>
      </c>
      <c r="X875" s="1" t="str">
        <f t="shared" si="357"/>
        <v/>
      </c>
      <c r="Y875" s="1" t="str">
        <f t="shared" si="358"/>
        <v/>
      </c>
      <c r="Z875" s="1" t="str">
        <f t="shared" si="359"/>
        <v/>
      </c>
      <c r="AA875" s="1" t="str">
        <f t="shared" si="360"/>
        <v>X</v>
      </c>
      <c r="AB875" s="1" t="str">
        <f t="shared" si="361"/>
        <v/>
      </c>
      <c r="AC875" s="1" t="str">
        <f t="shared" si="362"/>
        <v>X</v>
      </c>
      <c r="AD875" s="1" t="str">
        <f t="shared" si="363"/>
        <v/>
      </c>
      <c r="AE875" s="1">
        <f t="shared" si="377"/>
        <v>12</v>
      </c>
    </row>
    <row r="876" spans="2:31">
      <c r="B876">
        <v>36</v>
      </c>
      <c r="C876" t="b">
        <f t="shared" si="364"/>
        <v>1</v>
      </c>
      <c r="D876" t="b">
        <f t="shared" si="365"/>
        <v>0</v>
      </c>
      <c r="E876" t="b">
        <f t="shared" si="366"/>
        <v>0</v>
      </c>
      <c r="F876" t="b">
        <f t="shared" si="367"/>
        <v>1</v>
      </c>
      <c r="G876" t="b">
        <f t="shared" si="368"/>
        <v>1</v>
      </c>
      <c r="H876" t="b">
        <f t="shared" si="376"/>
        <v>0</v>
      </c>
      <c r="I876" t="b">
        <f t="shared" si="369"/>
        <v>0</v>
      </c>
      <c r="J876" t="b">
        <f t="shared" si="370"/>
        <v>0</v>
      </c>
      <c r="K876" t="b">
        <f t="shared" si="371"/>
        <v>1</v>
      </c>
      <c r="L876" t="b">
        <f t="shared" si="372"/>
        <v>0</v>
      </c>
      <c r="M876" t="b">
        <f t="shared" si="373"/>
        <v>0</v>
      </c>
      <c r="N876" t="b">
        <f t="shared" si="374"/>
        <v>1</v>
      </c>
      <c r="O876" s="9">
        <f>IF($B876="","",VLOOKUP($B876,Sheet1!$A$1:$B$39,2,0))</f>
        <v>12</v>
      </c>
      <c r="R876">
        <f t="shared" si="375"/>
        <v>36</v>
      </c>
      <c r="S876" s="1" t="str">
        <f t="shared" si="352"/>
        <v>X</v>
      </c>
      <c r="T876" s="1" t="str">
        <f t="shared" si="353"/>
        <v/>
      </c>
      <c r="U876" s="1" t="str">
        <f t="shared" si="354"/>
        <v/>
      </c>
      <c r="V876" s="1" t="str">
        <f t="shared" si="355"/>
        <v>X</v>
      </c>
      <c r="W876" s="1" t="str">
        <f t="shared" si="356"/>
        <v>X</v>
      </c>
      <c r="X876" s="1" t="str">
        <f t="shared" si="357"/>
        <v/>
      </c>
      <c r="Y876" s="1" t="str">
        <f t="shared" si="358"/>
        <v/>
      </c>
      <c r="Z876" s="1" t="str">
        <f t="shared" si="359"/>
        <v/>
      </c>
      <c r="AA876" s="1" t="str">
        <f t="shared" si="360"/>
        <v>X</v>
      </c>
      <c r="AB876" s="1" t="str">
        <f t="shared" si="361"/>
        <v/>
      </c>
      <c r="AC876" s="1" t="str">
        <f t="shared" si="362"/>
        <v/>
      </c>
      <c r="AD876" s="1" t="str">
        <f t="shared" si="363"/>
        <v>X</v>
      </c>
      <c r="AE876" s="1">
        <f t="shared" si="377"/>
        <v>12</v>
      </c>
    </row>
    <row r="877" spans="2:31">
      <c r="B877">
        <v>37</v>
      </c>
      <c r="C877" t="b">
        <f t="shared" si="364"/>
        <v>0</v>
      </c>
      <c r="D877" t="b">
        <f t="shared" si="365"/>
        <v>0</v>
      </c>
      <c r="E877" t="b">
        <f t="shared" si="366"/>
        <v>0</v>
      </c>
      <c r="F877" t="b">
        <f t="shared" si="367"/>
        <v>0</v>
      </c>
      <c r="G877" t="b">
        <f t="shared" si="368"/>
        <v>0</v>
      </c>
      <c r="H877" t="b">
        <f t="shared" si="376"/>
        <v>0</v>
      </c>
      <c r="I877" t="b">
        <f t="shared" si="369"/>
        <v>0</v>
      </c>
      <c r="J877" t="b">
        <f t="shared" si="370"/>
        <v>0</v>
      </c>
      <c r="K877" t="b">
        <f t="shared" si="371"/>
        <v>0</v>
      </c>
      <c r="L877" t="b">
        <f t="shared" si="372"/>
        <v>0</v>
      </c>
      <c r="M877" t="b">
        <f t="shared" si="373"/>
        <v>0</v>
      </c>
      <c r="N877" t="b">
        <f t="shared" si="374"/>
        <v>0</v>
      </c>
      <c r="O877" s="9">
        <f>IF($B877="","",VLOOKUP($B877,Sheet1!$A$1:$B$39,2,0))</f>
        <v>0</v>
      </c>
      <c r="R877">
        <f t="shared" si="375"/>
        <v>37</v>
      </c>
      <c r="S877" s="1" t="str">
        <f t="shared" si="352"/>
        <v/>
      </c>
      <c r="T877" s="1" t="str">
        <f t="shared" si="353"/>
        <v/>
      </c>
      <c r="U877" s="1" t="str">
        <f t="shared" si="354"/>
        <v/>
      </c>
      <c r="V877" s="1" t="str">
        <f t="shared" si="355"/>
        <v/>
      </c>
      <c r="W877" s="1" t="str">
        <f t="shared" si="356"/>
        <v/>
      </c>
      <c r="X877" s="1" t="str">
        <f t="shared" si="357"/>
        <v/>
      </c>
      <c r="Y877" s="1" t="str">
        <f t="shared" si="358"/>
        <v/>
      </c>
      <c r="Z877" s="1" t="str">
        <f t="shared" si="359"/>
        <v/>
      </c>
      <c r="AA877" s="1" t="str">
        <f t="shared" si="360"/>
        <v/>
      </c>
      <c r="AB877" s="1" t="str">
        <f t="shared" si="361"/>
        <v/>
      </c>
      <c r="AC877" s="1" t="str">
        <f t="shared" si="362"/>
        <v/>
      </c>
      <c r="AD877" s="1" t="str">
        <f t="shared" si="363"/>
        <v/>
      </c>
      <c r="AE877" s="1">
        <f t="shared" si="377"/>
        <v>0</v>
      </c>
    </row>
    <row r="878" spans="2:31">
      <c r="B878">
        <v>38</v>
      </c>
      <c r="C878" t="b">
        <f t="shared" si="364"/>
        <v>0</v>
      </c>
      <c r="D878" t="b">
        <f t="shared" si="365"/>
        <v>0</v>
      </c>
      <c r="E878" t="b">
        <f t="shared" si="366"/>
        <v>0</v>
      </c>
      <c r="F878" t="b">
        <f t="shared" si="367"/>
        <v>0</v>
      </c>
      <c r="G878" t="b">
        <f t="shared" si="368"/>
        <v>0</v>
      </c>
      <c r="H878" t="b">
        <f t="shared" si="376"/>
        <v>0</v>
      </c>
      <c r="I878" t="b">
        <f t="shared" si="369"/>
        <v>0</v>
      </c>
      <c r="J878" t="b">
        <f t="shared" si="370"/>
        <v>0</v>
      </c>
      <c r="K878" t="b">
        <f t="shared" si="371"/>
        <v>0</v>
      </c>
      <c r="L878" t="b">
        <f t="shared" si="372"/>
        <v>0</v>
      </c>
      <c r="M878" t="b">
        <f t="shared" si="373"/>
        <v>0</v>
      </c>
      <c r="N878" t="b">
        <f t="shared" si="374"/>
        <v>0</v>
      </c>
      <c r="O878" s="9">
        <f>IF($B878="","",VLOOKUP($B878,Sheet1!$A$1:$B$39,2,0))</f>
        <v>0</v>
      </c>
      <c r="R878">
        <f t="shared" si="375"/>
        <v>38</v>
      </c>
      <c r="S878" s="1" t="str">
        <f t="shared" si="352"/>
        <v/>
      </c>
      <c r="T878" s="1" t="str">
        <f t="shared" si="353"/>
        <v/>
      </c>
      <c r="U878" s="1" t="str">
        <f t="shared" si="354"/>
        <v/>
      </c>
      <c r="V878" s="1" t="str">
        <f t="shared" si="355"/>
        <v/>
      </c>
      <c r="W878" s="1" t="str">
        <f t="shared" si="356"/>
        <v/>
      </c>
      <c r="X878" s="1" t="str">
        <f t="shared" si="357"/>
        <v/>
      </c>
      <c r="Y878" s="1" t="str">
        <f t="shared" si="358"/>
        <v/>
      </c>
      <c r="Z878" s="1" t="str">
        <f t="shared" si="359"/>
        <v/>
      </c>
      <c r="AA878" s="1" t="str">
        <f t="shared" si="360"/>
        <v/>
      </c>
      <c r="AB878" s="1" t="str">
        <f t="shared" si="361"/>
        <v/>
      </c>
      <c r="AC878" s="1" t="str">
        <f t="shared" si="362"/>
        <v/>
      </c>
      <c r="AD878" s="1" t="str">
        <f t="shared" si="363"/>
        <v/>
      </c>
      <c r="AE878" s="1">
        <f t="shared" si="377"/>
        <v>0</v>
      </c>
    </row>
    <row r="879" spans="2:31">
      <c r="B879">
        <v>1</v>
      </c>
      <c r="C879" t="b">
        <f t="shared" si="364"/>
        <v>1</v>
      </c>
      <c r="D879" t="b">
        <f t="shared" si="365"/>
        <v>0</v>
      </c>
      <c r="E879" t="b">
        <f t="shared" si="366"/>
        <v>1</v>
      </c>
      <c r="F879" t="b">
        <f t="shared" si="367"/>
        <v>0</v>
      </c>
      <c r="G879" t="b">
        <f t="shared" si="368"/>
        <v>0</v>
      </c>
      <c r="H879" t="b">
        <f t="shared" si="376"/>
        <v>1</v>
      </c>
      <c r="I879" t="b">
        <f t="shared" si="369"/>
        <v>1</v>
      </c>
      <c r="J879" t="b">
        <f t="shared" si="370"/>
        <v>0</v>
      </c>
      <c r="K879" t="b">
        <f t="shared" si="371"/>
        <v>0</v>
      </c>
      <c r="L879" t="b">
        <f t="shared" si="372"/>
        <v>1</v>
      </c>
      <c r="M879" t="b">
        <f t="shared" si="373"/>
        <v>0</v>
      </c>
      <c r="N879" t="b">
        <f t="shared" si="374"/>
        <v>0</v>
      </c>
      <c r="O879" s="9">
        <f>IF($B879="","",VLOOKUP($B879,Sheet1!$A$1:$B$39,2,0))</f>
        <v>1</v>
      </c>
      <c r="R879">
        <f t="shared" si="375"/>
        <v>1</v>
      </c>
      <c r="S879" s="1" t="str">
        <f t="shared" si="352"/>
        <v>X</v>
      </c>
      <c r="T879" s="1" t="str">
        <f t="shared" si="353"/>
        <v/>
      </c>
      <c r="U879" s="1" t="str">
        <f t="shared" si="354"/>
        <v>X</v>
      </c>
      <c r="V879" s="1" t="str">
        <f t="shared" si="355"/>
        <v/>
      </c>
      <c r="W879" s="1" t="str">
        <f t="shared" si="356"/>
        <v/>
      </c>
      <c r="X879" s="1" t="str">
        <f t="shared" si="357"/>
        <v>X</v>
      </c>
      <c r="Y879" s="1" t="str">
        <f t="shared" si="358"/>
        <v>X</v>
      </c>
      <c r="Z879" s="1" t="str">
        <f t="shared" si="359"/>
        <v/>
      </c>
      <c r="AA879" s="1" t="str">
        <f t="shared" si="360"/>
        <v/>
      </c>
      <c r="AB879" s="1" t="str">
        <f t="shared" si="361"/>
        <v>X</v>
      </c>
      <c r="AC879" s="1" t="str">
        <f t="shared" si="362"/>
        <v/>
      </c>
      <c r="AD879" s="1" t="str">
        <f t="shared" si="363"/>
        <v/>
      </c>
      <c r="AE879" s="1">
        <f t="shared" si="377"/>
        <v>1</v>
      </c>
    </row>
    <row r="880" spans="2:31">
      <c r="B880">
        <v>2</v>
      </c>
      <c r="C880" t="b">
        <f t="shared" si="364"/>
        <v>0</v>
      </c>
      <c r="D880" t="b">
        <f t="shared" si="365"/>
        <v>1</v>
      </c>
      <c r="E880" t="b">
        <f t="shared" si="366"/>
        <v>0</v>
      </c>
      <c r="F880" t="b">
        <f t="shared" si="367"/>
        <v>1</v>
      </c>
      <c r="G880" t="b">
        <f t="shared" si="368"/>
        <v>0</v>
      </c>
      <c r="H880" t="b">
        <f t="shared" si="376"/>
        <v>1</v>
      </c>
      <c r="I880" t="b">
        <f t="shared" si="369"/>
        <v>1</v>
      </c>
      <c r="J880" t="b">
        <f t="shared" si="370"/>
        <v>0</v>
      </c>
      <c r="K880" t="b">
        <f t="shared" si="371"/>
        <v>0</v>
      </c>
      <c r="L880" t="b">
        <f t="shared" si="372"/>
        <v>0</v>
      </c>
      <c r="M880" t="b">
        <f t="shared" si="373"/>
        <v>1</v>
      </c>
      <c r="N880" t="b">
        <f t="shared" si="374"/>
        <v>0</v>
      </c>
      <c r="O880" s="9">
        <f>IF($B880="","",VLOOKUP($B880,Sheet1!$A$1:$B$39,2,0))</f>
        <v>1</v>
      </c>
      <c r="R880">
        <f t="shared" si="375"/>
        <v>2</v>
      </c>
      <c r="S880" s="1" t="str">
        <f t="shared" si="352"/>
        <v/>
      </c>
      <c r="T880" s="1" t="str">
        <f t="shared" si="353"/>
        <v>X</v>
      </c>
      <c r="U880" s="1" t="str">
        <f t="shared" si="354"/>
        <v/>
      </c>
      <c r="V880" s="1" t="str">
        <f t="shared" si="355"/>
        <v>X</v>
      </c>
      <c r="W880" s="1" t="str">
        <f t="shared" si="356"/>
        <v/>
      </c>
      <c r="X880" s="1" t="str">
        <f t="shared" si="357"/>
        <v>X</v>
      </c>
      <c r="Y880" s="1" t="str">
        <f t="shared" si="358"/>
        <v>X</v>
      </c>
      <c r="Z880" s="1" t="str">
        <f t="shared" si="359"/>
        <v/>
      </c>
      <c r="AA880" s="1" t="str">
        <f t="shared" si="360"/>
        <v/>
      </c>
      <c r="AB880" s="1" t="str">
        <f t="shared" si="361"/>
        <v/>
      </c>
      <c r="AC880" s="1" t="str">
        <f t="shared" si="362"/>
        <v>X</v>
      </c>
      <c r="AD880" s="1" t="str">
        <f t="shared" si="363"/>
        <v/>
      </c>
      <c r="AE880" s="1">
        <f t="shared" si="377"/>
        <v>1</v>
      </c>
    </row>
    <row r="881" spans="2:31">
      <c r="B881">
        <v>3</v>
      </c>
      <c r="C881" t="b">
        <f t="shared" si="364"/>
        <v>1</v>
      </c>
      <c r="D881" t="b">
        <f t="shared" si="365"/>
        <v>0</v>
      </c>
      <c r="E881" t="b">
        <f t="shared" si="366"/>
        <v>1</v>
      </c>
      <c r="F881" t="b">
        <f t="shared" si="367"/>
        <v>0</v>
      </c>
      <c r="G881" t="b">
        <f t="shared" si="368"/>
        <v>0</v>
      </c>
      <c r="H881" t="b">
        <f t="shared" si="376"/>
        <v>1</v>
      </c>
      <c r="I881" t="b">
        <f t="shared" si="369"/>
        <v>1</v>
      </c>
      <c r="J881" t="b">
        <f t="shared" si="370"/>
        <v>0</v>
      </c>
      <c r="K881" t="b">
        <f t="shared" si="371"/>
        <v>0</v>
      </c>
      <c r="L881" t="b">
        <f t="shared" si="372"/>
        <v>0</v>
      </c>
      <c r="M881" t="b">
        <f t="shared" si="373"/>
        <v>0</v>
      </c>
      <c r="N881" t="b">
        <f t="shared" si="374"/>
        <v>1</v>
      </c>
      <c r="O881" s="9">
        <f>IF($B881="","",VLOOKUP($B881,Sheet1!$A$1:$B$39,2,0))</f>
        <v>1</v>
      </c>
      <c r="R881">
        <f t="shared" si="375"/>
        <v>3</v>
      </c>
      <c r="S881" s="1" t="str">
        <f t="shared" si="352"/>
        <v>X</v>
      </c>
      <c r="T881" s="1" t="str">
        <f t="shared" si="353"/>
        <v/>
      </c>
      <c r="U881" s="1" t="str">
        <f t="shared" si="354"/>
        <v>X</v>
      </c>
      <c r="V881" s="1" t="str">
        <f t="shared" si="355"/>
        <v/>
      </c>
      <c r="W881" s="1" t="str">
        <f t="shared" si="356"/>
        <v/>
      </c>
      <c r="X881" s="1" t="str">
        <f t="shared" si="357"/>
        <v>X</v>
      </c>
      <c r="Y881" s="1" t="str">
        <f t="shared" si="358"/>
        <v>X</v>
      </c>
      <c r="Z881" s="1" t="str">
        <f t="shared" si="359"/>
        <v/>
      </c>
      <c r="AA881" s="1" t="str">
        <f t="shared" si="360"/>
        <v/>
      </c>
      <c r="AB881" s="1" t="str">
        <f t="shared" si="361"/>
        <v/>
      </c>
      <c r="AC881" s="1" t="str">
        <f t="shared" si="362"/>
        <v/>
      </c>
      <c r="AD881" s="1" t="str">
        <f t="shared" si="363"/>
        <v>X</v>
      </c>
      <c r="AE881" s="1">
        <f t="shared" si="377"/>
        <v>1</v>
      </c>
    </row>
    <row r="882" spans="2:31">
      <c r="B882">
        <v>4</v>
      </c>
      <c r="C882" t="b">
        <f t="shared" si="364"/>
        <v>0</v>
      </c>
      <c r="D882" t="b">
        <f t="shared" si="365"/>
        <v>1</v>
      </c>
      <c r="E882" t="b">
        <f t="shared" si="366"/>
        <v>0</v>
      </c>
      <c r="F882" t="b">
        <f t="shared" si="367"/>
        <v>1</v>
      </c>
      <c r="G882" t="b">
        <f t="shared" si="368"/>
        <v>0</v>
      </c>
      <c r="H882" t="b">
        <f t="shared" si="376"/>
        <v>1</v>
      </c>
      <c r="I882" t="b">
        <f t="shared" si="369"/>
        <v>1</v>
      </c>
      <c r="J882" t="b">
        <f t="shared" si="370"/>
        <v>0</v>
      </c>
      <c r="K882" t="b">
        <f t="shared" si="371"/>
        <v>0</v>
      </c>
      <c r="L882" t="b">
        <f t="shared" si="372"/>
        <v>1</v>
      </c>
      <c r="M882" t="b">
        <f t="shared" si="373"/>
        <v>0</v>
      </c>
      <c r="N882" t="b">
        <f t="shared" si="374"/>
        <v>0</v>
      </c>
      <c r="O882" s="9">
        <f>IF($B882="","",VLOOKUP($B882,Sheet1!$A$1:$B$39,2,0))</f>
        <v>2</v>
      </c>
      <c r="R882">
        <f t="shared" si="375"/>
        <v>4</v>
      </c>
      <c r="S882" s="1" t="str">
        <f t="shared" si="352"/>
        <v/>
      </c>
      <c r="T882" s="1" t="str">
        <f t="shared" si="353"/>
        <v>X</v>
      </c>
      <c r="U882" s="1" t="str">
        <f t="shared" si="354"/>
        <v/>
      </c>
      <c r="V882" s="1" t="str">
        <f t="shared" si="355"/>
        <v>X</v>
      </c>
      <c r="W882" s="1" t="str">
        <f t="shared" si="356"/>
        <v/>
      </c>
      <c r="X882" s="1" t="str">
        <f t="shared" si="357"/>
        <v>X</v>
      </c>
      <c r="Y882" s="1" t="str">
        <f t="shared" si="358"/>
        <v>X</v>
      </c>
      <c r="Z882" s="1" t="str">
        <f t="shared" si="359"/>
        <v/>
      </c>
      <c r="AA882" s="1" t="str">
        <f t="shared" si="360"/>
        <v/>
      </c>
      <c r="AB882" s="1" t="str">
        <f t="shared" si="361"/>
        <v>X</v>
      </c>
      <c r="AC882" s="1" t="str">
        <f t="shared" si="362"/>
        <v/>
      </c>
      <c r="AD882" s="1" t="str">
        <f t="shared" si="363"/>
        <v/>
      </c>
      <c r="AE882" s="1">
        <f t="shared" si="377"/>
        <v>2</v>
      </c>
    </row>
    <row r="883" spans="2:31">
      <c r="B883">
        <v>5</v>
      </c>
      <c r="C883" t="b">
        <f t="shared" si="364"/>
        <v>1</v>
      </c>
      <c r="D883" t="b">
        <f t="shared" si="365"/>
        <v>0</v>
      </c>
      <c r="E883" t="b">
        <f t="shared" si="366"/>
        <v>1</v>
      </c>
      <c r="F883" t="b">
        <f t="shared" si="367"/>
        <v>0</v>
      </c>
      <c r="G883" t="b">
        <f t="shared" si="368"/>
        <v>0</v>
      </c>
      <c r="H883" t="b">
        <f t="shared" si="376"/>
        <v>1</v>
      </c>
      <c r="I883" t="b">
        <f t="shared" si="369"/>
        <v>1</v>
      </c>
      <c r="J883" t="b">
        <f t="shared" si="370"/>
        <v>0</v>
      </c>
      <c r="K883" t="b">
        <f t="shared" si="371"/>
        <v>0</v>
      </c>
      <c r="L883" t="b">
        <f t="shared" si="372"/>
        <v>0</v>
      </c>
      <c r="M883" t="b">
        <f t="shared" si="373"/>
        <v>1</v>
      </c>
      <c r="N883" t="b">
        <f t="shared" si="374"/>
        <v>0</v>
      </c>
      <c r="O883" s="9">
        <f>IF($B883="","",VLOOKUP($B883,Sheet1!$A$1:$B$39,2,0))</f>
        <v>2</v>
      </c>
      <c r="R883">
        <f t="shared" si="375"/>
        <v>5</v>
      </c>
      <c r="S883" s="1" t="str">
        <f t="shared" ref="S883:S946" si="378">IF(C883=TRUE,"X","")</f>
        <v>X</v>
      </c>
      <c r="T883" s="1" t="str">
        <f t="shared" ref="T883:T946" si="379">IF(D883=TRUE,"X","")</f>
        <v/>
      </c>
      <c r="U883" s="1" t="str">
        <f t="shared" ref="U883:U946" si="380">IF(E883=TRUE,"X","")</f>
        <v>X</v>
      </c>
      <c r="V883" s="1" t="str">
        <f t="shared" ref="V883:V946" si="381">IF(F883=TRUE,"X","")</f>
        <v/>
      </c>
      <c r="W883" s="1" t="str">
        <f t="shared" ref="W883:W946" si="382">IF(G883=TRUE,"X","")</f>
        <v/>
      </c>
      <c r="X883" s="1" t="str">
        <f t="shared" ref="X883:X946" si="383">IF(H883=TRUE,"X","")</f>
        <v>X</v>
      </c>
      <c r="Y883" s="1" t="str">
        <f t="shared" ref="Y883:Y946" si="384">IF(I883=TRUE,"X","")</f>
        <v>X</v>
      </c>
      <c r="Z883" s="1" t="str">
        <f t="shared" ref="Z883:Z946" si="385">IF(J883=TRUE,"X","")</f>
        <v/>
      </c>
      <c r="AA883" s="1" t="str">
        <f t="shared" ref="AA883:AA946" si="386">IF(K883=TRUE,"X","")</f>
        <v/>
      </c>
      <c r="AB883" s="1" t="str">
        <f t="shared" ref="AB883:AB946" si="387">IF(L883=TRUE,"X","")</f>
        <v/>
      </c>
      <c r="AC883" s="1" t="str">
        <f t="shared" ref="AC883:AC946" si="388">IF(M883=TRUE,"X","")</f>
        <v>X</v>
      </c>
      <c r="AD883" s="1" t="str">
        <f t="shared" ref="AD883:AD946" si="389">IF(N883=TRUE,"X","")</f>
        <v/>
      </c>
      <c r="AE883" s="1">
        <f t="shared" si="377"/>
        <v>2</v>
      </c>
    </row>
    <row r="884" spans="2:31">
      <c r="B884">
        <v>6</v>
      </c>
      <c r="C884" t="b">
        <f t="shared" si="364"/>
        <v>0</v>
      </c>
      <c r="D884" t="b">
        <f t="shared" si="365"/>
        <v>1</v>
      </c>
      <c r="E884" t="b">
        <f t="shared" si="366"/>
        <v>0</v>
      </c>
      <c r="F884" t="b">
        <f t="shared" si="367"/>
        <v>1</v>
      </c>
      <c r="G884" t="b">
        <f t="shared" si="368"/>
        <v>0</v>
      </c>
      <c r="H884" t="b">
        <f t="shared" si="376"/>
        <v>1</v>
      </c>
      <c r="I884" t="b">
        <f t="shared" si="369"/>
        <v>1</v>
      </c>
      <c r="J884" t="b">
        <f t="shared" si="370"/>
        <v>0</v>
      </c>
      <c r="K884" t="b">
        <f t="shared" si="371"/>
        <v>0</v>
      </c>
      <c r="L884" t="b">
        <f t="shared" si="372"/>
        <v>0</v>
      </c>
      <c r="M884" t="b">
        <f t="shared" si="373"/>
        <v>0</v>
      </c>
      <c r="N884" t="b">
        <f t="shared" si="374"/>
        <v>1</v>
      </c>
      <c r="O884" s="9">
        <f>IF($B884="","",VLOOKUP($B884,Sheet1!$A$1:$B$39,2,0))</f>
        <v>2</v>
      </c>
      <c r="R884">
        <f t="shared" si="375"/>
        <v>6</v>
      </c>
      <c r="S884" s="1" t="str">
        <f t="shared" si="378"/>
        <v/>
      </c>
      <c r="T884" s="1" t="str">
        <f t="shared" si="379"/>
        <v>X</v>
      </c>
      <c r="U884" s="1" t="str">
        <f t="shared" si="380"/>
        <v/>
      </c>
      <c r="V884" s="1" t="str">
        <f t="shared" si="381"/>
        <v>X</v>
      </c>
      <c r="W884" s="1" t="str">
        <f t="shared" si="382"/>
        <v/>
      </c>
      <c r="X884" s="1" t="str">
        <f t="shared" si="383"/>
        <v>X</v>
      </c>
      <c r="Y884" s="1" t="str">
        <f t="shared" si="384"/>
        <v>X</v>
      </c>
      <c r="Z884" s="1" t="str">
        <f t="shared" si="385"/>
        <v/>
      </c>
      <c r="AA884" s="1" t="str">
        <f t="shared" si="386"/>
        <v/>
      </c>
      <c r="AB884" s="1" t="str">
        <f t="shared" si="387"/>
        <v/>
      </c>
      <c r="AC884" s="1" t="str">
        <f t="shared" si="388"/>
        <v/>
      </c>
      <c r="AD884" s="1" t="str">
        <f t="shared" si="389"/>
        <v>X</v>
      </c>
      <c r="AE884" s="1">
        <f t="shared" si="377"/>
        <v>2</v>
      </c>
    </row>
    <row r="885" spans="2:31">
      <c r="B885">
        <v>7</v>
      </c>
      <c r="C885" t="b">
        <f t="shared" si="364"/>
        <v>1</v>
      </c>
      <c r="D885" t="b">
        <f t="shared" si="365"/>
        <v>0</v>
      </c>
      <c r="E885" t="b">
        <f t="shared" si="366"/>
        <v>1</v>
      </c>
      <c r="F885" t="b">
        <f t="shared" si="367"/>
        <v>0</v>
      </c>
      <c r="G885" t="b">
        <f t="shared" si="368"/>
        <v>0</v>
      </c>
      <c r="H885" t="b">
        <f t="shared" si="376"/>
        <v>1</v>
      </c>
      <c r="I885" t="b">
        <f t="shared" si="369"/>
        <v>1</v>
      </c>
      <c r="J885" t="b">
        <f t="shared" si="370"/>
        <v>0</v>
      </c>
      <c r="K885" t="b">
        <f t="shared" si="371"/>
        <v>0</v>
      </c>
      <c r="L885" t="b">
        <f t="shared" si="372"/>
        <v>1</v>
      </c>
      <c r="M885" t="b">
        <f t="shared" si="373"/>
        <v>0</v>
      </c>
      <c r="N885" t="b">
        <f t="shared" si="374"/>
        <v>0</v>
      </c>
      <c r="O885" s="9">
        <f>IF($B885="","",VLOOKUP($B885,Sheet1!$A$1:$B$39,2,0))</f>
        <v>3</v>
      </c>
      <c r="R885">
        <f t="shared" si="375"/>
        <v>7</v>
      </c>
      <c r="S885" s="1" t="str">
        <f t="shared" si="378"/>
        <v>X</v>
      </c>
      <c r="T885" s="1" t="str">
        <f t="shared" si="379"/>
        <v/>
      </c>
      <c r="U885" s="1" t="str">
        <f t="shared" si="380"/>
        <v>X</v>
      </c>
      <c r="V885" s="1" t="str">
        <f t="shared" si="381"/>
        <v/>
      </c>
      <c r="W885" s="1" t="str">
        <f t="shared" si="382"/>
        <v/>
      </c>
      <c r="X885" s="1" t="str">
        <f t="shared" si="383"/>
        <v>X</v>
      </c>
      <c r="Y885" s="1" t="str">
        <f t="shared" si="384"/>
        <v>X</v>
      </c>
      <c r="Z885" s="1" t="str">
        <f t="shared" si="385"/>
        <v/>
      </c>
      <c r="AA885" s="1" t="str">
        <f t="shared" si="386"/>
        <v/>
      </c>
      <c r="AB885" s="1" t="str">
        <f t="shared" si="387"/>
        <v>X</v>
      </c>
      <c r="AC885" s="1" t="str">
        <f t="shared" si="388"/>
        <v/>
      </c>
      <c r="AD885" s="1" t="str">
        <f t="shared" si="389"/>
        <v/>
      </c>
      <c r="AE885" s="1">
        <f t="shared" si="377"/>
        <v>3</v>
      </c>
    </row>
    <row r="886" spans="2:31">
      <c r="B886">
        <v>8</v>
      </c>
      <c r="C886" t="b">
        <f t="shared" si="364"/>
        <v>0</v>
      </c>
      <c r="D886" t="b">
        <f t="shared" si="365"/>
        <v>1</v>
      </c>
      <c r="E886" t="b">
        <f t="shared" si="366"/>
        <v>0</v>
      </c>
      <c r="F886" t="b">
        <f t="shared" si="367"/>
        <v>1</v>
      </c>
      <c r="G886" t="b">
        <f t="shared" si="368"/>
        <v>0</v>
      </c>
      <c r="H886" t="b">
        <f t="shared" si="376"/>
        <v>1</v>
      </c>
      <c r="I886" t="b">
        <f t="shared" si="369"/>
        <v>1</v>
      </c>
      <c r="J886" t="b">
        <f t="shared" si="370"/>
        <v>0</v>
      </c>
      <c r="K886" t="b">
        <f t="shared" si="371"/>
        <v>0</v>
      </c>
      <c r="L886" t="b">
        <f t="shared" si="372"/>
        <v>0</v>
      </c>
      <c r="M886" t="b">
        <f t="shared" si="373"/>
        <v>1</v>
      </c>
      <c r="N886" t="b">
        <f t="shared" si="374"/>
        <v>0</v>
      </c>
      <c r="O886" s="9">
        <f>IF($B886="","",VLOOKUP($B886,Sheet1!$A$1:$B$39,2,0))</f>
        <v>3</v>
      </c>
      <c r="R886">
        <f t="shared" si="375"/>
        <v>8</v>
      </c>
      <c r="S886" s="1" t="str">
        <f t="shared" si="378"/>
        <v/>
      </c>
      <c r="T886" s="1" t="str">
        <f t="shared" si="379"/>
        <v>X</v>
      </c>
      <c r="U886" s="1" t="str">
        <f t="shared" si="380"/>
        <v/>
      </c>
      <c r="V886" s="1" t="str">
        <f t="shared" si="381"/>
        <v>X</v>
      </c>
      <c r="W886" s="1" t="str">
        <f t="shared" si="382"/>
        <v/>
      </c>
      <c r="X886" s="1" t="str">
        <f t="shared" si="383"/>
        <v>X</v>
      </c>
      <c r="Y886" s="1" t="str">
        <f t="shared" si="384"/>
        <v>X</v>
      </c>
      <c r="Z886" s="1" t="str">
        <f t="shared" si="385"/>
        <v/>
      </c>
      <c r="AA886" s="1" t="str">
        <f t="shared" si="386"/>
        <v/>
      </c>
      <c r="AB886" s="1" t="str">
        <f t="shared" si="387"/>
        <v/>
      </c>
      <c r="AC886" s="1" t="str">
        <f t="shared" si="388"/>
        <v>X</v>
      </c>
      <c r="AD886" s="1" t="str">
        <f t="shared" si="389"/>
        <v/>
      </c>
      <c r="AE886" s="1">
        <f t="shared" si="377"/>
        <v>3</v>
      </c>
    </row>
    <row r="887" spans="2:31">
      <c r="B887">
        <v>9</v>
      </c>
      <c r="C887" t="b">
        <f t="shared" si="364"/>
        <v>1</v>
      </c>
      <c r="D887" t="b">
        <f t="shared" si="365"/>
        <v>0</v>
      </c>
      <c r="E887" t="b">
        <f t="shared" si="366"/>
        <v>1</v>
      </c>
      <c r="F887" t="b">
        <f t="shared" si="367"/>
        <v>0</v>
      </c>
      <c r="G887" t="b">
        <f t="shared" si="368"/>
        <v>0</v>
      </c>
      <c r="H887" t="b">
        <f t="shared" si="376"/>
        <v>1</v>
      </c>
      <c r="I887" t="b">
        <f t="shared" si="369"/>
        <v>1</v>
      </c>
      <c r="J887" t="b">
        <f t="shared" si="370"/>
        <v>0</v>
      </c>
      <c r="K887" t="b">
        <f t="shared" si="371"/>
        <v>0</v>
      </c>
      <c r="L887" t="b">
        <f t="shared" si="372"/>
        <v>0</v>
      </c>
      <c r="M887" t="b">
        <f t="shared" si="373"/>
        <v>0</v>
      </c>
      <c r="N887" t="b">
        <f t="shared" si="374"/>
        <v>1</v>
      </c>
      <c r="O887" s="9">
        <f>IF($B887="","",VLOOKUP($B887,Sheet1!$A$1:$B$39,2,0))</f>
        <v>3</v>
      </c>
      <c r="R887">
        <f t="shared" si="375"/>
        <v>9</v>
      </c>
      <c r="S887" s="1" t="str">
        <f t="shared" si="378"/>
        <v>X</v>
      </c>
      <c r="T887" s="1" t="str">
        <f t="shared" si="379"/>
        <v/>
      </c>
      <c r="U887" s="1" t="str">
        <f t="shared" si="380"/>
        <v>X</v>
      </c>
      <c r="V887" s="1" t="str">
        <f t="shared" si="381"/>
        <v/>
      </c>
      <c r="W887" s="1" t="str">
        <f t="shared" si="382"/>
        <v/>
      </c>
      <c r="X887" s="1" t="str">
        <f t="shared" si="383"/>
        <v>X</v>
      </c>
      <c r="Y887" s="1" t="str">
        <f t="shared" si="384"/>
        <v>X</v>
      </c>
      <c r="Z887" s="1" t="str">
        <f t="shared" si="385"/>
        <v/>
      </c>
      <c r="AA887" s="1" t="str">
        <f t="shared" si="386"/>
        <v/>
      </c>
      <c r="AB887" s="1" t="str">
        <f t="shared" si="387"/>
        <v/>
      </c>
      <c r="AC887" s="1" t="str">
        <f t="shared" si="388"/>
        <v/>
      </c>
      <c r="AD887" s="1" t="str">
        <f t="shared" si="389"/>
        <v>X</v>
      </c>
      <c r="AE887" s="1">
        <f t="shared" si="377"/>
        <v>3</v>
      </c>
    </row>
    <row r="888" spans="2:31">
      <c r="B888">
        <v>10</v>
      </c>
      <c r="C888" t="b">
        <f t="shared" si="364"/>
        <v>0</v>
      </c>
      <c r="D888" t="b">
        <f t="shared" si="365"/>
        <v>1</v>
      </c>
      <c r="E888" t="b">
        <f t="shared" si="366"/>
        <v>0</v>
      </c>
      <c r="F888" t="b">
        <f t="shared" si="367"/>
        <v>1</v>
      </c>
      <c r="G888" t="b">
        <f t="shared" si="368"/>
        <v>0</v>
      </c>
      <c r="H888" t="b">
        <f t="shared" si="376"/>
        <v>1</v>
      </c>
      <c r="I888" t="b">
        <f t="shared" si="369"/>
        <v>1</v>
      </c>
      <c r="J888" t="b">
        <f t="shared" si="370"/>
        <v>0</v>
      </c>
      <c r="K888" t="b">
        <f t="shared" si="371"/>
        <v>0</v>
      </c>
      <c r="L888" t="b">
        <f t="shared" si="372"/>
        <v>1</v>
      </c>
      <c r="M888" t="b">
        <f t="shared" si="373"/>
        <v>0</v>
      </c>
      <c r="N888" t="b">
        <f t="shared" si="374"/>
        <v>0</v>
      </c>
      <c r="O888" s="9">
        <f>IF($B888="","",VLOOKUP($B888,Sheet1!$A$1:$B$39,2,0))</f>
        <v>4</v>
      </c>
      <c r="R888">
        <f t="shared" si="375"/>
        <v>10</v>
      </c>
      <c r="S888" s="1" t="str">
        <f t="shared" si="378"/>
        <v/>
      </c>
      <c r="T888" s="1" t="str">
        <f t="shared" si="379"/>
        <v>X</v>
      </c>
      <c r="U888" s="1" t="str">
        <f t="shared" si="380"/>
        <v/>
      </c>
      <c r="V888" s="1" t="str">
        <f t="shared" si="381"/>
        <v>X</v>
      </c>
      <c r="W888" s="1" t="str">
        <f t="shared" si="382"/>
        <v/>
      </c>
      <c r="X888" s="1" t="str">
        <f t="shared" si="383"/>
        <v>X</v>
      </c>
      <c r="Y888" s="1" t="str">
        <f t="shared" si="384"/>
        <v>X</v>
      </c>
      <c r="Z888" s="1" t="str">
        <f t="shared" si="385"/>
        <v/>
      </c>
      <c r="AA888" s="1" t="str">
        <f t="shared" si="386"/>
        <v/>
      </c>
      <c r="AB888" s="1" t="str">
        <f t="shared" si="387"/>
        <v>X</v>
      </c>
      <c r="AC888" s="1" t="str">
        <f t="shared" si="388"/>
        <v/>
      </c>
      <c r="AD888" s="1" t="str">
        <f t="shared" si="389"/>
        <v/>
      </c>
      <c r="AE888" s="1">
        <f t="shared" si="377"/>
        <v>4</v>
      </c>
    </row>
    <row r="889" spans="2:31">
      <c r="B889">
        <v>11</v>
      </c>
      <c r="C889" t="b">
        <f t="shared" si="364"/>
        <v>0</v>
      </c>
      <c r="D889" t="b">
        <f t="shared" si="365"/>
        <v>1</v>
      </c>
      <c r="E889" t="b">
        <f t="shared" si="366"/>
        <v>1</v>
      </c>
      <c r="F889" t="b">
        <f t="shared" si="367"/>
        <v>0</v>
      </c>
      <c r="G889" t="b">
        <f t="shared" si="368"/>
        <v>0</v>
      </c>
      <c r="H889" t="b">
        <f t="shared" si="376"/>
        <v>1</v>
      </c>
      <c r="I889" t="b">
        <f t="shared" si="369"/>
        <v>1</v>
      </c>
      <c r="J889" t="b">
        <f t="shared" si="370"/>
        <v>0</v>
      </c>
      <c r="K889" t="b">
        <f t="shared" si="371"/>
        <v>0</v>
      </c>
      <c r="L889" t="b">
        <f t="shared" si="372"/>
        <v>0</v>
      </c>
      <c r="M889" t="b">
        <f t="shared" si="373"/>
        <v>1</v>
      </c>
      <c r="N889" t="b">
        <f t="shared" si="374"/>
        <v>0</v>
      </c>
      <c r="O889" s="9">
        <f>IF($B889="","",VLOOKUP($B889,Sheet1!$A$1:$B$39,2,0))</f>
        <v>4</v>
      </c>
      <c r="R889">
        <f t="shared" si="375"/>
        <v>11</v>
      </c>
      <c r="S889" s="1" t="str">
        <f t="shared" si="378"/>
        <v/>
      </c>
      <c r="T889" s="1" t="str">
        <f t="shared" si="379"/>
        <v>X</v>
      </c>
      <c r="U889" s="1" t="str">
        <f t="shared" si="380"/>
        <v>X</v>
      </c>
      <c r="V889" s="1" t="str">
        <f t="shared" si="381"/>
        <v/>
      </c>
      <c r="W889" s="1" t="str">
        <f t="shared" si="382"/>
        <v/>
      </c>
      <c r="X889" s="1" t="str">
        <f t="shared" si="383"/>
        <v>X</v>
      </c>
      <c r="Y889" s="1" t="str">
        <f t="shared" si="384"/>
        <v>X</v>
      </c>
      <c r="Z889" s="1" t="str">
        <f t="shared" si="385"/>
        <v/>
      </c>
      <c r="AA889" s="1" t="str">
        <f t="shared" si="386"/>
        <v/>
      </c>
      <c r="AB889" s="1" t="str">
        <f t="shared" si="387"/>
        <v/>
      </c>
      <c r="AC889" s="1" t="str">
        <f t="shared" si="388"/>
        <v>X</v>
      </c>
      <c r="AD889" s="1" t="str">
        <f t="shared" si="389"/>
        <v/>
      </c>
      <c r="AE889" s="1">
        <f t="shared" si="377"/>
        <v>4</v>
      </c>
    </row>
    <row r="890" spans="2:31">
      <c r="B890">
        <v>12</v>
      </c>
      <c r="C890" t="b">
        <f t="shared" si="364"/>
        <v>1</v>
      </c>
      <c r="D890" t="b">
        <f t="shared" si="365"/>
        <v>0</v>
      </c>
      <c r="E890" t="b">
        <f t="shared" si="366"/>
        <v>0</v>
      </c>
      <c r="F890" t="b">
        <f t="shared" si="367"/>
        <v>1</v>
      </c>
      <c r="G890" t="b">
        <f t="shared" si="368"/>
        <v>0</v>
      </c>
      <c r="H890" t="b">
        <f t="shared" si="376"/>
        <v>1</v>
      </c>
      <c r="I890" t="b">
        <f t="shared" si="369"/>
        <v>1</v>
      </c>
      <c r="J890" t="b">
        <f t="shared" si="370"/>
        <v>0</v>
      </c>
      <c r="K890" t="b">
        <f t="shared" si="371"/>
        <v>0</v>
      </c>
      <c r="L890" t="b">
        <f t="shared" si="372"/>
        <v>0</v>
      </c>
      <c r="M890" t="b">
        <f t="shared" si="373"/>
        <v>0</v>
      </c>
      <c r="N890" t="b">
        <f t="shared" si="374"/>
        <v>1</v>
      </c>
      <c r="O890" s="9">
        <f>IF($B890="","",VLOOKUP($B890,Sheet1!$A$1:$B$39,2,0))</f>
        <v>4</v>
      </c>
      <c r="R890">
        <f t="shared" si="375"/>
        <v>12</v>
      </c>
      <c r="S890" s="1" t="str">
        <f t="shared" si="378"/>
        <v>X</v>
      </c>
      <c r="T890" s="1" t="str">
        <f t="shared" si="379"/>
        <v/>
      </c>
      <c r="U890" s="1" t="str">
        <f t="shared" si="380"/>
        <v/>
      </c>
      <c r="V890" s="1" t="str">
        <f t="shared" si="381"/>
        <v>X</v>
      </c>
      <c r="W890" s="1" t="str">
        <f t="shared" si="382"/>
        <v/>
      </c>
      <c r="X890" s="1" t="str">
        <f t="shared" si="383"/>
        <v>X</v>
      </c>
      <c r="Y890" s="1" t="str">
        <f t="shared" si="384"/>
        <v>X</v>
      </c>
      <c r="Z890" s="1" t="str">
        <f t="shared" si="385"/>
        <v/>
      </c>
      <c r="AA890" s="1" t="str">
        <f t="shared" si="386"/>
        <v/>
      </c>
      <c r="AB890" s="1" t="str">
        <f t="shared" si="387"/>
        <v/>
      </c>
      <c r="AC890" s="1" t="str">
        <f t="shared" si="388"/>
        <v/>
      </c>
      <c r="AD890" s="1" t="str">
        <f t="shared" si="389"/>
        <v>X</v>
      </c>
      <c r="AE890" s="1">
        <f t="shared" si="377"/>
        <v>4</v>
      </c>
    </row>
    <row r="891" spans="2:31">
      <c r="B891">
        <v>13</v>
      </c>
      <c r="C891" t="b">
        <f t="shared" si="364"/>
        <v>0</v>
      </c>
      <c r="D891" t="b">
        <f t="shared" si="365"/>
        <v>1</v>
      </c>
      <c r="E891" t="b">
        <f t="shared" si="366"/>
        <v>1</v>
      </c>
      <c r="F891" t="b">
        <f t="shared" si="367"/>
        <v>0</v>
      </c>
      <c r="G891" t="b">
        <f t="shared" si="368"/>
        <v>0</v>
      </c>
      <c r="H891" t="b">
        <f t="shared" si="376"/>
        <v>1</v>
      </c>
      <c r="I891" t="b">
        <f t="shared" si="369"/>
        <v>0</v>
      </c>
      <c r="J891" t="b">
        <f t="shared" si="370"/>
        <v>1</v>
      </c>
      <c r="K891" t="b">
        <f t="shared" si="371"/>
        <v>0</v>
      </c>
      <c r="L891" t="b">
        <f t="shared" si="372"/>
        <v>1</v>
      </c>
      <c r="M891" t="b">
        <f t="shared" si="373"/>
        <v>0</v>
      </c>
      <c r="N891" t="b">
        <f t="shared" si="374"/>
        <v>0</v>
      </c>
      <c r="O891" s="9">
        <f>IF($B891="","",VLOOKUP($B891,Sheet1!$A$1:$B$39,2,0))</f>
        <v>5</v>
      </c>
      <c r="R891">
        <f t="shared" si="375"/>
        <v>13</v>
      </c>
      <c r="S891" s="1" t="str">
        <f t="shared" si="378"/>
        <v/>
      </c>
      <c r="T891" s="1" t="str">
        <f t="shared" si="379"/>
        <v>X</v>
      </c>
      <c r="U891" s="1" t="str">
        <f t="shared" si="380"/>
        <v>X</v>
      </c>
      <c r="V891" s="1" t="str">
        <f t="shared" si="381"/>
        <v/>
      </c>
      <c r="W891" s="1" t="str">
        <f t="shared" si="382"/>
        <v/>
      </c>
      <c r="X891" s="1" t="str">
        <f t="shared" si="383"/>
        <v>X</v>
      </c>
      <c r="Y891" s="1" t="str">
        <f t="shared" si="384"/>
        <v/>
      </c>
      <c r="Z891" s="1" t="str">
        <f t="shared" si="385"/>
        <v>X</v>
      </c>
      <c r="AA891" s="1" t="str">
        <f t="shared" si="386"/>
        <v/>
      </c>
      <c r="AB891" s="1" t="str">
        <f t="shared" si="387"/>
        <v>X</v>
      </c>
      <c r="AC891" s="1" t="str">
        <f t="shared" si="388"/>
        <v/>
      </c>
      <c r="AD891" s="1" t="str">
        <f t="shared" si="389"/>
        <v/>
      </c>
      <c r="AE891" s="1">
        <f t="shared" si="377"/>
        <v>5</v>
      </c>
    </row>
    <row r="892" spans="2:31">
      <c r="B892">
        <v>14</v>
      </c>
      <c r="C892" t="b">
        <f t="shared" si="364"/>
        <v>1</v>
      </c>
      <c r="D892" t="b">
        <f t="shared" si="365"/>
        <v>0</v>
      </c>
      <c r="E892" t="b">
        <f t="shared" si="366"/>
        <v>0</v>
      </c>
      <c r="F892" t="b">
        <f t="shared" si="367"/>
        <v>1</v>
      </c>
      <c r="G892" t="b">
        <f t="shared" si="368"/>
        <v>0</v>
      </c>
      <c r="H892" t="b">
        <f t="shared" si="376"/>
        <v>0</v>
      </c>
      <c r="I892" t="b">
        <f t="shared" si="369"/>
        <v>0</v>
      </c>
      <c r="J892" t="b">
        <f t="shared" si="370"/>
        <v>1</v>
      </c>
      <c r="K892" t="b">
        <f t="shared" si="371"/>
        <v>0</v>
      </c>
      <c r="L892" t="b">
        <f t="shared" si="372"/>
        <v>0</v>
      </c>
      <c r="M892" t="b">
        <f t="shared" si="373"/>
        <v>1</v>
      </c>
      <c r="N892" t="b">
        <f t="shared" si="374"/>
        <v>0</v>
      </c>
      <c r="O892" s="9">
        <f>IF($B892="","",VLOOKUP($B892,Sheet1!$A$1:$B$39,2,0))</f>
        <v>5</v>
      </c>
      <c r="R892">
        <f t="shared" si="375"/>
        <v>14</v>
      </c>
      <c r="S892" s="1" t="str">
        <f t="shared" si="378"/>
        <v>X</v>
      </c>
      <c r="T892" s="1" t="str">
        <f t="shared" si="379"/>
        <v/>
      </c>
      <c r="U892" s="1" t="str">
        <f t="shared" si="380"/>
        <v/>
      </c>
      <c r="V892" s="1" t="str">
        <f t="shared" si="381"/>
        <v>X</v>
      </c>
      <c r="W892" s="1" t="str">
        <f t="shared" si="382"/>
        <v/>
      </c>
      <c r="X892" s="1" t="str">
        <f t="shared" si="383"/>
        <v/>
      </c>
      <c r="Y892" s="1" t="str">
        <f t="shared" si="384"/>
        <v/>
      </c>
      <c r="Z892" s="1" t="str">
        <f t="shared" si="385"/>
        <v>X</v>
      </c>
      <c r="AA892" s="1" t="str">
        <f t="shared" si="386"/>
        <v/>
      </c>
      <c r="AB892" s="1" t="str">
        <f t="shared" si="387"/>
        <v/>
      </c>
      <c r="AC892" s="1" t="str">
        <f t="shared" si="388"/>
        <v>X</v>
      </c>
      <c r="AD892" s="1" t="str">
        <f t="shared" si="389"/>
        <v/>
      </c>
      <c r="AE892" s="1">
        <f t="shared" si="377"/>
        <v>5</v>
      </c>
    </row>
    <row r="893" spans="2:31">
      <c r="B893">
        <v>15</v>
      </c>
      <c r="C893" t="b">
        <f t="shared" si="364"/>
        <v>0</v>
      </c>
      <c r="D893" t="b">
        <f t="shared" si="365"/>
        <v>1</v>
      </c>
      <c r="E893" t="b">
        <f t="shared" si="366"/>
        <v>1</v>
      </c>
      <c r="F893" t="b">
        <f t="shared" si="367"/>
        <v>0</v>
      </c>
      <c r="G893" t="b">
        <f t="shared" si="368"/>
        <v>0</v>
      </c>
      <c r="H893" t="b">
        <f t="shared" si="376"/>
        <v>1</v>
      </c>
      <c r="I893" t="b">
        <f t="shared" si="369"/>
        <v>0</v>
      </c>
      <c r="J893" t="b">
        <f t="shared" si="370"/>
        <v>1</v>
      </c>
      <c r="K893" t="b">
        <f t="shared" si="371"/>
        <v>0</v>
      </c>
      <c r="L893" t="b">
        <f t="shared" si="372"/>
        <v>0</v>
      </c>
      <c r="M893" t="b">
        <f t="shared" si="373"/>
        <v>0</v>
      </c>
      <c r="N893" t="b">
        <f t="shared" si="374"/>
        <v>1</v>
      </c>
      <c r="O893" s="9">
        <f>IF($B893="","",VLOOKUP($B893,Sheet1!$A$1:$B$39,2,0))</f>
        <v>5</v>
      </c>
      <c r="R893">
        <f t="shared" si="375"/>
        <v>15</v>
      </c>
      <c r="S893" s="1" t="str">
        <f t="shared" si="378"/>
        <v/>
      </c>
      <c r="T893" s="1" t="str">
        <f t="shared" si="379"/>
        <v>X</v>
      </c>
      <c r="U893" s="1" t="str">
        <f t="shared" si="380"/>
        <v>X</v>
      </c>
      <c r="V893" s="1" t="str">
        <f t="shared" si="381"/>
        <v/>
      </c>
      <c r="W893" s="1" t="str">
        <f t="shared" si="382"/>
        <v/>
      </c>
      <c r="X893" s="1" t="str">
        <f t="shared" si="383"/>
        <v>X</v>
      </c>
      <c r="Y893" s="1" t="str">
        <f t="shared" si="384"/>
        <v/>
      </c>
      <c r="Z893" s="1" t="str">
        <f t="shared" si="385"/>
        <v>X</v>
      </c>
      <c r="AA893" s="1" t="str">
        <f t="shared" si="386"/>
        <v/>
      </c>
      <c r="AB893" s="1" t="str">
        <f t="shared" si="387"/>
        <v/>
      </c>
      <c r="AC893" s="1" t="str">
        <f t="shared" si="388"/>
        <v/>
      </c>
      <c r="AD893" s="1" t="str">
        <f t="shared" si="389"/>
        <v>X</v>
      </c>
      <c r="AE893" s="1">
        <f t="shared" si="377"/>
        <v>5</v>
      </c>
    </row>
    <row r="894" spans="2:31">
      <c r="B894">
        <v>16</v>
      </c>
      <c r="C894" t="b">
        <f t="shared" si="364"/>
        <v>1</v>
      </c>
      <c r="D894" t="b">
        <f t="shared" si="365"/>
        <v>0</v>
      </c>
      <c r="E894" t="b">
        <f t="shared" si="366"/>
        <v>0</v>
      </c>
      <c r="F894" t="b">
        <f t="shared" si="367"/>
        <v>1</v>
      </c>
      <c r="G894" t="b">
        <f t="shared" si="368"/>
        <v>0</v>
      </c>
      <c r="H894" t="b">
        <f t="shared" si="376"/>
        <v>1</v>
      </c>
      <c r="I894" t="b">
        <f t="shared" si="369"/>
        <v>0</v>
      </c>
      <c r="J894" t="b">
        <f t="shared" si="370"/>
        <v>1</v>
      </c>
      <c r="K894" t="b">
        <f t="shared" si="371"/>
        <v>0</v>
      </c>
      <c r="L894" t="b">
        <f t="shared" si="372"/>
        <v>1</v>
      </c>
      <c r="M894" t="b">
        <f t="shared" si="373"/>
        <v>0</v>
      </c>
      <c r="N894" t="b">
        <f t="shared" si="374"/>
        <v>0</v>
      </c>
      <c r="O894" s="9">
        <f>IF($B894="","",VLOOKUP($B894,Sheet1!$A$1:$B$39,2,0))</f>
        <v>6</v>
      </c>
      <c r="R894">
        <f t="shared" si="375"/>
        <v>16</v>
      </c>
      <c r="S894" s="1" t="str">
        <f t="shared" si="378"/>
        <v>X</v>
      </c>
      <c r="T894" s="1" t="str">
        <f t="shared" si="379"/>
        <v/>
      </c>
      <c r="U894" s="1" t="str">
        <f t="shared" si="380"/>
        <v/>
      </c>
      <c r="V894" s="1" t="str">
        <f t="shared" si="381"/>
        <v>X</v>
      </c>
      <c r="W894" s="1" t="str">
        <f t="shared" si="382"/>
        <v/>
      </c>
      <c r="X894" s="1" t="str">
        <f t="shared" si="383"/>
        <v>X</v>
      </c>
      <c r="Y894" s="1" t="str">
        <f t="shared" si="384"/>
        <v/>
      </c>
      <c r="Z894" s="1" t="str">
        <f t="shared" si="385"/>
        <v>X</v>
      </c>
      <c r="AA894" s="1" t="str">
        <f t="shared" si="386"/>
        <v/>
      </c>
      <c r="AB894" s="1" t="str">
        <f t="shared" si="387"/>
        <v>X</v>
      </c>
      <c r="AC894" s="1" t="str">
        <f t="shared" si="388"/>
        <v/>
      </c>
      <c r="AD894" s="1" t="str">
        <f t="shared" si="389"/>
        <v/>
      </c>
      <c r="AE894" s="1">
        <f t="shared" si="377"/>
        <v>6</v>
      </c>
    </row>
    <row r="895" spans="2:31">
      <c r="B895">
        <v>17</v>
      </c>
      <c r="C895" t="b">
        <f t="shared" si="364"/>
        <v>0</v>
      </c>
      <c r="D895" t="b">
        <f t="shared" si="365"/>
        <v>1</v>
      </c>
      <c r="E895" t="b">
        <f t="shared" si="366"/>
        <v>1</v>
      </c>
      <c r="F895" t="b">
        <f t="shared" si="367"/>
        <v>0</v>
      </c>
      <c r="G895" t="b">
        <f t="shared" si="368"/>
        <v>0</v>
      </c>
      <c r="H895" t="b">
        <f t="shared" si="376"/>
        <v>1</v>
      </c>
      <c r="I895" t="b">
        <f t="shared" si="369"/>
        <v>0</v>
      </c>
      <c r="J895" t="b">
        <f t="shared" si="370"/>
        <v>1</v>
      </c>
      <c r="K895" t="b">
        <f t="shared" si="371"/>
        <v>0</v>
      </c>
      <c r="L895" t="b">
        <f t="shared" si="372"/>
        <v>0</v>
      </c>
      <c r="M895" t="b">
        <f t="shared" si="373"/>
        <v>1</v>
      </c>
      <c r="N895" t="b">
        <f t="shared" si="374"/>
        <v>0</v>
      </c>
      <c r="O895" s="9">
        <f>IF($B895="","",VLOOKUP($B895,Sheet1!$A$1:$B$39,2,0))</f>
        <v>6</v>
      </c>
      <c r="R895">
        <f t="shared" si="375"/>
        <v>17</v>
      </c>
      <c r="S895" s="1" t="str">
        <f t="shared" si="378"/>
        <v/>
      </c>
      <c r="T895" s="1" t="str">
        <f t="shared" si="379"/>
        <v>X</v>
      </c>
      <c r="U895" s="1" t="str">
        <f t="shared" si="380"/>
        <v>X</v>
      </c>
      <c r="V895" s="1" t="str">
        <f t="shared" si="381"/>
        <v/>
      </c>
      <c r="W895" s="1" t="str">
        <f t="shared" si="382"/>
        <v/>
      </c>
      <c r="X895" s="1" t="str">
        <f t="shared" si="383"/>
        <v>X</v>
      </c>
      <c r="Y895" s="1" t="str">
        <f t="shared" si="384"/>
        <v/>
      </c>
      <c r="Z895" s="1" t="str">
        <f t="shared" si="385"/>
        <v>X</v>
      </c>
      <c r="AA895" s="1" t="str">
        <f t="shared" si="386"/>
        <v/>
      </c>
      <c r="AB895" s="1" t="str">
        <f t="shared" si="387"/>
        <v/>
      </c>
      <c r="AC895" s="1" t="str">
        <f t="shared" si="388"/>
        <v>X</v>
      </c>
      <c r="AD895" s="1" t="str">
        <f t="shared" si="389"/>
        <v/>
      </c>
      <c r="AE895" s="1">
        <f t="shared" si="377"/>
        <v>6</v>
      </c>
    </row>
    <row r="896" spans="2:31">
      <c r="B896">
        <v>18</v>
      </c>
      <c r="C896" t="b">
        <f t="shared" si="364"/>
        <v>1</v>
      </c>
      <c r="D896" t="b">
        <f t="shared" si="365"/>
        <v>0</v>
      </c>
      <c r="E896" t="b">
        <f t="shared" si="366"/>
        <v>0</v>
      </c>
      <c r="F896" t="b">
        <f t="shared" si="367"/>
        <v>1</v>
      </c>
      <c r="G896" t="b">
        <f t="shared" si="368"/>
        <v>0</v>
      </c>
      <c r="H896" t="b">
        <f t="shared" si="376"/>
        <v>1</v>
      </c>
      <c r="I896" t="b">
        <f t="shared" si="369"/>
        <v>0</v>
      </c>
      <c r="J896" t="b">
        <f t="shared" si="370"/>
        <v>1</v>
      </c>
      <c r="K896" t="b">
        <f t="shared" si="371"/>
        <v>0</v>
      </c>
      <c r="L896" t="b">
        <f t="shared" si="372"/>
        <v>0</v>
      </c>
      <c r="M896" t="b">
        <f t="shared" si="373"/>
        <v>0</v>
      </c>
      <c r="N896" t="b">
        <f t="shared" si="374"/>
        <v>1</v>
      </c>
      <c r="O896" s="9">
        <f>IF($B896="","",VLOOKUP($B896,Sheet1!$A$1:$B$39,2,0))</f>
        <v>6</v>
      </c>
      <c r="R896">
        <f t="shared" si="375"/>
        <v>18</v>
      </c>
      <c r="S896" s="1" t="str">
        <f t="shared" si="378"/>
        <v>X</v>
      </c>
      <c r="T896" s="1" t="str">
        <f t="shared" si="379"/>
        <v/>
      </c>
      <c r="U896" s="1" t="str">
        <f t="shared" si="380"/>
        <v/>
      </c>
      <c r="V896" s="1" t="str">
        <f t="shared" si="381"/>
        <v>X</v>
      </c>
      <c r="W896" s="1" t="str">
        <f t="shared" si="382"/>
        <v/>
      </c>
      <c r="X896" s="1" t="str">
        <f t="shared" si="383"/>
        <v>X</v>
      </c>
      <c r="Y896" s="1" t="str">
        <f t="shared" si="384"/>
        <v/>
      </c>
      <c r="Z896" s="1" t="str">
        <f t="shared" si="385"/>
        <v>X</v>
      </c>
      <c r="AA896" s="1" t="str">
        <f t="shared" si="386"/>
        <v/>
      </c>
      <c r="AB896" s="1" t="str">
        <f t="shared" si="387"/>
        <v/>
      </c>
      <c r="AC896" s="1" t="str">
        <f t="shared" si="388"/>
        <v/>
      </c>
      <c r="AD896" s="1" t="str">
        <f t="shared" si="389"/>
        <v>X</v>
      </c>
      <c r="AE896" s="1">
        <f t="shared" si="377"/>
        <v>6</v>
      </c>
    </row>
    <row r="897" spans="2:31">
      <c r="B897">
        <v>19</v>
      </c>
      <c r="C897" t="b">
        <f t="shared" si="364"/>
        <v>1</v>
      </c>
      <c r="D897" t="b">
        <f t="shared" si="365"/>
        <v>0</v>
      </c>
      <c r="E897" t="b">
        <f t="shared" si="366"/>
        <v>1</v>
      </c>
      <c r="F897" t="b">
        <f t="shared" si="367"/>
        <v>0</v>
      </c>
      <c r="G897" t="b">
        <f t="shared" si="368"/>
        <v>1</v>
      </c>
      <c r="H897" t="b">
        <f t="shared" si="376"/>
        <v>0</v>
      </c>
      <c r="I897" t="b">
        <f t="shared" si="369"/>
        <v>0</v>
      </c>
      <c r="J897" t="b">
        <f t="shared" si="370"/>
        <v>1</v>
      </c>
      <c r="K897" t="b">
        <f t="shared" si="371"/>
        <v>0</v>
      </c>
      <c r="L897" t="b">
        <f t="shared" si="372"/>
        <v>1</v>
      </c>
      <c r="M897" t="b">
        <f t="shared" si="373"/>
        <v>0</v>
      </c>
      <c r="N897" t="b">
        <f t="shared" si="374"/>
        <v>0</v>
      </c>
      <c r="O897" s="9">
        <f>IF($B897="","",VLOOKUP($B897,Sheet1!$A$1:$B$39,2,0))</f>
        <v>7</v>
      </c>
      <c r="R897">
        <f t="shared" si="375"/>
        <v>19</v>
      </c>
      <c r="S897" s="1" t="str">
        <f t="shared" si="378"/>
        <v>X</v>
      </c>
      <c r="T897" s="1" t="str">
        <f t="shared" si="379"/>
        <v/>
      </c>
      <c r="U897" s="1" t="str">
        <f t="shared" si="380"/>
        <v>X</v>
      </c>
      <c r="V897" s="1" t="str">
        <f t="shared" si="381"/>
        <v/>
      </c>
      <c r="W897" s="1" t="str">
        <f t="shared" si="382"/>
        <v>X</v>
      </c>
      <c r="X897" s="1" t="str">
        <f t="shared" si="383"/>
        <v/>
      </c>
      <c r="Y897" s="1" t="str">
        <f t="shared" si="384"/>
        <v/>
      </c>
      <c r="Z897" s="1" t="str">
        <f t="shared" si="385"/>
        <v>X</v>
      </c>
      <c r="AA897" s="1" t="str">
        <f t="shared" si="386"/>
        <v/>
      </c>
      <c r="AB897" s="1" t="str">
        <f t="shared" si="387"/>
        <v>X</v>
      </c>
      <c r="AC897" s="1" t="str">
        <f t="shared" si="388"/>
        <v/>
      </c>
      <c r="AD897" s="1" t="str">
        <f t="shared" si="389"/>
        <v/>
      </c>
      <c r="AE897" s="1">
        <f t="shared" si="377"/>
        <v>7</v>
      </c>
    </row>
    <row r="898" spans="2:31">
      <c r="B898">
        <v>20</v>
      </c>
      <c r="C898" t="b">
        <f t="shared" si="364"/>
        <v>0</v>
      </c>
      <c r="D898" t="b">
        <f t="shared" si="365"/>
        <v>1</v>
      </c>
      <c r="E898" t="b">
        <f t="shared" si="366"/>
        <v>0</v>
      </c>
      <c r="F898" t="b">
        <f t="shared" si="367"/>
        <v>1</v>
      </c>
      <c r="G898" t="b">
        <f t="shared" si="368"/>
        <v>1</v>
      </c>
      <c r="H898" t="b">
        <f t="shared" si="376"/>
        <v>0</v>
      </c>
      <c r="I898" t="b">
        <f t="shared" si="369"/>
        <v>0</v>
      </c>
      <c r="J898" t="b">
        <f t="shared" si="370"/>
        <v>1</v>
      </c>
      <c r="K898" t="b">
        <f t="shared" si="371"/>
        <v>0</v>
      </c>
      <c r="L898" t="b">
        <f t="shared" si="372"/>
        <v>0</v>
      </c>
      <c r="M898" t="b">
        <f t="shared" si="373"/>
        <v>1</v>
      </c>
      <c r="N898" t="b">
        <f t="shared" si="374"/>
        <v>0</v>
      </c>
      <c r="O898" s="9">
        <f>IF($B898="","",VLOOKUP($B898,Sheet1!$A$1:$B$39,2,0))</f>
        <v>7</v>
      </c>
      <c r="R898">
        <f t="shared" si="375"/>
        <v>20</v>
      </c>
      <c r="S898" s="1" t="str">
        <f t="shared" si="378"/>
        <v/>
      </c>
      <c r="T898" s="1" t="str">
        <f t="shared" si="379"/>
        <v>X</v>
      </c>
      <c r="U898" s="1" t="str">
        <f t="shared" si="380"/>
        <v/>
      </c>
      <c r="V898" s="1" t="str">
        <f t="shared" si="381"/>
        <v>X</v>
      </c>
      <c r="W898" s="1" t="str">
        <f t="shared" si="382"/>
        <v>X</v>
      </c>
      <c r="X898" s="1" t="str">
        <f t="shared" si="383"/>
        <v/>
      </c>
      <c r="Y898" s="1" t="str">
        <f t="shared" si="384"/>
        <v/>
      </c>
      <c r="Z898" s="1" t="str">
        <f t="shared" si="385"/>
        <v>X</v>
      </c>
      <c r="AA898" s="1" t="str">
        <f t="shared" si="386"/>
        <v/>
      </c>
      <c r="AB898" s="1" t="str">
        <f t="shared" si="387"/>
        <v/>
      </c>
      <c r="AC898" s="1" t="str">
        <f t="shared" si="388"/>
        <v>X</v>
      </c>
      <c r="AD898" s="1" t="str">
        <f t="shared" si="389"/>
        <v/>
      </c>
      <c r="AE898" s="1">
        <f t="shared" si="377"/>
        <v>7</v>
      </c>
    </row>
    <row r="899" spans="2:31">
      <c r="B899">
        <v>21</v>
      </c>
      <c r="C899" t="b">
        <f t="shared" si="364"/>
        <v>1</v>
      </c>
      <c r="D899" t="b">
        <f t="shared" si="365"/>
        <v>0</v>
      </c>
      <c r="E899" t="b">
        <f t="shared" si="366"/>
        <v>1</v>
      </c>
      <c r="F899" t="b">
        <f t="shared" si="367"/>
        <v>0</v>
      </c>
      <c r="G899" t="b">
        <f t="shared" si="368"/>
        <v>1</v>
      </c>
      <c r="H899" t="b">
        <f t="shared" si="376"/>
        <v>0</v>
      </c>
      <c r="I899" t="b">
        <f t="shared" si="369"/>
        <v>0</v>
      </c>
      <c r="J899" t="b">
        <f t="shared" si="370"/>
        <v>1</v>
      </c>
      <c r="K899" t="b">
        <f t="shared" si="371"/>
        <v>0</v>
      </c>
      <c r="L899" t="b">
        <f t="shared" si="372"/>
        <v>0</v>
      </c>
      <c r="M899" t="b">
        <f t="shared" si="373"/>
        <v>0</v>
      </c>
      <c r="N899" t="b">
        <f t="shared" si="374"/>
        <v>1</v>
      </c>
      <c r="O899" s="9">
        <f>IF($B899="","",VLOOKUP($B899,Sheet1!$A$1:$B$39,2,0))</f>
        <v>7</v>
      </c>
      <c r="R899">
        <f t="shared" si="375"/>
        <v>21</v>
      </c>
      <c r="S899" s="1" t="str">
        <f t="shared" si="378"/>
        <v>X</v>
      </c>
      <c r="T899" s="1" t="str">
        <f t="shared" si="379"/>
        <v/>
      </c>
      <c r="U899" s="1" t="str">
        <f t="shared" si="380"/>
        <v>X</v>
      </c>
      <c r="V899" s="1" t="str">
        <f t="shared" si="381"/>
        <v/>
      </c>
      <c r="W899" s="1" t="str">
        <f t="shared" si="382"/>
        <v>X</v>
      </c>
      <c r="X899" s="1" t="str">
        <f t="shared" si="383"/>
        <v/>
      </c>
      <c r="Y899" s="1" t="str">
        <f t="shared" si="384"/>
        <v/>
      </c>
      <c r="Z899" s="1" t="str">
        <f t="shared" si="385"/>
        <v>X</v>
      </c>
      <c r="AA899" s="1" t="str">
        <f t="shared" si="386"/>
        <v/>
      </c>
      <c r="AB899" s="1" t="str">
        <f t="shared" si="387"/>
        <v/>
      </c>
      <c r="AC899" s="1" t="str">
        <f t="shared" si="388"/>
        <v/>
      </c>
      <c r="AD899" s="1" t="str">
        <f t="shared" si="389"/>
        <v>X</v>
      </c>
      <c r="AE899" s="1">
        <f t="shared" si="377"/>
        <v>7</v>
      </c>
    </row>
    <row r="900" spans="2:31">
      <c r="B900">
        <v>22</v>
      </c>
      <c r="C900" t="b">
        <f t="shared" si="364"/>
        <v>0</v>
      </c>
      <c r="D900" t="b">
        <f t="shared" si="365"/>
        <v>1</v>
      </c>
      <c r="E900" t="b">
        <f t="shared" si="366"/>
        <v>0</v>
      </c>
      <c r="F900" t="b">
        <f t="shared" si="367"/>
        <v>1</v>
      </c>
      <c r="G900" t="b">
        <f t="shared" si="368"/>
        <v>1</v>
      </c>
      <c r="H900" t="b">
        <f t="shared" si="376"/>
        <v>0</v>
      </c>
      <c r="I900" t="b">
        <f t="shared" si="369"/>
        <v>0</v>
      </c>
      <c r="J900" t="b">
        <f t="shared" si="370"/>
        <v>1</v>
      </c>
      <c r="K900" t="b">
        <f t="shared" si="371"/>
        <v>0</v>
      </c>
      <c r="L900" t="b">
        <f t="shared" si="372"/>
        <v>1</v>
      </c>
      <c r="M900" t="b">
        <f t="shared" si="373"/>
        <v>0</v>
      </c>
      <c r="N900" t="b">
        <f t="shared" si="374"/>
        <v>0</v>
      </c>
      <c r="O900" s="9">
        <f>IF($B900="","",VLOOKUP($B900,Sheet1!$A$1:$B$39,2,0))</f>
        <v>8</v>
      </c>
      <c r="R900">
        <f t="shared" si="375"/>
        <v>22</v>
      </c>
      <c r="S900" s="1" t="str">
        <f t="shared" si="378"/>
        <v/>
      </c>
      <c r="T900" s="1" t="str">
        <f t="shared" si="379"/>
        <v>X</v>
      </c>
      <c r="U900" s="1" t="str">
        <f t="shared" si="380"/>
        <v/>
      </c>
      <c r="V900" s="1" t="str">
        <f t="shared" si="381"/>
        <v>X</v>
      </c>
      <c r="W900" s="1" t="str">
        <f t="shared" si="382"/>
        <v>X</v>
      </c>
      <c r="X900" s="1" t="str">
        <f t="shared" si="383"/>
        <v/>
      </c>
      <c r="Y900" s="1" t="str">
        <f t="shared" si="384"/>
        <v/>
      </c>
      <c r="Z900" s="1" t="str">
        <f t="shared" si="385"/>
        <v>X</v>
      </c>
      <c r="AA900" s="1" t="str">
        <f t="shared" si="386"/>
        <v/>
      </c>
      <c r="AB900" s="1" t="str">
        <f t="shared" si="387"/>
        <v>X</v>
      </c>
      <c r="AC900" s="1" t="str">
        <f t="shared" si="388"/>
        <v/>
      </c>
      <c r="AD900" s="1" t="str">
        <f t="shared" si="389"/>
        <v/>
      </c>
      <c r="AE900" s="1">
        <f t="shared" si="377"/>
        <v>8</v>
      </c>
    </row>
    <row r="901" spans="2:31">
      <c r="B901">
        <v>23</v>
      </c>
      <c r="C901" t="b">
        <f t="shared" ref="C901:C964" si="390">OR(B901=1,B901=3, B901=5,B901=7,B901=9,B901=12,B901=14,B901=16,B901=18,B901=19,B901=21,B901=23,B901=25,B901=27,B901=30,B901=32,B901=34,B901=36)</f>
        <v>1</v>
      </c>
      <c r="D901" t="b">
        <f t="shared" ref="D901:D964" si="391">OR(B901=2,B901=4, B901=6,B901=8,B901=10,B901=11,B901=13,B901=15,B901=17,B901=20,B901=22,B901=24,B901=26,B901=28,B901=29,B901=31,B901=33,B901=35)</f>
        <v>0</v>
      </c>
      <c r="E901" t="b">
        <f t="shared" ref="E901:E964" si="392">OR(B901=1,B901=3, B901=5,B901=7,B901=9,B901=11,B901=13,B901=15,B901=17,B901=19,B901=21,B901=23,B901=25,B901=27,B901=29,B901=31,B901=33,B901=35)</f>
        <v>1</v>
      </c>
      <c r="F901" t="b">
        <f t="shared" ref="F901:F964" si="393">OR(B901=2,B901=4, B901=6,B901=8,B901=10,B901=12,B901=14,B901=16,B901=18,B901=20,B901=22,B901=24,B901=26,B901=28,B901=30,B901=32,B901=34,B901=36)</f>
        <v>0</v>
      </c>
      <c r="G901" t="b">
        <f t="shared" ref="G901:G964" si="394">OR(B901=19,B901=20,B901=21,B901=22,B901=23,B901=24,B901=25,B901=26,B901=27,B901=28,B901=29,B901=30,B901=31,B901=32,B901=33,B901=34,B901=35,B901=36)</f>
        <v>1</v>
      </c>
      <c r="H901" t="b">
        <f t="shared" si="376"/>
        <v>0</v>
      </c>
      <c r="I901" t="b">
        <f t="shared" ref="I901:I964" si="395">OR(B901=1,B901=2,B901=3,B901=4,B901=5,B901=6,B901=7,B901=8,B901=9,B901=10,B901=11,B901=12)</f>
        <v>0</v>
      </c>
      <c r="J901" t="b">
        <f t="shared" ref="J901:J964" si="396">OR(B901=13,B901=14,B901=15,B901=16,B901=17,B901=18,B901=19,B901=20,B901=21,B901=22,B901=23,B901=24)</f>
        <v>1</v>
      </c>
      <c r="K901" t="b">
        <f t="shared" ref="K901:K964" si="397">OR(B901=25,B901=26,B901=27,B901=28,B901=29,B901=30,B901=31,B901=32,B901=33,B901=34,B901=35,B901=36)</f>
        <v>0</v>
      </c>
      <c r="L901" t="b">
        <f t="shared" ref="L901:L964" si="398">OR(B901=1,B901=4, B901=7,B901=10,B901=13,B901=16,B901=19,B901=22,B901=25,B901=28,B901=31,B901=34)</f>
        <v>0</v>
      </c>
      <c r="M901" t="b">
        <f t="shared" ref="M901:M964" si="399">OR(B901=2,B901=5, B901=8,B901=11,B901=14,B901=14,B901=17,B901=20,B901=23,B901=26,B901=29,B901=32,B901=35)</f>
        <v>1</v>
      </c>
      <c r="N901" t="b">
        <f t="shared" ref="N901:N964" si="400">OR(B901=3,B901=6,B901=9,B901=12,B901=15,B901=18,B901=21,B901=24,B901=27,B901=30,B901=33,B901=36)</f>
        <v>0</v>
      </c>
      <c r="O901" s="9">
        <f>IF($B901="","",VLOOKUP($B901,Sheet1!$A$1:$B$39,2,0))</f>
        <v>8</v>
      </c>
      <c r="R901">
        <f t="shared" ref="R901:R964" si="401">B901</f>
        <v>23</v>
      </c>
      <c r="S901" s="1" t="str">
        <f t="shared" si="378"/>
        <v>X</v>
      </c>
      <c r="T901" s="1" t="str">
        <f t="shared" si="379"/>
        <v/>
      </c>
      <c r="U901" s="1" t="str">
        <f t="shared" si="380"/>
        <v>X</v>
      </c>
      <c r="V901" s="1" t="str">
        <f t="shared" si="381"/>
        <v/>
      </c>
      <c r="W901" s="1" t="str">
        <f t="shared" si="382"/>
        <v>X</v>
      </c>
      <c r="X901" s="1" t="str">
        <f t="shared" si="383"/>
        <v/>
      </c>
      <c r="Y901" s="1" t="str">
        <f t="shared" si="384"/>
        <v/>
      </c>
      <c r="Z901" s="1" t="str">
        <f t="shared" si="385"/>
        <v>X</v>
      </c>
      <c r="AA901" s="1" t="str">
        <f t="shared" si="386"/>
        <v/>
      </c>
      <c r="AB901" s="1" t="str">
        <f t="shared" si="387"/>
        <v/>
      </c>
      <c r="AC901" s="1" t="str">
        <f t="shared" si="388"/>
        <v>X</v>
      </c>
      <c r="AD901" s="1" t="str">
        <f t="shared" si="389"/>
        <v/>
      </c>
      <c r="AE901" s="1">
        <f t="shared" si="377"/>
        <v>8</v>
      </c>
    </row>
    <row r="902" spans="2:31">
      <c r="B902">
        <v>24</v>
      </c>
      <c r="C902" t="b">
        <f t="shared" si="390"/>
        <v>0</v>
      </c>
      <c r="D902" t="b">
        <f t="shared" si="391"/>
        <v>1</v>
      </c>
      <c r="E902" t="b">
        <f t="shared" si="392"/>
        <v>0</v>
      </c>
      <c r="F902" t="b">
        <f t="shared" si="393"/>
        <v>1</v>
      </c>
      <c r="G902" t="b">
        <f t="shared" si="394"/>
        <v>1</v>
      </c>
      <c r="H902" t="b">
        <f t="shared" ref="H902:H965" si="402">OR(B902=1,B902=2,B902=3,B902=4,B902=5,B902=6,B902=7,B902=8,B902=9,B902=10,B902=11,B902=12,B902=12,B902=13,B902=15,B902=16,B902=17,B902=18)</f>
        <v>0</v>
      </c>
      <c r="I902" t="b">
        <f t="shared" si="395"/>
        <v>0</v>
      </c>
      <c r="J902" t="b">
        <f t="shared" si="396"/>
        <v>1</v>
      </c>
      <c r="K902" t="b">
        <f t="shared" si="397"/>
        <v>0</v>
      </c>
      <c r="L902" t="b">
        <f t="shared" si="398"/>
        <v>0</v>
      </c>
      <c r="M902" t="b">
        <f t="shared" si="399"/>
        <v>0</v>
      </c>
      <c r="N902" t="b">
        <f t="shared" si="400"/>
        <v>1</v>
      </c>
      <c r="O902" s="9">
        <f>IF($B902="","",VLOOKUP($B902,Sheet1!$A$1:$B$39,2,0))</f>
        <v>8</v>
      </c>
      <c r="R902">
        <f t="shared" si="401"/>
        <v>24</v>
      </c>
      <c r="S902" s="1" t="str">
        <f t="shared" si="378"/>
        <v/>
      </c>
      <c r="T902" s="1" t="str">
        <f t="shared" si="379"/>
        <v>X</v>
      </c>
      <c r="U902" s="1" t="str">
        <f t="shared" si="380"/>
        <v/>
      </c>
      <c r="V902" s="1" t="str">
        <f t="shared" si="381"/>
        <v>X</v>
      </c>
      <c r="W902" s="1" t="str">
        <f t="shared" si="382"/>
        <v>X</v>
      </c>
      <c r="X902" s="1" t="str">
        <f t="shared" si="383"/>
        <v/>
      </c>
      <c r="Y902" s="1" t="str">
        <f t="shared" si="384"/>
        <v/>
      </c>
      <c r="Z902" s="1" t="str">
        <f t="shared" si="385"/>
        <v>X</v>
      </c>
      <c r="AA902" s="1" t="str">
        <f t="shared" si="386"/>
        <v/>
      </c>
      <c r="AB902" s="1" t="str">
        <f t="shared" si="387"/>
        <v/>
      </c>
      <c r="AC902" s="1" t="str">
        <f t="shared" si="388"/>
        <v/>
      </c>
      <c r="AD902" s="1" t="str">
        <f t="shared" si="389"/>
        <v>X</v>
      </c>
      <c r="AE902" s="1">
        <f t="shared" ref="AE902:AE965" si="403">O902</f>
        <v>8</v>
      </c>
    </row>
    <row r="903" spans="2:31">
      <c r="B903">
        <v>25</v>
      </c>
      <c r="C903" t="b">
        <f t="shared" si="390"/>
        <v>1</v>
      </c>
      <c r="D903" t="b">
        <f t="shared" si="391"/>
        <v>0</v>
      </c>
      <c r="E903" t="b">
        <f t="shared" si="392"/>
        <v>1</v>
      </c>
      <c r="F903" t="b">
        <f t="shared" si="393"/>
        <v>0</v>
      </c>
      <c r="G903" t="b">
        <f t="shared" si="394"/>
        <v>1</v>
      </c>
      <c r="H903" t="b">
        <f t="shared" si="402"/>
        <v>0</v>
      </c>
      <c r="I903" t="b">
        <f t="shared" si="395"/>
        <v>0</v>
      </c>
      <c r="J903" t="b">
        <f t="shared" si="396"/>
        <v>0</v>
      </c>
      <c r="K903" t="b">
        <f t="shared" si="397"/>
        <v>1</v>
      </c>
      <c r="L903" t="b">
        <f t="shared" si="398"/>
        <v>1</v>
      </c>
      <c r="M903" t="b">
        <f t="shared" si="399"/>
        <v>0</v>
      </c>
      <c r="N903" t="b">
        <f t="shared" si="400"/>
        <v>0</v>
      </c>
      <c r="O903" s="9">
        <f>IF($B903="","",VLOOKUP($B903,Sheet1!$A$1:$B$39,2,0))</f>
        <v>9</v>
      </c>
      <c r="R903">
        <f t="shared" si="401"/>
        <v>25</v>
      </c>
      <c r="S903" s="1" t="str">
        <f t="shared" si="378"/>
        <v>X</v>
      </c>
      <c r="T903" s="1" t="str">
        <f t="shared" si="379"/>
        <v/>
      </c>
      <c r="U903" s="1" t="str">
        <f t="shared" si="380"/>
        <v>X</v>
      </c>
      <c r="V903" s="1" t="str">
        <f t="shared" si="381"/>
        <v/>
      </c>
      <c r="W903" s="1" t="str">
        <f t="shared" si="382"/>
        <v>X</v>
      </c>
      <c r="X903" s="1" t="str">
        <f t="shared" si="383"/>
        <v/>
      </c>
      <c r="Y903" s="1" t="str">
        <f t="shared" si="384"/>
        <v/>
      </c>
      <c r="Z903" s="1" t="str">
        <f t="shared" si="385"/>
        <v/>
      </c>
      <c r="AA903" s="1" t="str">
        <f t="shared" si="386"/>
        <v>X</v>
      </c>
      <c r="AB903" s="1" t="str">
        <f t="shared" si="387"/>
        <v>X</v>
      </c>
      <c r="AC903" s="1" t="str">
        <f t="shared" si="388"/>
        <v/>
      </c>
      <c r="AD903" s="1" t="str">
        <f t="shared" si="389"/>
        <v/>
      </c>
      <c r="AE903" s="1">
        <f t="shared" si="403"/>
        <v>9</v>
      </c>
    </row>
    <row r="904" spans="2:31">
      <c r="B904">
        <v>26</v>
      </c>
      <c r="C904" t="b">
        <f t="shared" si="390"/>
        <v>0</v>
      </c>
      <c r="D904" t="b">
        <f t="shared" si="391"/>
        <v>1</v>
      </c>
      <c r="E904" t="b">
        <f t="shared" si="392"/>
        <v>0</v>
      </c>
      <c r="F904" t="b">
        <f t="shared" si="393"/>
        <v>1</v>
      </c>
      <c r="G904" t="b">
        <f t="shared" si="394"/>
        <v>1</v>
      </c>
      <c r="H904" t="b">
        <f t="shared" si="402"/>
        <v>0</v>
      </c>
      <c r="I904" t="b">
        <f t="shared" si="395"/>
        <v>0</v>
      </c>
      <c r="J904" t="b">
        <f t="shared" si="396"/>
        <v>0</v>
      </c>
      <c r="K904" t="b">
        <f t="shared" si="397"/>
        <v>1</v>
      </c>
      <c r="L904" t="b">
        <f t="shared" si="398"/>
        <v>0</v>
      </c>
      <c r="M904" t="b">
        <f t="shared" si="399"/>
        <v>1</v>
      </c>
      <c r="N904" t="b">
        <f t="shared" si="400"/>
        <v>0</v>
      </c>
      <c r="O904" s="9">
        <f>IF($B904="","",VLOOKUP($B904,Sheet1!$A$1:$B$39,2,0))</f>
        <v>9</v>
      </c>
      <c r="R904">
        <f t="shared" si="401"/>
        <v>26</v>
      </c>
      <c r="S904" s="1" t="str">
        <f t="shared" si="378"/>
        <v/>
      </c>
      <c r="T904" s="1" t="str">
        <f t="shared" si="379"/>
        <v>X</v>
      </c>
      <c r="U904" s="1" t="str">
        <f t="shared" si="380"/>
        <v/>
      </c>
      <c r="V904" s="1" t="str">
        <f t="shared" si="381"/>
        <v>X</v>
      </c>
      <c r="W904" s="1" t="str">
        <f t="shared" si="382"/>
        <v>X</v>
      </c>
      <c r="X904" s="1" t="str">
        <f t="shared" si="383"/>
        <v/>
      </c>
      <c r="Y904" s="1" t="str">
        <f t="shared" si="384"/>
        <v/>
      </c>
      <c r="Z904" s="1" t="str">
        <f t="shared" si="385"/>
        <v/>
      </c>
      <c r="AA904" s="1" t="str">
        <f t="shared" si="386"/>
        <v>X</v>
      </c>
      <c r="AB904" s="1" t="str">
        <f t="shared" si="387"/>
        <v/>
      </c>
      <c r="AC904" s="1" t="str">
        <f t="shared" si="388"/>
        <v>X</v>
      </c>
      <c r="AD904" s="1" t="str">
        <f t="shared" si="389"/>
        <v/>
      </c>
      <c r="AE904" s="1">
        <f t="shared" si="403"/>
        <v>9</v>
      </c>
    </row>
    <row r="905" spans="2:31">
      <c r="B905">
        <v>27</v>
      </c>
      <c r="C905" t="b">
        <f t="shared" si="390"/>
        <v>1</v>
      </c>
      <c r="D905" t="b">
        <f t="shared" si="391"/>
        <v>0</v>
      </c>
      <c r="E905" t="b">
        <f t="shared" si="392"/>
        <v>1</v>
      </c>
      <c r="F905" t="b">
        <f t="shared" si="393"/>
        <v>0</v>
      </c>
      <c r="G905" t="b">
        <f t="shared" si="394"/>
        <v>1</v>
      </c>
      <c r="H905" t="b">
        <f t="shared" si="402"/>
        <v>0</v>
      </c>
      <c r="I905" t="b">
        <f t="shared" si="395"/>
        <v>0</v>
      </c>
      <c r="J905" t="b">
        <f t="shared" si="396"/>
        <v>0</v>
      </c>
      <c r="K905" t="b">
        <f t="shared" si="397"/>
        <v>1</v>
      </c>
      <c r="L905" t="b">
        <f t="shared" si="398"/>
        <v>0</v>
      </c>
      <c r="M905" t="b">
        <f t="shared" si="399"/>
        <v>0</v>
      </c>
      <c r="N905" t="b">
        <f t="shared" si="400"/>
        <v>1</v>
      </c>
      <c r="O905" s="9">
        <f>IF($B905="","",VLOOKUP($B905,Sheet1!$A$1:$B$39,2,0))</f>
        <v>9</v>
      </c>
      <c r="R905">
        <f t="shared" si="401"/>
        <v>27</v>
      </c>
      <c r="S905" s="1" t="str">
        <f t="shared" si="378"/>
        <v>X</v>
      </c>
      <c r="T905" s="1" t="str">
        <f t="shared" si="379"/>
        <v/>
      </c>
      <c r="U905" s="1" t="str">
        <f t="shared" si="380"/>
        <v>X</v>
      </c>
      <c r="V905" s="1" t="str">
        <f t="shared" si="381"/>
        <v/>
      </c>
      <c r="W905" s="1" t="str">
        <f t="shared" si="382"/>
        <v>X</v>
      </c>
      <c r="X905" s="1" t="str">
        <f t="shared" si="383"/>
        <v/>
      </c>
      <c r="Y905" s="1" t="str">
        <f t="shared" si="384"/>
        <v/>
      </c>
      <c r="Z905" s="1" t="str">
        <f t="shared" si="385"/>
        <v/>
      </c>
      <c r="AA905" s="1" t="str">
        <f t="shared" si="386"/>
        <v>X</v>
      </c>
      <c r="AB905" s="1" t="str">
        <f t="shared" si="387"/>
        <v/>
      </c>
      <c r="AC905" s="1" t="str">
        <f t="shared" si="388"/>
        <v/>
      </c>
      <c r="AD905" s="1" t="str">
        <f t="shared" si="389"/>
        <v>X</v>
      </c>
      <c r="AE905" s="1">
        <f t="shared" si="403"/>
        <v>9</v>
      </c>
    </row>
    <row r="906" spans="2:31">
      <c r="B906">
        <v>28</v>
      </c>
      <c r="C906" t="b">
        <f t="shared" si="390"/>
        <v>0</v>
      </c>
      <c r="D906" t="b">
        <f t="shared" si="391"/>
        <v>1</v>
      </c>
      <c r="E906" t="b">
        <f t="shared" si="392"/>
        <v>0</v>
      </c>
      <c r="F906" t="b">
        <f t="shared" si="393"/>
        <v>1</v>
      </c>
      <c r="G906" t="b">
        <f t="shared" si="394"/>
        <v>1</v>
      </c>
      <c r="H906" t="b">
        <f t="shared" si="402"/>
        <v>0</v>
      </c>
      <c r="I906" t="b">
        <f t="shared" si="395"/>
        <v>0</v>
      </c>
      <c r="J906" t="b">
        <f t="shared" si="396"/>
        <v>0</v>
      </c>
      <c r="K906" t="b">
        <f t="shared" si="397"/>
        <v>1</v>
      </c>
      <c r="L906" t="b">
        <f t="shared" si="398"/>
        <v>1</v>
      </c>
      <c r="M906" t="b">
        <f t="shared" si="399"/>
        <v>0</v>
      </c>
      <c r="N906" t="b">
        <f t="shared" si="400"/>
        <v>0</v>
      </c>
      <c r="O906" s="9">
        <f>IF($B906="","",VLOOKUP($B906,Sheet1!$A$1:$B$39,2,0))</f>
        <v>10</v>
      </c>
      <c r="R906">
        <f t="shared" si="401"/>
        <v>28</v>
      </c>
      <c r="S906" s="1" t="str">
        <f t="shared" si="378"/>
        <v/>
      </c>
      <c r="T906" s="1" t="str">
        <f t="shared" si="379"/>
        <v>X</v>
      </c>
      <c r="U906" s="1" t="str">
        <f t="shared" si="380"/>
        <v/>
      </c>
      <c r="V906" s="1" t="str">
        <f t="shared" si="381"/>
        <v>X</v>
      </c>
      <c r="W906" s="1" t="str">
        <f t="shared" si="382"/>
        <v>X</v>
      </c>
      <c r="X906" s="1" t="str">
        <f t="shared" si="383"/>
        <v/>
      </c>
      <c r="Y906" s="1" t="str">
        <f t="shared" si="384"/>
        <v/>
      </c>
      <c r="Z906" s="1" t="str">
        <f t="shared" si="385"/>
        <v/>
      </c>
      <c r="AA906" s="1" t="str">
        <f t="shared" si="386"/>
        <v>X</v>
      </c>
      <c r="AB906" s="1" t="str">
        <f t="shared" si="387"/>
        <v>X</v>
      </c>
      <c r="AC906" s="1" t="str">
        <f t="shared" si="388"/>
        <v/>
      </c>
      <c r="AD906" s="1" t="str">
        <f t="shared" si="389"/>
        <v/>
      </c>
      <c r="AE906" s="1">
        <f t="shared" si="403"/>
        <v>10</v>
      </c>
    </row>
    <row r="907" spans="2:31">
      <c r="B907">
        <v>29</v>
      </c>
      <c r="C907" t="b">
        <f t="shared" si="390"/>
        <v>0</v>
      </c>
      <c r="D907" t="b">
        <f t="shared" si="391"/>
        <v>1</v>
      </c>
      <c r="E907" t="b">
        <f t="shared" si="392"/>
        <v>1</v>
      </c>
      <c r="F907" t="b">
        <f t="shared" si="393"/>
        <v>0</v>
      </c>
      <c r="G907" t="b">
        <f t="shared" si="394"/>
        <v>1</v>
      </c>
      <c r="H907" t="b">
        <f t="shared" si="402"/>
        <v>0</v>
      </c>
      <c r="I907" t="b">
        <f t="shared" si="395"/>
        <v>0</v>
      </c>
      <c r="J907" t="b">
        <f t="shared" si="396"/>
        <v>0</v>
      </c>
      <c r="K907" t="b">
        <f t="shared" si="397"/>
        <v>1</v>
      </c>
      <c r="L907" t="b">
        <f t="shared" si="398"/>
        <v>0</v>
      </c>
      <c r="M907" t="b">
        <f t="shared" si="399"/>
        <v>1</v>
      </c>
      <c r="N907" t="b">
        <f t="shared" si="400"/>
        <v>0</v>
      </c>
      <c r="O907" s="9">
        <f>IF($B907="","",VLOOKUP($B907,Sheet1!$A$1:$B$39,2,0))</f>
        <v>10</v>
      </c>
      <c r="R907">
        <f t="shared" si="401"/>
        <v>29</v>
      </c>
      <c r="S907" s="1" t="str">
        <f t="shared" si="378"/>
        <v/>
      </c>
      <c r="T907" s="1" t="str">
        <f t="shared" si="379"/>
        <v>X</v>
      </c>
      <c r="U907" s="1" t="str">
        <f t="shared" si="380"/>
        <v>X</v>
      </c>
      <c r="V907" s="1" t="str">
        <f t="shared" si="381"/>
        <v/>
      </c>
      <c r="W907" s="1" t="str">
        <f t="shared" si="382"/>
        <v>X</v>
      </c>
      <c r="X907" s="1" t="str">
        <f t="shared" si="383"/>
        <v/>
      </c>
      <c r="Y907" s="1" t="str">
        <f t="shared" si="384"/>
        <v/>
      </c>
      <c r="Z907" s="1" t="str">
        <f t="shared" si="385"/>
        <v/>
      </c>
      <c r="AA907" s="1" t="str">
        <f t="shared" si="386"/>
        <v>X</v>
      </c>
      <c r="AB907" s="1" t="str">
        <f t="shared" si="387"/>
        <v/>
      </c>
      <c r="AC907" s="1" t="str">
        <f t="shared" si="388"/>
        <v>X</v>
      </c>
      <c r="AD907" s="1" t="str">
        <f t="shared" si="389"/>
        <v/>
      </c>
      <c r="AE907" s="1">
        <f t="shared" si="403"/>
        <v>10</v>
      </c>
    </row>
    <row r="908" spans="2:31">
      <c r="B908">
        <v>30</v>
      </c>
      <c r="C908" t="b">
        <f t="shared" si="390"/>
        <v>1</v>
      </c>
      <c r="D908" t="b">
        <f t="shared" si="391"/>
        <v>0</v>
      </c>
      <c r="E908" t="b">
        <f t="shared" si="392"/>
        <v>0</v>
      </c>
      <c r="F908" t="b">
        <f t="shared" si="393"/>
        <v>1</v>
      </c>
      <c r="G908" t="b">
        <f t="shared" si="394"/>
        <v>1</v>
      </c>
      <c r="H908" t="b">
        <f t="shared" si="402"/>
        <v>0</v>
      </c>
      <c r="I908" t="b">
        <f t="shared" si="395"/>
        <v>0</v>
      </c>
      <c r="J908" t="b">
        <f t="shared" si="396"/>
        <v>0</v>
      </c>
      <c r="K908" t="b">
        <f t="shared" si="397"/>
        <v>1</v>
      </c>
      <c r="L908" t="b">
        <f t="shared" si="398"/>
        <v>0</v>
      </c>
      <c r="M908" t="b">
        <f t="shared" si="399"/>
        <v>0</v>
      </c>
      <c r="N908" t="b">
        <f t="shared" si="400"/>
        <v>1</v>
      </c>
      <c r="O908" s="9">
        <f>IF($B908="","",VLOOKUP($B908,Sheet1!$A$1:$B$39,2,0))</f>
        <v>10</v>
      </c>
      <c r="R908">
        <f t="shared" si="401"/>
        <v>30</v>
      </c>
      <c r="S908" s="1" t="str">
        <f t="shared" si="378"/>
        <v>X</v>
      </c>
      <c r="T908" s="1" t="str">
        <f t="shared" si="379"/>
        <v/>
      </c>
      <c r="U908" s="1" t="str">
        <f t="shared" si="380"/>
        <v/>
      </c>
      <c r="V908" s="1" t="str">
        <f t="shared" si="381"/>
        <v>X</v>
      </c>
      <c r="W908" s="1" t="str">
        <f t="shared" si="382"/>
        <v>X</v>
      </c>
      <c r="X908" s="1" t="str">
        <f t="shared" si="383"/>
        <v/>
      </c>
      <c r="Y908" s="1" t="str">
        <f t="shared" si="384"/>
        <v/>
      </c>
      <c r="Z908" s="1" t="str">
        <f t="shared" si="385"/>
        <v/>
      </c>
      <c r="AA908" s="1" t="str">
        <f t="shared" si="386"/>
        <v>X</v>
      </c>
      <c r="AB908" s="1" t="str">
        <f t="shared" si="387"/>
        <v/>
      </c>
      <c r="AC908" s="1" t="str">
        <f t="shared" si="388"/>
        <v/>
      </c>
      <c r="AD908" s="1" t="str">
        <f t="shared" si="389"/>
        <v>X</v>
      </c>
      <c r="AE908" s="1">
        <f t="shared" si="403"/>
        <v>10</v>
      </c>
    </row>
    <row r="909" spans="2:31">
      <c r="B909">
        <v>31</v>
      </c>
      <c r="C909" t="b">
        <f t="shared" si="390"/>
        <v>0</v>
      </c>
      <c r="D909" t="b">
        <f t="shared" si="391"/>
        <v>1</v>
      </c>
      <c r="E909" t="b">
        <f t="shared" si="392"/>
        <v>1</v>
      </c>
      <c r="F909" t="b">
        <f t="shared" si="393"/>
        <v>0</v>
      </c>
      <c r="G909" t="b">
        <f t="shared" si="394"/>
        <v>1</v>
      </c>
      <c r="H909" t="b">
        <f t="shared" si="402"/>
        <v>0</v>
      </c>
      <c r="I909" t="b">
        <f t="shared" si="395"/>
        <v>0</v>
      </c>
      <c r="J909" t="b">
        <f t="shared" si="396"/>
        <v>0</v>
      </c>
      <c r="K909" t="b">
        <f t="shared" si="397"/>
        <v>1</v>
      </c>
      <c r="L909" t="b">
        <f t="shared" si="398"/>
        <v>1</v>
      </c>
      <c r="M909" t="b">
        <f t="shared" si="399"/>
        <v>0</v>
      </c>
      <c r="N909" t="b">
        <f t="shared" si="400"/>
        <v>0</v>
      </c>
      <c r="O909" s="9">
        <f>IF($B909="","",VLOOKUP($B909,Sheet1!$A$1:$B$39,2,0))</f>
        <v>11</v>
      </c>
      <c r="R909">
        <f t="shared" si="401"/>
        <v>31</v>
      </c>
      <c r="S909" s="1" t="str">
        <f t="shared" si="378"/>
        <v/>
      </c>
      <c r="T909" s="1" t="str">
        <f t="shared" si="379"/>
        <v>X</v>
      </c>
      <c r="U909" s="1" t="str">
        <f t="shared" si="380"/>
        <v>X</v>
      </c>
      <c r="V909" s="1" t="str">
        <f t="shared" si="381"/>
        <v/>
      </c>
      <c r="W909" s="1" t="str">
        <f t="shared" si="382"/>
        <v>X</v>
      </c>
      <c r="X909" s="1" t="str">
        <f t="shared" si="383"/>
        <v/>
      </c>
      <c r="Y909" s="1" t="str">
        <f t="shared" si="384"/>
        <v/>
      </c>
      <c r="Z909" s="1" t="str">
        <f t="shared" si="385"/>
        <v/>
      </c>
      <c r="AA909" s="1" t="str">
        <f t="shared" si="386"/>
        <v>X</v>
      </c>
      <c r="AB909" s="1" t="str">
        <f t="shared" si="387"/>
        <v>X</v>
      </c>
      <c r="AC909" s="1" t="str">
        <f t="shared" si="388"/>
        <v/>
      </c>
      <c r="AD909" s="1" t="str">
        <f t="shared" si="389"/>
        <v/>
      </c>
      <c r="AE909" s="1">
        <f t="shared" si="403"/>
        <v>11</v>
      </c>
    </row>
    <row r="910" spans="2:31">
      <c r="B910">
        <v>32</v>
      </c>
      <c r="C910" t="b">
        <f t="shared" si="390"/>
        <v>1</v>
      </c>
      <c r="D910" t="b">
        <f t="shared" si="391"/>
        <v>0</v>
      </c>
      <c r="E910" t="b">
        <f t="shared" si="392"/>
        <v>0</v>
      </c>
      <c r="F910" t="b">
        <f t="shared" si="393"/>
        <v>1</v>
      </c>
      <c r="G910" t="b">
        <f t="shared" si="394"/>
        <v>1</v>
      </c>
      <c r="H910" t="b">
        <f t="shared" si="402"/>
        <v>0</v>
      </c>
      <c r="I910" t="b">
        <f t="shared" si="395"/>
        <v>0</v>
      </c>
      <c r="J910" t="b">
        <f t="shared" si="396"/>
        <v>0</v>
      </c>
      <c r="K910" t="b">
        <f t="shared" si="397"/>
        <v>1</v>
      </c>
      <c r="L910" t="b">
        <f t="shared" si="398"/>
        <v>0</v>
      </c>
      <c r="M910" t="b">
        <f t="shared" si="399"/>
        <v>1</v>
      </c>
      <c r="N910" t="b">
        <f t="shared" si="400"/>
        <v>0</v>
      </c>
      <c r="O910" s="9">
        <f>IF($B910="","",VLOOKUP($B910,Sheet1!$A$1:$B$39,2,0))</f>
        <v>11</v>
      </c>
      <c r="R910">
        <f t="shared" si="401"/>
        <v>32</v>
      </c>
      <c r="S910" s="1" t="str">
        <f t="shared" si="378"/>
        <v>X</v>
      </c>
      <c r="T910" s="1" t="str">
        <f t="shared" si="379"/>
        <v/>
      </c>
      <c r="U910" s="1" t="str">
        <f t="shared" si="380"/>
        <v/>
      </c>
      <c r="V910" s="1" t="str">
        <f t="shared" si="381"/>
        <v>X</v>
      </c>
      <c r="W910" s="1" t="str">
        <f t="shared" si="382"/>
        <v>X</v>
      </c>
      <c r="X910" s="1" t="str">
        <f t="shared" si="383"/>
        <v/>
      </c>
      <c r="Y910" s="1" t="str">
        <f t="shared" si="384"/>
        <v/>
      </c>
      <c r="Z910" s="1" t="str">
        <f t="shared" si="385"/>
        <v/>
      </c>
      <c r="AA910" s="1" t="str">
        <f t="shared" si="386"/>
        <v>X</v>
      </c>
      <c r="AB910" s="1" t="str">
        <f t="shared" si="387"/>
        <v/>
      </c>
      <c r="AC910" s="1" t="str">
        <f t="shared" si="388"/>
        <v>X</v>
      </c>
      <c r="AD910" s="1" t="str">
        <f t="shared" si="389"/>
        <v/>
      </c>
      <c r="AE910" s="1">
        <f t="shared" si="403"/>
        <v>11</v>
      </c>
    </row>
    <row r="911" spans="2:31">
      <c r="B911">
        <v>33</v>
      </c>
      <c r="C911" t="b">
        <f t="shared" si="390"/>
        <v>0</v>
      </c>
      <c r="D911" t="b">
        <f t="shared" si="391"/>
        <v>1</v>
      </c>
      <c r="E911" t="b">
        <f t="shared" si="392"/>
        <v>1</v>
      </c>
      <c r="F911" t="b">
        <f t="shared" si="393"/>
        <v>0</v>
      </c>
      <c r="G911" t="b">
        <f t="shared" si="394"/>
        <v>1</v>
      </c>
      <c r="H911" t="b">
        <f t="shared" si="402"/>
        <v>0</v>
      </c>
      <c r="I911" t="b">
        <f t="shared" si="395"/>
        <v>0</v>
      </c>
      <c r="J911" t="b">
        <f t="shared" si="396"/>
        <v>0</v>
      </c>
      <c r="K911" t="b">
        <f t="shared" si="397"/>
        <v>1</v>
      </c>
      <c r="L911" t="b">
        <f t="shared" si="398"/>
        <v>0</v>
      </c>
      <c r="M911" t="b">
        <f t="shared" si="399"/>
        <v>0</v>
      </c>
      <c r="N911" t="b">
        <f t="shared" si="400"/>
        <v>1</v>
      </c>
      <c r="O911" s="9">
        <f>IF($B911="","",VLOOKUP($B911,Sheet1!$A$1:$B$39,2,0))</f>
        <v>11</v>
      </c>
      <c r="R911">
        <f t="shared" si="401"/>
        <v>33</v>
      </c>
      <c r="S911" s="1" t="str">
        <f t="shared" si="378"/>
        <v/>
      </c>
      <c r="T911" s="1" t="str">
        <f t="shared" si="379"/>
        <v>X</v>
      </c>
      <c r="U911" s="1" t="str">
        <f t="shared" si="380"/>
        <v>X</v>
      </c>
      <c r="V911" s="1" t="str">
        <f t="shared" si="381"/>
        <v/>
      </c>
      <c r="W911" s="1" t="str">
        <f t="shared" si="382"/>
        <v>X</v>
      </c>
      <c r="X911" s="1" t="str">
        <f t="shared" si="383"/>
        <v/>
      </c>
      <c r="Y911" s="1" t="str">
        <f t="shared" si="384"/>
        <v/>
      </c>
      <c r="Z911" s="1" t="str">
        <f t="shared" si="385"/>
        <v/>
      </c>
      <c r="AA911" s="1" t="str">
        <f t="shared" si="386"/>
        <v>X</v>
      </c>
      <c r="AB911" s="1" t="str">
        <f t="shared" si="387"/>
        <v/>
      </c>
      <c r="AC911" s="1" t="str">
        <f t="shared" si="388"/>
        <v/>
      </c>
      <c r="AD911" s="1" t="str">
        <f t="shared" si="389"/>
        <v>X</v>
      </c>
      <c r="AE911" s="1">
        <f t="shared" si="403"/>
        <v>11</v>
      </c>
    </row>
    <row r="912" spans="2:31">
      <c r="B912">
        <v>34</v>
      </c>
      <c r="C912" t="b">
        <f t="shared" si="390"/>
        <v>1</v>
      </c>
      <c r="D912" t="b">
        <f t="shared" si="391"/>
        <v>0</v>
      </c>
      <c r="E912" t="b">
        <f t="shared" si="392"/>
        <v>0</v>
      </c>
      <c r="F912" t="b">
        <f t="shared" si="393"/>
        <v>1</v>
      </c>
      <c r="G912" t="b">
        <f t="shared" si="394"/>
        <v>1</v>
      </c>
      <c r="H912" t="b">
        <f t="shared" si="402"/>
        <v>0</v>
      </c>
      <c r="I912" t="b">
        <f t="shared" si="395"/>
        <v>0</v>
      </c>
      <c r="J912" t="b">
        <f t="shared" si="396"/>
        <v>0</v>
      </c>
      <c r="K912" t="b">
        <f t="shared" si="397"/>
        <v>1</v>
      </c>
      <c r="L912" t="b">
        <f t="shared" si="398"/>
        <v>1</v>
      </c>
      <c r="M912" t="b">
        <f t="shared" si="399"/>
        <v>0</v>
      </c>
      <c r="N912" t="b">
        <f t="shared" si="400"/>
        <v>0</v>
      </c>
      <c r="O912" s="9">
        <f>IF($B912="","",VLOOKUP($B912,Sheet1!$A$1:$B$39,2,0))</f>
        <v>12</v>
      </c>
      <c r="R912">
        <f t="shared" si="401"/>
        <v>34</v>
      </c>
      <c r="S912" s="1" t="str">
        <f t="shared" si="378"/>
        <v>X</v>
      </c>
      <c r="T912" s="1" t="str">
        <f t="shared" si="379"/>
        <v/>
      </c>
      <c r="U912" s="1" t="str">
        <f t="shared" si="380"/>
        <v/>
      </c>
      <c r="V912" s="1" t="str">
        <f t="shared" si="381"/>
        <v>X</v>
      </c>
      <c r="W912" s="1" t="str">
        <f t="shared" si="382"/>
        <v>X</v>
      </c>
      <c r="X912" s="1" t="str">
        <f t="shared" si="383"/>
        <v/>
      </c>
      <c r="Y912" s="1" t="str">
        <f t="shared" si="384"/>
        <v/>
      </c>
      <c r="Z912" s="1" t="str">
        <f t="shared" si="385"/>
        <v/>
      </c>
      <c r="AA912" s="1" t="str">
        <f t="shared" si="386"/>
        <v>X</v>
      </c>
      <c r="AB912" s="1" t="str">
        <f t="shared" si="387"/>
        <v>X</v>
      </c>
      <c r="AC912" s="1" t="str">
        <f t="shared" si="388"/>
        <v/>
      </c>
      <c r="AD912" s="1" t="str">
        <f t="shared" si="389"/>
        <v/>
      </c>
      <c r="AE912" s="1">
        <f t="shared" si="403"/>
        <v>12</v>
      </c>
    </row>
    <row r="913" spans="2:31">
      <c r="B913">
        <v>35</v>
      </c>
      <c r="C913" t="b">
        <f t="shared" si="390"/>
        <v>0</v>
      </c>
      <c r="D913" t="b">
        <f t="shared" si="391"/>
        <v>1</v>
      </c>
      <c r="E913" t="b">
        <f t="shared" si="392"/>
        <v>1</v>
      </c>
      <c r="F913" t="b">
        <f t="shared" si="393"/>
        <v>0</v>
      </c>
      <c r="G913" t="b">
        <f t="shared" si="394"/>
        <v>1</v>
      </c>
      <c r="H913" t="b">
        <f t="shared" si="402"/>
        <v>0</v>
      </c>
      <c r="I913" t="b">
        <f t="shared" si="395"/>
        <v>0</v>
      </c>
      <c r="J913" t="b">
        <f t="shared" si="396"/>
        <v>0</v>
      </c>
      <c r="K913" t="b">
        <f t="shared" si="397"/>
        <v>1</v>
      </c>
      <c r="L913" t="b">
        <f t="shared" si="398"/>
        <v>0</v>
      </c>
      <c r="M913" t="b">
        <f t="shared" si="399"/>
        <v>1</v>
      </c>
      <c r="N913" t="b">
        <f t="shared" si="400"/>
        <v>0</v>
      </c>
      <c r="O913" s="9">
        <f>IF($B913="","",VLOOKUP($B913,Sheet1!$A$1:$B$39,2,0))</f>
        <v>12</v>
      </c>
      <c r="R913">
        <f t="shared" si="401"/>
        <v>35</v>
      </c>
      <c r="S913" s="1" t="str">
        <f t="shared" si="378"/>
        <v/>
      </c>
      <c r="T913" s="1" t="str">
        <f t="shared" si="379"/>
        <v>X</v>
      </c>
      <c r="U913" s="1" t="str">
        <f t="shared" si="380"/>
        <v>X</v>
      </c>
      <c r="V913" s="1" t="str">
        <f t="shared" si="381"/>
        <v/>
      </c>
      <c r="W913" s="1" t="str">
        <f t="shared" si="382"/>
        <v>X</v>
      </c>
      <c r="X913" s="1" t="str">
        <f t="shared" si="383"/>
        <v/>
      </c>
      <c r="Y913" s="1" t="str">
        <f t="shared" si="384"/>
        <v/>
      </c>
      <c r="Z913" s="1" t="str">
        <f t="shared" si="385"/>
        <v/>
      </c>
      <c r="AA913" s="1" t="str">
        <f t="shared" si="386"/>
        <v>X</v>
      </c>
      <c r="AB913" s="1" t="str">
        <f t="shared" si="387"/>
        <v/>
      </c>
      <c r="AC913" s="1" t="str">
        <f t="shared" si="388"/>
        <v>X</v>
      </c>
      <c r="AD913" s="1" t="str">
        <f t="shared" si="389"/>
        <v/>
      </c>
      <c r="AE913" s="1">
        <f t="shared" si="403"/>
        <v>12</v>
      </c>
    </row>
    <row r="914" spans="2:31">
      <c r="B914">
        <v>36</v>
      </c>
      <c r="C914" t="b">
        <f t="shared" si="390"/>
        <v>1</v>
      </c>
      <c r="D914" t="b">
        <f t="shared" si="391"/>
        <v>0</v>
      </c>
      <c r="E914" t="b">
        <f t="shared" si="392"/>
        <v>0</v>
      </c>
      <c r="F914" t="b">
        <f t="shared" si="393"/>
        <v>1</v>
      </c>
      <c r="G914" t="b">
        <f t="shared" si="394"/>
        <v>1</v>
      </c>
      <c r="H914" t="b">
        <f t="shared" si="402"/>
        <v>0</v>
      </c>
      <c r="I914" t="b">
        <f t="shared" si="395"/>
        <v>0</v>
      </c>
      <c r="J914" t="b">
        <f t="shared" si="396"/>
        <v>0</v>
      </c>
      <c r="K914" t="b">
        <f t="shared" si="397"/>
        <v>1</v>
      </c>
      <c r="L914" t="b">
        <f t="shared" si="398"/>
        <v>0</v>
      </c>
      <c r="M914" t="b">
        <f t="shared" si="399"/>
        <v>0</v>
      </c>
      <c r="N914" t="b">
        <f t="shared" si="400"/>
        <v>1</v>
      </c>
      <c r="O914" s="9">
        <f>IF($B914="","",VLOOKUP($B914,Sheet1!$A$1:$B$39,2,0))</f>
        <v>12</v>
      </c>
      <c r="R914">
        <f t="shared" si="401"/>
        <v>36</v>
      </c>
      <c r="S914" s="1" t="str">
        <f t="shared" si="378"/>
        <v>X</v>
      </c>
      <c r="T914" s="1" t="str">
        <f t="shared" si="379"/>
        <v/>
      </c>
      <c r="U914" s="1" t="str">
        <f t="shared" si="380"/>
        <v/>
      </c>
      <c r="V914" s="1" t="str">
        <f t="shared" si="381"/>
        <v>X</v>
      </c>
      <c r="W914" s="1" t="str">
        <f t="shared" si="382"/>
        <v>X</v>
      </c>
      <c r="X914" s="1" t="str">
        <f t="shared" si="383"/>
        <v/>
      </c>
      <c r="Y914" s="1" t="str">
        <f t="shared" si="384"/>
        <v/>
      </c>
      <c r="Z914" s="1" t="str">
        <f t="shared" si="385"/>
        <v/>
      </c>
      <c r="AA914" s="1" t="str">
        <f t="shared" si="386"/>
        <v>X</v>
      </c>
      <c r="AB914" s="1" t="str">
        <f t="shared" si="387"/>
        <v/>
      </c>
      <c r="AC914" s="1" t="str">
        <f t="shared" si="388"/>
        <v/>
      </c>
      <c r="AD914" s="1" t="str">
        <f t="shared" si="389"/>
        <v>X</v>
      </c>
      <c r="AE914" s="1">
        <f t="shared" si="403"/>
        <v>12</v>
      </c>
    </row>
    <row r="915" spans="2:31">
      <c r="B915">
        <v>37</v>
      </c>
      <c r="C915" t="b">
        <f t="shared" si="390"/>
        <v>0</v>
      </c>
      <c r="D915" t="b">
        <f t="shared" si="391"/>
        <v>0</v>
      </c>
      <c r="E915" t="b">
        <f t="shared" si="392"/>
        <v>0</v>
      </c>
      <c r="F915" t="b">
        <f t="shared" si="393"/>
        <v>0</v>
      </c>
      <c r="G915" t="b">
        <f t="shared" si="394"/>
        <v>0</v>
      </c>
      <c r="H915" t="b">
        <f t="shared" si="402"/>
        <v>0</v>
      </c>
      <c r="I915" t="b">
        <f t="shared" si="395"/>
        <v>0</v>
      </c>
      <c r="J915" t="b">
        <f t="shared" si="396"/>
        <v>0</v>
      </c>
      <c r="K915" t="b">
        <f t="shared" si="397"/>
        <v>0</v>
      </c>
      <c r="L915" t="b">
        <f t="shared" si="398"/>
        <v>0</v>
      </c>
      <c r="M915" t="b">
        <f t="shared" si="399"/>
        <v>0</v>
      </c>
      <c r="N915" t="b">
        <f t="shared" si="400"/>
        <v>0</v>
      </c>
      <c r="O915" s="9">
        <f>IF($B915="","",VLOOKUP($B915,Sheet1!$A$1:$B$39,2,0))</f>
        <v>0</v>
      </c>
      <c r="R915">
        <f t="shared" si="401"/>
        <v>37</v>
      </c>
      <c r="S915" s="1" t="str">
        <f t="shared" si="378"/>
        <v/>
      </c>
      <c r="T915" s="1" t="str">
        <f t="shared" si="379"/>
        <v/>
      </c>
      <c r="U915" s="1" t="str">
        <f t="shared" si="380"/>
        <v/>
      </c>
      <c r="V915" s="1" t="str">
        <f t="shared" si="381"/>
        <v/>
      </c>
      <c r="W915" s="1" t="str">
        <f t="shared" si="382"/>
        <v/>
      </c>
      <c r="X915" s="1" t="str">
        <f t="shared" si="383"/>
        <v/>
      </c>
      <c r="Y915" s="1" t="str">
        <f t="shared" si="384"/>
        <v/>
      </c>
      <c r="Z915" s="1" t="str">
        <f t="shared" si="385"/>
        <v/>
      </c>
      <c r="AA915" s="1" t="str">
        <f t="shared" si="386"/>
        <v/>
      </c>
      <c r="AB915" s="1" t="str">
        <f t="shared" si="387"/>
        <v/>
      </c>
      <c r="AC915" s="1" t="str">
        <f t="shared" si="388"/>
        <v/>
      </c>
      <c r="AD915" s="1" t="str">
        <f t="shared" si="389"/>
        <v/>
      </c>
      <c r="AE915" s="1">
        <f t="shared" si="403"/>
        <v>0</v>
      </c>
    </row>
    <row r="916" spans="2:31">
      <c r="B916">
        <v>38</v>
      </c>
      <c r="C916" t="b">
        <f t="shared" si="390"/>
        <v>0</v>
      </c>
      <c r="D916" t="b">
        <f t="shared" si="391"/>
        <v>0</v>
      </c>
      <c r="E916" t="b">
        <f t="shared" si="392"/>
        <v>0</v>
      </c>
      <c r="F916" t="b">
        <f t="shared" si="393"/>
        <v>0</v>
      </c>
      <c r="G916" t="b">
        <f t="shared" si="394"/>
        <v>0</v>
      </c>
      <c r="H916" t="b">
        <f t="shared" si="402"/>
        <v>0</v>
      </c>
      <c r="I916" t="b">
        <f t="shared" si="395"/>
        <v>0</v>
      </c>
      <c r="J916" t="b">
        <f t="shared" si="396"/>
        <v>0</v>
      </c>
      <c r="K916" t="b">
        <f t="shared" si="397"/>
        <v>0</v>
      </c>
      <c r="L916" t="b">
        <f t="shared" si="398"/>
        <v>0</v>
      </c>
      <c r="M916" t="b">
        <f t="shared" si="399"/>
        <v>0</v>
      </c>
      <c r="N916" t="b">
        <f t="shared" si="400"/>
        <v>0</v>
      </c>
      <c r="O916" s="9">
        <f>IF($B916="","",VLOOKUP($B916,Sheet1!$A$1:$B$39,2,0))</f>
        <v>0</v>
      </c>
      <c r="R916">
        <f t="shared" si="401"/>
        <v>38</v>
      </c>
      <c r="S916" s="1" t="str">
        <f t="shared" si="378"/>
        <v/>
      </c>
      <c r="T916" s="1" t="str">
        <f t="shared" si="379"/>
        <v/>
      </c>
      <c r="U916" s="1" t="str">
        <f t="shared" si="380"/>
        <v/>
      </c>
      <c r="V916" s="1" t="str">
        <f t="shared" si="381"/>
        <v/>
      </c>
      <c r="W916" s="1" t="str">
        <f t="shared" si="382"/>
        <v/>
      </c>
      <c r="X916" s="1" t="str">
        <f t="shared" si="383"/>
        <v/>
      </c>
      <c r="Y916" s="1" t="str">
        <f t="shared" si="384"/>
        <v/>
      </c>
      <c r="Z916" s="1" t="str">
        <f t="shared" si="385"/>
        <v/>
      </c>
      <c r="AA916" s="1" t="str">
        <f t="shared" si="386"/>
        <v/>
      </c>
      <c r="AB916" s="1" t="str">
        <f t="shared" si="387"/>
        <v/>
      </c>
      <c r="AC916" s="1" t="str">
        <f t="shared" si="388"/>
        <v/>
      </c>
      <c r="AD916" s="1" t="str">
        <f t="shared" si="389"/>
        <v/>
      </c>
      <c r="AE916" s="1">
        <f t="shared" si="403"/>
        <v>0</v>
      </c>
    </row>
    <row r="917" spans="2:31">
      <c r="B917">
        <v>1</v>
      </c>
      <c r="C917" t="b">
        <f t="shared" si="390"/>
        <v>1</v>
      </c>
      <c r="D917" t="b">
        <f t="shared" si="391"/>
        <v>0</v>
      </c>
      <c r="E917" t="b">
        <f t="shared" si="392"/>
        <v>1</v>
      </c>
      <c r="F917" t="b">
        <f t="shared" si="393"/>
        <v>0</v>
      </c>
      <c r="G917" t="b">
        <f t="shared" si="394"/>
        <v>0</v>
      </c>
      <c r="H917" t="b">
        <f t="shared" si="402"/>
        <v>1</v>
      </c>
      <c r="I917" t="b">
        <f t="shared" si="395"/>
        <v>1</v>
      </c>
      <c r="J917" t="b">
        <f t="shared" si="396"/>
        <v>0</v>
      </c>
      <c r="K917" t="b">
        <f t="shared" si="397"/>
        <v>0</v>
      </c>
      <c r="L917" t="b">
        <f t="shared" si="398"/>
        <v>1</v>
      </c>
      <c r="M917" t="b">
        <f t="shared" si="399"/>
        <v>0</v>
      </c>
      <c r="N917" t="b">
        <f t="shared" si="400"/>
        <v>0</v>
      </c>
      <c r="O917" s="9">
        <f>IF($B917="","",VLOOKUP($B917,Sheet1!$A$1:$B$39,2,0))</f>
        <v>1</v>
      </c>
      <c r="R917">
        <f t="shared" si="401"/>
        <v>1</v>
      </c>
      <c r="S917" s="1" t="str">
        <f t="shared" si="378"/>
        <v>X</v>
      </c>
      <c r="T917" s="1" t="str">
        <f t="shared" si="379"/>
        <v/>
      </c>
      <c r="U917" s="1" t="str">
        <f t="shared" si="380"/>
        <v>X</v>
      </c>
      <c r="V917" s="1" t="str">
        <f t="shared" si="381"/>
        <v/>
      </c>
      <c r="W917" s="1" t="str">
        <f t="shared" si="382"/>
        <v/>
      </c>
      <c r="X917" s="1" t="str">
        <f t="shared" si="383"/>
        <v>X</v>
      </c>
      <c r="Y917" s="1" t="str">
        <f t="shared" si="384"/>
        <v>X</v>
      </c>
      <c r="Z917" s="1" t="str">
        <f t="shared" si="385"/>
        <v/>
      </c>
      <c r="AA917" s="1" t="str">
        <f t="shared" si="386"/>
        <v/>
      </c>
      <c r="AB917" s="1" t="str">
        <f t="shared" si="387"/>
        <v>X</v>
      </c>
      <c r="AC917" s="1" t="str">
        <f t="shared" si="388"/>
        <v/>
      </c>
      <c r="AD917" s="1" t="str">
        <f t="shared" si="389"/>
        <v/>
      </c>
      <c r="AE917" s="1">
        <f t="shared" si="403"/>
        <v>1</v>
      </c>
    </row>
    <row r="918" spans="2:31">
      <c r="B918">
        <v>2</v>
      </c>
      <c r="C918" t="b">
        <f t="shared" si="390"/>
        <v>0</v>
      </c>
      <c r="D918" t="b">
        <f t="shared" si="391"/>
        <v>1</v>
      </c>
      <c r="E918" t="b">
        <f t="shared" si="392"/>
        <v>0</v>
      </c>
      <c r="F918" t="b">
        <f t="shared" si="393"/>
        <v>1</v>
      </c>
      <c r="G918" t="b">
        <f t="shared" si="394"/>
        <v>0</v>
      </c>
      <c r="H918" t="b">
        <f t="shared" si="402"/>
        <v>1</v>
      </c>
      <c r="I918" t="b">
        <f t="shared" si="395"/>
        <v>1</v>
      </c>
      <c r="J918" t="b">
        <f t="shared" si="396"/>
        <v>0</v>
      </c>
      <c r="K918" t="b">
        <f t="shared" si="397"/>
        <v>0</v>
      </c>
      <c r="L918" t="b">
        <f t="shared" si="398"/>
        <v>0</v>
      </c>
      <c r="M918" t="b">
        <f t="shared" si="399"/>
        <v>1</v>
      </c>
      <c r="N918" t="b">
        <f t="shared" si="400"/>
        <v>0</v>
      </c>
      <c r="O918" s="9">
        <f>IF($B918="","",VLOOKUP($B918,Sheet1!$A$1:$B$39,2,0))</f>
        <v>1</v>
      </c>
      <c r="R918">
        <f t="shared" si="401"/>
        <v>2</v>
      </c>
      <c r="S918" s="1" t="str">
        <f t="shared" si="378"/>
        <v/>
      </c>
      <c r="T918" s="1" t="str">
        <f t="shared" si="379"/>
        <v>X</v>
      </c>
      <c r="U918" s="1" t="str">
        <f t="shared" si="380"/>
        <v/>
      </c>
      <c r="V918" s="1" t="str">
        <f t="shared" si="381"/>
        <v>X</v>
      </c>
      <c r="W918" s="1" t="str">
        <f t="shared" si="382"/>
        <v/>
      </c>
      <c r="X918" s="1" t="str">
        <f t="shared" si="383"/>
        <v>X</v>
      </c>
      <c r="Y918" s="1" t="str">
        <f t="shared" si="384"/>
        <v>X</v>
      </c>
      <c r="Z918" s="1" t="str">
        <f t="shared" si="385"/>
        <v/>
      </c>
      <c r="AA918" s="1" t="str">
        <f t="shared" si="386"/>
        <v/>
      </c>
      <c r="AB918" s="1" t="str">
        <f t="shared" si="387"/>
        <v/>
      </c>
      <c r="AC918" s="1" t="str">
        <f t="shared" si="388"/>
        <v>X</v>
      </c>
      <c r="AD918" s="1" t="str">
        <f t="shared" si="389"/>
        <v/>
      </c>
      <c r="AE918" s="1">
        <f t="shared" si="403"/>
        <v>1</v>
      </c>
    </row>
    <row r="919" spans="2:31">
      <c r="B919">
        <v>3</v>
      </c>
      <c r="C919" t="b">
        <f t="shared" si="390"/>
        <v>1</v>
      </c>
      <c r="D919" t="b">
        <f t="shared" si="391"/>
        <v>0</v>
      </c>
      <c r="E919" t="b">
        <f t="shared" si="392"/>
        <v>1</v>
      </c>
      <c r="F919" t="b">
        <f t="shared" si="393"/>
        <v>0</v>
      </c>
      <c r="G919" t="b">
        <f t="shared" si="394"/>
        <v>0</v>
      </c>
      <c r="H919" t="b">
        <f t="shared" si="402"/>
        <v>1</v>
      </c>
      <c r="I919" t="b">
        <f t="shared" si="395"/>
        <v>1</v>
      </c>
      <c r="J919" t="b">
        <f t="shared" si="396"/>
        <v>0</v>
      </c>
      <c r="K919" t="b">
        <f t="shared" si="397"/>
        <v>0</v>
      </c>
      <c r="L919" t="b">
        <f t="shared" si="398"/>
        <v>0</v>
      </c>
      <c r="M919" t="b">
        <f t="shared" si="399"/>
        <v>0</v>
      </c>
      <c r="N919" t="b">
        <f t="shared" si="400"/>
        <v>1</v>
      </c>
      <c r="O919" s="9">
        <f>IF($B919="","",VLOOKUP($B919,Sheet1!$A$1:$B$39,2,0))</f>
        <v>1</v>
      </c>
      <c r="R919">
        <f t="shared" si="401"/>
        <v>3</v>
      </c>
      <c r="S919" s="1" t="str">
        <f t="shared" si="378"/>
        <v>X</v>
      </c>
      <c r="T919" s="1" t="str">
        <f t="shared" si="379"/>
        <v/>
      </c>
      <c r="U919" s="1" t="str">
        <f t="shared" si="380"/>
        <v>X</v>
      </c>
      <c r="V919" s="1" t="str">
        <f t="shared" si="381"/>
        <v/>
      </c>
      <c r="W919" s="1" t="str">
        <f t="shared" si="382"/>
        <v/>
      </c>
      <c r="X919" s="1" t="str">
        <f t="shared" si="383"/>
        <v>X</v>
      </c>
      <c r="Y919" s="1" t="str">
        <f t="shared" si="384"/>
        <v>X</v>
      </c>
      <c r="Z919" s="1" t="str">
        <f t="shared" si="385"/>
        <v/>
      </c>
      <c r="AA919" s="1" t="str">
        <f t="shared" si="386"/>
        <v/>
      </c>
      <c r="AB919" s="1" t="str">
        <f t="shared" si="387"/>
        <v/>
      </c>
      <c r="AC919" s="1" t="str">
        <f t="shared" si="388"/>
        <v/>
      </c>
      <c r="AD919" s="1" t="str">
        <f t="shared" si="389"/>
        <v>X</v>
      </c>
      <c r="AE919" s="1">
        <f t="shared" si="403"/>
        <v>1</v>
      </c>
    </row>
    <row r="920" spans="2:31">
      <c r="B920">
        <v>4</v>
      </c>
      <c r="C920" t="b">
        <f t="shared" si="390"/>
        <v>0</v>
      </c>
      <c r="D920" t="b">
        <f t="shared" si="391"/>
        <v>1</v>
      </c>
      <c r="E920" t="b">
        <f t="shared" si="392"/>
        <v>0</v>
      </c>
      <c r="F920" t="b">
        <f t="shared" si="393"/>
        <v>1</v>
      </c>
      <c r="G920" t="b">
        <f t="shared" si="394"/>
        <v>0</v>
      </c>
      <c r="H920" t="b">
        <f t="shared" si="402"/>
        <v>1</v>
      </c>
      <c r="I920" t="b">
        <f t="shared" si="395"/>
        <v>1</v>
      </c>
      <c r="J920" t="b">
        <f t="shared" si="396"/>
        <v>0</v>
      </c>
      <c r="K920" t="b">
        <f t="shared" si="397"/>
        <v>0</v>
      </c>
      <c r="L920" t="b">
        <f t="shared" si="398"/>
        <v>1</v>
      </c>
      <c r="M920" t="b">
        <f t="shared" si="399"/>
        <v>0</v>
      </c>
      <c r="N920" t="b">
        <f t="shared" si="400"/>
        <v>0</v>
      </c>
      <c r="O920" s="9">
        <f>IF($B920="","",VLOOKUP($B920,Sheet1!$A$1:$B$39,2,0))</f>
        <v>2</v>
      </c>
      <c r="R920">
        <f t="shared" si="401"/>
        <v>4</v>
      </c>
      <c r="S920" s="1" t="str">
        <f t="shared" si="378"/>
        <v/>
      </c>
      <c r="T920" s="1" t="str">
        <f t="shared" si="379"/>
        <v>X</v>
      </c>
      <c r="U920" s="1" t="str">
        <f t="shared" si="380"/>
        <v/>
      </c>
      <c r="V920" s="1" t="str">
        <f t="shared" si="381"/>
        <v>X</v>
      </c>
      <c r="W920" s="1" t="str">
        <f t="shared" si="382"/>
        <v/>
      </c>
      <c r="X920" s="1" t="str">
        <f t="shared" si="383"/>
        <v>X</v>
      </c>
      <c r="Y920" s="1" t="str">
        <f t="shared" si="384"/>
        <v>X</v>
      </c>
      <c r="Z920" s="1" t="str">
        <f t="shared" si="385"/>
        <v/>
      </c>
      <c r="AA920" s="1" t="str">
        <f t="shared" si="386"/>
        <v/>
      </c>
      <c r="AB920" s="1" t="str">
        <f t="shared" si="387"/>
        <v>X</v>
      </c>
      <c r="AC920" s="1" t="str">
        <f t="shared" si="388"/>
        <v/>
      </c>
      <c r="AD920" s="1" t="str">
        <f t="shared" si="389"/>
        <v/>
      </c>
      <c r="AE920" s="1">
        <f t="shared" si="403"/>
        <v>2</v>
      </c>
    </row>
    <row r="921" spans="2:31">
      <c r="B921">
        <v>5</v>
      </c>
      <c r="C921" t="b">
        <f t="shared" si="390"/>
        <v>1</v>
      </c>
      <c r="D921" t="b">
        <f t="shared" si="391"/>
        <v>0</v>
      </c>
      <c r="E921" t="b">
        <f t="shared" si="392"/>
        <v>1</v>
      </c>
      <c r="F921" t="b">
        <f t="shared" si="393"/>
        <v>0</v>
      </c>
      <c r="G921" t="b">
        <f t="shared" si="394"/>
        <v>0</v>
      </c>
      <c r="H921" t="b">
        <f t="shared" si="402"/>
        <v>1</v>
      </c>
      <c r="I921" t="b">
        <f t="shared" si="395"/>
        <v>1</v>
      </c>
      <c r="J921" t="b">
        <f t="shared" si="396"/>
        <v>0</v>
      </c>
      <c r="K921" t="b">
        <f t="shared" si="397"/>
        <v>0</v>
      </c>
      <c r="L921" t="b">
        <f t="shared" si="398"/>
        <v>0</v>
      </c>
      <c r="M921" t="b">
        <f t="shared" si="399"/>
        <v>1</v>
      </c>
      <c r="N921" t="b">
        <f t="shared" si="400"/>
        <v>0</v>
      </c>
      <c r="O921" s="9">
        <f>IF($B921="","",VLOOKUP($B921,Sheet1!$A$1:$B$39,2,0))</f>
        <v>2</v>
      </c>
      <c r="R921">
        <f t="shared" si="401"/>
        <v>5</v>
      </c>
      <c r="S921" s="1" t="str">
        <f t="shared" si="378"/>
        <v>X</v>
      </c>
      <c r="T921" s="1" t="str">
        <f t="shared" si="379"/>
        <v/>
      </c>
      <c r="U921" s="1" t="str">
        <f t="shared" si="380"/>
        <v>X</v>
      </c>
      <c r="V921" s="1" t="str">
        <f t="shared" si="381"/>
        <v/>
      </c>
      <c r="W921" s="1" t="str">
        <f t="shared" si="382"/>
        <v/>
      </c>
      <c r="X921" s="1" t="str">
        <f t="shared" si="383"/>
        <v>X</v>
      </c>
      <c r="Y921" s="1" t="str">
        <f t="shared" si="384"/>
        <v>X</v>
      </c>
      <c r="Z921" s="1" t="str">
        <f t="shared" si="385"/>
        <v/>
      </c>
      <c r="AA921" s="1" t="str">
        <f t="shared" si="386"/>
        <v/>
      </c>
      <c r="AB921" s="1" t="str">
        <f t="shared" si="387"/>
        <v/>
      </c>
      <c r="AC921" s="1" t="str">
        <f t="shared" si="388"/>
        <v>X</v>
      </c>
      <c r="AD921" s="1" t="str">
        <f t="shared" si="389"/>
        <v/>
      </c>
      <c r="AE921" s="1">
        <f t="shared" si="403"/>
        <v>2</v>
      </c>
    </row>
    <row r="922" spans="2:31">
      <c r="B922">
        <v>6</v>
      </c>
      <c r="C922" t="b">
        <f t="shared" si="390"/>
        <v>0</v>
      </c>
      <c r="D922" t="b">
        <f t="shared" si="391"/>
        <v>1</v>
      </c>
      <c r="E922" t="b">
        <f t="shared" si="392"/>
        <v>0</v>
      </c>
      <c r="F922" t="b">
        <f t="shared" si="393"/>
        <v>1</v>
      </c>
      <c r="G922" t="b">
        <f t="shared" si="394"/>
        <v>0</v>
      </c>
      <c r="H922" t="b">
        <f t="shared" si="402"/>
        <v>1</v>
      </c>
      <c r="I922" t="b">
        <f t="shared" si="395"/>
        <v>1</v>
      </c>
      <c r="J922" t="b">
        <f t="shared" si="396"/>
        <v>0</v>
      </c>
      <c r="K922" t="b">
        <f t="shared" si="397"/>
        <v>0</v>
      </c>
      <c r="L922" t="b">
        <f t="shared" si="398"/>
        <v>0</v>
      </c>
      <c r="M922" t="b">
        <f t="shared" si="399"/>
        <v>0</v>
      </c>
      <c r="N922" t="b">
        <f t="shared" si="400"/>
        <v>1</v>
      </c>
      <c r="O922" s="9">
        <f>IF($B922="","",VLOOKUP($B922,Sheet1!$A$1:$B$39,2,0))</f>
        <v>2</v>
      </c>
      <c r="R922">
        <f t="shared" si="401"/>
        <v>6</v>
      </c>
      <c r="S922" s="1" t="str">
        <f t="shared" si="378"/>
        <v/>
      </c>
      <c r="T922" s="1" t="str">
        <f t="shared" si="379"/>
        <v>X</v>
      </c>
      <c r="U922" s="1" t="str">
        <f t="shared" si="380"/>
        <v/>
      </c>
      <c r="V922" s="1" t="str">
        <f t="shared" si="381"/>
        <v>X</v>
      </c>
      <c r="W922" s="1" t="str">
        <f t="shared" si="382"/>
        <v/>
      </c>
      <c r="X922" s="1" t="str">
        <f t="shared" si="383"/>
        <v>X</v>
      </c>
      <c r="Y922" s="1" t="str">
        <f t="shared" si="384"/>
        <v>X</v>
      </c>
      <c r="Z922" s="1" t="str">
        <f t="shared" si="385"/>
        <v/>
      </c>
      <c r="AA922" s="1" t="str">
        <f t="shared" si="386"/>
        <v/>
      </c>
      <c r="AB922" s="1" t="str">
        <f t="shared" si="387"/>
        <v/>
      </c>
      <c r="AC922" s="1" t="str">
        <f t="shared" si="388"/>
        <v/>
      </c>
      <c r="AD922" s="1" t="str">
        <f t="shared" si="389"/>
        <v>X</v>
      </c>
      <c r="AE922" s="1">
        <f t="shared" si="403"/>
        <v>2</v>
      </c>
    </row>
    <row r="923" spans="2:31">
      <c r="B923">
        <v>7</v>
      </c>
      <c r="C923" t="b">
        <f t="shared" si="390"/>
        <v>1</v>
      </c>
      <c r="D923" t="b">
        <f t="shared" si="391"/>
        <v>0</v>
      </c>
      <c r="E923" t="b">
        <f t="shared" si="392"/>
        <v>1</v>
      </c>
      <c r="F923" t="b">
        <f t="shared" si="393"/>
        <v>0</v>
      </c>
      <c r="G923" t="b">
        <f t="shared" si="394"/>
        <v>0</v>
      </c>
      <c r="H923" t="b">
        <f t="shared" si="402"/>
        <v>1</v>
      </c>
      <c r="I923" t="b">
        <f t="shared" si="395"/>
        <v>1</v>
      </c>
      <c r="J923" t="b">
        <f t="shared" si="396"/>
        <v>0</v>
      </c>
      <c r="K923" t="b">
        <f t="shared" si="397"/>
        <v>0</v>
      </c>
      <c r="L923" t="b">
        <f t="shared" si="398"/>
        <v>1</v>
      </c>
      <c r="M923" t="b">
        <f t="shared" si="399"/>
        <v>0</v>
      </c>
      <c r="N923" t="b">
        <f t="shared" si="400"/>
        <v>0</v>
      </c>
      <c r="O923" s="9">
        <f>IF($B923="","",VLOOKUP($B923,Sheet1!$A$1:$B$39,2,0))</f>
        <v>3</v>
      </c>
      <c r="R923">
        <f t="shared" si="401"/>
        <v>7</v>
      </c>
      <c r="S923" s="1" t="str">
        <f t="shared" si="378"/>
        <v>X</v>
      </c>
      <c r="T923" s="1" t="str">
        <f t="shared" si="379"/>
        <v/>
      </c>
      <c r="U923" s="1" t="str">
        <f t="shared" si="380"/>
        <v>X</v>
      </c>
      <c r="V923" s="1" t="str">
        <f t="shared" si="381"/>
        <v/>
      </c>
      <c r="W923" s="1" t="str">
        <f t="shared" si="382"/>
        <v/>
      </c>
      <c r="X923" s="1" t="str">
        <f t="shared" si="383"/>
        <v>X</v>
      </c>
      <c r="Y923" s="1" t="str">
        <f t="shared" si="384"/>
        <v>X</v>
      </c>
      <c r="Z923" s="1" t="str">
        <f t="shared" si="385"/>
        <v/>
      </c>
      <c r="AA923" s="1" t="str">
        <f t="shared" si="386"/>
        <v/>
      </c>
      <c r="AB923" s="1" t="str">
        <f t="shared" si="387"/>
        <v>X</v>
      </c>
      <c r="AC923" s="1" t="str">
        <f t="shared" si="388"/>
        <v/>
      </c>
      <c r="AD923" s="1" t="str">
        <f t="shared" si="389"/>
        <v/>
      </c>
      <c r="AE923" s="1">
        <f t="shared" si="403"/>
        <v>3</v>
      </c>
    </row>
    <row r="924" spans="2:31">
      <c r="B924">
        <v>8</v>
      </c>
      <c r="C924" t="b">
        <f t="shared" si="390"/>
        <v>0</v>
      </c>
      <c r="D924" t="b">
        <f t="shared" si="391"/>
        <v>1</v>
      </c>
      <c r="E924" t="b">
        <f t="shared" si="392"/>
        <v>0</v>
      </c>
      <c r="F924" t="b">
        <f t="shared" si="393"/>
        <v>1</v>
      </c>
      <c r="G924" t="b">
        <f t="shared" si="394"/>
        <v>0</v>
      </c>
      <c r="H924" t="b">
        <f t="shared" si="402"/>
        <v>1</v>
      </c>
      <c r="I924" t="b">
        <f t="shared" si="395"/>
        <v>1</v>
      </c>
      <c r="J924" t="b">
        <f t="shared" si="396"/>
        <v>0</v>
      </c>
      <c r="K924" t="b">
        <f t="shared" si="397"/>
        <v>0</v>
      </c>
      <c r="L924" t="b">
        <f t="shared" si="398"/>
        <v>0</v>
      </c>
      <c r="M924" t="b">
        <f t="shared" si="399"/>
        <v>1</v>
      </c>
      <c r="N924" t="b">
        <f t="shared" si="400"/>
        <v>0</v>
      </c>
      <c r="O924" s="9">
        <f>IF($B924="","",VLOOKUP($B924,Sheet1!$A$1:$B$39,2,0))</f>
        <v>3</v>
      </c>
      <c r="R924">
        <f t="shared" si="401"/>
        <v>8</v>
      </c>
      <c r="S924" s="1" t="str">
        <f t="shared" si="378"/>
        <v/>
      </c>
      <c r="T924" s="1" t="str">
        <f t="shared" si="379"/>
        <v>X</v>
      </c>
      <c r="U924" s="1" t="str">
        <f t="shared" si="380"/>
        <v/>
      </c>
      <c r="V924" s="1" t="str">
        <f t="shared" si="381"/>
        <v>X</v>
      </c>
      <c r="W924" s="1" t="str">
        <f t="shared" si="382"/>
        <v/>
      </c>
      <c r="X924" s="1" t="str">
        <f t="shared" si="383"/>
        <v>X</v>
      </c>
      <c r="Y924" s="1" t="str">
        <f t="shared" si="384"/>
        <v>X</v>
      </c>
      <c r="Z924" s="1" t="str">
        <f t="shared" si="385"/>
        <v/>
      </c>
      <c r="AA924" s="1" t="str">
        <f t="shared" si="386"/>
        <v/>
      </c>
      <c r="AB924" s="1" t="str">
        <f t="shared" si="387"/>
        <v/>
      </c>
      <c r="AC924" s="1" t="str">
        <f t="shared" si="388"/>
        <v>X</v>
      </c>
      <c r="AD924" s="1" t="str">
        <f t="shared" si="389"/>
        <v/>
      </c>
      <c r="AE924" s="1">
        <f t="shared" si="403"/>
        <v>3</v>
      </c>
    </row>
    <row r="925" spans="2:31">
      <c r="B925">
        <v>9</v>
      </c>
      <c r="C925" t="b">
        <f t="shared" si="390"/>
        <v>1</v>
      </c>
      <c r="D925" t="b">
        <f t="shared" si="391"/>
        <v>0</v>
      </c>
      <c r="E925" t="b">
        <f t="shared" si="392"/>
        <v>1</v>
      </c>
      <c r="F925" t="b">
        <f t="shared" si="393"/>
        <v>0</v>
      </c>
      <c r="G925" t="b">
        <f t="shared" si="394"/>
        <v>0</v>
      </c>
      <c r="H925" t="b">
        <f t="shared" si="402"/>
        <v>1</v>
      </c>
      <c r="I925" t="b">
        <f t="shared" si="395"/>
        <v>1</v>
      </c>
      <c r="J925" t="b">
        <f t="shared" si="396"/>
        <v>0</v>
      </c>
      <c r="K925" t="b">
        <f t="shared" si="397"/>
        <v>0</v>
      </c>
      <c r="L925" t="b">
        <f t="shared" si="398"/>
        <v>0</v>
      </c>
      <c r="M925" t="b">
        <f t="shared" si="399"/>
        <v>0</v>
      </c>
      <c r="N925" t="b">
        <f t="shared" si="400"/>
        <v>1</v>
      </c>
      <c r="O925" s="9">
        <f>IF($B925="","",VLOOKUP($B925,Sheet1!$A$1:$B$39,2,0))</f>
        <v>3</v>
      </c>
      <c r="R925">
        <f t="shared" si="401"/>
        <v>9</v>
      </c>
      <c r="S925" s="1" t="str">
        <f t="shared" si="378"/>
        <v>X</v>
      </c>
      <c r="T925" s="1" t="str">
        <f t="shared" si="379"/>
        <v/>
      </c>
      <c r="U925" s="1" t="str">
        <f t="shared" si="380"/>
        <v>X</v>
      </c>
      <c r="V925" s="1" t="str">
        <f t="shared" si="381"/>
        <v/>
      </c>
      <c r="W925" s="1" t="str">
        <f t="shared" si="382"/>
        <v/>
      </c>
      <c r="X925" s="1" t="str">
        <f t="shared" si="383"/>
        <v>X</v>
      </c>
      <c r="Y925" s="1" t="str">
        <f t="shared" si="384"/>
        <v>X</v>
      </c>
      <c r="Z925" s="1" t="str">
        <f t="shared" si="385"/>
        <v/>
      </c>
      <c r="AA925" s="1" t="str">
        <f t="shared" si="386"/>
        <v/>
      </c>
      <c r="AB925" s="1" t="str">
        <f t="shared" si="387"/>
        <v/>
      </c>
      <c r="AC925" s="1" t="str">
        <f t="shared" si="388"/>
        <v/>
      </c>
      <c r="AD925" s="1" t="str">
        <f t="shared" si="389"/>
        <v>X</v>
      </c>
      <c r="AE925" s="1">
        <f t="shared" si="403"/>
        <v>3</v>
      </c>
    </row>
    <row r="926" spans="2:31">
      <c r="B926">
        <v>10</v>
      </c>
      <c r="C926" t="b">
        <f t="shared" si="390"/>
        <v>0</v>
      </c>
      <c r="D926" t="b">
        <f t="shared" si="391"/>
        <v>1</v>
      </c>
      <c r="E926" t="b">
        <f t="shared" si="392"/>
        <v>0</v>
      </c>
      <c r="F926" t="b">
        <f t="shared" si="393"/>
        <v>1</v>
      </c>
      <c r="G926" t="b">
        <f t="shared" si="394"/>
        <v>0</v>
      </c>
      <c r="H926" t="b">
        <f t="shared" si="402"/>
        <v>1</v>
      </c>
      <c r="I926" t="b">
        <f t="shared" si="395"/>
        <v>1</v>
      </c>
      <c r="J926" t="b">
        <f t="shared" si="396"/>
        <v>0</v>
      </c>
      <c r="K926" t="b">
        <f t="shared" si="397"/>
        <v>0</v>
      </c>
      <c r="L926" t="b">
        <f t="shared" si="398"/>
        <v>1</v>
      </c>
      <c r="M926" t="b">
        <f t="shared" si="399"/>
        <v>0</v>
      </c>
      <c r="N926" t="b">
        <f t="shared" si="400"/>
        <v>0</v>
      </c>
      <c r="O926" s="9">
        <f>IF($B926="","",VLOOKUP($B926,Sheet1!$A$1:$B$39,2,0))</f>
        <v>4</v>
      </c>
      <c r="R926">
        <f t="shared" si="401"/>
        <v>10</v>
      </c>
      <c r="S926" s="1" t="str">
        <f t="shared" si="378"/>
        <v/>
      </c>
      <c r="T926" s="1" t="str">
        <f t="shared" si="379"/>
        <v>X</v>
      </c>
      <c r="U926" s="1" t="str">
        <f t="shared" si="380"/>
        <v/>
      </c>
      <c r="V926" s="1" t="str">
        <f t="shared" si="381"/>
        <v>X</v>
      </c>
      <c r="W926" s="1" t="str">
        <f t="shared" si="382"/>
        <v/>
      </c>
      <c r="X926" s="1" t="str">
        <f t="shared" si="383"/>
        <v>X</v>
      </c>
      <c r="Y926" s="1" t="str">
        <f t="shared" si="384"/>
        <v>X</v>
      </c>
      <c r="Z926" s="1" t="str">
        <f t="shared" si="385"/>
        <v/>
      </c>
      <c r="AA926" s="1" t="str">
        <f t="shared" si="386"/>
        <v/>
      </c>
      <c r="AB926" s="1" t="str">
        <f t="shared" si="387"/>
        <v>X</v>
      </c>
      <c r="AC926" s="1" t="str">
        <f t="shared" si="388"/>
        <v/>
      </c>
      <c r="AD926" s="1" t="str">
        <f t="shared" si="389"/>
        <v/>
      </c>
      <c r="AE926" s="1">
        <f t="shared" si="403"/>
        <v>4</v>
      </c>
    </row>
    <row r="927" spans="2:31">
      <c r="B927">
        <v>11</v>
      </c>
      <c r="C927" t="b">
        <f t="shared" si="390"/>
        <v>0</v>
      </c>
      <c r="D927" t="b">
        <f t="shared" si="391"/>
        <v>1</v>
      </c>
      <c r="E927" t="b">
        <f t="shared" si="392"/>
        <v>1</v>
      </c>
      <c r="F927" t="b">
        <f t="shared" si="393"/>
        <v>0</v>
      </c>
      <c r="G927" t="b">
        <f t="shared" si="394"/>
        <v>0</v>
      </c>
      <c r="H927" t="b">
        <f t="shared" si="402"/>
        <v>1</v>
      </c>
      <c r="I927" t="b">
        <f t="shared" si="395"/>
        <v>1</v>
      </c>
      <c r="J927" t="b">
        <f t="shared" si="396"/>
        <v>0</v>
      </c>
      <c r="K927" t="b">
        <f t="shared" si="397"/>
        <v>0</v>
      </c>
      <c r="L927" t="b">
        <f t="shared" si="398"/>
        <v>0</v>
      </c>
      <c r="M927" t="b">
        <f t="shared" si="399"/>
        <v>1</v>
      </c>
      <c r="N927" t="b">
        <f t="shared" si="400"/>
        <v>0</v>
      </c>
      <c r="O927" s="9">
        <f>IF($B927="","",VLOOKUP($B927,Sheet1!$A$1:$B$39,2,0))</f>
        <v>4</v>
      </c>
      <c r="R927">
        <f t="shared" si="401"/>
        <v>11</v>
      </c>
      <c r="S927" s="1" t="str">
        <f t="shared" si="378"/>
        <v/>
      </c>
      <c r="T927" s="1" t="str">
        <f t="shared" si="379"/>
        <v>X</v>
      </c>
      <c r="U927" s="1" t="str">
        <f t="shared" si="380"/>
        <v>X</v>
      </c>
      <c r="V927" s="1" t="str">
        <f t="shared" si="381"/>
        <v/>
      </c>
      <c r="W927" s="1" t="str">
        <f t="shared" si="382"/>
        <v/>
      </c>
      <c r="X927" s="1" t="str">
        <f t="shared" si="383"/>
        <v>X</v>
      </c>
      <c r="Y927" s="1" t="str">
        <f t="shared" si="384"/>
        <v>X</v>
      </c>
      <c r="Z927" s="1" t="str">
        <f t="shared" si="385"/>
        <v/>
      </c>
      <c r="AA927" s="1" t="str">
        <f t="shared" si="386"/>
        <v/>
      </c>
      <c r="AB927" s="1" t="str">
        <f t="shared" si="387"/>
        <v/>
      </c>
      <c r="AC927" s="1" t="str">
        <f t="shared" si="388"/>
        <v>X</v>
      </c>
      <c r="AD927" s="1" t="str">
        <f t="shared" si="389"/>
        <v/>
      </c>
      <c r="AE927" s="1">
        <f t="shared" si="403"/>
        <v>4</v>
      </c>
    </row>
    <row r="928" spans="2:31">
      <c r="B928">
        <v>12</v>
      </c>
      <c r="C928" t="b">
        <f t="shared" si="390"/>
        <v>1</v>
      </c>
      <c r="D928" t="b">
        <f t="shared" si="391"/>
        <v>0</v>
      </c>
      <c r="E928" t="b">
        <f t="shared" si="392"/>
        <v>0</v>
      </c>
      <c r="F928" t="b">
        <f t="shared" si="393"/>
        <v>1</v>
      </c>
      <c r="G928" t="b">
        <f t="shared" si="394"/>
        <v>0</v>
      </c>
      <c r="H928" t="b">
        <f t="shared" si="402"/>
        <v>1</v>
      </c>
      <c r="I928" t="b">
        <f t="shared" si="395"/>
        <v>1</v>
      </c>
      <c r="J928" t="b">
        <f t="shared" si="396"/>
        <v>0</v>
      </c>
      <c r="K928" t="b">
        <f t="shared" si="397"/>
        <v>0</v>
      </c>
      <c r="L928" t="b">
        <f t="shared" si="398"/>
        <v>0</v>
      </c>
      <c r="M928" t="b">
        <f t="shared" si="399"/>
        <v>0</v>
      </c>
      <c r="N928" t="b">
        <f t="shared" si="400"/>
        <v>1</v>
      </c>
      <c r="O928" s="9">
        <f>IF($B928="","",VLOOKUP($B928,Sheet1!$A$1:$B$39,2,0))</f>
        <v>4</v>
      </c>
      <c r="R928">
        <f t="shared" si="401"/>
        <v>12</v>
      </c>
      <c r="S928" s="1" t="str">
        <f t="shared" si="378"/>
        <v>X</v>
      </c>
      <c r="T928" s="1" t="str">
        <f t="shared" si="379"/>
        <v/>
      </c>
      <c r="U928" s="1" t="str">
        <f t="shared" si="380"/>
        <v/>
      </c>
      <c r="V928" s="1" t="str">
        <f t="shared" si="381"/>
        <v>X</v>
      </c>
      <c r="W928" s="1" t="str">
        <f t="shared" si="382"/>
        <v/>
      </c>
      <c r="X928" s="1" t="str">
        <f t="shared" si="383"/>
        <v>X</v>
      </c>
      <c r="Y928" s="1" t="str">
        <f t="shared" si="384"/>
        <v>X</v>
      </c>
      <c r="Z928" s="1" t="str">
        <f t="shared" si="385"/>
        <v/>
      </c>
      <c r="AA928" s="1" t="str">
        <f t="shared" si="386"/>
        <v/>
      </c>
      <c r="AB928" s="1" t="str">
        <f t="shared" si="387"/>
        <v/>
      </c>
      <c r="AC928" s="1" t="str">
        <f t="shared" si="388"/>
        <v/>
      </c>
      <c r="AD928" s="1" t="str">
        <f t="shared" si="389"/>
        <v>X</v>
      </c>
      <c r="AE928" s="1">
        <f t="shared" si="403"/>
        <v>4</v>
      </c>
    </row>
    <row r="929" spans="2:31">
      <c r="B929">
        <v>13</v>
      </c>
      <c r="C929" t="b">
        <f t="shared" si="390"/>
        <v>0</v>
      </c>
      <c r="D929" t="b">
        <f t="shared" si="391"/>
        <v>1</v>
      </c>
      <c r="E929" t="b">
        <f t="shared" si="392"/>
        <v>1</v>
      </c>
      <c r="F929" t="b">
        <f t="shared" si="393"/>
        <v>0</v>
      </c>
      <c r="G929" t="b">
        <f t="shared" si="394"/>
        <v>0</v>
      </c>
      <c r="H929" t="b">
        <f t="shared" si="402"/>
        <v>1</v>
      </c>
      <c r="I929" t="b">
        <f t="shared" si="395"/>
        <v>0</v>
      </c>
      <c r="J929" t="b">
        <f t="shared" si="396"/>
        <v>1</v>
      </c>
      <c r="K929" t="b">
        <f t="shared" si="397"/>
        <v>0</v>
      </c>
      <c r="L929" t="b">
        <f t="shared" si="398"/>
        <v>1</v>
      </c>
      <c r="M929" t="b">
        <f t="shared" si="399"/>
        <v>0</v>
      </c>
      <c r="N929" t="b">
        <f t="shared" si="400"/>
        <v>0</v>
      </c>
      <c r="O929" s="9">
        <f>IF($B929="","",VLOOKUP($B929,Sheet1!$A$1:$B$39,2,0))</f>
        <v>5</v>
      </c>
      <c r="R929">
        <f t="shared" si="401"/>
        <v>13</v>
      </c>
      <c r="S929" s="1" t="str">
        <f t="shared" si="378"/>
        <v/>
      </c>
      <c r="T929" s="1" t="str">
        <f t="shared" si="379"/>
        <v>X</v>
      </c>
      <c r="U929" s="1" t="str">
        <f t="shared" si="380"/>
        <v>X</v>
      </c>
      <c r="V929" s="1" t="str">
        <f t="shared" si="381"/>
        <v/>
      </c>
      <c r="W929" s="1" t="str">
        <f t="shared" si="382"/>
        <v/>
      </c>
      <c r="X929" s="1" t="str">
        <f t="shared" si="383"/>
        <v>X</v>
      </c>
      <c r="Y929" s="1" t="str">
        <f t="shared" si="384"/>
        <v/>
      </c>
      <c r="Z929" s="1" t="str">
        <f t="shared" si="385"/>
        <v>X</v>
      </c>
      <c r="AA929" s="1" t="str">
        <f t="shared" si="386"/>
        <v/>
      </c>
      <c r="AB929" s="1" t="str">
        <f t="shared" si="387"/>
        <v>X</v>
      </c>
      <c r="AC929" s="1" t="str">
        <f t="shared" si="388"/>
        <v/>
      </c>
      <c r="AD929" s="1" t="str">
        <f t="shared" si="389"/>
        <v/>
      </c>
      <c r="AE929" s="1">
        <f t="shared" si="403"/>
        <v>5</v>
      </c>
    </row>
    <row r="930" spans="2:31">
      <c r="B930">
        <v>14</v>
      </c>
      <c r="C930" t="b">
        <f t="shared" si="390"/>
        <v>1</v>
      </c>
      <c r="D930" t="b">
        <f t="shared" si="391"/>
        <v>0</v>
      </c>
      <c r="E930" t="b">
        <f t="shared" si="392"/>
        <v>0</v>
      </c>
      <c r="F930" t="b">
        <f t="shared" si="393"/>
        <v>1</v>
      </c>
      <c r="G930" t="b">
        <f t="shared" si="394"/>
        <v>0</v>
      </c>
      <c r="H930" t="b">
        <f t="shared" si="402"/>
        <v>0</v>
      </c>
      <c r="I930" t="b">
        <f t="shared" si="395"/>
        <v>0</v>
      </c>
      <c r="J930" t="b">
        <f t="shared" si="396"/>
        <v>1</v>
      </c>
      <c r="K930" t="b">
        <f t="shared" si="397"/>
        <v>0</v>
      </c>
      <c r="L930" t="b">
        <f t="shared" si="398"/>
        <v>0</v>
      </c>
      <c r="M930" t="b">
        <f t="shared" si="399"/>
        <v>1</v>
      </c>
      <c r="N930" t="b">
        <f t="shared" si="400"/>
        <v>0</v>
      </c>
      <c r="O930" s="9">
        <f>IF($B930="","",VLOOKUP($B930,Sheet1!$A$1:$B$39,2,0))</f>
        <v>5</v>
      </c>
      <c r="R930">
        <f t="shared" si="401"/>
        <v>14</v>
      </c>
      <c r="S930" s="1" t="str">
        <f t="shared" si="378"/>
        <v>X</v>
      </c>
      <c r="T930" s="1" t="str">
        <f t="shared" si="379"/>
        <v/>
      </c>
      <c r="U930" s="1" t="str">
        <f t="shared" si="380"/>
        <v/>
      </c>
      <c r="V930" s="1" t="str">
        <f t="shared" si="381"/>
        <v>X</v>
      </c>
      <c r="W930" s="1" t="str">
        <f t="shared" si="382"/>
        <v/>
      </c>
      <c r="X930" s="1" t="str">
        <f t="shared" si="383"/>
        <v/>
      </c>
      <c r="Y930" s="1" t="str">
        <f t="shared" si="384"/>
        <v/>
      </c>
      <c r="Z930" s="1" t="str">
        <f t="shared" si="385"/>
        <v>X</v>
      </c>
      <c r="AA930" s="1" t="str">
        <f t="shared" si="386"/>
        <v/>
      </c>
      <c r="AB930" s="1" t="str">
        <f t="shared" si="387"/>
        <v/>
      </c>
      <c r="AC930" s="1" t="str">
        <f t="shared" si="388"/>
        <v>X</v>
      </c>
      <c r="AD930" s="1" t="str">
        <f t="shared" si="389"/>
        <v/>
      </c>
      <c r="AE930" s="1">
        <f t="shared" si="403"/>
        <v>5</v>
      </c>
    </row>
    <row r="931" spans="2:31">
      <c r="B931">
        <v>15</v>
      </c>
      <c r="C931" t="b">
        <f t="shared" si="390"/>
        <v>0</v>
      </c>
      <c r="D931" t="b">
        <f t="shared" si="391"/>
        <v>1</v>
      </c>
      <c r="E931" t="b">
        <f t="shared" si="392"/>
        <v>1</v>
      </c>
      <c r="F931" t="b">
        <f t="shared" si="393"/>
        <v>0</v>
      </c>
      <c r="G931" t="b">
        <f t="shared" si="394"/>
        <v>0</v>
      </c>
      <c r="H931" t="b">
        <f t="shared" si="402"/>
        <v>1</v>
      </c>
      <c r="I931" t="b">
        <f t="shared" si="395"/>
        <v>0</v>
      </c>
      <c r="J931" t="b">
        <f t="shared" si="396"/>
        <v>1</v>
      </c>
      <c r="K931" t="b">
        <f t="shared" si="397"/>
        <v>0</v>
      </c>
      <c r="L931" t="b">
        <f t="shared" si="398"/>
        <v>0</v>
      </c>
      <c r="M931" t="b">
        <f t="shared" si="399"/>
        <v>0</v>
      </c>
      <c r="N931" t="b">
        <f t="shared" si="400"/>
        <v>1</v>
      </c>
      <c r="O931" s="9">
        <f>IF($B931="","",VLOOKUP($B931,Sheet1!$A$1:$B$39,2,0))</f>
        <v>5</v>
      </c>
      <c r="R931">
        <f t="shared" si="401"/>
        <v>15</v>
      </c>
      <c r="S931" s="1" t="str">
        <f t="shared" si="378"/>
        <v/>
      </c>
      <c r="T931" s="1" t="str">
        <f t="shared" si="379"/>
        <v>X</v>
      </c>
      <c r="U931" s="1" t="str">
        <f t="shared" si="380"/>
        <v>X</v>
      </c>
      <c r="V931" s="1" t="str">
        <f t="shared" si="381"/>
        <v/>
      </c>
      <c r="W931" s="1" t="str">
        <f t="shared" si="382"/>
        <v/>
      </c>
      <c r="X931" s="1" t="str">
        <f t="shared" si="383"/>
        <v>X</v>
      </c>
      <c r="Y931" s="1" t="str">
        <f t="shared" si="384"/>
        <v/>
      </c>
      <c r="Z931" s="1" t="str">
        <f t="shared" si="385"/>
        <v>X</v>
      </c>
      <c r="AA931" s="1" t="str">
        <f t="shared" si="386"/>
        <v/>
      </c>
      <c r="AB931" s="1" t="str">
        <f t="shared" si="387"/>
        <v/>
      </c>
      <c r="AC931" s="1" t="str">
        <f t="shared" si="388"/>
        <v/>
      </c>
      <c r="AD931" s="1" t="str">
        <f t="shared" si="389"/>
        <v>X</v>
      </c>
      <c r="AE931" s="1">
        <f t="shared" si="403"/>
        <v>5</v>
      </c>
    </row>
    <row r="932" spans="2:31">
      <c r="B932">
        <v>16</v>
      </c>
      <c r="C932" t="b">
        <f t="shared" si="390"/>
        <v>1</v>
      </c>
      <c r="D932" t="b">
        <f t="shared" si="391"/>
        <v>0</v>
      </c>
      <c r="E932" t="b">
        <f t="shared" si="392"/>
        <v>0</v>
      </c>
      <c r="F932" t="b">
        <f t="shared" si="393"/>
        <v>1</v>
      </c>
      <c r="G932" t="b">
        <f t="shared" si="394"/>
        <v>0</v>
      </c>
      <c r="H932" t="b">
        <f t="shared" si="402"/>
        <v>1</v>
      </c>
      <c r="I932" t="b">
        <f t="shared" si="395"/>
        <v>0</v>
      </c>
      <c r="J932" t="b">
        <f t="shared" si="396"/>
        <v>1</v>
      </c>
      <c r="K932" t="b">
        <f t="shared" si="397"/>
        <v>0</v>
      </c>
      <c r="L932" t="b">
        <f t="shared" si="398"/>
        <v>1</v>
      </c>
      <c r="M932" t="b">
        <f t="shared" si="399"/>
        <v>0</v>
      </c>
      <c r="N932" t="b">
        <f t="shared" si="400"/>
        <v>0</v>
      </c>
      <c r="O932" s="9">
        <f>IF($B932="","",VLOOKUP($B932,Sheet1!$A$1:$B$39,2,0))</f>
        <v>6</v>
      </c>
      <c r="R932">
        <f t="shared" si="401"/>
        <v>16</v>
      </c>
      <c r="S932" s="1" t="str">
        <f t="shared" si="378"/>
        <v>X</v>
      </c>
      <c r="T932" s="1" t="str">
        <f t="shared" si="379"/>
        <v/>
      </c>
      <c r="U932" s="1" t="str">
        <f t="shared" si="380"/>
        <v/>
      </c>
      <c r="V932" s="1" t="str">
        <f t="shared" si="381"/>
        <v>X</v>
      </c>
      <c r="W932" s="1" t="str">
        <f t="shared" si="382"/>
        <v/>
      </c>
      <c r="X932" s="1" t="str">
        <f t="shared" si="383"/>
        <v>X</v>
      </c>
      <c r="Y932" s="1" t="str">
        <f t="shared" si="384"/>
        <v/>
      </c>
      <c r="Z932" s="1" t="str">
        <f t="shared" si="385"/>
        <v>X</v>
      </c>
      <c r="AA932" s="1" t="str">
        <f t="shared" si="386"/>
        <v/>
      </c>
      <c r="AB932" s="1" t="str">
        <f t="shared" si="387"/>
        <v>X</v>
      </c>
      <c r="AC932" s="1" t="str">
        <f t="shared" si="388"/>
        <v/>
      </c>
      <c r="AD932" s="1" t="str">
        <f t="shared" si="389"/>
        <v/>
      </c>
      <c r="AE932" s="1">
        <f t="shared" si="403"/>
        <v>6</v>
      </c>
    </row>
    <row r="933" spans="2:31">
      <c r="B933">
        <v>17</v>
      </c>
      <c r="C933" t="b">
        <f t="shared" si="390"/>
        <v>0</v>
      </c>
      <c r="D933" t="b">
        <f t="shared" si="391"/>
        <v>1</v>
      </c>
      <c r="E933" t="b">
        <f t="shared" si="392"/>
        <v>1</v>
      </c>
      <c r="F933" t="b">
        <f t="shared" si="393"/>
        <v>0</v>
      </c>
      <c r="G933" t="b">
        <f t="shared" si="394"/>
        <v>0</v>
      </c>
      <c r="H933" t="b">
        <f t="shared" si="402"/>
        <v>1</v>
      </c>
      <c r="I933" t="b">
        <f t="shared" si="395"/>
        <v>0</v>
      </c>
      <c r="J933" t="b">
        <f t="shared" si="396"/>
        <v>1</v>
      </c>
      <c r="K933" t="b">
        <f t="shared" si="397"/>
        <v>0</v>
      </c>
      <c r="L933" t="b">
        <f t="shared" si="398"/>
        <v>0</v>
      </c>
      <c r="M933" t="b">
        <f t="shared" si="399"/>
        <v>1</v>
      </c>
      <c r="N933" t="b">
        <f t="shared" si="400"/>
        <v>0</v>
      </c>
      <c r="O933" s="9">
        <f>IF($B933="","",VLOOKUP($B933,Sheet1!$A$1:$B$39,2,0))</f>
        <v>6</v>
      </c>
      <c r="R933">
        <f t="shared" si="401"/>
        <v>17</v>
      </c>
      <c r="S933" s="1" t="str">
        <f t="shared" si="378"/>
        <v/>
      </c>
      <c r="T933" s="1" t="str">
        <f t="shared" si="379"/>
        <v>X</v>
      </c>
      <c r="U933" s="1" t="str">
        <f t="shared" si="380"/>
        <v>X</v>
      </c>
      <c r="V933" s="1" t="str">
        <f t="shared" si="381"/>
        <v/>
      </c>
      <c r="W933" s="1" t="str">
        <f t="shared" si="382"/>
        <v/>
      </c>
      <c r="X933" s="1" t="str">
        <f t="shared" si="383"/>
        <v>X</v>
      </c>
      <c r="Y933" s="1" t="str">
        <f t="shared" si="384"/>
        <v/>
      </c>
      <c r="Z933" s="1" t="str">
        <f t="shared" si="385"/>
        <v>X</v>
      </c>
      <c r="AA933" s="1" t="str">
        <f t="shared" si="386"/>
        <v/>
      </c>
      <c r="AB933" s="1" t="str">
        <f t="shared" si="387"/>
        <v/>
      </c>
      <c r="AC933" s="1" t="str">
        <f t="shared" si="388"/>
        <v>X</v>
      </c>
      <c r="AD933" s="1" t="str">
        <f t="shared" si="389"/>
        <v/>
      </c>
      <c r="AE933" s="1">
        <f t="shared" si="403"/>
        <v>6</v>
      </c>
    </row>
    <row r="934" spans="2:31">
      <c r="B934">
        <v>18</v>
      </c>
      <c r="C934" t="b">
        <f t="shared" si="390"/>
        <v>1</v>
      </c>
      <c r="D934" t="b">
        <f t="shared" si="391"/>
        <v>0</v>
      </c>
      <c r="E934" t="b">
        <f t="shared" si="392"/>
        <v>0</v>
      </c>
      <c r="F934" t="b">
        <f t="shared" si="393"/>
        <v>1</v>
      </c>
      <c r="G934" t="b">
        <f t="shared" si="394"/>
        <v>0</v>
      </c>
      <c r="H934" t="b">
        <f t="shared" si="402"/>
        <v>1</v>
      </c>
      <c r="I934" t="b">
        <f t="shared" si="395"/>
        <v>0</v>
      </c>
      <c r="J934" t="b">
        <f t="shared" si="396"/>
        <v>1</v>
      </c>
      <c r="K934" t="b">
        <f t="shared" si="397"/>
        <v>0</v>
      </c>
      <c r="L934" t="b">
        <f t="shared" si="398"/>
        <v>0</v>
      </c>
      <c r="M934" t="b">
        <f t="shared" si="399"/>
        <v>0</v>
      </c>
      <c r="N934" t="b">
        <f t="shared" si="400"/>
        <v>1</v>
      </c>
      <c r="O934" s="9">
        <f>IF($B934="","",VLOOKUP($B934,Sheet1!$A$1:$B$39,2,0))</f>
        <v>6</v>
      </c>
      <c r="R934">
        <f t="shared" si="401"/>
        <v>18</v>
      </c>
      <c r="S934" s="1" t="str">
        <f t="shared" si="378"/>
        <v>X</v>
      </c>
      <c r="T934" s="1" t="str">
        <f t="shared" si="379"/>
        <v/>
      </c>
      <c r="U934" s="1" t="str">
        <f t="shared" si="380"/>
        <v/>
      </c>
      <c r="V934" s="1" t="str">
        <f t="shared" si="381"/>
        <v>X</v>
      </c>
      <c r="W934" s="1" t="str">
        <f t="shared" si="382"/>
        <v/>
      </c>
      <c r="X934" s="1" t="str">
        <f t="shared" si="383"/>
        <v>X</v>
      </c>
      <c r="Y934" s="1" t="str">
        <f t="shared" si="384"/>
        <v/>
      </c>
      <c r="Z934" s="1" t="str">
        <f t="shared" si="385"/>
        <v>X</v>
      </c>
      <c r="AA934" s="1" t="str">
        <f t="shared" si="386"/>
        <v/>
      </c>
      <c r="AB934" s="1" t="str">
        <f t="shared" si="387"/>
        <v/>
      </c>
      <c r="AC934" s="1" t="str">
        <f t="shared" si="388"/>
        <v/>
      </c>
      <c r="AD934" s="1" t="str">
        <f t="shared" si="389"/>
        <v>X</v>
      </c>
      <c r="AE934" s="1">
        <f t="shared" si="403"/>
        <v>6</v>
      </c>
    </row>
    <row r="935" spans="2:31">
      <c r="B935">
        <v>19</v>
      </c>
      <c r="C935" t="b">
        <f t="shared" si="390"/>
        <v>1</v>
      </c>
      <c r="D935" t="b">
        <f t="shared" si="391"/>
        <v>0</v>
      </c>
      <c r="E935" t="b">
        <f t="shared" si="392"/>
        <v>1</v>
      </c>
      <c r="F935" t="b">
        <f t="shared" si="393"/>
        <v>0</v>
      </c>
      <c r="G935" t="b">
        <f t="shared" si="394"/>
        <v>1</v>
      </c>
      <c r="H935" t="b">
        <f t="shared" si="402"/>
        <v>0</v>
      </c>
      <c r="I935" t="b">
        <f t="shared" si="395"/>
        <v>0</v>
      </c>
      <c r="J935" t="b">
        <f t="shared" si="396"/>
        <v>1</v>
      </c>
      <c r="K935" t="b">
        <f t="shared" si="397"/>
        <v>0</v>
      </c>
      <c r="L935" t="b">
        <f t="shared" si="398"/>
        <v>1</v>
      </c>
      <c r="M935" t="b">
        <f t="shared" si="399"/>
        <v>0</v>
      </c>
      <c r="N935" t="b">
        <f t="shared" si="400"/>
        <v>0</v>
      </c>
      <c r="O935" s="9">
        <f>IF($B935="","",VLOOKUP($B935,Sheet1!$A$1:$B$39,2,0))</f>
        <v>7</v>
      </c>
      <c r="R935">
        <f t="shared" si="401"/>
        <v>19</v>
      </c>
      <c r="S935" s="1" t="str">
        <f t="shared" si="378"/>
        <v>X</v>
      </c>
      <c r="T935" s="1" t="str">
        <f t="shared" si="379"/>
        <v/>
      </c>
      <c r="U935" s="1" t="str">
        <f t="shared" si="380"/>
        <v>X</v>
      </c>
      <c r="V935" s="1" t="str">
        <f t="shared" si="381"/>
        <v/>
      </c>
      <c r="W935" s="1" t="str">
        <f t="shared" si="382"/>
        <v>X</v>
      </c>
      <c r="X935" s="1" t="str">
        <f t="shared" si="383"/>
        <v/>
      </c>
      <c r="Y935" s="1" t="str">
        <f t="shared" si="384"/>
        <v/>
      </c>
      <c r="Z935" s="1" t="str">
        <f t="shared" si="385"/>
        <v>X</v>
      </c>
      <c r="AA935" s="1" t="str">
        <f t="shared" si="386"/>
        <v/>
      </c>
      <c r="AB935" s="1" t="str">
        <f t="shared" si="387"/>
        <v>X</v>
      </c>
      <c r="AC935" s="1" t="str">
        <f t="shared" si="388"/>
        <v/>
      </c>
      <c r="AD935" s="1" t="str">
        <f t="shared" si="389"/>
        <v/>
      </c>
      <c r="AE935" s="1">
        <f t="shared" si="403"/>
        <v>7</v>
      </c>
    </row>
    <row r="936" spans="2:31">
      <c r="B936">
        <v>20</v>
      </c>
      <c r="C936" t="b">
        <f t="shared" si="390"/>
        <v>0</v>
      </c>
      <c r="D936" t="b">
        <f t="shared" si="391"/>
        <v>1</v>
      </c>
      <c r="E936" t="b">
        <f t="shared" si="392"/>
        <v>0</v>
      </c>
      <c r="F936" t="b">
        <f t="shared" si="393"/>
        <v>1</v>
      </c>
      <c r="G936" t="b">
        <f t="shared" si="394"/>
        <v>1</v>
      </c>
      <c r="H936" t="b">
        <f t="shared" si="402"/>
        <v>0</v>
      </c>
      <c r="I936" t="b">
        <f t="shared" si="395"/>
        <v>0</v>
      </c>
      <c r="J936" t="b">
        <f t="shared" si="396"/>
        <v>1</v>
      </c>
      <c r="K936" t="b">
        <f t="shared" si="397"/>
        <v>0</v>
      </c>
      <c r="L936" t="b">
        <f t="shared" si="398"/>
        <v>0</v>
      </c>
      <c r="M936" t="b">
        <f t="shared" si="399"/>
        <v>1</v>
      </c>
      <c r="N936" t="b">
        <f t="shared" si="400"/>
        <v>0</v>
      </c>
      <c r="O936" s="9">
        <f>IF($B936="","",VLOOKUP($B936,Sheet1!$A$1:$B$39,2,0))</f>
        <v>7</v>
      </c>
      <c r="R936">
        <f t="shared" si="401"/>
        <v>20</v>
      </c>
      <c r="S936" s="1" t="str">
        <f t="shared" si="378"/>
        <v/>
      </c>
      <c r="T936" s="1" t="str">
        <f t="shared" si="379"/>
        <v>X</v>
      </c>
      <c r="U936" s="1" t="str">
        <f t="shared" si="380"/>
        <v/>
      </c>
      <c r="V936" s="1" t="str">
        <f t="shared" si="381"/>
        <v>X</v>
      </c>
      <c r="W936" s="1" t="str">
        <f t="shared" si="382"/>
        <v>X</v>
      </c>
      <c r="X936" s="1" t="str">
        <f t="shared" si="383"/>
        <v/>
      </c>
      <c r="Y936" s="1" t="str">
        <f t="shared" si="384"/>
        <v/>
      </c>
      <c r="Z936" s="1" t="str">
        <f t="shared" si="385"/>
        <v>X</v>
      </c>
      <c r="AA936" s="1" t="str">
        <f t="shared" si="386"/>
        <v/>
      </c>
      <c r="AB936" s="1" t="str">
        <f t="shared" si="387"/>
        <v/>
      </c>
      <c r="AC936" s="1" t="str">
        <f t="shared" si="388"/>
        <v>X</v>
      </c>
      <c r="AD936" s="1" t="str">
        <f t="shared" si="389"/>
        <v/>
      </c>
      <c r="AE936" s="1">
        <f t="shared" si="403"/>
        <v>7</v>
      </c>
    </row>
    <row r="937" spans="2:31">
      <c r="B937">
        <v>21</v>
      </c>
      <c r="C937" t="b">
        <f t="shared" si="390"/>
        <v>1</v>
      </c>
      <c r="D937" t="b">
        <f t="shared" si="391"/>
        <v>0</v>
      </c>
      <c r="E937" t="b">
        <f t="shared" si="392"/>
        <v>1</v>
      </c>
      <c r="F937" t="b">
        <f t="shared" si="393"/>
        <v>0</v>
      </c>
      <c r="G937" t="b">
        <f t="shared" si="394"/>
        <v>1</v>
      </c>
      <c r="H937" t="b">
        <f t="shared" si="402"/>
        <v>0</v>
      </c>
      <c r="I937" t="b">
        <f t="shared" si="395"/>
        <v>0</v>
      </c>
      <c r="J937" t="b">
        <f t="shared" si="396"/>
        <v>1</v>
      </c>
      <c r="K937" t="b">
        <f t="shared" si="397"/>
        <v>0</v>
      </c>
      <c r="L937" t="b">
        <f t="shared" si="398"/>
        <v>0</v>
      </c>
      <c r="M937" t="b">
        <f t="shared" si="399"/>
        <v>0</v>
      </c>
      <c r="N937" t="b">
        <f t="shared" si="400"/>
        <v>1</v>
      </c>
      <c r="O937" s="9">
        <f>IF($B937="","",VLOOKUP($B937,Sheet1!$A$1:$B$39,2,0))</f>
        <v>7</v>
      </c>
      <c r="R937">
        <f t="shared" si="401"/>
        <v>21</v>
      </c>
      <c r="S937" s="1" t="str">
        <f t="shared" si="378"/>
        <v>X</v>
      </c>
      <c r="T937" s="1" t="str">
        <f t="shared" si="379"/>
        <v/>
      </c>
      <c r="U937" s="1" t="str">
        <f t="shared" si="380"/>
        <v>X</v>
      </c>
      <c r="V937" s="1" t="str">
        <f t="shared" si="381"/>
        <v/>
      </c>
      <c r="W937" s="1" t="str">
        <f t="shared" si="382"/>
        <v>X</v>
      </c>
      <c r="X937" s="1" t="str">
        <f t="shared" si="383"/>
        <v/>
      </c>
      <c r="Y937" s="1" t="str">
        <f t="shared" si="384"/>
        <v/>
      </c>
      <c r="Z937" s="1" t="str">
        <f t="shared" si="385"/>
        <v>X</v>
      </c>
      <c r="AA937" s="1" t="str">
        <f t="shared" si="386"/>
        <v/>
      </c>
      <c r="AB937" s="1" t="str">
        <f t="shared" si="387"/>
        <v/>
      </c>
      <c r="AC937" s="1" t="str">
        <f t="shared" si="388"/>
        <v/>
      </c>
      <c r="AD937" s="1" t="str">
        <f t="shared" si="389"/>
        <v>X</v>
      </c>
      <c r="AE937" s="1">
        <f t="shared" si="403"/>
        <v>7</v>
      </c>
    </row>
    <row r="938" spans="2:31">
      <c r="B938">
        <v>22</v>
      </c>
      <c r="C938" t="b">
        <f t="shared" si="390"/>
        <v>0</v>
      </c>
      <c r="D938" t="b">
        <f t="shared" si="391"/>
        <v>1</v>
      </c>
      <c r="E938" t="b">
        <f t="shared" si="392"/>
        <v>0</v>
      </c>
      <c r="F938" t="b">
        <f t="shared" si="393"/>
        <v>1</v>
      </c>
      <c r="G938" t="b">
        <f t="shared" si="394"/>
        <v>1</v>
      </c>
      <c r="H938" t="b">
        <f t="shared" si="402"/>
        <v>0</v>
      </c>
      <c r="I938" t="b">
        <f t="shared" si="395"/>
        <v>0</v>
      </c>
      <c r="J938" t="b">
        <f t="shared" si="396"/>
        <v>1</v>
      </c>
      <c r="K938" t="b">
        <f t="shared" si="397"/>
        <v>0</v>
      </c>
      <c r="L938" t="b">
        <f t="shared" si="398"/>
        <v>1</v>
      </c>
      <c r="M938" t="b">
        <f t="shared" si="399"/>
        <v>0</v>
      </c>
      <c r="N938" t="b">
        <f t="shared" si="400"/>
        <v>0</v>
      </c>
      <c r="O938" s="9">
        <f>IF($B938="","",VLOOKUP($B938,Sheet1!$A$1:$B$39,2,0))</f>
        <v>8</v>
      </c>
      <c r="R938">
        <f t="shared" si="401"/>
        <v>22</v>
      </c>
      <c r="S938" s="1" t="str">
        <f t="shared" si="378"/>
        <v/>
      </c>
      <c r="T938" s="1" t="str">
        <f t="shared" si="379"/>
        <v>X</v>
      </c>
      <c r="U938" s="1" t="str">
        <f t="shared" si="380"/>
        <v/>
      </c>
      <c r="V938" s="1" t="str">
        <f t="shared" si="381"/>
        <v>X</v>
      </c>
      <c r="W938" s="1" t="str">
        <f t="shared" si="382"/>
        <v>X</v>
      </c>
      <c r="X938" s="1" t="str">
        <f t="shared" si="383"/>
        <v/>
      </c>
      <c r="Y938" s="1" t="str">
        <f t="shared" si="384"/>
        <v/>
      </c>
      <c r="Z938" s="1" t="str">
        <f t="shared" si="385"/>
        <v>X</v>
      </c>
      <c r="AA938" s="1" t="str">
        <f t="shared" si="386"/>
        <v/>
      </c>
      <c r="AB938" s="1" t="str">
        <f t="shared" si="387"/>
        <v>X</v>
      </c>
      <c r="AC938" s="1" t="str">
        <f t="shared" si="388"/>
        <v/>
      </c>
      <c r="AD938" s="1" t="str">
        <f t="shared" si="389"/>
        <v/>
      </c>
      <c r="AE938" s="1">
        <f t="shared" si="403"/>
        <v>8</v>
      </c>
    </row>
    <row r="939" spans="2:31">
      <c r="B939">
        <v>23</v>
      </c>
      <c r="C939" t="b">
        <f t="shared" si="390"/>
        <v>1</v>
      </c>
      <c r="D939" t="b">
        <f t="shared" si="391"/>
        <v>0</v>
      </c>
      <c r="E939" t="b">
        <f t="shared" si="392"/>
        <v>1</v>
      </c>
      <c r="F939" t="b">
        <f t="shared" si="393"/>
        <v>0</v>
      </c>
      <c r="G939" t="b">
        <f t="shared" si="394"/>
        <v>1</v>
      </c>
      <c r="H939" t="b">
        <f t="shared" si="402"/>
        <v>0</v>
      </c>
      <c r="I939" t="b">
        <f t="shared" si="395"/>
        <v>0</v>
      </c>
      <c r="J939" t="b">
        <f t="shared" si="396"/>
        <v>1</v>
      </c>
      <c r="K939" t="b">
        <f t="shared" si="397"/>
        <v>0</v>
      </c>
      <c r="L939" t="b">
        <f t="shared" si="398"/>
        <v>0</v>
      </c>
      <c r="M939" t="b">
        <f t="shared" si="399"/>
        <v>1</v>
      </c>
      <c r="N939" t="b">
        <f t="shared" si="400"/>
        <v>0</v>
      </c>
      <c r="O939" s="9">
        <f>IF($B939="","",VLOOKUP($B939,Sheet1!$A$1:$B$39,2,0))</f>
        <v>8</v>
      </c>
      <c r="R939">
        <f t="shared" si="401"/>
        <v>23</v>
      </c>
      <c r="S939" s="1" t="str">
        <f t="shared" si="378"/>
        <v>X</v>
      </c>
      <c r="T939" s="1" t="str">
        <f t="shared" si="379"/>
        <v/>
      </c>
      <c r="U939" s="1" t="str">
        <f t="shared" si="380"/>
        <v>X</v>
      </c>
      <c r="V939" s="1" t="str">
        <f t="shared" si="381"/>
        <v/>
      </c>
      <c r="W939" s="1" t="str">
        <f t="shared" si="382"/>
        <v>X</v>
      </c>
      <c r="X939" s="1" t="str">
        <f t="shared" si="383"/>
        <v/>
      </c>
      <c r="Y939" s="1" t="str">
        <f t="shared" si="384"/>
        <v/>
      </c>
      <c r="Z939" s="1" t="str">
        <f t="shared" si="385"/>
        <v>X</v>
      </c>
      <c r="AA939" s="1" t="str">
        <f t="shared" si="386"/>
        <v/>
      </c>
      <c r="AB939" s="1" t="str">
        <f t="shared" si="387"/>
        <v/>
      </c>
      <c r="AC939" s="1" t="str">
        <f t="shared" si="388"/>
        <v>X</v>
      </c>
      <c r="AD939" s="1" t="str">
        <f t="shared" si="389"/>
        <v/>
      </c>
      <c r="AE939" s="1">
        <f t="shared" si="403"/>
        <v>8</v>
      </c>
    </row>
    <row r="940" spans="2:31">
      <c r="B940">
        <v>24</v>
      </c>
      <c r="C940" t="b">
        <f t="shared" si="390"/>
        <v>0</v>
      </c>
      <c r="D940" t="b">
        <f t="shared" si="391"/>
        <v>1</v>
      </c>
      <c r="E940" t="b">
        <f t="shared" si="392"/>
        <v>0</v>
      </c>
      <c r="F940" t="b">
        <f t="shared" si="393"/>
        <v>1</v>
      </c>
      <c r="G940" t="b">
        <f t="shared" si="394"/>
        <v>1</v>
      </c>
      <c r="H940" t="b">
        <f t="shared" si="402"/>
        <v>0</v>
      </c>
      <c r="I940" t="b">
        <f t="shared" si="395"/>
        <v>0</v>
      </c>
      <c r="J940" t="b">
        <f t="shared" si="396"/>
        <v>1</v>
      </c>
      <c r="K940" t="b">
        <f t="shared" si="397"/>
        <v>0</v>
      </c>
      <c r="L940" t="b">
        <f t="shared" si="398"/>
        <v>0</v>
      </c>
      <c r="M940" t="b">
        <f t="shared" si="399"/>
        <v>0</v>
      </c>
      <c r="N940" t="b">
        <f t="shared" si="400"/>
        <v>1</v>
      </c>
      <c r="O940" s="9">
        <f>IF($B940="","",VLOOKUP($B940,Sheet1!$A$1:$B$39,2,0))</f>
        <v>8</v>
      </c>
      <c r="R940">
        <f t="shared" si="401"/>
        <v>24</v>
      </c>
      <c r="S940" s="1" t="str">
        <f t="shared" si="378"/>
        <v/>
      </c>
      <c r="T940" s="1" t="str">
        <f t="shared" si="379"/>
        <v>X</v>
      </c>
      <c r="U940" s="1" t="str">
        <f t="shared" si="380"/>
        <v/>
      </c>
      <c r="V940" s="1" t="str">
        <f t="shared" si="381"/>
        <v>X</v>
      </c>
      <c r="W940" s="1" t="str">
        <f t="shared" si="382"/>
        <v>X</v>
      </c>
      <c r="X940" s="1" t="str">
        <f t="shared" si="383"/>
        <v/>
      </c>
      <c r="Y940" s="1" t="str">
        <f t="shared" si="384"/>
        <v/>
      </c>
      <c r="Z940" s="1" t="str">
        <f t="shared" si="385"/>
        <v>X</v>
      </c>
      <c r="AA940" s="1" t="str">
        <f t="shared" si="386"/>
        <v/>
      </c>
      <c r="AB940" s="1" t="str">
        <f t="shared" si="387"/>
        <v/>
      </c>
      <c r="AC940" s="1" t="str">
        <f t="shared" si="388"/>
        <v/>
      </c>
      <c r="AD940" s="1" t="str">
        <f t="shared" si="389"/>
        <v>X</v>
      </c>
      <c r="AE940" s="1">
        <f t="shared" si="403"/>
        <v>8</v>
      </c>
    </row>
    <row r="941" spans="2:31">
      <c r="B941">
        <v>25</v>
      </c>
      <c r="C941" t="b">
        <f t="shared" si="390"/>
        <v>1</v>
      </c>
      <c r="D941" t="b">
        <f t="shared" si="391"/>
        <v>0</v>
      </c>
      <c r="E941" t="b">
        <f t="shared" si="392"/>
        <v>1</v>
      </c>
      <c r="F941" t="b">
        <f t="shared" si="393"/>
        <v>0</v>
      </c>
      <c r="G941" t="b">
        <f t="shared" si="394"/>
        <v>1</v>
      </c>
      <c r="H941" t="b">
        <f t="shared" si="402"/>
        <v>0</v>
      </c>
      <c r="I941" t="b">
        <f t="shared" si="395"/>
        <v>0</v>
      </c>
      <c r="J941" t="b">
        <f t="shared" si="396"/>
        <v>0</v>
      </c>
      <c r="K941" t="b">
        <f t="shared" si="397"/>
        <v>1</v>
      </c>
      <c r="L941" t="b">
        <f t="shared" si="398"/>
        <v>1</v>
      </c>
      <c r="M941" t="b">
        <f t="shared" si="399"/>
        <v>0</v>
      </c>
      <c r="N941" t="b">
        <f t="shared" si="400"/>
        <v>0</v>
      </c>
      <c r="O941" s="9">
        <f>IF($B941="","",VLOOKUP($B941,Sheet1!$A$1:$B$39,2,0))</f>
        <v>9</v>
      </c>
      <c r="R941">
        <f t="shared" si="401"/>
        <v>25</v>
      </c>
      <c r="S941" s="1" t="str">
        <f t="shared" si="378"/>
        <v>X</v>
      </c>
      <c r="T941" s="1" t="str">
        <f t="shared" si="379"/>
        <v/>
      </c>
      <c r="U941" s="1" t="str">
        <f t="shared" si="380"/>
        <v>X</v>
      </c>
      <c r="V941" s="1" t="str">
        <f t="shared" si="381"/>
        <v/>
      </c>
      <c r="W941" s="1" t="str">
        <f t="shared" si="382"/>
        <v>X</v>
      </c>
      <c r="X941" s="1" t="str">
        <f t="shared" si="383"/>
        <v/>
      </c>
      <c r="Y941" s="1" t="str">
        <f t="shared" si="384"/>
        <v/>
      </c>
      <c r="Z941" s="1" t="str">
        <f t="shared" si="385"/>
        <v/>
      </c>
      <c r="AA941" s="1" t="str">
        <f t="shared" si="386"/>
        <v>X</v>
      </c>
      <c r="AB941" s="1" t="str">
        <f t="shared" si="387"/>
        <v>X</v>
      </c>
      <c r="AC941" s="1" t="str">
        <f t="shared" si="388"/>
        <v/>
      </c>
      <c r="AD941" s="1" t="str">
        <f t="shared" si="389"/>
        <v/>
      </c>
      <c r="AE941" s="1">
        <f t="shared" si="403"/>
        <v>9</v>
      </c>
    </row>
    <row r="942" spans="2:31">
      <c r="B942">
        <v>26</v>
      </c>
      <c r="C942" t="b">
        <f t="shared" si="390"/>
        <v>0</v>
      </c>
      <c r="D942" t="b">
        <f t="shared" si="391"/>
        <v>1</v>
      </c>
      <c r="E942" t="b">
        <f t="shared" si="392"/>
        <v>0</v>
      </c>
      <c r="F942" t="b">
        <f t="shared" si="393"/>
        <v>1</v>
      </c>
      <c r="G942" t="b">
        <f t="shared" si="394"/>
        <v>1</v>
      </c>
      <c r="H942" t="b">
        <f t="shared" si="402"/>
        <v>0</v>
      </c>
      <c r="I942" t="b">
        <f t="shared" si="395"/>
        <v>0</v>
      </c>
      <c r="J942" t="b">
        <f t="shared" si="396"/>
        <v>0</v>
      </c>
      <c r="K942" t="b">
        <f t="shared" si="397"/>
        <v>1</v>
      </c>
      <c r="L942" t="b">
        <f t="shared" si="398"/>
        <v>0</v>
      </c>
      <c r="M942" t="b">
        <f t="shared" si="399"/>
        <v>1</v>
      </c>
      <c r="N942" t="b">
        <f t="shared" si="400"/>
        <v>0</v>
      </c>
      <c r="O942" s="9">
        <f>IF($B942="","",VLOOKUP($B942,Sheet1!$A$1:$B$39,2,0))</f>
        <v>9</v>
      </c>
      <c r="R942">
        <f t="shared" si="401"/>
        <v>26</v>
      </c>
      <c r="S942" s="1" t="str">
        <f t="shared" si="378"/>
        <v/>
      </c>
      <c r="T942" s="1" t="str">
        <f t="shared" si="379"/>
        <v>X</v>
      </c>
      <c r="U942" s="1" t="str">
        <f t="shared" si="380"/>
        <v/>
      </c>
      <c r="V942" s="1" t="str">
        <f t="shared" si="381"/>
        <v>X</v>
      </c>
      <c r="W942" s="1" t="str">
        <f t="shared" si="382"/>
        <v>X</v>
      </c>
      <c r="X942" s="1" t="str">
        <f t="shared" si="383"/>
        <v/>
      </c>
      <c r="Y942" s="1" t="str">
        <f t="shared" si="384"/>
        <v/>
      </c>
      <c r="Z942" s="1" t="str">
        <f t="shared" si="385"/>
        <v/>
      </c>
      <c r="AA942" s="1" t="str">
        <f t="shared" si="386"/>
        <v>X</v>
      </c>
      <c r="AB942" s="1" t="str">
        <f t="shared" si="387"/>
        <v/>
      </c>
      <c r="AC942" s="1" t="str">
        <f t="shared" si="388"/>
        <v>X</v>
      </c>
      <c r="AD942" s="1" t="str">
        <f t="shared" si="389"/>
        <v/>
      </c>
      <c r="AE942" s="1">
        <f t="shared" si="403"/>
        <v>9</v>
      </c>
    </row>
    <row r="943" spans="2:31">
      <c r="B943">
        <v>27</v>
      </c>
      <c r="C943" t="b">
        <f t="shared" si="390"/>
        <v>1</v>
      </c>
      <c r="D943" t="b">
        <f t="shared" si="391"/>
        <v>0</v>
      </c>
      <c r="E943" t="b">
        <f t="shared" si="392"/>
        <v>1</v>
      </c>
      <c r="F943" t="b">
        <f t="shared" si="393"/>
        <v>0</v>
      </c>
      <c r="G943" t="b">
        <f t="shared" si="394"/>
        <v>1</v>
      </c>
      <c r="H943" t="b">
        <f t="shared" si="402"/>
        <v>0</v>
      </c>
      <c r="I943" t="b">
        <f t="shared" si="395"/>
        <v>0</v>
      </c>
      <c r="J943" t="b">
        <f t="shared" si="396"/>
        <v>0</v>
      </c>
      <c r="K943" t="b">
        <f t="shared" si="397"/>
        <v>1</v>
      </c>
      <c r="L943" t="b">
        <f t="shared" si="398"/>
        <v>0</v>
      </c>
      <c r="M943" t="b">
        <f t="shared" si="399"/>
        <v>0</v>
      </c>
      <c r="N943" t="b">
        <f t="shared" si="400"/>
        <v>1</v>
      </c>
      <c r="O943" s="9">
        <f>IF($B943="","",VLOOKUP($B943,Sheet1!$A$1:$B$39,2,0))</f>
        <v>9</v>
      </c>
      <c r="R943">
        <f t="shared" si="401"/>
        <v>27</v>
      </c>
      <c r="S943" s="1" t="str">
        <f t="shared" si="378"/>
        <v>X</v>
      </c>
      <c r="T943" s="1" t="str">
        <f t="shared" si="379"/>
        <v/>
      </c>
      <c r="U943" s="1" t="str">
        <f t="shared" si="380"/>
        <v>X</v>
      </c>
      <c r="V943" s="1" t="str">
        <f t="shared" si="381"/>
        <v/>
      </c>
      <c r="W943" s="1" t="str">
        <f t="shared" si="382"/>
        <v>X</v>
      </c>
      <c r="X943" s="1" t="str">
        <f t="shared" si="383"/>
        <v/>
      </c>
      <c r="Y943" s="1" t="str">
        <f t="shared" si="384"/>
        <v/>
      </c>
      <c r="Z943" s="1" t="str">
        <f t="shared" si="385"/>
        <v/>
      </c>
      <c r="AA943" s="1" t="str">
        <f t="shared" si="386"/>
        <v>X</v>
      </c>
      <c r="AB943" s="1" t="str">
        <f t="shared" si="387"/>
        <v/>
      </c>
      <c r="AC943" s="1" t="str">
        <f t="shared" si="388"/>
        <v/>
      </c>
      <c r="AD943" s="1" t="str">
        <f t="shared" si="389"/>
        <v>X</v>
      </c>
      <c r="AE943" s="1">
        <f t="shared" si="403"/>
        <v>9</v>
      </c>
    </row>
    <row r="944" spans="2:31">
      <c r="B944">
        <v>28</v>
      </c>
      <c r="C944" t="b">
        <f t="shared" si="390"/>
        <v>0</v>
      </c>
      <c r="D944" t="b">
        <f t="shared" si="391"/>
        <v>1</v>
      </c>
      <c r="E944" t="b">
        <f t="shared" si="392"/>
        <v>0</v>
      </c>
      <c r="F944" t="b">
        <f t="shared" si="393"/>
        <v>1</v>
      </c>
      <c r="G944" t="b">
        <f t="shared" si="394"/>
        <v>1</v>
      </c>
      <c r="H944" t="b">
        <f t="shared" si="402"/>
        <v>0</v>
      </c>
      <c r="I944" t="b">
        <f t="shared" si="395"/>
        <v>0</v>
      </c>
      <c r="J944" t="b">
        <f t="shared" si="396"/>
        <v>0</v>
      </c>
      <c r="K944" t="b">
        <f t="shared" si="397"/>
        <v>1</v>
      </c>
      <c r="L944" t="b">
        <f t="shared" si="398"/>
        <v>1</v>
      </c>
      <c r="M944" t="b">
        <f t="shared" si="399"/>
        <v>0</v>
      </c>
      <c r="N944" t="b">
        <f t="shared" si="400"/>
        <v>0</v>
      </c>
      <c r="O944" s="9">
        <f>IF($B944="","",VLOOKUP($B944,Sheet1!$A$1:$B$39,2,0))</f>
        <v>10</v>
      </c>
      <c r="R944">
        <f t="shared" si="401"/>
        <v>28</v>
      </c>
      <c r="S944" s="1" t="str">
        <f t="shared" si="378"/>
        <v/>
      </c>
      <c r="T944" s="1" t="str">
        <f t="shared" si="379"/>
        <v>X</v>
      </c>
      <c r="U944" s="1" t="str">
        <f t="shared" si="380"/>
        <v/>
      </c>
      <c r="V944" s="1" t="str">
        <f t="shared" si="381"/>
        <v>X</v>
      </c>
      <c r="W944" s="1" t="str">
        <f t="shared" si="382"/>
        <v>X</v>
      </c>
      <c r="X944" s="1" t="str">
        <f t="shared" si="383"/>
        <v/>
      </c>
      <c r="Y944" s="1" t="str">
        <f t="shared" si="384"/>
        <v/>
      </c>
      <c r="Z944" s="1" t="str">
        <f t="shared" si="385"/>
        <v/>
      </c>
      <c r="AA944" s="1" t="str">
        <f t="shared" si="386"/>
        <v>X</v>
      </c>
      <c r="AB944" s="1" t="str">
        <f t="shared" si="387"/>
        <v>X</v>
      </c>
      <c r="AC944" s="1" t="str">
        <f t="shared" si="388"/>
        <v/>
      </c>
      <c r="AD944" s="1" t="str">
        <f t="shared" si="389"/>
        <v/>
      </c>
      <c r="AE944" s="1">
        <f t="shared" si="403"/>
        <v>10</v>
      </c>
    </row>
    <row r="945" spans="2:31">
      <c r="B945">
        <v>29</v>
      </c>
      <c r="C945" t="b">
        <f t="shared" si="390"/>
        <v>0</v>
      </c>
      <c r="D945" t="b">
        <f t="shared" si="391"/>
        <v>1</v>
      </c>
      <c r="E945" t="b">
        <f t="shared" si="392"/>
        <v>1</v>
      </c>
      <c r="F945" t="b">
        <f t="shared" si="393"/>
        <v>0</v>
      </c>
      <c r="G945" t="b">
        <f t="shared" si="394"/>
        <v>1</v>
      </c>
      <c r="H945" t="b">
        <f t="shared" si="402"/>
        <v>0</v>
      </c>
      <c r="I945" t="b">
        <f t="shared" si="395"/>
        <v>0</v>
      </c>
      <c r="J945" t="b">
        <f t="shared" si="396"/>
        <v>0</v>
      </c>
      <c r="K945" t="b">
        <f t="shared" si="397"/>
        <v>1</v>
      </c>
      <c r="L945" t="b">
        <f t="shared" si="398"/>
        <v>0</v>
      </c>
      <c r="M945" t="b">
        <f t="shared" si="399"/>
        <v>1</v>
      </c>
      <c r="N945" t="b">
        <f t="shared" si="400"/>
        <v>0</v>
      </c>
      <c r="O945" s="9">
        <f>IF($B945="","",VLOOKUP($B945,Sheet1!$A$1:$B$39,2,0))</f>
        <v>10</v>
      </c>
      <c r="R945">
        <f t="shared" si="401"/>
        <v>29</v>
      </c>
      <c r="S945" s="1" t="str">
        <f t="shared" si="378"/>
        <v/>
      </c>
      <c r="T945" s="1" t="str">
        <f t="shared" si="379"/>
        <v>X</v>
      </c>
      <c r="U945" s="1" t="str">
        <f t="shared" si="380"/>
        <v>X</v>
      </c>
      <c r="V945" s="1" t="str">
        <f t="shared" si="381"/>
        <v/>
      </c>
      <c r="W945" s="1" t="str">
        <f t="shared" si="382"/>
        <v>X</v>
      </c>
      <c r="X945" s="1" t="str">
        <f t="shared" si="383"/>
        <v/>
      </c>
      <c r="Y945" s="1" t="str">
        <f t="shared" si="384"/>
        <v/>
      </c>
      <c r="Z945" s="1" t="str">
        <f t="shared" si="385"/>
        <v/>
      </c>
      <c r="AA945" s="1" t="str">
        <f t="shared" si="386"/>
        <v>X</v>
      </c>
      <c r="AB945" s="1" t="str">
        <f t="shared" si="387"/>
        <v/>
      </c>
      <c r="AC945" s="1" t="str">
        <f t="shared" si="388"/>
        <v>X</v>
      </c>
      <c r="AD945" s="1" t="str">
        <f t="shared" si="389"/>
        <v/>
      </c>
      <c r="AE945" s="1">
        <f t="shared" si="403"/>
        <v>10</v>
      </c>
    </row>
    <row r="946" spans="2:31">
      <c r="B946">
        <v>30</v>
      </c>
      <c r="C946" t="b">
        <f t="shared" si="390"/>
        <v>1</v>
      </c>
      <c r="D946" t="b">
        <f t="shared" si="391"/>
        <v>0</v>
      </c>
      <c r="E946" t="b">
        <f t="shared" si="392"/>
        <v>0</v>
      </c>
      <c r="F946" t="b">
        <f t="shared" si="393"/>
        <v>1</v>
      </c>
      <c r="G946" t="b">
        <f t="shared" si="394"/>
        <v>1</v>
      </c>
      <c r="H946" t="b">
        <f t="shared" si="402"/>
        <v>0</v>
      </c>
      <c r="I946" t="b">
        <f t="shared" si="395"/>
        <v>0</v>
      </c>
      <c r="J946" t="b">
        <f t="shared" si="396"/>
        <v>0</v>
      </c>
      <c r="K946" t="b">
        <f t="shared" si="397"/>
        <v>1</v>
      </c>
      <c r="L946" t="b">
        <f t="shared" si="398"/>
        <v>0</v>
      </c>
      <c r="M946" t="b">
        <f t="shared" si="399"/>
        <v>0</v>
      </c>
      <c r="N946" t="b">
        <f t="shared" si="400"/>
        <v>1</v>
      </c>
      <c r="O946" s="9">
        <f>IF($B946="","",VLOOKUP($B946,Sheet1!$A$1:$B$39,2,0))</f>
        <v>10</v>
      </c>
      <c r="R946">
        <f t="shared" si="401"/>
        <v>30</v>
      </c>
      <c r="S946" s="1" t="str">
        <f t="shared" si="378"/>
        <v>X</v>
      </c>
      <c r="T946" s="1" t="str">
        <f t="shared" si="379"/>
        <v/>
      </c>
      <c r="U946" s="1" t="str">
        <f t="shared" si="380"/>
        <v/>
      </c>
      <c r="V946" s="1" t="str">
        <f t="shared" si="381"/>
        <v>X</v>
      </c>
      <c r="W946" s="1" t="str">
        <f t="shared" si="382"/>
        <v>X</v>
      </c>
      <c r="X946" s="1" t="str">
        <f t="shared" si="383"/>
        <v/>
      </c>
      <c r="Y946" s="1" t="str">
        <f t="shared" si="384"/>
        <v/>
      </c>
      <c r="Z946" s="1" t="str">
        <f t="shared" si="385"/>
        <v/>
      </c>
      <c r="AA946" s="1" t="str">
        <f t="shared" si="386"/>
        <v>X</v>
      </c>
      <c r="AB946" s="1" t="str">
        <f t="shared" si="387"/>
        <v/>
      </c>
      <c r="AC946" s="1" t="str">
        <f t="shared" si="388"/>
        <v/>
      </c>
      <c r="AD946" s="1" t="str">
        <f t="shared" si="389"/>
        <v>X</v>
      </c>
      <c r="AE946" s="1">
        <f t="shared" si="403"/>
        <v>10</v>
      </c>
    </row>
    <row r="947" spans="2:31">
      <c r="B947">
        <v>31</v>
      </c>
      <c r="C947" t="b">
        <f t="shared" si="390"/>
        <v>0</v>
      </c>
      <c r="D947" t="b">
        <f t="shared" si="391"/>
        <v>1</v>
      </c>
      <c r="E947" t="b">
        <f t="shared" si="392"/>
        <v>1</v>
      </c>
      <c r="F947" t="b">
        <f t="shared" si="393"/>
        <v>0</v>
      </c>
      <c r="G947" t="b">
        <f t="shared" si="394"/>
        <v>1</v>
      </c>
      <c r="H947" t="b">
        <f t="shared" si="402"/>
        <v>0</v>
      </c>
      <c r="I947" t="b">
        <f t="shared" si="395"/>
        <v>0</v>
      </c>
      <c r="J947" t="b">
        <f t="shared" si="396"/>
        <v>0</v>
      </c>
      <c r="K947" t="b">
        <f t="shared" si="397"/>
        <v>1</v>
      </c>
      <c r="L947" t="b">
        <f t="shared" si="398"/>
        <v>1</v>
      </c>
      <c r="M947" t="b">
        <f t="shared" si="399"/>
        <v>0</v>
      </c>
      <c r="N947" t="b">
        <f t="shared" si="400"/>
        <v>0</v>
      </c>
      <c r="O947" s="9">
        <f>IF($B947="","",VLOOKUP($B947,Sheet1!$A$1:$B$39,2,0))</f>
        <v>11</v>
      </c>
      <c r="R947">
        <f t="shared" si="401"/>
        <v>31</v>
      </c>
      <c r="S947" s="1" t="str">
        <f t="shared" ref="S947:S1001" si="404">IF(C947=TRUE,"X","")</f>
        <v/>
      </c>
      <c r="T947" s="1" t="str">
        <f t="shared" ref="T947:T1001" si="405">IF(D947=TRUE,"X","")</f>
        <v>X</v>
      </c>
      <c r="U947" s="1" t="str">
        <f t="shared" ref="U947:U1001" si="406">IF(E947=TRUE,"X","")</f>
        <v>X</v>
      </c>
      <c r="V947" s="1" t="str">
        <f t="shared" ref="V947:V1001" si="407">IF(F947=TRUE,"X","")</f>
        <v/>
      </c>
      <c r="W947" s="1" t="str">
        <f t="shared" ref="W947:W1001" si="408">IF(G947=TRUE,"X","")</f>
        <v>X</v>
      </c>
      <c r="X947" s="1" t="str">
        <f t="shared" ref="X947:X1001" si="409">IF(H947=TRUE,"X","")</f>
        <v/>
      </c>
      <c r="Y947" s="1" t="str">
        <f t="shared" ref="Y947:Y1001" si="410">IF(I947=TRUE,"X","")</f>
        <v/>
      </c>
      <c r="Z947" s="1" t="str">
        <f t="shared" ref="Z947:Z1001" si="411">IF(J947=TRUE,"X","")</f>
        <v/>
      </c>
      <c r="AA947" s="1" t="str">
        <f t="shared" ref="AA947:AA1001" si="412">IF(K947=TRUE,"X","")</f>
        <v>X</v>
      </c>
      <c r="AB947" s="1" t="str">
        <f t="shared" ref="AB947:AB1001" si="413">IF(L947=TRUE,"X","")</f>
        <v>X</v>
      </c>
      <c r="AC947" s="1" t="str">
        <f t="shared" ref="AC947:AC1001" si="414">IF(M947=TRUE,"X","")</f>
        <v/>
      </c>
      <c r="AD947" s="1" t="str">
        <f t="shared" ref="AD947:AD1001" si="415">IF(N947=TRUE,"X","")</f>
        <v/>
      </c>
      <c r="AE947" s="1">
        <f t="shared" si="403"/>
        <v>11</v>
      </c>
    </row>
    <row r="948" spans="2:31">
      <c r="B948">
        <v>32</v>
      </c>
      <c r="C948" t="b">
        <f t="shared" si="390"/>
        <v>1</v>
      </c>
      <c r="D948" t="b">
        <f t="shared" si="391"/>
        <v>0</v>
      </c>
      <c r="E948" t="b">
        <f t="shared" si="392"/>
        <v>0</v>
      </c>
      <c r="F948" t="b">
        <f t="shared" si="393"/>
        <v>1</v>
      </c>
      <c r="G948" t="b">
        <f t="shared" si="394"/>
        <v>1</v>
      </c>
      <c r="H948" t="b">
        <f t="shared" si="402"/>
        <v>0</v>
      </c>
      <c r="I948" t="b">
        <f t="shared" si="395"/>
        <v>0</v>
      </c>
      <c r="J948" t="b">
        <f t="shared" si="396"/>
        <v>0</v>
      </c>
      <c r="K948" t="b">
        <f t="shared" si="397"/>
        <v>1</v>
      </c>
      <c r="L948" t="b">
        <f t="shared" si="398"/>
        <v>0</v>
      </c>
      <c r="M948" t="b">
        <f t="shared" si="399"/>
        <v>1</v>
      </c>
      <c r="N948" t="b">
        <f t="shared" si="400"/>
        <v>0</v>
      </c>
      <c r="O948" s="9">
        <f>IF($B948="","",VLOOKUP($B948,Sheet1!$A$1:$B$39,2,0))</f>
        <v>11</v>
      </c>
      <c r="R948">
        <f t="shared" si="401"/>
        <v>32</v>
      </c>
      <c r="S948" s="1" t="str">
        <f t="shared" si="404"/>
        <v>X</v>
      </c>
      <c r="T948" s="1" t="str">
        <f t="shared" si="405"/>
        <v/>
      </c>
      <c r="U948" s="1" t="str">
        <f t="shared" si="406"/>
        <v/>
      </c>
      <c r="V948" s="1" t="str">
        <f t="shared" si="407"/>
        <v>X</v>
      </c>
      <c r="W948" s="1" t="str">
        <f t="shared" si="408"/>
        <v>X</v>
      </c>
      <c r="X948" s="1" t="str">
        <f t="shared" si="409"/>
        <v/>
      </c>
      <c r="Y948" s="1" t="str">
        <f t="shared" si="410"/>
        <v/>
      </c>
      <c r="Z948" s="1" t="str">
        <f t="shared" si="411"/>
        <v/>
      </c>
      <c r="AA948" s="1" t="str">
        <f t="shared" si="412"/>
        <v>X</v>
      </c>
      <c r="AB948" s="1" t="str">
        <f t="shared" si="413"/>
        <v/>
      </c>
      <c r="AC948" s="1" t="str">
        <f t="shared" si="414"/>
        <v>X</v>
      </c>
      <c r="AD948" s="1" t="str">
        <f t="shared" si="415"/>
        <v/>
      </c>
      <c r="AE948" s="1">
        <f t="shared" si="403"/>
        <v>11</v>
      </c>
    </row>
    <row r="949" spans="2:31">
      <c r="B949">
        <v>33</v>
      </c>
      <c r="C949" t="b">
        <f t="shared" si="390"/>
        <v>0</v>
      </c>
      <c r="D949" t="b">
        <f t="shared" si="391"/>
        <v>1</v>
      </c>
      <c r="E949" t="b">
        <f t="shared" si="392"/>
        <v>1</v>
      </c>
      <c r="F949" t="b">
        <f t="shared" si="393"/>
        <v>0</v>
      </c>
      <c r="G949" t="b">
        <f t="shared" si="394"/>
        <v>1</v>
      </c>
      <c r="H949" t="b">
        <f t="shared" si="402"/>
        <v>0</v>
      </c>
      <c r="I949" t="b">
        <f t="shared" si="395"/>
        <v>0</v>
      </c>
      <c r="J949" t="b">
        <f t="shared" si="396"/>
        <v>0</v>
      </c>
      <c r="K949" t="b">
        <f t="shared" si="397"/>
        <v>1</v>
      </c>
      <c r="L949" t="b">
        <f t="shared" si="398"/>
        <v>0</v>
      </c>
      <c r="M949" t="b">
        <f t="shared" si="399"/>
        <v>0</v>
      </c>
      <c r="N949" t="b">
        <f t="shared" si="400"/>
        <v>1</v>
      </c>
      <c r="O949" s="9">
        <f>IF($B949="","",VLOOKUP($B949,Sheet1!$A$1:$B$39,2,0))</f>
        <v>11</v>
      </c>
      <c r="R949">
        <f t="shared" si="401"/>
        <v>33</v>
      </c>
      <c r="S949" s="1" t="str">
        <f t="shared" si="404"/>
        <v/>
      </c>
      <c r="T949" s="1" t="str">
        <f t="shared" si="405"/>
        <v>X</v>
      </c>
      <c r="U949" s="1" t="str">
        <f t="shared" si="406"/>
        <v>X</v>
      </c>
      <c r="V949" s="1" t="str">
        <f t="shared" si="407"/>
        <v/>
      </c>
      <c r="W949" s="1" t="str">
        <f t="shared" si="408"/>
        <v>X</v>
      </c>
      <c r="X949" s="1" t="str">
        <f t="shared" si="409"/>
        <v/>
      </c>
      <c r="Y949" s="1" t="str">
        <f t="shared" si="410"/>
        <v/>
      </c>
      <c r="Z949" s="1" t="str">
        <f t="shared" si="411"/>
        <v/>
      </c>
      <c r="AA949" s="1" t="str">
        <f t="shared" si="412"/>
        <v>X</v>
      </c>
      <c r="AB949" s="1" t="str">
        <f t="shared" si="413"/>
        <v/>
      </c>
      <c r="AC949" s="1" t="str">
        <f t="shared" si="414"/>
        <v/>
      </c>
      <c r="AD949" s="1" t="str">
        <f t="shared" si="415"/>
        <v>X</v>
      </c>
      <c r="AE949" s="1">
        <f t="shared" si="403"/>
        <v>11</v>
      </c>
    </row>
    <row r="950" spans="2:31">
      <c r="B950">
        <v>34</v>
      </c>
      <c r="C950" t="b">
        <f t="shared" si="390"/>
        <v>1</v>
      </c>
      <c r="D950" t="b">
        <f t="shared" si="391"/>
        <v>0</v>
      </c>
      <c r="E950" t="b">
        <f t="shared" si="392"/>
        <v>0</v>
      </c>
      <c r="F950" t="b">
        <f t="shared" si="393"/>
        <v>1</v>
      </c>
      <c r="G950" t="b">
        <f t="shared" si="394"/>
        <v>1</v>
      </c>
      <c r="H950" t="b">
        <f t="shared" si="402"/>
        <v>0</v>
      </c>
      <c r="I950" t="b">
        <f t="shared" si="395"/>
        <v>0</v>
      </c>
      <c r="J950" t="b">
        <f t="shared" si="396"/>
        <v>0</v>
      </c>
      <c r="K950" t="b">
        <f t="shared" si="397"/>
        <v>1</v>
      </c>
      <c r="L950" t="b">
        <f t="shared" si="398"/>
        <v>1</v>
      </c>
      <c r="M950" t="b">
        <f t="shared" si="399"/>
        <v>0</v>
      </c>
      <c r="N950" t="b">
        <f t="shared" si="400"/>
        <v>0</v>
      </c>
      <c r="O950" s="9">
        <f>IF($B950="","",VLOOKUP($B950,Sheet1!$A$1:$B$39,2,0))</f>
        <v>12</v>
      </c>
      <c r="R950">
        <f t="shared" si="401"/>
        <v>34</v>
      </c>
      <c r="S950" s="1" t="str">
        <f t="shared" si="404"/>
        <v>X</v>
      </c>
      <c r="T950" s="1" t="str">
        <f t="shared" si="405"/>
        <v/>
      </c>
      <c r="U950" s="1" t="str">
        <f t="shared" si="406"/>
        <v/>
      </c>
      <c r="V950" s="1" t="str">
        <f t="shared" si="407"/>
        <v>X</v>
      </c>
      <c r="W950" s="1" t="str">
        <f t="shared" si="408"/>
        <v>X</v>
      </c>
      <c r="X950" s="1" t="str">
        <f t="shared" si="409"/>
        <v/>
      </c>
      <c r="Y950" s="1" t="str">
        <f t="shared" si="410"/>
        <v/>
      </c>
      <c r="Z950" s="1" t="str">
        <f t="shared" si="411"/>
        <v/>
      </c>
      <c r="AA950" s="1" t="str">
        <f t="shared" si="412"/>
        <v>X</v>
      </c>
      <c r="AB950" s="1" t="str">
        <f t="shared" si="413"/>
        <v>X</v>
      </c>
      <c r="AC950" s="1" t="str">
        <f t="shared" si="414"/>
        <v/>
      </c>
      <c r="AD950" s="1" t="str">
        <f t="shared" si="415"/>
        <v/>
      </c>
      <c r="AE950" s="1">
        <f t="shared" si="403"/>
        <v>12</v>
      </c>
    </row>
    <row r="951" spans="2:31">
      <c r="B951">
        <v>35</v>
      </c>
      <c r="C951" t="b">
        <f t="shared" si="390"/>
        <v>0</v>
      </c>
      <c r="D951" t="b">
        <f t="shared" si="391"/>
        <v>1</v>
      </c>
      <c r="E951" t="b">
        <f t="shared" si="392"/>
        <v>1</v>
      </c>
      <c r="F951" t="b">
        <f t="shared" si="393"/>
        <v>0</v>
      </c>
      <c r="G951" t="b">
        <f t="shared" si="394"/>
        <v>1</v>
      </c>
      <c r="H951" t="b">
        <f t="shared" si="402"/>
        <v>0</v>
      </c>
      <c r="I951" t="b">
        <f t="shared" si="395"/>
        <v>0</v>
      </c>
      <c r="J951" t="b">
        <f t="shared" si="396"/>
        <v>0</v>
      </c>
      <c r="K951" t="b">
        <f t="shared" si="397"/>
        <v>1</v>
      </c>
      <c r="L951" t="b">
        <f t="shared" si="398"/>
        <v>0</v>
      </c>
      <c r="M951" t="b">
        <f t="shared" si="399"/>
        <v>1</v>
      </c>
      <c r="N951" t="b">
        <f t="shared" si="400"/>
        <v>0</v>
      </c>
      <c r="O951" s="9">
        <f>IF($B951="","",VLOOKUP($B951,Sheet1!$A$1:$B$39,2,0))</f>
        <v>12</v>
      </c>
      <c r="R951">
        <f t="shared" si="401"/>
        <v>35</v>
      </c>
      <c r="S951" s="1" t="str">
        <f t="shared" si="404"/>
        <v/>
      </c>
      <c r="T951" s="1" t="str">
        <f t="shared" si="405"/>
        <v>X</v>
      </c>
      <c r="U951" s="1" t="str">
        <f t="shared" si="406"/>
        <v>X</v>
      </c>
      <c r="V951" s="1" t="str">
        <f t="shared" si="407"/>
        <v/>
      </c>
      <c r="W951" s="1" t="str">
        <f t="shared" si="408"/>
        <v>X</v>
      </c>
      <c r="X951" s="1" t="str">
        <f t="shared" si="409"/>
        <v/>
      </c>
      <c r="Y951" s="1" t="str">
        <f t="shared" si="410"/>
        <v/>
      </c>
      <c r="Z951" s="1" t="str">
        <f t="shared" si="411"/>
        <v/>
      </c>
      <c r="AA951" s="1" t="str">
        <f t="shared" si="412"/>
        <v>X</v>
      </c>
      <c r="AB951" s="1" t="str">
        <f t="shared" si="413"/>
        <v/>
      </c>
      <c r="AC951" s="1" t="str">
        <f t="shared" si="414"/>
        <v>X</v>
      </c>
      <c r="AD951" s="1" t="str">
        <f t="shared" si="415"/>
        <v/>
      </c>
      <c r="AE951" s="1">
        <f t="shared" si="403"/>
        <v>12</v>
      </c>
    </row>
    <row r="952" spans="2:31">
      <c r="B952">
        <v>36</v>
      </c>
      <c r="C952" t="b">
        <f t="shared" si="390"/>
        <v>1</v>
      </c>
      <c r="D952" t="b">
        <f t="shared" si="391"/>
        <v>0</v>
      </c>
      <c r="E952" t="b">
        <f t="shared" si="392"/>
        <v>0</v>
      </c>
      <c r="F952" t="b">
        <f t="shared" si="393"/>
        <v>1</v>
      </c>
      <c r="G952" t="b">
        <f t="shared" si="394"/>
        <v>1</v>
      </c>
      <c r="H952" t="b">
        <f t="shared" si="402"/>
        <v>0</v>
      </c>
      <c r="I952" t="b">
        <f t="shared" si="395"/>
        <v>0</v>
      </c>
      <c r="J952" t="b">
        <f t="shared" si="396"/>
        <v>0</v>
      </c>
      <c r="K952" t="b">
        <f t="shared" si="397"/>
        <v>1</v>
      </c>
      <c r="L952" t="b">
        <f t="shared" si="398"/>
        <v>0</v>
      </c>
      <c r="M952" t="b">
        <f t="shared" si="399"/>
        <v>0</v>
      </c>
      <c r="N952" t="b">
        <f t="shared" si="400"/>
        <v>1</v>
      </c>
      <c r="O952" s="9">
        <f>IF($B952="","",VLOOKUP($B952,Sheet1!$A$1:$B$39,2,0))</f>
        <v>12</v>
      </c>
      <c r="R952">
        <f t="shared" si="401"/>
        <v>36</v>
      </c>
      <c r="S952" s="1" t="str">
        <f t="shared" si="404"/>
        <v>X</v>
      </c>
      <c r="T952" s="1" t="str">
        <f t="shared" si="405"/>
        <v/>
      </c>
      <c r="U952" s="1" t="str">
        <f t="shared" si="406"/>
        <v/>
      </c>
      <c r="V952" s="1" t="str">
        <f t="shared" si="407"/>
        <v>X</v>
      </c>
      <c r="W952" s="1" t="str">
        <f t="shared" si="408"/>
        <v>X</v>
      </c>
      <c r="X952" s="1" t="str">
        <f t="shared" si="409"/>
        <v/>
      </c>
      <c r="Y952" s="1" t="str">
        <f t="shared" si="410"/>
        <v/>
      </c>
      <c r="Z952" s="1" t="str">
        <f t="shared" si="411"/>
        <v/>
      </c>
      <c r="AA952" s="1" t="str">
        <f t="shared" si="412"/>
        <v>X</v>
      </c>
      <c r="AB952" s="1" t="str">
        <f t="shared" si="413"/>
        <v/>
      </c>
      <c r="AC952" s="1" t="str">
        <f t="shared" si="414"/>
        <v/>
      </c>
      <c r="AD952" s="1" t="str">
        <f t="shared" si="415"/>
        <v>X</v>
      </c>
      <c r="AE952" s="1">
        <f t="shared" si="403"/>
        <v>12</v>
      </c>
    </row>
    <row r="953" spans="2:31">
      <c r="B953">
        <v>37</v>
      </c>
      <c r="C953" t="b">
        <f t="shared" si="390"/>
        <v>0</v>
      </c>
      <c r="D953" t="b">
        <f t="shared" si="391"/>
        <v>0</v>
      </c>
      <c r="E953" t="b">
        <f t="shared" si="392"/>
        <v>0</v>
      </c>
      <c r="F953" t="b">
        <f t="shared" si="393"/>
        <v>0</v>
      </c>
      <c r="G953" t="b">
        <f t="shared" si="394"/>
        <v>0</v>
      </c>
      <c r="H953" t="b">
        <f t="shared" si="402"/>
        <v>0</v>
      </c>
      <c r="I953" t="b">
        <f t="shared" si="395"/>
        <v>0</v>
      </c>
      <c r="J953" t="b">
        <f t="shared" si="396"/>
        <v>0</v>
      </c>
      <c r="K953" t="b">
        <f t="shared" si="397"/>
        <v>0</v>
      </c>
      <c r="L953" t="b">
        <f t="shared" si="398"/>
        <v>0</v>
      </c>
      <c r="M953" t="b">
        <f t="shared" si="399"/>
        <v>0</v>
      </c>
      <c r="N953" t="b">
        <f t="shared" si="400"/>
        <v>0</v>
      </c>
      <c r="O953" s="9">
        <f>IF($B953="","",VLOOKUP($B953,Sheet1!$A$1:$B$39,2,0))</f>
        <v>0</v>
      </c>
      <c r="R953">
        <f t="shared" si="401"/>
        <v>37</v>
      </c>
      <c r="S953" s="1" t="str">
        <f t="shared" si="404"/>
        <v/>
      </c>
      <c r="T953" s="1" t="str">
        <f t="shared" si="405"/>
        <v/>
      </c>
      <c r="U953" s="1" t="str">
        <f t="shared" si="406"/>
        <v/>
      </c>
      <c r="V953" s="1" t="str">
        <f t="shared" si="407"/>
        <v/>
      </c>
      <c r="W953" s="1" t="str">
        <f t="shared" si="408"/>
        <v/>
      </c>
      <c r="X953" s="1" t="str">
        <f t="shared" si="409"/>
        <v/>
      </c>
      <c r="Y953" s="1" t="str">
        <f t="shared" si="410"/>
        <v/>
      </c>
      <c r="Z953" s="1" t="str">
        <f t="shared" si="411"/>
        <v/>
      </c>
      <c r="AA953" s="1" t="str">
        <f t="shared" si="412"/>
        <v/>
      </c>
      <c r="AB953" s="1" t="str">
        <f t="shared" si="413"/>
        <v/>
      </c>
      <c r="AC953" s="1" t="str">
        <f t="shared" si="414"/>
        <v/>
      </c>
      <c r="AD953" s="1" t="str">
        <f t="shared" si="415"/>
        <v/>
      </c>
      <c r="AE953" s="1">
        <f t="shared" si="403"/>
        <v>0</v>
      </c>
    </row>
    <row r="954" spans="2:31">
      <c r="B954">
        <v>38</v>
      </c>
      <c r="C954" t="b">
        <f t="shared" si="390"/>
        <v>0</v>
      </c>
      <c r="D954" t="b">
        <f t="shared" si="391"/>
        <v>0</v>
      </c>
      <c r="E954" t="b">
        <f t="shared" si="392"/>
        <v>0</v>
      </c>
      <c r="F954" t="b">
        <f t="shared" si="393"/>
        <v>0</v>
      </c>
      <c r="G954" t="b">
        <f t="shared" si="394"/>
        <v>0</v>
      </c>
      <c r="H954" t="b">
        <f t="shared" si="402"/>
        <v>0</v>
      </c>
      <c r="I954" t="b">
        <f t="shared" si="395"/>
        <v>0</v>
      </c>
      <c r="J954" t="b">
        <f t="shared" si="396"/>
        <v>0</v>
      </c>
      <c r="K954" t="b">
        <f t="shared" si="397"/>
        <v>0</v>
      </c>
      <c r="L954" t="b">
        <f t="shared" si="398"/>
        <v>0</v>
      </c>
      <c r="M954" t="b">
        <f t="shared" si="399"/>
        <v>0</v>
      </c>
      <c r="N954" t="b">
        <f t="shared" si="400"/>
        <v>0</v>
      </c>
      <c r="O954" s="9">
        <f>IF($B954="","",VLOOKUP($B954,Sheet1!$A$1:$B$39,2,0))</f>
        <v>0</v>
      </c>
      <c r="R954">
        <f t="shared" si="401"/>
        <v>38</v>
      </c>
      <c r="S954" s="1" t="str">
        <f t="shared" si="404"/>
        <v/>
      </c>
      <c r="T954" s="1" t="str">
        <f t="shared" si="405"/>
        <v/>
      </c>
      <c r="U954" s="1" t="str">
        <f t="shared" si="406"/>
        <v/>
      </c>
      <c r="V954" s="1" t="str">
        <f t="shared" si="407"/>
        <v/>
      </c>
      <c r="W954" s="1" t="str">
        <f t="shared" si="408"/>
        <v/>
      </c>
      <c r="X954" s="1" t="str">
        <f t="shared" si="409"/>
        <v/>
      </c>
      <c r="Y954" s="1" t="str">
        <f t="shared" si="410"/>
        <v/>
      </c>
      <c r="Z954" s="1" t="str">
        <f t="shared" si="411"/>
        <v/>
      </c>
      <c r="AA954" s="1" t="str">
        <f t="shared" si="412"/>
        <v/>
      </c>
      <c r="AB954" s="1" t="str">
        <f t="shared" si="413"/>
        <v/>
      </c>
      <c r="AC954" s="1" t="str">
        <f t="shared" si="414"/>
        <v/>
      </c>
      <c r="AD954" s="1" t="str">
        <f t="shared" si="415"/>
        <v/>
      </c>
      <c r="AE954" s="1">
        <f t="shared" si="403"/>
        <v>0</v>
      </c>
    </row>
    <row r="955" spans="2:31">
      <c r="B955">
        <v>1</v>
      </c>
      <c r="C955" t="b">
        <f t="shared" si="390"/>
        <v>1</v>
      </c>
      <c r="D955" t="b">
        <f t="shared" si="391"/>
        <v>0</v>
      </c>
      <c r="E955" t="b">
        <f t="shared" si="392"/>
        <v>1</v>
      </c>
      <c r="F955" t="b">
        <f t="shared" si="393"/>
        <v>0</v>
      </c>
      <c r="G955" t="b">
        <f t="shared" si="394"/>
        <v>0</v>
      </c>
      <c r="H955" t="b">
        <f t="shared" si="402"/>
        <v>1</v>
      </c>
      <c r="I955" t="b">
        <f t="shared" si="395"/>
        <v>1</v>
      </c>
      <c r="J955" t="b">
        <f t="shared" si="396"/>
        <v>0</v>
      </c>
      <c r="K955" t="b">
        <f t="shared" si="397"/>
        <v>0</v>
      </c>
      <c r="L955" t="b">
        <f t="shared" si="398"/>
        <v>1</v>
      </c>
      <c r="M955" t="b">
        <f t="shared" si="399"/>
        <v>0</v>
      </c>
      <c r="N955" t="b">
        <f t="shared" si="400"/>
        <v>0</v>
      </c>
      <c r="O955" s="9">
        <f>IF($B955="","",VLOOKUP($B955,Sheet1!$A$1:$B$39,2,0))</f>
        <v>1</v>
      </c>
      <c r="R955">
        <f t="shared" si="401"/>
        <v>1</v>
      </c>
      <c r="S955" s="1" t="str">
        <f t="shared" si="404"/>
        <v>X</v>
      </c>
      <c r="T955" s="1" t="str">
        <f t="shared" si="405"/>
        <v/>
      </c>
      <c r="U955" s="1" t="str">
        <f t="shared" si="406"/>
        <v>X</v>
      </c>
      <c r="V955" s="1" t="str">
        <f t="shared" si="407"/>
        <v/>
      </c>
      <c r="W955" s="1" t="str">
        <f t="shared" si="408"/>
        <v/>
      </c>
      <c r="X955" s="1" t="str">
        <f t="shared" si="409"/>
        <v>X</v>
      </c>
      <c r="Y955" s="1" t="str">
        <f t="shared" si="410"/>
        <v>X</v>
      </c>
      <c r="Z955" s="1" t="str">
        <f t="shared" si="411"/>
        <v/>
      </c>
      <c r="AA955" s="1" t="str">
        <f t="shared" si="412"/>
        <v/>
      </c>
      <c r="AB955" s="1" t="str">
        <f t="shared" si="413"/>
        <v>X</v>
      </c>
      <c r="AC955" s="1" t="str">
        <f t="shared" si="414"/>
        <v/>
      </c>
      <c r="AD955" s="1" t="str">
        <f t="shared" si="415"/>
        <v/>
      </c>
      <c r="AE955" s="1">
        <f t="shared" si="403"/>
        <v>1</v>
      </c>
    </row>
    <row r="956" spans="2:31">
      <c r="B956">
        <v>2</v>
      </c>
      <c r="C956" t="b">
        <f t="shared" si="390"/>
        <v>0</v>
      </c>
      <c r="D956" t="b">
        <f t="shared" si="391"/>
        <v>1</v>
      </c>
      <c r="E956" t="b">
        <f t="shared" si="392"/>
        <v>0</v>
      </c>
      <c r="F956" t="b">
        <f t="shared" si="393"/>
        <v>1</v>
      </c>
      <c r="G956" t="b">
        <f t="shared" si="394"/>
        <v>0</v>
      </c>
      <c r="H956" t="b">
        <f t="shared" si="402"/>
        <v>1</v>
      </c>
      <c r="I956" t="b">
        <f t="shared" si="395"/>
        <v>1</v>
      </c>
      <c r="J956" t="b">
        <f t="shared" si="396"/>
        <v>0</v>
      </c>
      <c r="K956" t="b">
        <f t="shared" si="397"/>
        <v>0</v>
      </c>
      <c r="L956" t="b">
        <f t="shared" si="398"/>
        <v>0</v>
      </c>
      <c r="M956" t="b">
        <f t="shared" si="399"/>
        <v>1</v>
      </c>
      <c r="N956" t="b">
        <f t="shared" si="400"/>
        <v>0</v>
      </c>
      <c r="O956" s="9">
        <f>IF($B956="","",VLOOKUP($B956,Sheet1!$A$1:$B$39,2,0))</f>
        <v>1</v>
      </c>
      <c r="R956">
        <f t="shared" si="401"/>
        <v>2</v>
      </c>
      <c r="S956" s="1" t="str">
        <f t="shared" si="404"/>
        <v/>
      </c>
      <c r="T956" s="1" t="str">
        <f t="shared" si="405"/>
        <v>X</v>
      </c>
      <c r="U956" s="1" t="str">
        <f t="shared" si="406"/>
        <v/>
      </c>
      <c r="V956" s="1" t="str">
        <f t="shared" si="407"/>
        <v>X</v>
      </c>
      <c r="W956" s="1" t="str">
        <f t="shared" si="408"/>
        <v/>
      </c>
      <c r="X956" s="1" t="str">
        <f t="shared" si="409"/>
        <v>X</v>
      </c>
      <c r="Y956" s="1" t="str">
        <f t="shared" si="410"/>
        <v>X</v>
      </c>
      <c r="Z956" s="1" t="str">
        <f t="shared" si="411"/>
        <v/>
      </c>
      <c r="AA956" s="1" t="str">
        <f t="shared" si="412"/>
        <v/>
      </c>
      <c r="AB956" s="1" t="str">
        <f t="shared" si="413"/>
        <v/>
      </c>
      <c r="AC956" s="1" t="str">
        <f t="shared" si="414"/>
        <v>X</v>
      </c>
      <c r="AD956" s="1" t="str">
        <f t="shared" si="415"/>
        <v/>
      </c>
      <c r="AE956" s="1">
        <f t="shared" si="403"/>
        <v>1</v>
      </c>
    </row>
    <row r="957" spans="2:31">
      <c r="B957">
        <v>3</v>
      </c>
      <c r="C957" t="b">
        <f t="shared" si="390"/>
        <v>1</v>
      </c>
      <c r="D957" t="b">
        <f t="shared" si="391"/>
        <v>0</v>
      </c>
      <c r="E957" t="b">
        <f t="shared" si="392"/>
        <v>1</v>
      </c>
      <c r="F957" t="b">
        <f t="shared" si="393"/>
        <v>0</v>
      </c>
      <c r="G957" t="b">
        <f t="shared" si="394"/>
        <v>0</v>
      </c>
      <c r="H957" t="b">
        <f t="shared" si="402"/>
        <v>1</v>
      </c>
      <c r="I957" t="b">
        <f t="shared" si="395"/>
        <v>1</v>
      </c>
      <c r="J957" t="b">
        <f t="shared" si="396"/>
        <v>0</v>
      </c>
      <c r="K957" t="b">
        <f t="shared" si="397"/>
        <v>0</v>
      </c>
      <c r="L957" t="b">
        <f t="shared" si="398"/>
        <v>0</v>
      </c>
      <c r="M957" t="b">
        <f t="shared" si="399"/>
        <v>0</v>
      </c>
      <c r="N957" t="b">
        <f t="shared" si="400"/>
        <v>1</v>
      </c>
      <c r="O957" s="9">
        <f>IF($B957="","",VLOOKUP($B957,Sheet1!$A$1:$B$39,2,0))</f>
        <v>1</v>
      </c>
      <c r="R957">
        <f t="shared" si="401"/>
        <v>3</v>
      </c>
      <c r="S957" s="1" t="str">
        <f t="shared" si="404"/>
        <v>X</v>
      </c>
      <c r="T957" s="1" t="str">
        <f t="shared" si="405"/>
        <v/>
      </c>
      <c r="U957" s="1" t="str">
        <f t="shared" si="406"/>
        <v>X</v>
      </c>
      <c r="V957" s="1" t="str">
        <f t="shared" si="407"/>
        <v/>
      </c>
      <c r="W957" s="1" t="str">
        <f t="shared" si="408"/>
        <v/>
      </c>
      <c r="X957" s="1" t="str">
        <f t="shared" si="409"/>
        <v>X</v>
      </c>
      <c r="Y957" s="1" t="str">
        <f t="shared" si="410"/>
        <v>X</v>
      </c>
      <c r="Z957" s="1" t="str">
        <f t="shared" si="411"/>
        <v/>
      </c>
      <c r="AA957" s="1" t="str">
        <f t="shared" si="412"/>
        <v/>
      </c>
      <c r="AB957" s="1" t="str">
        <f t="shared" si="413"/>
        <v/>
      </c>
      <c r="AC957" s="1" t="str">
        <f t="shared" si="414"/>
        <v/>
      </c>
      <c r="AD957" s="1" t="str">
        <f t="shared" si="415"/>
        <v>X</v>
      </c>
      <c r="AE957" s="1">
        <f t="shared" si="403"/>
        <v>1</v>
      </c>
    </row>
    <row r="958" spans="2:31">
      <c r="B958">
        <v>4</v>
      </c>
      <c r="C958" t="b">
        <f t="shared" si="390"/>
        <v>0</v>
      </c>
      <c r="D958" t="b">
        <f t="shared" si="391"/>
        <v>1</v>
      </c>
      <c r="E958" t="b">
        <f t="shared" si="392"/>
        <v>0</v>
      </c>
      <c r="F958" t="b">
        <f t="shared" si="393"/>
        <v>1</v>
      </c>
      <c r="G958" t="b">
        <f t="shared" si="394"/>
        <v>0</v>
      </c>
      <c r="H958" t="b">
        <f t="shared" si="402"/>
        <v>1</v>
      </c>
      <c r="I958" t="b">
        <f t="shared" si="395"/>
        <v>1</v>
      </c>
      <c r="J958" t="b">
        <f t="shared" si="396"/>
        <v>0</v>
      </c>
      <c r="K958" t="b">
        <f t="shared" si="397"/>
        <v>0</v>
      </c>
      <c r="L958" t="b">
        <f t="shared" si="398"/>
        <v>1</v>
      </c>
      <c r="M958" t="b">
        <f t="shared" si="399"/>
        <v>0</v>
      </c>
      <c r="N958" t="b">
        <f t="shared" si="400"/>
        <v>0</v>
      </c>
      <c r="O958" s="9">
        <f>IF($B958="","",VLOOKUP($B958,Sheet1!$A$1:$B$39,2,0))</f>
        <v>2</v>
      </c>
      <c r="R958">
        <f t="shared" si="401"/>
        <v>4</v>
      </c>
      <c r="S958" s="1" t="str">
        <f t="shared" si="404"/>
        <v/>
      </c>
      <c r="T958" s="1" t="str">
        <f t="shared" si="405"/>
        <v>X</v>
      </c>
      <c r="U958" s="1" t="str">
        <f t="shared" si="406"/>
        <v/>
      </c>
      <c r="V958" s="1" t="str">
        <f t="shared" si="407"/>
        <v>X</v>
      </c>
      <c r="W958" s="1" t="str">
        <f t="shared" si="408"/>
        <v/>
      </c>
      <c r="X958" s="1" t="str">
        <f t="shared" si="409"/>
        <v>X</v>
      </c>
      <c r="Y958" s="1" t="str">
        <f t="shared" si="410"/>
        <v>X</v>
      </c>
      <c r="Z958" s="1" t="str">
        <f t="shared" si="411"/>
        <v/>
      </c>
      <c r="AA958" s="1" t="str">
        <f t="shared" si="412"/>
        <v/>
      </c>
      <c r="AB958" s="1" t="str">
        <f t="shared" si="413"/>
        <v>X</v>
      </c>
      <c r="AC958" s="1" t="str">
        <f t="shared" si="414"/>
        <v/>
      </c>
      <c r="AD958" s="1" t="str">
        <f t="shared" si="415"/>
        <v/>
      </c>
      <c r="AE958" s="1">
        <f t="shared" si="403"/>
        <v>2</v>
      </c>
    </row>
    <row r="959" spans="2:31">
      <c r="B959">
        <v>5</v>
      </c>
      <c r="C959" t="b">
        <f t="shared" si="390"/>
        <v>1</v>
      </c>
      <c r="D959" t="b">
        <f t="shared" si="391"/>
        <v>0</v>
      </c>
      <c r="E959" t="b">
        <f t="shared" si="392"/>
        <v>1</v>
      </c>
      <c r="F959" t="b">
        <f t="shared" si="393"/>
        <v>0</v>
      </c>
      <c r="G959" t="b">
        <f t="shared" si="394"/>
        <v>0</v>
      </c>
      <c r="H959" t="b">
        <f t="shared" si="402"/>
        <v>1</v>
      </c>
      <c r="I959" t="b">
        <f t="shared" si="395"/>
        <v>1</v>
      </c>
      <c r="J959" t="b">
        <f t="shared" si="396"/>
        <v>0</v>
      </c>
      <c r="K959" t="b">
        <f t="shared" si="397"/>
        <v>0</v>
      </c>
      <c r="L959" t="b">
        <f t="shared" si="398"/>
        <v>0</v>
      </c>
      <c r="M959" t="b">
        <f t="shared" si="399"/>
        <v>1</v>
      </c>
      <c r="N959" t="b">
        <f t="shared" si="400"/>
        <v>0</v>
      </c>
      <c r="O959" s="9">
        <f>IF($B959="","",VLOOKUP($B959,Sheet1!$A$1:$B$39,2,0))</f>
        <v>2</v>
      </c>
      <c r="R959">
        <f t="shared" si="401"/>
        <v>5</v>
      </c>
      <c r="S959" s="1" t="str">
        <f t="shared" si="404"/>
        <v>X</v>
      </c>
      <c r="T959" s="1" t="str">
        <f t="shared" si="405"/>
        <v/>
      </c>
      <c r="U959" s="1" t="str">
        <f t="shared" si="406"/>
        <v>X</v>
      </c>
      <c r="V959" s="1" t="str">
        <f t="shared" si="407"/>
        <v/>
      </c>
      <c r="W959" s="1" t="str">
        <f t="shared" si="408"/>
        <v/>
      </c>
      <c r="X959" s="1" t="str">
        <f t="shared" si="409"/>
        <v>X</v>
      </c>
      <c r="Y959" s="1" t="str">
        <f t="shared" si="410"/>
        <v>X</v>
      </c>
      <c r="Z959" s="1" t="str">
        <f t="shared" si="411"/>
        <v/>
      </c>
      <c r="AA959" s="1" t="str">
        <f t="shared" si="412"/>
        <v/>
      </c>
      <c r="AB959" s="1" t="str">
        <f t="shared" si="413"/>
        <v/>
      </c>
      <c r="AC959" s="1" t="str">
        <f t="shared" si="414"/>
        <v>X</v>
      </c>
      <c r="AD959" s="1" t="str">
        <f t="shared" si="415"/>
        <v/>
      </c>
      <c r="AE959" s="1">
        <f t="shared" si="403"/>
        <v>2</v>
      </c>
    </row>
    <row r="960" spans="2:31">
      <c r="B960">
        <v>6</v>
      </c>
      <c r="C960" t="b">
        <f t="shared" si="390"/>
        <v>0</v>
      </c>
      <c r="D960" t="b">
        <f t="shared" si="391"/>
        <v>1</v>
      </c>
      <c r="E960" t="b">
        <f t="shared" si="392"/>
        <v>0</v>
      </c>
      <c r="F960" t="b">
        <f t="shared" si="393"/>
        <v>1</v>
      </c>
      <c r="G960" t="b">
        <f t="shared" si="394"/>
        <v>0</v>
      </c>
      <c r="H960" t="b">
        <f t="shared" si="402"/>
        <v>1</v>
      </c>
      <c r="I960" t="b">
        <f t="shared" si="395"/>
        <v>1</v>
      </c>
      <c r="J960" t="b">
        <f t="shared" si="396"/>
        <v>0</v>
      </c>
      <c r="K960" t="b">
        <f t="shared" si="397"/>
        <v>0</v>
      </c>
      <c r="L960" t="b">
        <f t="shared" si="398"/>
        <v>0</v>
      </c>
      <c r="M960" t="b">
        <f t="shared" si="399"/>
        <v>0</v>
      </c>
      <c r="N960" t="b">
        <f t="shared" si="400"/>
        <v>1</v>
      </c>
      <c r="O960" s="9">
        <f>IF($B960="","",VLOOKUP($B960,Sheet1!$A$1:$B$39,2,0))</f>
        <v>2</v>
      </c>
      <c r="R960">
        <f t="shared" si="401"/>
        <v>6</v>
      </c>
      <c r="S960" s="1" t="str">
        <f t="shared" si="404"/>
        <v/>
      </c>
      <c r="T960" s="1" t="str">
        <f t="shared" si="405"/>
        <v>X</v>
      </c>
      <c r="U960" s="1" t="str">
        <f t="shared" si="406"/>
        <v/>
      </c>
      <c r="V960" s="1" t="str">
        <f t="shared" si="407"/>
        <v>X</v>
      </c>
      <c r="W960" s="1" t="str">
        <f t="shared" si="408"/>
        <v/>
      </c>
      <c r="X960" s="1" t="str">
        <f t="shared" si="409"/>
        <v>X</v>
      </c>
      <c r="Y960" s="1" t="str">
        <f t="shared" si="410"/>
        <v>X</v>
      </c>
      <c r="Z960" s="1" t="str">
        <f t="shared" si="411"/>
        <v/>
      </c>
      <c r="AA960" s="1" t="str">
        <f t="shared" si="412"/>
        <v/>
      </c>
      <c r="AB960" s="1" t="str">
        <f t="shared" si="413"/>
        <v/>
      </c>
      <c r="AC960" s="1" t="str">
        <f t="shared" si="414"/>
        <v/>
      </c>
      <c r="AD960" s="1" t="str">
        <f t="shared" si="415"/>
        <v>X</v>
      </c>
      <c r="AE960" s="1">
        <f t="shared" si="403"/>
        <v>2</v>
      </c>
    </row>
    <row r="961" spans="2:31">
      <c r="B961">
        <v>7</v>
      </c>
      <c r="C961" t="b">
        <f t="shared" si="390"/>
        <v>1</v>
      </c>
      <c r="D961" t="b">
        <f t="shared" si="391"/>
        <v>0</v>
      </c>
      <c r="E961" t="b">
        <f t="shared" si="392"/>
        <v>1</v>
      </c>
      <c r="F961" t="b">
        <f t="shared" si="393"/>
        <v>0</v>
      </c>
      <c r="G961" t="b">
        <f t="shared" si="394"/>
        <v>0</v>
      </c>
      <c r="H961" t="b">
        <f t="shared" si="402"/>
        <v>1</v>
      </c>
      <c r="I961" t="b">
        <f t="shared" si="395"/>
        <v>1</v>
      </c>
      <c r="J961" t="b">
        <f t="shared" si="396"/>
        <v>0</v>
      </c>
      <c r="K961" t="b">
        <f t="shared" si="397"/>
        <v>0</v>
      </c>
      <c r="L961" t="b">
        <f t="shared" si="398"/>
        <v>1</v>
      </c>
      <c r="M961" t="b">
        <f t="shared" si="399"/>
        <v>0</v>
      </c>
      <c r="N961" t="b">
        <f t="shared" si="400"/>
        <v>0</v>
      </c>
      <c r="O961" s="9">
        <f>IF($B961="","",VLOOKUP($B961,Sheet1!$A$1:$B$39,2,0))</f>
        <v>3</v>
      </c>
      <c r="R961">
        <f t="shared" si="401"/>
        <v>7</v>
      </c>
      <c r="S961" s="1" t="str">
        <f t="shared" si="404"/>
        <v>X</v>
      </c>
      <c r="T961" s="1" t="str">
        <f t="shared" si="405"/>
        <v/>
      </c>
      <c r="U961" s="1" t="str">
        <f t="shared" si="406"/>
        <v>X</v>
      </c>
      <c r="V961" s="1" t="str">
        <f t="shared" si="407"/>
        <v/>
      </c>
      <c r="W961" s="1" t="str">
        <f t="shared" si="408"/>
        <v/>
      </c>
      <c r="X961" s="1" t="str">
        <f t="shared" si="409"/>
        <v>X</v>
      </c>
      <c r="Y961" s="1" t="str">
        <f t="shared" si="410"/>
        <v>X</v>
      </c>
      <c r="Z961" s="1" t="str">
        <f t="shared" si="411"/>
        <v/>
      </c>
      <c r="AA961" s="1" t="str">
        <f t="shared" si="412"/>
        <v/>
      </c>
      <c r="AB961" s="1" t="str">
        <f t="shared" si="413"/>
        <v>X</v>
      </c>
      <c r="AC961" s="1" t="str">
        <f t="shared" si="414"/>
        <v/>
      </c>
      <c r="AD961" s="1" t="str">
        <f t="shared" si="415"/>
        <v/>
      </c>
      <c r="AE961" s="1">
        <f t="shared" si="403"/>
        <v>3</v>
      </c>
    </row>
    <row r="962" spans="2:31">
      <c r="B962">
        <v>8</v>
      </c>
      <c r="C962" t="b">
        <f t="shared" si="390"/>
        <v>0</v>
      </c>
      <c r="D962" t="b">
        <f t="shared" si="391"/>
        <v>1</v>
      </c>
      <c r="E962" t="b">
        <f t="shared" si="392"/>
        <v>0</v>
      </c>
      <c r="F962" t="b">
        <f t="shared" si="393"/>
        <v>1</v>
      </c>
      <c r="G962" t="b">
        <f t="shared" si="394"/>
        <v>0</v>
      </c>
      <c r="H962" t="b">
        <f t="shared" si="402"/>
        <v>1</v>
      </c>
      <c r="I962" t="b">
        <f t="shared" si="395"/>
        <v>1</v>
      </c>
      <c r="J962" t="b">
        <f t="shared" si="396"/>
        <v>0</v>
      </c>
      <c r="K962" t="b">
        <f t="shared" si="397"/>
        <v>0</v>
      </c>
      <c r="L962" t="b">
        <f t="shared" si="398"/>
        <v>0</v>
      </c>
      <c r="M962" t="b">
        <f t="shared" si="399"/>
        <v>1</v>
      </c>
      <c r="N962" t="b">
        <f t="shared" si="400"/>
        <v>0</v>
      </c>
      <c r="O962" s="9">
        <f>IF($B962="","",VLOOKUP($B962,Sheet1!$A$1:$B$39,2,0))</f>
        <v>3</v>
      </c>
      <c r="R962">
        <f t="shared" si="401"/>
        <v>8</v>
      </c>
      <c r="S962" s="1" t="str">
        <f t="shared" si="404"/>
        <v/>
      </c>
      <c r="T962" s="1" t="str">
        <f t="shared" si="405"/>
        <v>X</v>
      </c>
      <c r="U962" s="1" t="str">
        <f t="shared" si="406"/>
        <v/>
      </c>
      <c r="V962" s="1" t="str">
        <f t="shared" si="407"/>
        <v>X</v>
      </c>
      <c r="W962" s="1" t="str">
        <f t="shared" si="408"/>
        <v/>
      </c>
      <c r="X962" s="1" t="str">
        <f t="shared" si="409"/>
        <v>X</v>
      </c>
      <c r="Y962" s="1" t="str">
        <f t="shared" si="410"/>
        <v>X</v>
      </c>
      <c r="Z962" s="1" t="str">
        <f t="shared" si="411"/>
        <v/>
      </c>
      <c r="AA962" s="1" t="str">
        <f t="shared" si="412"/>
        <v/>
      </c>
      <c r="AB962" s="1" t="str">
        <f t="shared" si="413"/>
        <v/>
      </c>
      <c r="AC962" s="1" t="str">
        <f t="shared" si="414"/>
        <v>X</v>
      </c>
      <c r="AD962" s="1" t="str">
        <f t="shared" si="415"/>
        <v/>
      </c>
      <c r="AE962" s="1">
        <f t="shared" si="403"/>
        <v>3</v>
      </c>
    </row>
    <row r="963" spans="2:31">
      <c r="B963">
        <v>9</v>
      </c>
      <c r="C963" t="b">
        <f t="shared" si="390"/>
        <v>1</v>
      </c>
      <c r="D963" t="b">
        <f t="shared" si="391"/>
        <v>0</v>
      </c>
      <c r="E963" t="b">
        <f t="shared" si="392"/>
        <v>1</v>
      </c>
      <c r="F963" t="b">
        <f t="shared" si="393"/>
        <v>0</v>
      </c>
      <c r="G963" t="b">
        <f t="shared" si="394"/>
        <v>0</v>
      </c>
      <c r="H963" t="b">
        <f t="shared" si="402"/>
        <v>1</v>
      </c>
      <c r="I963" t="b">
        <f t="shared" si="395"/>
        <v>1</v>
      </c>
      <c r="J963" t="b">
        <f t="shared" si="396"/>
        <v>0</v>
      </c>
      <c r="K963" t="b">
        <f t="shared" si="397"/>
        <v>0</v>
      </c>
      <c r="L963" t="b">
        <f t="shared" si="398"/>
        <v>0</v>
      </c>
      <c r="M963" t="b">
        <f t="shared" si="399"/>
        <v>0</v>
      </c>
      <c r="N963" t="b">
        <f t="shared" si="400"/>
        <v>1</v>
      </c>
      <c r="O963" s="9">
        <f>IF($B963="","",VLOOKUP($B963,Sheet1!$A$1:$B$39,2,0))</f>
        <v>3</v>
      </c>
      <c r="R963">
        <f t="shared" si="401"/>
        <v>9</v>
      </c>
      <c r="S963" s="1" t="str">
        <f t="shared" si="404"/>
        <v>X</v>
      </c>
      <c r="T963" s="1" t="str">
        <f t="shared" si="405"/>
        <v/>
      </c>
      <c r="U963" s="1" t="str">
        <f t="shared" si="406"/>
        <v>X</v>
      </c>
      <c r="V963" s="1" t="str">
        <f t="shared" si="407"/>
        <v/>
      </c>
      <c r="W963" s="1" t="str">
        <f t="shared" si="408"/>
        <v/>
      </c>
      <c r="X963" s="1" t="str">
        <f t="shared" si="409"/>
        <v>X</v>
      </c>
      <c r="Y963" s="1" t="str">
        <f t="shared" si="410"/>
        <v>X</v>
      </c>
      <c r="Z963" s="1" t="str">
        <f t="shared" si="411"/>
        <v/>
      </c>
      <c r="AA963" s="1" t="str">
        <f t="shared" si="412"/>
        <v/>
      </c>
      <c r="AB963" s="1" t="str">
        <f t="shared" si="413"/>
        <v/>
      </c>
      <c r="AC963" s="1" t="str">
        <f t="shared" si="414"/>
        <v/>
      </c>
      <c r="AD963" s="1" t="str">
        <f t="shared" si="415"/>
        <v>X</v>
      </c>
      <c r="AE963" s="1">
        <f t="shared" si="403"/>
        <v>3</v>
      </c>
    </row>
    <row r="964" spans="2:31">
      <c r="B964">
        <v>10</v>
      </c>
      <c r="C964" t="b">
        <f t="shared" si="390"/>
        <v>0</v>
      </c>
      <c r="D964" t="b">
        <f t="shared" si="391"/>
        <v>1</v>
      </c>
      <c r="E964" t="b">
        <f t="shared" si="392"/>
        <v>0</v>
      </c>
      <c r="F964" t="b">
        <f t="shared" si="393"/>
        <v>1</v>
      </c>
      <c r="G964" t="b">
        <f t="shared" si="394"/>
        <v>0</v>
      </c>
      <c r="H964" t="b">
        <f t="shared" si="402"/>
        <v>1</v>
      </c>
      <c r="I964" t="b">
        <f t="shared" si="395"/>
        <v>1</v>
      </c>
      <c r="J964" t="b">
        <f t="shared" si="396"/>
        <v>0</v>
      </c>
      <c r="K964" t="b">
        <f t="shared" si="397"/>
        <v>0</v>
      </c>
      <c r="L964" t="b">
        <f t="shared" si="398"/>
        <v>1</v>
      </c>
      <c r="M964" t="b">
        <f t="shared" si="399"/>
        <v>0</v>
      </c>
      <c r="N964" t="b">
        <f t="shared" si="400"/>
        <v>0</v>
      </c>
      <c r="O964" s="9">
        <f>IF($B964="","",VLOOKUP($B964,Sheet1!$A$1:$B$39,2,0))</f>
        <v>4</v>
      </c>
      <c r="R964">
        <f t="shared" si="401"/>
        <v>10</v>
      </c>
      <c r="S964" s="1" t="str">
        <f t="shared" si="404"/>
        <v/>
      </c>
      <c r="T964" s="1" t="str">
        <f t="shared" si="405"/>
        <v>X</v>
      </c>
      <c r="U964" s="1" t="str">
        <f t="shared" si="406"/>
        <v/>
      </c>
      <c r="V964" s="1" t="str">
        <f t="shared" si="407"/>
        <v>X</v>
      </c>
      <c r="W964" s="1" t="str">
        <f t="shared" si="408"/>
        <v/>
      </c>
      <c r="X964" s="1" t="str">
        <f t="shared" si="409"/>
        <v>X</v>
      </c>
      <c r="Y964" s="1" t="str">
        <f t="shared" si="410"/>
        <v>X</v>
      </c>
      <c r="Z964" s="1" t="str">
        <f t="shared" si="411"/>
        <v/>
      </c>
      <c r="AA964" s="1" t="str">
        <f t="shared" si="412"/>
        <v/>
      </c>
      <c r="AB964" s="1" t="str">
        <f t="shared" si="413"/>
        <v>X</v>
      </c>
      <c r="AC964" s="1" t="str">
        <f t="shared" si="414"/>
        <v/>
      </c>
      <c r="AD964" s="1" t="str">
        <f t="shared" si="415"/>
        <v/>
      </c>
      <c r="AE964" s="1">
        <f t="shared" si="403"/>
        <v>4</v>
      </c>
    </row>
    <row r="965" spans="2:31">
      <c r="B965">
        <v>11</v>
      </c>
      <c r="C965" t="b">
        <f t="shared" ref="C965:C1001" si="416">OR(B965=1,B965=3, B965=5,B965=7,B965=9,B965=12,B965=14,B965=16,B965=18,B965=19,B965=21,B965=23,B965=25,B965=27,B965=30,B965=32,B965=34,B965=36)</f>
        <v>0</v>
      </c>
      <c r="D965" t="b">
        <f t="shared" ref="D965:D1001" si="417">OR(B965=2,B965=4, B965=6,B965=8,B965=10,B965=11,B965=13,B965=15,B965=17,B965=20,B965=22,B965=24,B965=26,B965=28,B965=29,B965=31,B965=33,B965=35)</f>
        <v>1</v>
      </c>
      <c r="E965" t="b">
        <f t="shared" ref="E965:E1001" si="418">OR(B965=1,B965=3, B965=5,B965=7,B965=9,B965=11,B965=13,B965=15,B965=17,B965=19,B965=21,B965=23,B965=25,B965=27,B965=29,B965=31,B965=33,B965=35)</f>
        <v>1</v>
      </c>
      <c r="F965" t="b">
        <f t="shared" ref="F965:F1001" si="419">OR(B965=2,B965=4, B965=6,B965=8,B965=10,B965=12,B965=14,B965=16,B965=18,B965=20,B965=22,B965=24,B965=26,B965=28,B965=30,B965=32,B965=34,B965=36)</f>
        <v>0</v>
      </c>
      <c r="G965" t="b">
        <f t="shared" ref="G965:G1001" si="420">OR(B965=19,B965=20,B965=21,B965=22,B965=23,B965=24,B965=25,B965=26,B965=27,B965=28,B965=29,B965=30,B965=31,B965=32,B965=33,B965=34,B965=35,B965=36)</f>
        <v>0</v>
      </c>
      <c r="H965" t="b">
        <f t="shared" si="402"/>
        <v>1</v>
      </c>
      <c r="I965" t="b">
        <f t="shared" ref="I965:I1001" si="421">OR(B965=1,B965=2,B965=3,B965=4,B965=5,B965=6,B965=7,B965=8,B965=9,B965=10,B965=11,B965=12)</f>
        <v>1</v>
      </c>
      <c r="J965" t="b">
        <f t="shared" ref="J965:J1001" si="422">OR(B965=13,B965=14,B965=15,B965=16,B965=17,B965=18,B965=19,B965=20,B965=21,B965=22,B965=23,B965=24)</f>
        <v>0</v>
      </c>
      <c r="K965" t="b">
        <f t="shared" ref="K965:K1001" si="423">OR(B965=25,B965=26,B965=27,B965=28,B965=29,B965=30,B965=31,B965=32,B965=33,B965=34,B965=35,B965=36)</f>
        <v>0</v>
      </c>
      <c r="L965" t="b">
        <f t="shared" ref="L965:L1001" si="424">OR(B965=1,B965=4, B965=7,B965=10,B965=13,B965=16,B965=19,B965=22,B965=25,B965=28,B965=31,B965=34)</f>
        <v>0</v>
      </c>
      <c r="M965" t="b">
        <f t="shared" ref="M965:M1001" si="425">OR(B965=2,B965=5, B965=8,B965=11,B965=14,B965=14,B965=17,B965=20,B965=23,B965=26,B965=29,B965=32,B965=35)</f>
        <v>1</v>
      </c>
      <c r="N965" t="b">
        <f t="shared" ref="N965:N1001" si="426">OR(B965=3,B965=6,B965=9,B965=12,B965=15,B965=18,B965=21,B965=24,B965=27,B965=30,B965=33,B965=36)</f>
        <v>0</v>
      </c>
      <c r="O965" s="9">
        <f>IF($B965="","",VLOOKUP($B965,Sheet1!$A$1:$B$39,2,0))</f>
        <v>4</v>
      </c>
      <c r="R965">
        <f t="shared" ref="R965:R1001" si="427">B965</f>
        <v>11</v>
      </c>
      <c r="S965" s="1" t="str">
        <f t="shared" si="404"/>
        <v/>
      </c>
      <c r="T965" s="1" t="str">
        <f t="shared" si="405"/>
        <v>X</v>
      </c>
      <c r="U965" s="1" t="str">
        <f t="shared" si="406"/>
        <v>X</v>
      </c>
      <c r="V965" s="1" t="str">
        <f t="shared" si="407"/>
        <v/>
      </c>
      <c r="W965" s="1" t="str">
        <f t="shared" si="408"/>
        <v/>
      </c>
      <c r="X965" s="1" t="str">
        <f t="shared" si="409"/>
        <v>X</v>
      </c>
      <c r="Y965" s="1" t="str">
        <f t="shared" si="410"/>
        <v>X</v>
      </c>
      <c r="Z965" s="1" t="str">
        <f t="shared" si="411"/>
        <v/>
      </c>
      <c r="AA965" s="1" t="str">
        <f t="shared" si="412"/>
        <v/>
      </c>
      <c r="AB965" s="1" t="str">
        <f t="shared" si="413"/>
        <v/>
      </c>
      <c r="AC965" s="1" t="str">
        <f t="shared" si="414"/>
        <v>X</v>
      </c>
      <c r="AD965" s="1" t="str">
        <f t="shared" si="415"/>
        <v/>
      </c>
      <c r="AE965" s="1">
        <f t="shared" si="403"/>
        <v>4</v>
      </c>
    </row>
    <row r="966" spans="2:31">
      <c r="B966">
        <v>12</v>
      </c>
      <c r="C966" t="b">
        <f t="shared" si="416"/>
        <v>1</v>
      </c>
      <c r="D966" t="b">
        <f t="shared" si="417"/>
        <v>0</v>
      </c>
      <c r="E966" t="b">
        <f t="shared" si="418"/>
        <v>0</v>
      </c>
      <c r="F966" t="b">
        <f t="shared" si="419"/>
        <v>1</v>
      </c>
      <c r="G966" t="b">
        <f t="shared" si="420"/>
        <v>0</v>
      </c>
      <c r="H966" t="b">
        <f t="shared" ref="H966:H1001" si="428">OR(B966=1,B966=2,B966=3,B966=4,B966=5,B966=6,B966=7,B966=8,B966=9,B966=10,B966=11,B966=12,B966=12,B966=13,B966=15,B966=16,B966=17,B966=18)</f>
        <v>1</v>
      </c>
      <c r="I966" t="b">
        <f t="shared" si="421"/>
        <v>1</v>
      </c>
      <c r="J966" t="b">
        <f t="shared" si="422"/>
        <v>0</v>
      </c>
      <c r="K966" t="b">
        <f t="shared" si="423"/>
        <v>0</v>
      </c>
      <c r="L966" t="b">
        <f t="shared" si="424"/>
        <v>0</v>
      </c>
      <c r="M966" t="b">
        <f t="shared" si="425"/>
        <v>0</v>
      </c>
      <c r="N966" t="b">
        <f t="shared" si="426"/>
        <v>1</v>
      </c>
      <c r="O966" s="9">
        <f>IF($B966="","",VLOOKUP($B966,Sheet1!$A$1:$B$39,2,0))</f>
        <v>4</v>
      </c>
      <c r="R966">
        <f t="shared" si="427"/>
        <v>12</v>
      </c>
      <c r="S966" s="1" t="str">
        <f t="shared" si="404"/>
        <v>X</v>
      </c>
      <c r="T966" s="1" t="str">
        <f t="shared" si="405"/>
        <v/>
      </c>
      <c r="U966" s="1" t="str">
        <f t="shared" si="406"/>
        <v/>
      </c>
      <c r="V966" s="1" t="str">
        <f t="shared" si="407"/>
        <v>X</v>
      </c>
      <c r="W966" s="1" t="str">
        <f t="shared" si="408"/>
        <v/>
      </c>
      <c r="X966" s="1" t="str">
        <f t="shared" si="409"/>
        <v>X</v>
      </c>
      <c r="Y966" s="1" t="str">
        <f t="shared" si="410"/>
        <v>X</v>
      </c>
      <c r="Z966" s="1" t="str">
        <f t="shared" si="411"/>
        <v/>
      </c>
      <c r="AA966" s="1" t="str">
        <f t="shared" si="412"/>
        <v/>
      </c>
      <c r="AB966" s="1" t="str">
        <f t="shared" si="413"/>
        <v/>
      </c>
      <c r="AC966" s="1" t="str">
        <f t="shared" si="414"/>
        <v/>
      </c>
      <c r="AD966" s="1" t="str">
        <f t="shared" si="415"/>
        <v>X</v>
      </c>
      <c r="AE966" s="1">
        <f t="shared" ref="AE966:AE1001" si="429">O966</f>
        <v>4</v>
      </c>
    </row>
    <row r="967" spans="2:31">
      <c r="B967">
        <v>13</v>
      </c>
      <c r="C967" t="b">
        <f t="shared" si="416"/>
        <v>0</v>
      </c>
      <c r="D967" t="b">
        <f t="shared" si="417"/>
        <v>1</v>
      </c>
      <c r="E967" t="b">
        <f t="shared" si="418"/>
        <v>1</v>
      </c>
      <c r="F967" t="b">
        <f t="shared" si="419"/>
        <v>0</v>
      </c>
      <c r="G967" t="b">
        <f t="shared" si="420"/>
        <v>0</v>
      </c>
      <c r="H967" t="b">
        <f t="shared" si="428"/>
        <v>1</v>
      </c>
      <c r="I967" t="b">
        <f t="shared" si="421"/>
        <v>0</v>
      </c>
      <c r="J967" t="b">
        <f t="shared" si="422"/>
        <v>1</v>
      </c>
      <c r="K967" t="b">
        <f t="shared" si="423"/>
        <v>0</v>
      </c>
      <c r="L967" t="b">
        <f t="shared" si="424"/>
        <v>1</v>
      </c>
      <c r="M967" t="b">
        <f t="shared" si="425"/>
        <v>0</v>
      </c>
      <c r="N967" t="b">
        <f t="shared" si="426"/>
        <v>0</v>
      </c>
      <c r="O967" s="9">
        <f>IF($B967="","",VLOOKUP($B967,Sheet1!$A$1:$B$39,2,0))</f>
        <v>5</v>
      </c>
      <c r="R967">
        <f t="shared" si="427"/>
        <v>13</v>
      </c>
      <c r="S967" s="1" t="str">
        <f t="shared" si="404"/>
        <v/>
      </c>
      <c r="T967" s="1" t="str">
        <f t="shared" si="405"/>
        <v>X</v>
      </c>
      <c r="U967" s="1" t="str">
        <f t="shared" si="406"/>
        <v>X</v>
      </c>
      <c r="V967" s="1" t="str">
        <f t="shared" si="407"/>
        <v/>
      </c>
      <c r="W967" s="1" t="str">
        <f t="shared" si="408"/>
        <v/>
      </c>
      <c r="X967" s="1" t="str">
        <f t="shared" si="409"/>
        <v>X</v>
      </c>
      <c r="Y967" s="1" t="str">
        <f t="shared" si="410"/>
        <v/>
      </c>
      <c r="Z967" s="1" t="str">
        <f t="shared" si="411"/>
        <v>X</v>
      </c>
      <c r="AA967" s="1" t="str">
        <f t="shared" si="412"/>
        <v/>
      </c>
      <c r="AB967" s="1" t="str">
        <f t="shared" si="413"/>
        <v>X</v>
      </c>
      <c r="AC967" s="1" t="str">
        <f t="shared" si="414"/>
        <v/>
      </c>
      <c r="AD967" s="1" t="str">
        <f t="shared" si="415"/>
        <v/>
      </c>
      <c r="AE967" s="1">
        <f t="shared" si="429"/>
        <v>5</v>
      </c>
    </row>
    <row r="968" spans="2:31">
      <c r="B968">
        <v>14</v>
      </c>
      <c r="C968" t="b">
        <f t="shared" si="416"/>
        <v>1</v>
      </c>
      <c r="D968" t="b">
        <f t="shared" si="417"/>
        <v>0</v>
      </c>
      <c r="E968" t="b">
        <f t="shared" si="418"/>
        <v>0</v>
      </c>
      <c r="F968" t="b">
        <f t="shared" si="419"/>
        <v>1</v>
      </c>
      <c r="G968" t="b">
        <f t="shared" si="420"/>
        <v>0</v>
      </c>
      <c r="H968" t="b">
        <f t="shared" si="428"/>
        <v>0</v>
      </c>
      <c r="I968" t="b">
        <f t="shared" si="421"/>
        <v>0</v>
      </c>
      <c r="J968" t="b">
        <f t="shared" si="422"/>
        <v>1</v>
      </c>
      <c r="K968" t="b">
        <f t="shared" si="423"/>
        <v>0</v>
      </c>
      <c r="L968" t="b">
        <f t="shared" si="424"/>
        <v>0</v>
      </c>
      <c r="M968" t="b">
        <f t="shared" si="425"/>
        <v>1</v>
      </c>
      <c r="N968" t="b">
        <f t="shared" si="426"/>
        <v>0</v>
      </c>
      <c r="O968" s="9">
        <f>IF($B968="","",VLOOKUP($B968,Sheet1!$A$1:$B$39,2,0))</f>
        <v>5</v>
      </c>
      <c r="R968">
        <f t="shared" si="427"/>
        <v>14</v>
      </c>
      <c r="S968" s="1" t="str">
        <f t="shared" si="404"/>
        <v>X</v>
      </c>
      <c r="T968" s="1" t="str">
        <f t="shared" si="405"/>
        <v/>
      </c>
      <c r="U968" s="1" t="str">
        <f t="shared" si="406"/>
        <v/>
      </c>
      <c r="V968" s="1" t="str">
        <f t="shared" si="407"/>
        <v>X</v>
      </c>
      <c r="W968" s="1" t="str">
        <f t="shared" si="408"/>
        <v/>
      </c>
      <c r="X968" s="1" t="str">
        <f t="shared" si="409"/>
        <v/>
      </c>
      <c r="Y968" s="1" t="str">
        <f t="shared" si="410"/>
        <v/>
      </c>
      <c r="Z968" s="1" t="str">
        <f t="shared" si="411"/>
        <v>X</v>
      </c>
      <c r="AA968" s="1" t="str">
        <f t="shared" si="412"/>
        <v/>
      </c>
      <c r="AB968" s="1" t="str">
        <f t="shared" si="413"/>
        <v/>
      </c>
      <c r="AC968" s="1" t="str">
        <f t="shared" si="414"/>
        <v>X</v>
      </c>
      <c r="AD968" s="1" t="str">
        <f t="shared" si="415"/>
        <v/>
      </c>
      <c r="AE968" s="1">
        <f t="shared" si="429"/>
        <v>5</v>
      </c>
    </row>
    <row r="969" spans="2:31">
      <c r="B969">
        <v>15</v>
      </c>
      <c r="C969" t="b">
        <f t="shared" si="416"/>
        <v>0</v>
      </c>
      <c r="D969" t="b">
        <f t="shared" si="417"/>
        <v>1</v>
      </c>
      <c r="E969" t="b">
        <f t="shared" si="418"/>
        <v>1</v>
      </c>
      <c r="F969" t="b">
        <f t="shared" si="419"/>
        <v>0</v>
      </c>
      <c r="G969" t="b">
        <f t="shared" si="420"/>
        <v>0</v>
      </c>
      <c r="H969" t="b">
        <f t="shared" si="428"/>
        <v>1</v>
      </c>
      <c r="I969" t="b">
        <f t="shared" si="421"/>
        <v>0</v>
      </c>
      <c r="J969" t="b">
        <f t="shared" si="422"/>
        <v>1</v>
      </c>
      <c r="K969" t="b">
        <f t="shared" si="423"/>
        <v>0</v>
      </c>
      <c r="L969" t="b">
        <f t="shared" si="424"/>
        <v>0</v>
      </c>
      <c r="M969" t="b">
        <f t="shared" si="425"/>
        <v>0</v>
      </c>
      <c r="N969" t="b">
        <f t="shared" si="426"/>
        <v>1</v>
      </c>
      <c r="O969" s="9">
        <f>IF($B969="","",VLOOKUP($B969,Sheet1!$A$1:$B$39,2,0))</f>
        <v>5</v>
      </c>
      <c r="R969">
        <f t="shared" si="427"/>
        <v>15</v>
      </c>
      <c r="S969" s="1" t="str">
        <f t="shared" si="404"/>
        <v/>
      </c>
      <c r="T969" s="1" t="str">
        <f t="shared" si="405"/>
        <v>X</v>
      </c>
      <c r="U969" s="1" t="str">
        <f t="shared" si="406"/>
        <v>X</v>
      </c>
      <c r="V969" s="1" t="str">
        <f t="shared" si="407"/>
        <v/>
      </c>
      <c r="W969" s="1" t="str">
        <f t="shared" si="408"/>
        <v/>
      </c>
      <c r="X969" s="1" t="str">
        <f t="shared" si="409"/>
        <v>X</v>
      </c>
      <c r="Y969" s="1" t="str">
        <f t="shared" si="410"/>
        <v/>
      </c>
      <c r="Z969" s="1" t="str">
        <f t="shared" si="411"/>
        <v>X</v>
      </c>
      <c r="AA969" s="1" t="str">
        <f t="shared" si="412"/>
        <v/>
      </c>
      <c r="AB969" s="1" t="str">
        <f t="shared" si="413"/>
        <v/>
      </c>
      <c r="AC969" s="1" t="str">
        <f t="shared" si="414"/>
        <v/>
      </c>
      <c r="AD969" s="1" t="str">
        <f t="shared" si="415"/>
        <v>X</v>
      </c>
      <c r="AE969" s="1">
        <f t="shared" si="429"/>
        <v>5</v>
      </c>
    </row>
    <row r="970" spans="2:31">
      <c r="B970">
        <v>16</v>
      </c>
      <c r="C970" t="b">
        <f t="shared" si="416"/>
        <v>1</v>
      </c>
      <c r="D970" t="b">
        <f t="shared" si="417"/>
        <v>0</v>
      </c>
      <c r="E970" t="b">
        <f t="shared" si="418"/>
        <v>0</v>
      </c>
      <c r="F970" t="b">
        <f t="shared" si="419"/>
        <v>1</v>
      </c>
      <c r="G970" t="b">
        <f t="shared" si="420"/>
        <v>0</v>
      </c>
      <c r="H970" t="b">
        <f t="shared" si="428"/>
        <v>1</v>
      </c>
      <c r="I970" t="b">
        <f t="shared" si="421"/>
        <v>0</v>
      </c>
      <c r="J970" t="b">
        <f t="shared" si="422"/>
        <v>1</v>
      </c>
      <c r="K970" t="b">
        <f t="shared" si="423"/>
        <v>0</v>
      </c>
      <c r="L970" t="b">
        <f t="shared" si="424"/>
        <v>1</v>
      </c>
      <c r="M970" t="b">
        <f t="shared" si="425"/>
        <v>0</v>
      </c>
      <c r="N970" t="b">
        <f t="shared" si="426"/>
        <v>0</v>
      </c>
      <c r="O970" s="9">
        <f>IF($B970="","",VLOOKUP($B970,Sheet1!$A$1:$B$39,2,0))</f>
        <v>6</v>
      </c>
      <c r="R970">
        <f t="shared" si="427"/>
        <v>16</v>
      </c>
      <c r="S970" s="1" t="str">
        <f t="shared" si="404"/>
        <v>X</v>
      </c>
      <c r="T970" s="1" t="str">
        <f t="shared" si="405"/>
        <v/>
      </c>
      <c r="U970" s="1" t="str">
        <f t="shared" si="406"/>
        <v/>
      </c>
      <c r="V970" s="1" t="str">
        <f t="shared" si="407"/>
        <v>X</v>
      </c>
      <c r="W970" s="1" t="str">
        <f t="shared" si="408"/>
        <v/>
      </c>
      <c r="X970" s="1" t="str">
        <f t="shared" si="409"/>
        <v>X</v>
      </c>
      <c r="Y970" s="1" t="str">
        <f t="shared" si="410"/>
        <v/>
      </c>
      <c r="Z970" s="1" t="str">
        <f t="shared" si="411"/>
        <v>X</v>
      </c>
      <c r="AA970" s="1" t="str">
        <f t="shared" si="412"/>
        <v/>
      </c>
      <c r="AB970" s="1" t="str">
        <f t="shared" si="413"/>
        <v>X</v>
      </c>
      <c r="AC970" s="1" t="str">
        <f t="shared" si="414"/>
        <v/>
      </c>
      <c r="AD970" s="1" t="str">
        <f t="shared" si="415"/>
        <v/>
      </c>
      <c r="AE970" s="1">
        <f t="shared" si="429"/>
        <v>6</v>
      </c>
    </row>
    <row r="971" spans="2:31">
      <c r="B971">
        <v>17</v>
      </c>
      <c r="C971" t="b">
        <f t="shared" si="416"/>
        <v>0</v>
      </c>
      <c r="D971" t="b">
        <f t="shared" si="417"/>
        <v>1</v>
      </c>
      <c r="E971" t="b">
        <f t="shared" si="418"/>
        <v>1</v>
      </c>
      <c r="F971" t="b">
        <f t="shared" si="419"/>
        <v>0</v>
      </c>
      <c r="G971" t="b">
        <f t="shared" si="420"/>
        <v>0</v>
      </c>
      <c r="H971" t="b">
        <f t="shared" si="428"/>
        <v>1</v>
      </c>
      <c r="I971" t="b">
        <f t="shared" si="421"/>
        <v>0</v>
      </c>
      <c r="J971" t="b">
        <f t="shared" si="422"/>
        <v>1</v>
      </c>
      <c r="K971" t="b">
        <f t="shared" si="423"/>
        <v>0</v>
      </c>
      <c r="L971" t="b">
        <f t="shared" si="424"/>
        <v>0</v>
      </c>
      <c r="M971" t="b">
        <f t="shared" si="425"/>
        <v>1</v>
      </c>
      <c r="N971" t="b">
        <f t="shared" si="426"/>
        <v>0</v>
      </c>
      <c r="O971" s="9">
        <f>IF($B971="","",VLOOKUP($B971,Sheet1!$A$1:$B$39,2,0))</f>
        <v>6</v>
      </c>
      <c r="R971">
        <f t="shared" si="427"/>
        <v>17</v>
      </c>
      <c r="S971" s="1" t="str">
        <f t="shared" si="404"/>
        <v/>
      </c>
      <c r="T971" s="1" t="str">
        <f t="shared" si="405"/>
        <v>X</v>
      </c>
      <c r="U971" s="1" t="str">
        <f t="shared" si="406"/>
        <v>X</v>
      </c>
      <c r="V971" s="1" t="str">
        <f t="shared" si="407"/>
        <v/>
      </c>
      <c r="W971" s="1" t="str">
        <f t="shared" si="408"/>
        <v/>
      </c>
      <c r="X971" s="1" t="str">
        <f t="shared" si="409"/>
        <v>X</v>
      </c>
      <c r="Y971" s="1" t="str">
        <f t="shared" si="410"/>
        <v/>
      </c>
      <c r="Z971" s="1" t="str">
        <f t="shared" si="411"/>
        <v>X</v>
      </c>
      <c r="AA971" s="1" t="str">
        <f t="shared" si="412"/>
        <v/>
      </c>
      <c r="AB971" s="1" t="str">
        <f t="shared" si="413"/>
        <v/>
      </c>
      <c r="AC971" s="1" t="str">
        <f t="shared" si="414"/>
        <v>X</v>
      </c>
      <c r="AD971" s="1" t="str">
        <f t="shared" si="415"/>
        <v/>
      </c>
      <c r="AE971" s="1">
        <f t="shared" si="429"/>
        <v>6</v>
      </c>
    </row>
    <row r="972" spans="2:31">
      <c r="B972">
        <v>18</v>
      </c>
      <c r="C972" t="b">
        <f t="shared" si="416"/>
        <v>1</v>
      </c>
      <c r="D972" t="b">
        <f t="shared" si="417"/>
        <v>0</v>
      </c>
      <c r="E972" t="b">
        <f t="shared" si="418"/>
        <v>0</v>
      </c>
      <c r="F972" t="b">
        <f t="shared" si="419"/>
        <v>1</v>
      </c>
      <c r="G972" t="b">
        <f t="shared" si="420"/>
        <v>0</v>
      </c>
      <c r="H972" t="b">
        <f t="shared" si="428"/>
        <v>1</v>
      </c>
      <c r="I972" t="b">
        <f t="shared" si="421"/>
        <v>0</v>
      </c>
      <c r="J972" t="b">
        <f t="shared" si="422"/>
        <v>1</v>
      </c>
      <c r="K972" t="b">
        <f t="shared" si="423"/>
        <v>0</v>
      </c>
      <c r="L972" t="b">
        <f t="shared" si="424"/>
        <v>0</v>
      </c>
      <c r="M972" t="b">
        <f t="shared" si="425"/>
        <v>0</v>
      </c>
      <c r="N972" t="b">
        <f t="shared" si="426"/>
        <v>1</v>
      </c>
      <c r="O972" s="9">
        <f>IF($B972="","",VLOOKUP($B972,Sheet1!$A$1:$B$39,2,0))</f>
        <v>6</v>
      </c>
      <c r="R972">
        <f t="shared" si="427"/>
        <v>18</v>
      </c>
      <c r="S972" s="1" t="str">
        <f t="shared" si="404"/>
        <v>X</v>
      </c>
      <c r="T972" s="1" t="str">
        <f t="shared" si="405"/>
        <v/>
      </c>
      <c r="U972" s="1" t="str">
        <f t="shared" si="406"/>
        <v/>
      </c>
      <c r="V972" s="1" t="str">
        <f t="shared" si="407"/>
        <v>X</v>
      </c>
      <c r="W972" s="1" t="str">
        <f t="shared" si="408"/>
        <v/>
      </c>
      <c r="X972" s="1" t="str">
        <f t="shared" si="409"/>
        <v>X</v>
      </c>
      <c r="Y972" s="1" t="str">
        <f t="shared" si="410"/>
        <v/>
      </c>
      <c r="Z972" s="1" t="str">
        <f t="shared" si="411"/>
        <v>X</v>
      </c>
      <c r="AA972" s="1" t="str">
        <f t="shared" si="412"/>
        <v/>
      </c>
      <c r="AB972" s="1" t="str">
        <f t="shared" si="413"/>
        <v/>
      </c>
      <c r="AC972" s="1" t="str">
        <f t="shared" si="414"/>
        <v/>
      </c>
      <c r="AD972" s="1" t="str">
        <f t="shared" si="415"/>
        <v>X</v>
      </c>
      <c r="AE972" s="1">
        <f t="shared" si="429"/>
        <v>6</v>
      </c>
    </row>
    <row r="973" spans="2:31">
      <c r="B973">
        <v>19</v>
      </c>
      <c r="C973" t="b">
        <f t="shared" si="416"/>
        <v>1</v>
      </c>
      <c r="D973" t="b">
        <f t="shared" si="417"/>
        <v>0</v>
      </c>
      <c r="E973" t="b">
        <f t="shared" si="418"/>
        <v>1</v>
      </c>
      <c r="F973" t="b">
        <f t="shared" si="419"/>
        <v>0</v>
      </c>
      <c r="G973" t="b">
        <f t="shared" si="420"/>
        <v>1</v>
      </c>
      <c r="H973" t="b">
        <f t="shared" si="428"/>
        <v>0</v>
      </c>
      <c r="I973" t="b">
        <f t="shared" si="421"/>
        <v>0</v>
      </c>
      <c r="J973" t="b">
        <f t="shared" si="422"/>
        <v>1</v>
      </c>
      <c r="K973" t="b">
        <f t="shared" si="423"/>
        <v>0</v>
      </c>
      <c r="L973" t="b">
        <f t="shared" si="424"/>
        <v>1</v>
      </c>
      <c r="M973" t="b">
        <f t="shared" si="425"/>
        <v>0</v>
      </c>
      <c r="N973" t="b">
        <f t="shared" si="426"/>
        <v>0</v>
      </c>
      <c r="O973" s="9">
        <f>IF($B973="","",VLOOKUP($B973,Sheet1!$A$1:$B$39,2,0))</f>
        <v>7</v>
      </c>
      <c r="R973">
        <f t="shared" si="427"/>
        <v>19</v>
      </c>
      <c r="S973" s="1" t="str">
        <f t="shared" si="404"/>
        <v>X</v>
      </c>
      <c r="T973" s="1" t="str">
        <f t="shared" si="405"/>
        <v/>
      </c>
      <c r="U973" s="1" t="str">
        <f t="shared" si="406"/>
        <v>X</v>
      </c>
      <c r="V973" s="1" t="str">
        <f t="shared" si="407"/>
        <v/>
      </c>
      <c r="W973" s="1" t="str">
        <f t="shared" si="408"/>
        <v>X</v>
      </c>
      <c r="X973" s="1" t="str">
        <f t="shared" si="409"/>
        <v/>
      </c>
      <c r="Y973" s="1" t="str">
        <f t="shared" si="410"/>
        <v/>
      </c>
      <c r="Z973" s="1" t="str">
        <f t="shared" si="411"/>
        <v>X</v>
      </c>
      <c r="AA973" s="1" t="str">
        <f t="shared" si="412"/>
        <v/>
      </c>
      <c r="AB973" s="1" t="str">
        <f t="shared" si="413"/>
        <v>X</v>
      </c>
      <c r="AC973" s="1" t="str">
        <f t="shared" si="414"/>
        <v/>
      </c>
      <c r="AD973" s="1" t="str">
        <f t="shared" si="415"/>
        <v/>
      </c>
      <c r="AE973" s="1">
        <f t="shared" si="429"/>
        <v>7</v>
      </c>
    </row>
    <row r="974" spans="2:31">
      <c r="B974">
        <v>20</v>
      </c>
      <c r="C974" t="b">
        <f t="shared" si="416"/>
        <v>0</v>
      </c>
      <c r="D974" t="b">
        <f t="shared" si="417"/>
        <v>1</v>
      </c>
      <c r="E974" t="b">
        <f t="shared" si="418"/>
        <v>0</v>
      </c>
      <c r="F974" t="b">
        <f t="shared" si="419"/>
        <v>1</v>
      </c>
      <c r="G974" t="b">
        <f t="shared" si="420"/>
        <v>1</v>
      </c>
      <c r="H974" t="b">
        <f t="shared" si="428"/>
        <v>0</v>
      </c>
      <c r="I974" t="b">
        <f t="shared" si="421"/>
        <v>0</v>
      </c>
      <c r="J974" t="b">
        <f t="shared" si="422"/>
        <v>1</v>
      </c>
      <c r="K974" t="b">
        <f t="shared" si="423"/>
        <v>0</v>
      </c>
      <c r="L974" t="b">
        <f t="shared" si="424"/>
        <v>0</v>
      </c>
      <c r="M974" t="b">
        <f t="shared" si="425"/>
        <v>1</v>
      </c>
      <c r="N974" t="b">
        <f t="shared" si="426"/>
        <v>0</v>
      </c>
      <c r="O974" s="9">
        <f>IF($B974="","",VLOOKUP($B974,Sheet1!$A$1:$B$39,2,0))</f>
        <v>7</v>
      </c>
      <c r="R974">
        <f t="shared" si="427"/>
        <v>20</v>
      </c>
      <c r="S974" s="1" t="str">
        <f t="shared" si="404"/>
        <v/>
      </c>
      <c r="T974" s="1" t="str">
        <f t="shared" si="405"/>
        <v>X</v>
      </c>
      <c r="U974" s="1" t="str">
        <f t="shared" si="406"/>
        <v/>
      </c>
      <c r="V974" s="1" t="str">
        <f t="shared" si="407"/>
        <v>X</v>
      </c>
      <c r="W974" s="1" t="str">
        <f t="shared" si="408"/>
        <v>X</v>
      </c>
      <c r="X974" s="1" t="str">
        <f t="shared" si="409"/>
        <v/>
      </c>
      <c r="Y974" s="1" t="str">
        <f t="shared" si="410"/>
        <v/>
      </c>
      <c r="Z974" s="1" t="str">
        <f t="shared" si="411"/>
        <v>X</v>
      </c>
      <c r="AA974" s="1" t="str">
        <f t="shared" si="412"/>
        <v/>
      </c>
      <c r="AB974" s="1" t="str">
        <f t="shared" si="413"/>
        <v/>
      </c>
      <c r="AC974" s="1" t="str">
        <f t="shared" si="414"/>
        <v>X</v>
      </c>
      <c r="AD974" s="1" t="str">
        <f t="shared" si="415"/>
        <v/>
      </c>
      <c r="AE974" s="1">
        <f t="shared" si="429"/>
        <v>7</v>
      </c>
    </row>
    <row r="975" spans="2:31">
      <c r="B975">
        <v>21</v>
      </c>
      <c r="C975" t="b">
        <f t="shared" si="416"/>
        <v>1</v>
      </c>
      <c r="D975" t="b">
        <f t="shared" si="417"/>
        <v>0</v>
      </c>
      <c r="E975" t="b">
        <f t="shared" si="418"/>
        <v>1</v>
      </c>
      <c r="F975" t="b">
        <f t="shared" si="419"/>
        <v>0</v>
      </c>
      <c r="G975" t="b">
        <f t="shared" si="420"/>
        <v>1</v>
      </c>
      <c r="H975" t="b">
        <f t="shared" si="428"/>
        <v>0</v>
      </c>
      <c r="I975" t="b">
        <f t="shared" si="421"/>
        <v>0</v>
      </c>
      <c r="J975" t="b">
        <f t="shared" si="422"/>
        <v>1</v>
      </c>
      <c r="K975" t="b">
        <f t="shared" si="423"/>
        <v>0</v>
      </c>
      <c r="L975" t="b">
        <f t="shared" si="424"/>
        <v>0</v>
      </c>
      <c r="M975" t="b">
        <f t="shared" si="425"/>
        <v>0</v>
      </c>
      <c r="N975" t="b">
        <f t="shared" si="426"/>
        <v>1</v>
      </c>
      <c r="O975" s="9">
        <f>IF($B975="","",VLOOKUP($B975,Sheet1!$A$1:$B$39,2,0))</f>
        <v>7</v>
      </c>
      <c r="R975">
        <f t="shared" si="427"/>
        <v>21</v>
      </c>
      <c r="S975" s="1" t="str">
        <f t="shared" si="404"/>
        <v>X</v>
      </c>
      <c r="T975" s="1" t="str">
        <f t="shared" si="405"/>
        <v/>
      </c>
      <c r="U975" s="1" t="str">
        <f t="shared" si="406"/>
        <v>X</v>
      </c>
      <c r="V975" s="1" t="str">
        <f t="shared" si="407"/>
        <v/>
      </c>
      <c r="W975" s="1" t="str">
        <f t="shared" si="408"/>
        <v>X</v>
      </c>
      <c r="X975" s="1" t="str">
        <f t="shared" si="409"/>
        <v/>
      </c>
      <c r="Y975" s="1" t="str">
        <f t="shared" si="410"/>
        <v/>
      </c>
      <c r="Z975" s="1" t="str">
        <f t="shared" si="411"/>
        <v>X</v>
      </c>
      <c r="AA975" s="1" t="str">
        <f t="shared" si="412"/>
        <v/>
      </c>
      <c r="AB975" s="1" t="str">
        <f t="shared" si="413"/>
        <v/>
      </c>
      <c r="AC975" s="1" t="str">
        <f t="shared" si="414"/>
        <v/>
      </c>
      <c r="AD975" s="1" t="str">
        <f t="shared" si="415"/>
        <v>X</v>
      </c>
      <c r="AE975" s="1">
        <f t="shared" si="429"/>
        <v>7</v>
      </c>
    </row>
    <row r="976" spans="2:31">
      <c r="B976">
        <v>22</v>
      </c>
      <c r="C976" t="b">
        <f t="shared" si="416"/>
        <v>0</v>
      </c>
      <c r="D976" t="b">
        <f t="shared" si="417"/>
        <v>1</v>
      </c>
      <c r="E976" t="b">
        <f t="shared" si="418"/>
        <v>0</v>
      </c>
      <c r="F976" t="b">
        <f t="shared" si="419"/>
        <v>1</v>
      </c>
      <c r="G976" t="b">
        <f t="shared" si="420"/>
        <v>1</v>
      </c>
      <c r="H976" t="b">
        <f t="shared" si="428"/>
        <v>0</v>
      </c>
      <c r="I976" t="b">
        <f t="shared" si="421"/>
        <v>0</v>
      </c>
      <c r="J976" t="b">
        <f t="shared" si="422"/>
        <v>1</v>
      </c>
      <c r="K976" t="b">
        <f t="shared" si="423"/>
        <v>0</v>
      </c>
      <c r="L976" t="b">
        <f t="shared" si="424"/>
        <v>1</v>
      </c>
      <c r="M976" t="b">
        <f t="shared" si="425"/>
        <v>0</v>
      </c>
      <c r="N976" t="b">
        <f t="shared" si="426"/>
        <v>0</v>
      </c>
      <c r="O976" s="9">
        <f>IF($B976="","",VLOOKUP($B976,Sheet1!$A$1:$B$39,2,0))</f>
        <v>8</v>
      </c>
      <c r="R976">
        <f t="shared" si="427"/>
        <v>22</v>
      </c>
      <c r="S976" s="1" t="str">
        <f t="shared" si="404"/>
        <v/>
      </c>
      <c r="T976" s="1" t="str">
        <f t="shared" si="405"/>
        <v>X</v>
      </c>
      <c r="U976" s="1" t="str">
        <f t="shared" si="406"/>
        <v/>
      </c>
      <c r="V976" s="1" t="str">
        <f t="shared" si="407"/>
        <v>X</v>
      </c>
      <c r="W976" s="1" t="str">
        <f t="shared" si="408"/>
        <v>X</v>
      </c>
      <c r="X976" s="1" t="str">
        <f t="shared" si="409"/>
        <v/>
      </c>
      <c r="Y976" s="1" t="str">
        <f t="shared" si="410"/>
        <v/>
      </c>
      <c r="Z976" s="1" t="str">
        <f t="shared" si="411"/>
        <v>X</v>
      </c>
      <c r="AA976" s="1" t="str">
        <f t="shared" si="412"/>
        <v/>
      </c>
      <c r="AB976" s="1" t="str">
        <f t="shared" si="413"/>
        <v>X</v>
      </c>
      <c r="AC976" s="1" t="str">
        <f t="shared" si="414"/>
        <v/>
      </c>
      <c r="AD976" s="1" t="str">
        <f t="shared" si="415"/>
        <v/>
      </c>
      <c r="AE976" s="1">
        <f t="shared" si="429"/>
        <v>8</v>
      </c>
    </row>
    <row r="977" spans="2:31">
      <c r="B977">
        <v>23</v>
      </c>
      <c r="C977" t="b">
        <f t="shared" si="416"/>
        <v>1</v>
      </c>
      <c r="D977" t="b">
        <f t="shared" si="417"/>
        <v>0</v>
      </c>
      <c r="E977" t="b">
        <f t="shared" si="418"/>
        <v>1</v>
      </c>
      <c r="F977" t="b">
        <f t="shared" si="419"/>
        <v>0</v>
      </c>
      <c r="G977" t="b">
        <f t="shared" si="420"/>
        <v>1</v>
      </c>
      <c r="H977" t="b">
        <f t="shared" si="428"/>
        <v>0</v>
      </c>
      <c r="I977" t="b">
        <f t="shared" si="421"/>
        <v>0</v>
      </c>
      <c r="J977" t="b">
        <f t="shared" si="422"/>
        <v>1</v>
      </c>
      <c r="K977" t="b">
        <f t="shared" si="423"/>
        <v>0</v>
      </c>
      <c r="L977" t="b">
        <f t="shared" si="424"/>
        <v>0</v>
      </c>
      <c r="M977" t="b">
        <f t="shared" si="425"/>
        <v>1</v>
      </c>
      <c r="N977" t="b">
        <f t="shared" si="426"/>
        <v>0</v>
      </c>
      <c r="O977" s="9">
        <f>IF($B977="","",VLOOKUP($B977,Sheet1!$A$1:$B$39,2,0))</f>
        <v>8</v>
      </c>
      <c r="R977">
        <f t="shared" si="427"/>
        <v>23</v>
      </c>
      <c r="S977" s="1" t="str">
        <f t="shared" si="404"/>
        <v>X</v>
      </c>
      <c r="T977" s="1" t="str">
        <f t="shared" si="405"/>
        <v/>
      </c>
      <c r="U977" s="1" t="str">
        <f t="shared" si="406"/>
        <v>X</v>
      </c>
      <c r="V977" s="1" t="str">
        <f t="shared" si="407"/>
        <v/>
      </c>
      <c r="W977" s="1" t="str">
        <f t="shared" si="408"/>
        <v>X</v>
      </c>
      <c r="X977" s="1" t="str">
        <f t="shared" si="409"/>
        <v/>
      </c>
      <c r="Y977" s="1" t="str">
        <f t="shared" si="410"/>
        <v/>
      </c>
      <c r="Z977" s="1" t="str">
        <f t="shared" si="411"/>
        <v>X</v>
      </c>
      <c r="AA977" s="1" t="str">
        <f t="shared" si="412"/>
        <v/>
      </c>
      <c r="AB977" s="1" t="str">
        <f t="shared" si="413"/>
        <v/>
      </c>
      <c r="AC977" s="1" t="str">
        <f t="shared" si="414"/>
        <v>X</v>
      </c>
      <c r="AD977" s="1" t="str">
        <f t="shared" si="415"/>
        <v/>
      </c>
      <c r="AE977" s="1">
        <f t="shared" si="429"/>
        <v>8</v>
      </c>
    </row>
    <row r="978" spans="2:31">
      <c r="B978">
        <v>24</v>
      </c>
      <c r="C978" t="b">
        <f t="shared" si="416"/>
        <v>0</v>
      </c>
      <c r="D978" t="b">
        <f t="shared" si="417"/>
        <v>1</v>
      </c>
      <c r="E978" t="b">
        <f t="shared" si="418"/>
        <v>0</v>
      </c>
      <c r="F978" t="b">
        <f t="shared" si="419"/>
        <v>1</v>
      </c>
      <c r="G978" t="b">
        <f t="shared" si="420"/>
        <v>1</v>
      </c>
      <c r="H978" t="b">
        <f t="shared" si="428"/>
        <v>0</v>
      </c>
      <c r="I978" t="b">
        <f t="shared" si="421"/>
        <v>0</v>
      </c>
      <c r="J978" t="b">
        <f t="shared" si="422"/>
        <v>1</v>
      </c>
      <c r="K978" t="b">
        <f t="shared" si="423"/>
        <v>0</v>
      </c>
      <c r="L978" t="b">
        <f t="shared" si="424"/>
        <v>0</v>
      </c>
      <c r="M978" t="b">
        <f t="shared" si="425"/>
        <v>0</v>
      </c>
      <c r="N978" t="b">
        <f t="shared" si="426"/>
        <v>1</v>
      </c>
      <c r="O978" s="9">
        <f>IF($B978="","",VLOOKUP($B978,Sheet1!$A$1:$B$39,2,0))</f>
        <v>8</v>
      </c>
      <c r="R978">
        <f t="shared" si="427"/>
        <v>24</v>
      </c>
      <c r="S978" s="1" t="str">
        <f t="shared" si="404"/>
        <v/>
      </c>
      <c r="T978" s="1" t="str">
        <f t="shared" si="405"/>
        <v>X</v>
      </c>
      <c r="U978" s="1" t="str">
        <f t="shared" si="406"/>
        <v/>
      </c>
      <c r="V978" s="1" t="str">
        <f t="shared" si="407"/>
        <v>X</v>
      </c>
      <c r="W978" s="1" t="str">
        <f t="shared" si="408"/>
        <v>X</v>
      </c>
      <c r="X978" s="1" t="str">
        <f t="shared" si="409"/>
        <v/>
      </c>
      <c r="Y978" s="1" t="str">
        <f t="shared" si="410"/>
        <v/>
      </c>
      <c r="Z978" s="1" t="str">
        <f t="shared" si="411"/>
        <v>X</v>
      </c>
      <c r="AA978" s="1" t="str">
        <f t="shared" si="412"/>
        <v/>
      </c>
      <c r="AB978" s="1" t="str">
        <f t="shared" si="413"/>
        <v/>
      </c>
      <c r="AC978" s="1" t="str">
        <f t="shared" si="414"/>
        <v/>
      </c>
      <c r="AD978" s="1" t="str">
        <f t="shared" si="415"/>
        <v>X</v>
      </c>
      <c r="AE978" s="1">
        <f t="shared" si="429"/>
        <v>8</v>
      </c>
    </row>
    <row r="979" spans="2:31">
      <c r="B979">
        <v>25</v>
      </c>
      <c r="C979" t="b">
        <f t="shared" si="416"/>
        <v>1</v>
      </c>
      <c r="D979" t="b">
        <f t="shared" si="417"/>
        <v>0</v>
      </c>
      <c r="E979" t="b">
        <f t="shared" si="418"/>
        <v>1</v>
      </c>
      <c r="F979" t="b">
        <f t="shared" si="419"/>
        <v>0</v>
      </c>
      <c r="G979" t="b">
        <f t="shared" si="420"/>
        <v>1</v>
      </c>
      <c r="H979" t="b">
        <f t="shared" si="428"/>
        <v>0</v>
      </c>
      <c r="I979" t="b">
        <f t="shared" si="421"/>
        <v>0</v>
      </c>
      <c r="J979" t="b">
        <f t="shared" si="422"/>
        <v>0</v>
      </c>
      <c r="K979" t="b">
        <f t="shared" si="423"/>
        <v>1</v>
      </c>
      <c r="L979" t="b">
        <f t="shared" si="424"/>
        <v>1</v>
      </c>
      <c r="M979" t="b">
        <f t="shared" si="425"/>
        <v>0</v>
      </c>
      <c r="N979" t="b">
        <f t="shared" si="426"/>
        <v>0</v>
      </c>
      <c r="O979" s="9">
        <f>IF($B979="","",VLOOKUP($B979,Sheet1!$A$1:$B$39,2,0))</f>
        <v>9</v>
      </c>
      <c r="R979">
        <f t="shared" si="427"/>
        <v>25</v>
      </c>
      <c r="S979" s="1" t="str">
        <f t="shared" si="404"/>
        <v>X</v>
      </c>
      <c r="T979" s="1" t="str">
        <f t="shared" si="405"/>
        <v/>
      </c>
      <c r="U979" s="1" t="str">
        <f t="shared" si="406"/>
        <v>X</v>
      </c>
      <c r="V979" s="1" t="str">
        <f t="shared" si="407"/>
        <v/>
      </c>
      <c r="W979" s="1" t="str">
        <f t="shared" si="408"/>
        <v>X</v>
      </c>
      <c r="X979" s="1" t="str">
        <f t="shared" si="409"/>
        <v/>
      </c>
      <c r="Y979" s="1" t="str">
        <f t="shared" si="410"/>
        <v/>
      </c>
      <c r="Z979" s="1" t="str">
        <f t="shared" si="411"/>
        <v/>
      </c>
      <c r="AA979" s="1" t="str">
        <f t="shared" si="412"/>
        <v>X</v>
      </c>
      <c r="AB979" s="1" t="str">
        <f t="shared" si="413"/>
        <v>X</v>
      </c>
      <c r="AC979" s="1" t="str">
        <f t="shared" si="414"/>
        <v/>
      </c>
      <c r="AD979" s="1" t="str">
        <f t="shared" si="415"/>
        <v/>
      </c>
      <c r="AE979" s="1">
        <f t="shared" si="429"/>
        <v>9</v>
      </c>
    </row>
    <row r="980" spans="2:31">
      <c r="B980">
        <v>26</v>
      </c>
      <c r="C980" t="b">
        <f t="shared" si="416"/>
        <v>0</v>
      </c>
      <c r="D980" t="b">
        <f t="shared" si="417"/>
        <v>1</v>
      </c>
      <c r="E980" t="b">
        <f t="shared" si="418"/>
        <v>0</v>
      </c>
      <c r="F980" t="b">
        <f t="shared" si="419"/>
        <v>1</v>
      </c>
      <c r="G980" t="b">
        <f t="shared" si="420"/>
        <v>1</v>
      </c>
      <c r="H980" t="b">
        <f t="shared" si="428"/>
        <v>0</v>
      </c>
      <c r="I980" t="b">
        <f t="shared" si="421"/>
        <v>0</v>
      </c>
      <c r="J980" t="b">
        <f t="shared" si="422"/>
        <v>0</v>
      </c>
      <c r="K980" t="b">
        <f t="shared" si="423"/>
        <v>1</v>
      </c>
      <c r="L980" t="b">
        <f t="shared" si="424"/>
        <v>0</v>
      </c>
      <c r="M980" t="b">
        <f t="shared" si="425"/>
        <v>1</v>
      </c>
      <c r="N980" t="b">
        <f t="shared" si="426"/>
        <v>0</v>
      </c>
      <c r="O980" s="9">
        <f>IF($B980="","",VLOOKUP($B980,Sheet1!$A$1:$B$39,2,0))</f>
        <v>9</v>
      </c>
      <c r="R980">
        <f t="shared" si="427"/>
        <v>26</v>
      </c>
      <c r="S980" s="1" t="str">
        <f t="shared" si="404"/>
        <v/>
      </c>
      <c r="T980" s="1" t="str">
        <f t="shared" si="405"/>
        <v>X</v>
      </c>
      <c r="U980" s="1" t="str">
        <f t="shared" si="406"/>
        <v/>
      </c>
      <c r="V980" s="1" t="str">
        <f t="shared" si="407"/>
        <v>X</v>
      </c>
      <c r="W980" s="1" t="str">
        <f t="shared" si="408"/>
        <v>X</v>
      </c>
      <c r="X980" s="1" t="str">
        <f t="shared" si="409"/>
        <v/>
      </c>
      <c r="Y980" s="1" t="str">
        <f t="shared" si="410"/>
        <v/>
      </c>
      <c r="Z980" s="1" t="str">
        <f t="shared" si="411"/>
        <v/>
      </c>
      <c r="AA980" s="1" t="str">
        <f t="shared" si="412"/>
        <v>X</v>
      </c>
      <c r="AB980" s="1" t="str">
        <f t="shared" si="413"/>
        <v/>
      </c>
      <c r="AC980" s="1" t="str">
        <f t="shared" si="414"/>
        <v>X</v>
      </c>
      <c r="AD980" s="1" t="str">
        <f t="shared" si="415"/>
        <v/>
      </c>
      <c r="AE980" s="1">
        <f t="shared" si="429"/>
        <v>9</v>
      </c>
    </row>
    <row r="981" spans="2:31">
      <c r="B981">
        <v>27</v>
      </c>
      <c r="C981" t="b">
        <f t="shared" si="416"/>
        <v>1</v>
      </c>
      <c r="D981" t="b">
        <f t="shared" si="417"/>
        <v>0</v>
      </c>
      <c r="E981" t="b">
        <f t="shared" si="418"/>
        <v>1</v>
      </c>
      <c r="F981" t="b">
        <f t="shared" si="419"/>
        <v>0</v>
      </c>
      <c r="G981" t="b">
        <f t="shared" si="420"/>
        <v>1</v>
      </c>
      <c r="H981" t="b">
        <f t="shared" si="428"/>
        <v>0</v>
      </c>
      <c r="I981" t="b">
        <f t="shared" si="421"/>
        <v>0</v>
      </c>
      <c r="J981" t="b">
        <f t="shared" si="422"/>
        <v>0</v>
      </c>
      <c r="K981" t="b">
        <f t="shared" si="423"/>
        <v>1</v>
      </c>
      <c r="L981" t="b">
        <f t="shared" si="424"/>
        <v>0</v>
      </c>
      <c r="M981" t="b">
        <f t="shared" si="425"/>
        <v>0</v>
      </c>
      <c r="N981" t="b">
        <f t="shared" si="426"/>
        <v>1</v>
      </c>
      <c r="O981" s="9">
        <f>IF($B981="","",VLOOKUP($B981,Sheet1!$A$1:$B$39,2,0))</f>
        <v>9</v>
      </c>
      <c r="R981">
        <f t="shared" si="427"/>
        <v>27</v>
      </c>
      <c r="S981" s="1" t="str">
        <f t="shared" si="404"/>
        <v>X</v>
      </c>
      <c r="T981" s="1" t="str">
        <f t="shared" si="405"/>
        <v/>
      </c>
      <c r="U981" s="1" t="str">
        <f t="shared" si="406"/>
        <v>X</v>
      </c>
      <c r="V981" s="1" t="str">
        <f t="shared" si="407"/>
        <v/>
      </c>
      <c r="W981" s="1" t="str">
        <f t="shared" si="408"/>
        <v>X</v>
      </c>
      <c r="X981" s="1" t="str">
        <f t="shared" si="409"/>
        <v/>
      </c>
      <c r="Y981" s="1" t="str">
        <f t="shared" si="410"/>
        <v/>
      </c>
      <c r="Z981" s="1" t="str">
        <f t="shared" si="411"/>
        <v/>
      </c>
      <c r="AA981" s="1" t="str">
        <f t="shared" si="412"/>
        <v>X</v>
      </c>
      <c r="AB981" s="1" t="str">
        <f t="shared" si="413"/>
        <v/>
      </c>
      <c r="AC981" s="1" t="str">
        <f t="shared" si="414"/>
        <v/>
      </c>
      <c r="AD981" s="1" t="str">
        <f t="shared" si="415"/>
        <v>X</v>
      </c>
      <c r="AE981" s="1">
        <f t="shared" si="429"/>
        <v>9</v>
      </c>
    </row>
    <row r="982" spans="2:31">
      <c r="B982">
        <v>28</v>
      </c>
      <c r="C982" t="b">
        <f t="shared" si="416"/>
        <v>0</v>
      </c>
      <c r="D982" t="b">
        <f t="shared" si="417"/>
        <v>1</v>
      </c>
      <c r="E982" t="b">
        <f t="shared" si="418"/>
        <v>0</v>
      </c>
      <c r="F982" t="b">
        <f t="shared" si="419"/>
        <v>1</v>
      </c>
      <c r="G982" t="b">
        <f t="shared" si="420"/>
        <v>1</v>
      </c>
      <c r="H982" t="b">
        <f t="shared" si="428"/>
        <v>0</v>
      </c>
      <c r="I982" t="b">
        <f t="shared" si="421"/>
        <v>0</v>
      </c>
      <c r="J982" t="b">
        <f t="shared" si="422"/>
        <v>0</v>
      </c>
      <c r="K982" t="b">
        <f t="shared" si="423"/>
        <v>1</v>
      </c>
      <c r="L982" t="b">
        <f t="shared" si="424"/>
        <v>1</v>
      </c>
      <c r="M982" t="b">
        <f t="shared" si="425"/>
        <v>0</v>
      </c>
      <c r="N982" t="b">
        <f t="shared" si="426"/>
        <v>0</v>
      </c>
      <c r="O982" s="9">
        <f>IF($B982="","",VLOOKUP($B982,Sheet1!$A$1:$B$39,2,0))</f>
        <v>10</v>
      </c>
      <c r="R982">
        <f t="shared" si="427"/>
        <v>28</v>
      </c>
      <c r="S982" s="1" t="str">
        <f t="shared" si="404"/>
        <v/>
      </c>
      <c r="T982" s="1" t="str">
        <f t="shared" si="405"/>
        <v>X</v>
      </c>
      <c r="U982" s="1" t="str">
        <f t="shared" si="406"/>
        <v/>
      </c>
      <c r="V982" s="1" t="str">
        <f t="shared" si="407"/>
        <v>X</v>
      </c>
      <c r="W982" s="1" t="str">
        <f t="shared" si="408"/>
        <v>X</v>
      </c>
      <c r="X982" s="1" t="str">
        <f t="shared" si="409"/>
        <v/>
      </c>
      <c r="Y982" s="1" t="str">
        <f t="shared" si="410"/>
        <v/>
      </c>
      <c r="Z982" s="1" t="str">
        <f t="shared" si="411"/>
        <v/>
      </c>
      <c r="AA982" s="1" t="str">
        <f t="shared" si="412"/>
        <v>X</v>
      </c>
      <c r="AB982" s="1" t="str">
        <f t="shared" si="413"/>
        <v>X</v>
      </c>
      <c r="AC982" s="1" t="str">
        <f t="shared" si="414"/>
        <v/>
      </c>
      <c r="AD982" s="1" t="str">
        <f t="shared" si="415"/>
        <v/>
      </c>
      <c r="AE982" s="1">
        <f t="shared" si="429"/>
        <v>10</v>
      </c>
    </row>
    <row r="983" spans="2:31">
      <c r="B983">
        <v>29</v>
      </c>
      <c r="C983" t="b">
        <f t="shared" si="416"/>
        <v>0</v>
      </c>
      <c r="D983" t="b">
        <f t="shared" si="417"/>
        <v>1</v>
      </c>
      <c r="E983" t="b">
        <f t="shared" si="418"/>
        <v>1</v>
      </c>
      <c r="F983" t="b">
        <f t="shared" si="419"/>
        <v>0</v>
      </c>
      <c r="G983" t="b">
        <f t="shared" si="420"/>
        <v>1</v>
      </c>
      <c r="H983" t="b">
        <f t="shared" si="428"/>
        <v>0</v>
      </c>
      <c r="I983" t="b">
        <f t="shared" si="421"/>
        <v>0</v>
      </c>
      <c r="J983" t="b">
        <f t="shared" si="422"/>
        <v>0</v>
      </c>
      <c r="K983" t="b">
        <f t="shared" si="423"/>
        <v>1</v>
      </c>
      <c r="L983" t="b">
        <f t="shared" si="424"/>
        <v>0</v>
      </c>
      <c r="M983" t="b">
        <f t="shared" si="425"/>
        <v>1</v>
      </c>
      <c r="N983" t="b">
        <f t="shared" si="426"/>
        <v>0</v>
      </c>
      <c r="O983" s="9">
        <f>IF($B983="","",VLOOKUP($B983,Sheet1!$A$1:$B$39,2,0))</f>
        <v>10</v>
      </c>
      <c r="R983">
        <f t="shared" si="427"/>
        <v>29</v>
      </c>
      <c r="S983" s="1" t="str">
        <f t="shared" si="404"/>
        <v/>
      </c>
      <c r="T983" s="1" t="str">
        <f t="shared" si="405"/>
        <v>X</v>
      </c>
      <c r="U983" s="1" t="str">
        <f t="shared" si="406"/>
        <v>X</v>
      </c>
      <c r="V983" s="1" t="str">
        <f t="shared" si="407"/>
        <v/>
      </c>
      <c r="W983" s="1" t="str">
        <f t="shared" si="408"/>
        <v>X</v>
      </c>
      <c r="X983" s="1" t="str">
        <f t="shared" si="409"/>
        <v/>
      </c>
      <c r="Y983" s="1" t="str">
        <f t="shared" si="410"/>
        <v/>
      </c>
      <c r="Z983" s="1" t="str">
        <f t="shared" si="411"/>
        <v/>
      </c>
      <c r="AA983" s="1" t="str">
        <f t="shared" si="412"/>
        <v>X</v>
      </c>
      <c r="AB983" s="1" t="str">
        <f t="shared" si="413"/>
        <v/>
      </c>
      <c r="AC983" s="1" t="str">
        <f t="shared" si="414"/>
        <v>X</v>
      </c>
      <c r="AD983" s="1" t="str">
        <f t="shared" si="415"/>
        <v/>
      </c>
      <c r="AE983" s="1">
        <f t="shared" si="429"/>
        <v>10</v>
      </c>
    </row>
    <row r="984" spans="2:31">
      <c r="B984">
        <v>30</v>
      </c>
      <c r="C984" t="b">
        <f t="shared" si="416"/>
        <v>1</v>
      </c>
      <c r="D984" t="b">
        <f t="shared" si="417"/>
        <v>0</v>
      </c>
      <c r="E984" t="b">
        <f t="shared" si="418"/>
        <v>0</v>
      </c>
      <c r="F984" t="b">
        <f t="shared" si="419"/>
        <v>1</v>
      </c>
      <c r="G984" t="b">
        <f t="shared" si="420"/>
        <v>1</v>
      </c>
      <c r="H984" t="b">
        <f t="shared" si="428"/>
        <v>0</v>
      </c>
      <c r="I984" t="b">
        <f t="shared" si="421"/>
        <v>0</v>
      </c>
      <c r="J984" t="b">
        <f t="shared" si="422"/>
        <v>0</v>
      </c>
      <c r="K984" t="b">
        <f t="shared" si="423"/>
        <v>1</v>
      </c>
      <c r="L984" t="b">
        <f t="shared" si="424"/>
        <v>0</v>
      </c>
      <c r="M984" t="b">
        <f t="shared" si="425"/>
        <v>0</v>
      </c>
      <c r="N984" t="b">
        <f t="shared" si="426"/>
        <v>1</v>
      </c>
      <c r="O984" s="9">
        <f>IF($B984="","",VLOOKUP($B984,Sheet1!$A$1:$B$39,2,0))</f>
        <v>10</v>
      </c>
      <c r="R984">
        <f t="shared" si="427"/>
        <v>30</v>
      </c>
      <c r="S984" s="1" t="str">
        <f t="shared" si="404"/>
        <v>X</v>
      </c>
      <c r="T984" s="1" t="str">
        <f t="shared" si="405"/>
        <v/>
      </c>
      <c r="U984" s="1" t="str">
        <f t="shared" si="406"/>
        <v/>
      </c>
      <c r="V984" s="1" t="str">
        <f t="shared" si="407"/>
        <v>X</v>
      </c>
      <c r="W984" s="1" t="str">
        <f t="shared" si="408"/>
        <v>X</v>
      </c>
      <c r="X984" s="1" t="str">
        <f t="shared" si="409"/>
        <v/>
      </c>
      <c r="Y984" s="1" t="str">
        <f t="shared" si="410"/>
        <v/>
      </c>
      <c r="Z984" s="1" t="str">
        <f t="shared" si="411"/>
        <v/>
      </c>
      <c r="AA984" s="1" t="str">
        <f t="shared" si="412"/>
        <v>X</v>
      </c>
      <c r="AB984" s="1" t="str">
        <f t="shared" si="413"/>
        <v/>
      </c>
      <c r="AC984" s="1" t="str">
        <f t="shared" si="414"/>
        <v/>
      </c>
      <c r="AD984" s="1" t="str">
        <f t="shared" si="415"/>
        <v>X</v>
      </c>
      <c r="AE984" s="1">
        <f t="shared" si="429"/>
        <v>10</v>
      </c>
    </row>
    <row r="985" spans="2:31">
      <c r="B985">
        <v>31</v>
      </c>
      <c r="C985" t="b">
        <f t="shared" si="416"/>
        <v>0</v>
      </c>
      <c r="D985" t="b">
        <f t="shared" si="417"/>
        <v>1</v>
      </c>
      <c r="E985" t="b">
        <f t="shared" si="418"/>
        <v>1</v>
      </c>
      <c r="F985" t="b">
        <f t="shared" si="419"/>
        <v>0</v>
      </c>
      <c r="G985" t="b">
        <f t="shared" si="420"/>
        <v>1</v>
      </c>
      <c r="H985" t="b">
        <f t="shared" si="428"/>
        <v>0</v>
      </c>
      <c r="I985" t="b">
        <f t="shared" si="421"/>
        <v>0</v>
      </c>
      <c r="J985" t="b">
        <f t="shared" si="422"/>
        <v>0</v>
      </c>
      <c r="K985" t="b">
        <f t="shared" si="423"/>
        <v>1</v>
      </c>
      <c r="L985" t="b">
        <f t="shared" si="424"/>
        <v>1</v>
      </c>
      <c r="M985" t="b">
        <f t="shared" si="425"/>
        <v>0</v>
      </c>
      <c r="N985" t="b">
        <f t="shared" si="426"/>
        <v>0</v>
      </c>
      <c r="O985" s="9">
        <f>IF($B985="","",VLOOKUP($B985,Sheet1!$A$1:$B$39,2,0))</f>
        <v>11</v>
      </c>
      <c r="R985">
        <f t="shared" si="427"/>
        <v>31</v>
      </c>
      <c r="S985" s="1" t="str">
        <f t="shared" si="404"/>
        <v/>
      </c>
      <c r="T985" s="1" t="str">
        <f t="shared" si="405"/>
        <v>X</v>
      </c>
      <c r="U985" s="1" t="str">
        <f t="shared" si="406"/>
        <v>X</v>
      </c>
      <c r="V985" s="1" t="str">
        <f t="shared" si="407"/>
        <v/>
      </c>
      <c r="W985" s="1" t="str">
        <f t="shared" si="408"/>
        <v>X</v>
      </c>
      <c r="X985" s="1" t="str">
        <f t="shared" si="409"/>
        <v/>
      </c>
      <c r="Y985" s="1" t="str">
        <f t="shared" si="410"/>
        <v/>
      </c>
      <c r="Z985" s="1" t="str">
        <f t="shared" si="411"/>
        <v/>
      </c>
      <c r="AA985" s="1" t="str">
        <f t="shared" si="412"/>
        <v>X</v>
      </c>
      <c r="AB985" s="1" t="str">
        <f t="shared" si="413"/>
        <v>X</v>
      </c>
      <c r="AC985" s="1" t="str">
        <f t="shared" si="414"/>
        <v/>
      </c>
      <c r="AD985" s="1" t="str">
        <f t="shared" si="415"/>
        <v/>
      </c>
      <c r="AE985" s="1">
        <f t="shared" si="429"/>
        <v>11</v>
      </c>
    </row>
    <row r="986" spans="2:31">
      <c r="B986">
        <v>32</v>
      </c>
      <c r="C986" t="b">
        <f t="shared" si="416"/>
        <v>1</v>
      </c>
      <c r="D986" t="b">
        <f t="shared" si="417"/>
        <v>0</v>
      </c>
      <c r="E986" t="b">
        <f t="shared" si="418"/>
        <v>0</v>
      </c>
      <c r="F986" t="b">
        <f t="shared" si="419"/>
        <v>1</v>
      </c>
      <c r="G986" t="b">
        <f t="shared" si="420"/>
        <v>1</v>
      </c>
      <c r="H986" t="b">
        <f t="shared" si="428"/>
        <v>0</v>
      </c>
      <c r="I986" t="b">
        <f t="shared" si="421"/>
        <v>0</v>
      </c>
      <c r="J986" t="b">
        <f t="shared" si="422"/>
        <v>0</v>
      </c>
      <c r="K986" t="b">
        <f t="shared" si="423"/>
        <v>1</v>
      </c>
      <c r="L986" t="b">
        <f t="shared" si="424"/>
        <v>0</v>
      </c>
      <c r="M986" t="b">
        <f t="shared" si="425"/>
        <v>1</v>
      </c>
      <c r="N986" t="b">
        <f t="shared" si="426"/>
        <v>0</v>
      </c>
      <c r="O986" s="9">
        <f>IF($B986="","",VLOOKUP($B986,Sheet1!$A$1:$B$39,2,0))</f>
        <v>11</v>
      </c>
      <c r="R986">
        <f t="shared" si="427"/>
        <v>32</v>
      </c>
      <c r="S986" s="1" t="str">
        <f t="shared" si="404"/>
        <v>X</v>
      </c>
      <c r="T986" s="1" t="str">
        <f t="shared" si="405"/>
        <v/>
      </c>
      <c r="U986" s="1" t="str">
        <f t="shared" si="406"/>
        <v/>
      </c>
      <c r="V986" s="1" t="str">
        <f t="shared" si="407"/>
        <v>X</v>
      </c>
      <c r="W986" s="1" t="str">
        <f t="shared" si="408"/>
        <v>X</v>
      </c>
      <c r="X986" s="1" t="str">
        <f t="shared" si="409"/>
        <v/>
      </c>
      <c r="Y986" s="1" t="str">
        <f t="shared" si="410"/>
        <v/>
      </c>
      <c r="Z986" s="1" t="str">
        <f t="shared" si="411"/>
        <v/>
      </c>
      <c r="AA986" s="1" t="str">
        <f t="shared" si="412"/>
        <v>X</v>
      </c>
      <c r="AB986" s="1" t="str">
        <f t="shared" si="413"/>
        <v/>
      </c>
      <c r="AC986" s="1" t="str">
        <f t="shared" si="414"/>
        <v>X</v>
      </c>
      <c r="AD986" s="1" t="str">
        <f t="shared" si="415"/>
        <v/>
      </c>
      <c r="AE986" s="1">
        <f t="shared" si="429"/>
        <v>11</v>
      </c>
    </row>
    <row r="987" spans="2:31">
      <c r="B987">
        <v>33</v>
      </c>
      <c r="C987" t="b">
        <f t="shared" si="416"/>
        <v>0</v>
      </c>
      <c r="D987" t="b">
        <f t="shared" si="417"/>
        <v>1</v>
      </c>
      <c r="E987" t="b">
        <f t="shared" si="418"/>
        <v>1</v>
      </c>
      <c r="F987" t="b">
        <f t="shared" si="419"/>
        <v>0</v>
      </c>
      <c r="G987" t="b">
        <f t="shared" si="420"/>
        <v>1</v>
      </c>
      <c r="H987" t="b">
        <f t="shared" si="428"/>
        <v>0</v>
      </c>
      <c r="I987" t="b">
        <f t="shared" si="421"/>
        <v>0</v>
      </c>
      <c r="J987" t="b">
        <f t="shared" si="422"/>
        <v>0</v>
      </c>
      <c r="K987" t="b">
        <f t="shared" si="423"/>
        <v>1</v>
      </c>
      <c r="L987" t="b">
        <f t="shared" si="424"/>
        <v>0</v>
      </c>
      <c r="M987" t="b">
        <f t="shared" si="425"/>
        <v>0</v>
      </c>
      <c r="N987" t="b">
        <f t="shared" si="426"/>
        <v>1</v>
      </c>
      <c r="O987" s="9">
        <f>IF($B987="","",VLOOKUP($B987,Sheet1!$A$1:$B$39,2,0))</f>
        <v>11</v>
      </c>
      <c r="R987">
        <f t="shared" si="427"/>
        <v>33</v>
      </c>
      <c r="S987" s="1" t="str">
        <f t="shared" si="404"/>
        <v/>
      </c>
      <c r="T987" s="1" t="str">
        <f t="shared" si="405"/>
        <v>X</v>
      </c>
      <c r="U987" s="1" t="str">
        <f t="shared" si="406"/>
        <v>X</v>
      </c>
      <c r="V987" s="1" t="str">
        <f t="shared" si="407"/>
        <v/>
      </c>
      <c r="W987" s="1" t="str">
        <f t="shared" si="408"/>
        <v>X</v>
      </c>
      <c r="X987" s="1" t="str">
        <f t="shared" si="409"/>
        <v/>
      </c>
      <c r="Y987" s="1" t="str">
        <f t="shared" si="410"/>
        <v/>
      </c>
      <c r="Z987" s="1" t="str">
        <f t="shared" si="411"/>
        <v/>
      </c>
      <c r="AA987" s="1" t="str">
        <f t="shared" si="412"/>
        <v>X</v>
      </c>
      <c r="AB987" s="1" t="str">
        <f t="shared" si="413"/>
        <v/>
      </c>
      <c r="AC987" s="1" t="str">
        <f t="shared" si="414"/>
        <v/>
      </c>
      <c r="AD987" s="1" t="str">
        <f t="shared" si="415"/>
        <v>X</v>
      </c>
      <c r="AE987" s="1">
        <f t="shared" si="429"/>
        <v>11</v>
      </c>
    </row>
    <row r="988" spans="2:31">
      <c r="B988">
        <v>34</v>
      </c>
      <c r="C988" t="b">
        <f t="shared" si="416"/>
        <v>1</v>
      </c>
      <c r="D988" t="b">
        <f t="shared" si="417"/>
        <v>0</v>
      </c>
      <c r="E988" t="b">
        <f t="shared" si="418"/>
        <v>0</v>
      </c>
      <c r="F988" t="b">
        <f t="shared" si="419"/>
        <v>1</v>
      </c>
      <c r="G988" t="b">
        <f t="shared" si="420"/>
        <v>1</v>
      </c>
      <c r="H988" t="b">
        <f t="shared" si="428"/>
        <v>0</v>
      </c>
      <c r="I988" t="b">
        <f t="shared" si="421"/>
        <v>0</v>
      </c>
      <c r="J988" t="b">
        <f t="shared" si="422"/>
        <v>0</v>
      </c>
      <c r="K988" t="b">
        <f t="shared" si="423"/>
        <v>1</v>
      </c>
      <c r="L988" t="b">
        <f t="shared" si="424"/>
        <v>1</v>
      </c>
      <c r="M988" t="b">
        <f t="shared" si="425"/>
        <v>0</v>
      </c>
      <c r="N988" t="b">
        <f t="shared" si="426"/>
        <v>0</v>
      </c>
      <c r="O988" s="9">
        <f>IF($B988="","",VLOOKUP($B988,Sheet1!$A$1:$B$39,2,0))</f>
        <v>12</v>
      </c>
      <c r="R988">
        <f t="shared" si="427"/>
        <v>34</v>
      </c>
      <c r="S988" s="1" t="str">
        <f t="shared" si="404"/>
        <v>X</v>
      </c>
      <c r="T988" s="1" t="str">
        <f t="shared" si="405"/>
        <v/>
      </c>
      <c r="U988" s="1" t="str">
        <f t="shared" si="406"/>
        <v/>
      </c>
      <c r="V988" s="1" t="str">
        <f t="shared" si="407"/>
        <v>X</v>
      </c>
      <c r="W988" s="1" t="str">
        <f t="shared" si="408"/>
        <v>X</v>
      </c>
      <c r="X988" s="1" t="str">
        <f t="shared" si="409"/>
        <v/>
      </c>
      <c r="Y988" s="1" t="str">
        <f t="shared" si="410"/>
        <v/>
      </c>
      <c r="Z988" s="1" t="str">
        <f t="shared" si="411"/>
        <v/>
      </c>
      <c r="AA988" s="1" t="str">
        <f t="shared" si="412"/>
        <v>X</v>
      </c>
      <c r="AB988" s="1" t="str">
        <f t="shared" si="413"/>
        <v>X</v>
      </c>
      <c r="AC988" s="1" t="str">
        <f t="shared" si="414"/>
        <v/>
      </c>
      <c r="AD988" s="1" t="str">
        <f t="shared" si="415"/>
        <v/>
      </c>
      <c r="AE988" s="1">
        <f t="shared" si="429"/>
        <v>12</v>
      </c>
    </row>
    <row r="989" spans="2:31">
      <c r="B989">
        <v>35</v>
      </c>
      <c r="C989" t="b">
        <f t="shared" si="416"/>
        <v>0</v>
      </c>
      <c r="D989" t="b">
        <f t="shared" si="417"/>
        <v>1</v>
      </c>
      <c r="E989" t="b">
        <f t="shared" si="418"/>
        <v>1</v>
      </c>
      <c r="F989" t="b">
        <f t="shared" si="419"/>
        <v>0</v>
      </c>
      <c r="G989" t="b">
        <f t="shared" si="420"/>
        <v>1</v>
      </c>
      <c r="H989" t="b">
        <f t="shared" si="428"/>
        <v>0</v>
      </c>
      <c r="I989" t="b">
        <f t="shared" si="421"/>
        <v>0</v>
      </c>
      <c r="J989" t="b">
        <f t="shared" si="422"/>
        <v>0</v>
      </c>
      <c r="K989" t="b">
        <f t="shared" si="423"/>
        <v>1</v>
      </c>
      <c r="L989" t="b">
        <f t="shared" si="424"/>
        <v>0</v>
      </c>
      <c r="M989" t="b">
        <f t="shared" si="425"/>
        <v>1</v>
      </c>
      <c r="N989" t="b">
        <f t="shared" si="426"/>
        <v>0</v>
      </c>
      <c r="O989" s="9">
        <f>IF($B989="","",VLOOKUP($B989,Sheet1!$A$1:$B$39,2,0))</f>
        <v>12</v>
      </c>
      <c r="R989">
        <f t="shared" si="427"/>
        <v>35</v>
      </c>
      <c r="S989" s="1" t="str">
        <f t="shared" si="404"/>
        <v/>
      </c>
      <c r="T989" s="1" t="str">
        <f t="shared" si="405"/>
        <v>X</v>
      </c>
      <c r="U989" s="1" t="str">
        <f t="shared" si="406"/>
        <v>X</v>
      </c>
      <c r="V989" s="1" t="str">
        <f t="shared" si="407"/>
        <v/>
      </c>
      <c r="W989" s="1" t="str">
        <f t="shared" si="408"/>
        <v>X</v>
      </c>
      <c r="X989" s="1" t="str">
        <f t="shared" si="409"/>
        <v/>
      </c>
      <c r="Y989" s="1" t="str">
        <f t="shared" si="410"/>
        <v/>
      </c>
      <c r="Z989" s="1" t="str">
        <f t="shared" si="411"/>
        <v/>
      </c>
      <c r="AA989" s="1" t="str">
        <f t="shared" si="412"/>
        <v>X</v>
      </c>
      <c r="AB989" s="1" t="str">
        <f t="shared" si="413"/>
        <v/>
      </c>
      <c r="AC989" s="1" t="str">
        <f t="shared" si="414"/>
        <v>X</v>
      </c>
      <c r="AD989" s="1" t="str">
        <f t="shared" si="415"/>
        <v/>
      </c>
      <c r="AE989" s="1">
        <f t="shared" si="429"/>
        <v>12</v>
      </c>
    </row>
    <row r="990" spans="2:31">
      <c r="B990">
        <v>36</v>
      </c>
      <c r="C990" t="b">
        <f t="shared" si="416"/>
        <v>1</v>
      </c>
      <c r="D990" t="b">
        <f t="shared" si="417"/>
        <v>0</v>
      </c>
      <c r="E990" t="b">
        <f t="shared" si="418"/>
        <v>0</v>
      </c>
      <c r="F990" t="b">
        <f t="shared" si="419"/>
        <v>1</v>
      </c>
      <c r="G990" t="b">
        <f t="shared" si="420"/>
        <v>1</v>
      </c>
      <c r="H990" t="b">
        <f t="shared" si="428"/>
        <v>0</v>
      </c>
      <c r="I990" t="b">
        <f t="shared" si="421"/>
        <v>0</v>
      </c>
      <c r="J990" t="b">
        <f t="shared" si="422"/>
        <v>0</v>
      </c>
      <c r="K990" t="b">
        <f t="shared" si="423"/>
        <v>1</v>
      </c>
      <c r="L990" t="b">
        <f t="shared" si="424"/>
        <v>0</v>
      </c>
      <c r="M990" t="b">
        <f t="shared" si="425"/>
        <v>0</v>
      </c>
      <c r="N990" t="b">
        <f t="shared" si="426"/>
        <v>1</v>
      </c>
      <c r="O990" s="9">
        <f>IF($B990="","",VLOOKUP($B990,Sheet1!$A$1:$B$39,2,0))</f>
        <v>12</v>
      </c>
      <c r="R990">
        <f t="shared" si="427"/>
        <v>36</v>
      </c>
      <c r="S990" s="1" t="str">
        <f t="shared" si="404"/>
        <v>X</v>
      </c>
      <c r="T990" s="1" t="str">
        <f t="shared" si="405"/>
        <v/>
      </c>
      <c r="U990" s="1" t="str">
        <f t="shared" si="406"/>
        <v/>
      </c>
      <c r="V990" s="1" t="str">
        <f t="shared" si="407"/>
        <v>X</v>
      </c>
      <c r="W990" s="1" t="str">
        <f t="shared" si="408"/>
        <v>X</v>
      </c>
      <c r="X990" s="1" t="str">
        <f t="shared" si="409"/>
        <v/>
      </c>
      <c r="Y990" s="1" t="str">
        <f t="shared" si="410"/>
        <v/>
      </c>
      <c r="Z990" s="1" t="str">
        <f t="shared" si="411"/>
        <v/>
      </c>
      <c r="AA990" s="1" t="str">
        <f t="shared" si="412"/>
        <v>X</v>
      </c>
      <c r="AB990" s="1" t="str">
        <f t="shared" si="413"/>
        <v/>
      </c>
      <c r="AC990" s="1" t="str">
        <f t="shared" si="414"/>
        <v/>
      </c>
      <c r="AD990" s="1" t="str">
        <f t="shared" si="415"/>
        <v>X</v>
      </c>
      <c r="AE990" s="1">
        <f t="shared" si="429"/>
        <v>12</v>
      </c>
    </row>
    <row r="991" spans="2:31">
      <c r="B991">
        <v>37</v>
      </c>
      <c r="C991" t="b">
        <f t="shared" si="416"/>
        <v>0</v>
      </c>
      <c r="D991" t="b">
        <f t="shared" si="417"/>
        <v>0</v>
      </c>
      <c r="E991" t="b">
        <f t="shared" si="418"/>
        <v>0</v>
      </c>
      <c r="F991" t="b">
        <f t="shared" si="419"/>
        <v>0</v>
      </c>
      <c r="G991" t="b">
        <f t="shared" si="420"/>
        <v>0</v>
      </c>
      <c r="H991" t="b">
        <f t="shared" si="428"/>
        <v>0</v>
      </c>
      <c r="I991" t="b">
        <f t="shared" si="421"/>
        <v>0</v>
      </c>
      <c r="J991" t="b">
        <f t="shared" si="422"/>
        <v>0</v>
      </c>
      <c r="K991" t="b">
        <f t="shared" si="423"/>
        <v>0</v>
      </c>
      <c r="L991" t="b">
        <f t="shared" si="424"/>
        <v>0</v>
      </c>
      <c r="M991" t="b">
        <f t="shared" si="425"/>
        <v>0</v>
      </c>
      <c r="N991" t="b">
        <f t="shared" si="426"/>
        <v>0</v>
      </c>
      <c r="O991" s="9">
        <f>IF($B991="","",VLOOKUP($B991,Sheet1!$A$1:$B$39,2,0))</f>
        <v>0</v>
      </c>
      <c r="R991">
        <f t="shared" si="427"/>
        <v>37</v>
      </c>
      <c r="S991" s="1" t="str">
        <f t="shared" si="404"/>
        <v/>
      </c>
      <c r="T991" s="1" t="str">
        <f t="shared" si="405"/>
        <v/>
      </c>
      <c r="U991" s="1" t="str">
        <f t="shared" si="406"/>
        <v/>
      </c>
      <c r="V991" s="1" t="str">
        <f t="shared" si="407"/>
        <v/>
      </c>
      <c r="W991" s="1" t="str">
        <f t="shared" si="408"/>
        <v/>
      </c>
      <c r="X991" s="1" t="str">
        <f t="shared" si="409"/>
        <v/>
      </c>
      <c r="Y991" s="1" t="str">
        <f t="shared" si="410"/>
        <v/>
      </c>
      <c r="Z991" s="1" t="str">
        <f t="shared" si="411"/>
        <v/>
      </c>
      <c r="AA991" s="1" t="str">
        <f t="shared" si="412"/>
        <v/>
      </c>
      <c r="AB991" s="1" t="str">
        <f t="shared" si="413"/>
        <v/>
      </c>
      <c r="AC991" s="1" t="str">
        <f t="shared" si="414"/>
        <v/>
      </c>
      <c r="AD991" s="1" t="str">
        <f t="shared" si="415"/>
        <v/>
      </c>
      <c r="AE991" s="1">
        <f t="shared" si="429"/>
        <v>0</v>
      </c>
    </row>
    <row r="992" spans="2:31">
      <c r="B992">
        <v>38</v>
      </c>
      <c r="C992" t="b">
        <f t="shared" si="416"/>
        <v>0</v>
      </c>
      <c r="D992" t="b">
        <f t="shared" si="417"/>
        <v>0</v>
      </c>
      <c r="E992" t="b">
        <f t="shared" si="418"/>
        <v>0</v>
      </c>
      <c r="F992" t="b">
        <f t="shared" si="419"/>
        <v>0</v>
      </c>
      <c r="G992" t="b">
        <f t="shared" si="420"/>
        <v>0</v>
      </c>
      <c r="H992" t="b">
        <f t="shared" si="428"/>
        <v>0</v>
      </c>
      <c r="I992" t="b">
        <f t="shared" si="421"/>
        <v>0</v>
      </c>
      <c r="J992" t="b">
        <f t="shared" si="422"/>
        <v>0</v>
      </c>
      <c r="K992" t="b">
        <f t="shared" si="423"/>
        <v>0</v>
      </c>
      <c r="L992" t="b">
        <f t="shared" si="424"/>
        <v>0</v>
      </c>
      <c r="M992" t="b">
        <f t="shared" si="425"/>
        <v>0</v>
      </c>
      <c r="N992" t="b">
        <f t="shared" si="426"/>
        <v>0</v>
      </c>
      <c r="O992" s="9">
        <f>IF($B992="","",VLOOKUP($B992,Sheet1!$A$1:$B$39,2,0))</f>
        <v>0</v>
      </c>
      <c r="R992">
        <f t="shared" si="427"/>
        <v>38</v>
      </c>
      <c r="S992" s="1" t="str">
        <f t="shared" si="404"/>
        <v/>
      </c>
      <c r="T992" s="1" t="str">
        <f t="shared" si="405"/>
        <v/>
      </c>
      <c r="U992" s="1" t="str">
        <f t="shared" si="406"/>
        <v/>
      </c>
      <c r="V992" s="1" t="str">
        <f t="shared" si="407"/>
        <v/>
      </c>
      <c r="W992" s="1" t="str">
        <f t="shared" si="408"/>
        <v/>
      </c>
      <c r="X992" s="1" t="str">
        <f t="shared" si="409"/>
        <v/>
      </c>
      <c r="Y992" s="1" t="str">
        <f t="shared" si="410"/>
        <v/>
      </c>
      <c r="Z992" s="1" t="str">
        <f t="shared" si="411"/>
        <v/>
      </c>
      <c r="AA992" s="1" t="str">
        <f t="shared" si="412"/>
        <v/>
      </c>
      <c r="AB992" s="1" t="str">
        <f t="shared" si="413"/>
        <v/>
      </c>
      <c r="AC992" s="1" t="str">
        <f t="shared" si="414"/>
        <v/>
      </c>
      <c r="AD992" s="1" t="str">
        <f t="shared" si="415"/>
        <v/>
      </c>
      <c r="AE992" s="1">
        <f t="shared" si="429"/>
        <v>0</v>
      </c>
    </row>
    <row r="993" spans="2:31">
      <c r="B993">
        <v>1</v>
      </c>
      <c r="C993" t="b">
        <f t="shared" si="416"/>
        <v>1</v>
      </c>
      <c r="D993" t="b">
        <f t="shared" si="417"/>
        <v>0</v>
      </c>
      <c r="E993" t="b">
        <f t="shared" si="418"/>
        <v>1</v>
      </c>
      <c r="F993" t="b">
        <f t="shared" si="419"/>
        <v>0</v>
      </c>
      <c r="G993" t="b">
        <f t="shared" si="420"/>
        <v>0</v>
      </c>
      <c r="H993" t="b">
        <f t="shared" si="428"/>
        <v>1</v>
      </c>
      <c r="I993" t="b">
        <f t="shared" si="421"/>
        <v>1</v>
      </c>
      <c r="J993" t="b">
        <f t="shared" si="422"/>
        <v>0</v>
      </c>
      <c r="K993" t="b">
        <f t="shared" si="423"/>
        <v>0</v>
      </c>
      <c r="L993" t="b">
        <f t="shared" si="424"/>
        <v>1</v>
      </c>
      <c r="M993" t="b">
        <f t="shared" si="425"/>
        <v>0</v>
      </c>
      <c r="N993" t="b">
        <f t="shared" si="426"/>
        <v>0</v>
      </c>
      <c r="O993" s="9">
        <f>IF($B993="","",VLOOKUP($B993,Sheet1!$A$1:$B$39,2,0))</f>
        <v>1</v>
      </c>
      <c r="R993">
        <f t="shared" si="427"/>
        <v>1</v>
      </c>
      <c r="S993" s="1" t="str">
        <f t="shared" si="404"/>
        <v>X</v>
      </c>
      <c r="T993" s="1" t="str">
        <f t="shared" si="405"/>
        <v/>
      </c>
      <c r="U993" s="1" t="str">
        <f t="shared" si="406"/>
        <v>X</v>
      </c>
      <c r="V993" s="1" t="str">
        <f t="shared" si="407"/>
        <v/>
      </c>
      <c r="W993" s="1" t="str">
        <f t="shared" si="408"/>
        <v/>
      </c>
      <c r="X993" s="1" t="str">
        <f t="shared" si="409"/>
        <v>X</v>
      </c>
      <c r="Y993" s="1" t="str">
        <f t="shared" si="410"/>
        <v>X</v>
      </c>
      <c r="Z993" s="1" t="str">
        <f t="shared" si="411"/>
        <v/>
      </c>
      <c r="AA993" s="1" t="str">
        <f t="shared" si="412"/>
        <v/>
      </c>
      <c r="AB993" s="1" t="str">
        <f t="shared" si="413"/>
        <v>X</v>
      </c>
      <c r="AC993" s="1" t="str">
        <f t="shared" si="414"/>
        <v/>
      </c>
      <c r="AD993" s="1" t="str">
        <f t="shared" si="415"/>
        <v/>
      </c>
      <c r="AE993" s="1">
        <f t="shared" si="429"/>
        <v>1</v>
      </c>
    </row>
    <row r="994" spans="2:31">
      <c r="B994">
        <v>2</v>
      </c>
      <c r="C994" t="b">
        <f t="shared" si="416"/>
        <v>0</v>
      </c>
      <c r="D994" t="b">
        <f t="shared" si="417"/>
        <v>1</v>
      </c>
      <c r="E994" t="b">
        <f t="shared" si="418"/>
        <v>0</v>
      </c>
      <c r="F994" t="b">
        <f t="shared" si="419"/>
        <v>1</v>
      </c>
      <c r="G994" t="b">
        <f t="shared" si="420"/>
        <v>0</v>
      </c>
      <c r="H994" t="b">
        <f t="shared" si="428"/>
        <v>1</v>
      </c>
      <c r="I994" t="b">
        <f t="shared" si="421"/>
        <v>1</v>
      </c>
      <c r="J994" t="b">
        <f t="shared" si="422"/>
        <v>0</v>
      </c>
      <c r="K994" t="b">
        <f t="shared" si="423"/>
        <v>0</v>
      </c>
      <c r="L994" t="b">
        <f t="shared" si="424"/>
        <v>0</v>
      </c>
      <c r="M994" t="b">
        <f t="shared" si="425"/>
        <v>1</v>
      </c>
      <c r="N994" t="b">
        <f t="shared" si="426"/>
        <v>0</v>
      </c>
      <c r="O994" s="9">
        <f>IF($B994="","",VLOOKUP($B994,Sheet1!$A$1:$B$39,2,0))</f>
        <v>1</v>
      </c>
      <c r="R994">
        <f t="shared" si="427"/>
        <v>2</v>
      </c>
      <c r="S994" s="1" t="str">
        <f t="shared" si="404"/>
        <v/>
      </c>
      <c r="T994" s="1" t="str">
        <f t="shared" si="405"/>
        <v>X</v>
      </c>
      <c r="U994" s="1" t="str">
        <f t="shared" si="406"/>
        <v/>
      </c>
      <c r="V994" s="1" t="str">
        <f t="shared" si="407"/>
        <v>X</v>
      </c>
      <c r="W994" s="1" t="str">
        <f t="shared" si="408"/>
        <v/>
      </c>
      <c r="X994" s="1" t="str">
        <f t="shared" si="409"/>
        <v>X</v>
      </c>
      <c r="Y994" s="1" t="str">
        <f t="shared" si="410"/>
        <v>X</v>
      </c>
      <c r="Z994" s="1" t="str">
        <f t="shared" si="411"/>
        <v/>
      </c>
      <c r="AA994" s="1" t="str">
        <f t="shared" si="412"/>
        <v/>
      </c>
      <c r="AB994" s="1" t="str">
        <f t="shared" si="413"/>
        <v/>
      </c>
      <c r="AC994" s="1" t="str">
        <f t="shared" si="414"/>
        <v>X</v>
      </c>
      <c r="AD994" s="1" t="str">
        <f t="shared" si="415"/>
        <v/>
      </c>
      <c r="AE994" s="1">
        <f t="shared" si="429"/>
        <v>1</v>
      </c>
    </row>
    <row r="995" spans="2:31">
      <c r="B995">
        <v>3</v>
      </c>
      <c r="C995" t="b">
        <f t="shared" si="416"/>
        <v>1</v>
      </c>
      <c r="D995" t="b">
        <f t="shared" si="417"/>
        <v>0</v>
      </c>
      <c r="E995" t="b">
        <f t="shared" si="418"/>
        <v>1</v>
      </c>
      <c r="F995" t="b">
        <f t="shared" si="419"/>
        <v>0</v>
      </c>
      <c r="G995" t="b">
        <f t="shared" si="420"/>
        <v>0</v>
      </c>
      <c r="H995" t="b">
        <f t="shared" si="428"/>
        <v>1</v>
      </c>
      <c r="I995" t="b">
        <f t="shared" si="421"/>
        <v>1</v>
      </c>
      <c r="J995" t="b">
        <f t="shared" si="422"/>
        <v>0</v>
      </c>
      <c r="K995" t="b">
        <f t="shared" si="423"/>
        <v>0</v>
      </c>
      <c r="L995" t="b">
        <f t="shared" si="424"/>
        <v>0</v>
      </c>
      <c r="M995" t="b">
        <f t="shared" si="425"/>
        <v>0</v>
      </c>
      <c r="N995" t="b">
        <f t="shared" si="426"/>
        <v>1</v>
      </c>
      <c r="O995" s="9">
        <f>IF($B995="","",VLOOKUP($B995,Sheet1!$A$1:$B$39,2,0))</f>
        <v>1</v>
      </c>
      <c r="R995">
        <f t="shared" si="427"/>
        <v>3</v>
      </c>
      <c r="S995" s="1" t="str">
        <f t="shared" si="404"/>
        <v>X</v>
      </c>
      <c r="T995" s="1" t="str">
        <f t="shared" si="405"/>
        <v/>
      </c>
      <c r="U995" s="1" t="str">
        <f t="shared" si="406"/>
        <v>X</v>
      </c>
      <c r="V995" s="1" t="str">
        <f t="shared" si="407"/>
        <v/>
      </c>
      <c r="W995" s="1" t="str">
        <f t="shared" si="408"/>
        <v/>
      </c>
      <c r="X995" s="1" t="str">
        <f t="shared" si="409"/>
        <v>X</v>
      </c>
      <c r="Y995" s="1" t="str">
        <f t="shared" si="410"/>
        <v>X</v>
      </c>
      <c r="Z995" s="1" t="str">
        <f t="shared" si="411"/>
        <v/>
      </c>
      <c r="AA995" s="1" t="str">
        <f t="shared" si="412"/>
        <v/>
      </c>
      <c r="AB995" s="1" t="str">
        <f t="shared" si="413"/>
        <v/>
      </c>
      <c r="AC995" s="1" t="str">
        <f t="shared" si="414"/>
        <v/>
      </c>
      <c r="AD995" s="1" t="str">
        <f t="shared" si="415"/>
        <v>X</v>
      </c>
      <c r="AE995" s="1">
        <f t="shared" si="429"/>
        <v>1</v>
      </c>
    </row>
    <row r="996" spans="2:31">
      <c r="B996">
        <v>4</v>
      </c>
      <c r="C996" t="b">
        <f t="shared" si="416"/>
        <v>0</v>
      </c>
      <c r="D996" t="b">
        <f t="shared" si="417"/>
        <v>1</v>
      </c>
      <c r="E996" t="b">
        <f t="shared" si="418"/>
        <v>0</v>
      </c>
      <c r="F996" t="b">
        <f t="shared" si="419"/>
        <v>1</v>
      </c>
      <c r="G996" t="b">
        <f t="shared" si="420"/>
        <v>0</v>
      </c>
      <c r="H996" t="b">
        <f t="shared" si="428"/>
        <v>1</v>
      </c>
      <c r="I996" t="b">
        <f t="shared" si="421"/>
        <v>1</v>
      </c>
      <c r="J996" t="b">
        <f t="shared" si="422"/>
        <v>0</v>
      </c>
      <c r="K996" t="b">
        <f t="shared" si="423"/>
        <v>0</v>
      </c>
      <c r="L996" t="b">
        <f t="shared" si="424"/>
        <v>1</v>
      </c>
      <c r="M996" t="b">
        <f t="shared" si="425"/>
        <v>0</v>
      </c>
      <c r="N996" t="b">
        <f t="shared" si="426"/>
        <v>0</v>
      </c>
      <c r="O996" s="9">
        <f>IF($B996="","",VLOOKUP($B996,Sheet1!$A$1:$B$39,2,0))</f>
        <v>2</v>
      </c>
      <c r="R996">
        <f t="shared" si="427"/>
        <v>4</v>
      </c>
      <c r="S996" s="1" t="str">
        <f t="shared" si="404"/>
        <v/>
      </c>
      <c r="T996" s="1" t="str">
        <f t="shared" si="405"/>
        <v>X</v>
      </c>
      <c r="U996" s="1" t="str">
        <f t="shared" si="406"/>
        <v/>
      </c>
      <c r="V996" s="1" t="str">
        <f t="shared" si="407"/>
        <v>X</v>
      </c>
      <c r="W996" s="1" t="str">
        <f t="shared" si="408"/>
        <v/>
      </c>
      <c r="X996" s="1" t="str">
        <f t="shared" si="409"/>
        <v>X</v>
      </c>
      <c r="Y996" s="1" t="str">
        <f t="shared" si="410"/>
        <v>X</v>
      </c>
      <c r="Z996" s="1" t="str">
        <f t="shared" si="411"/>
        <v/>
      </c>
      <c r="AA996" s="1" t="str">
        <f t="shared" si="412"/>
        <v/>
      </c>
      <c r="AB996" s="1" t="str">
        <f t="shared" si="413"/>
        <v>X</v>
      </c>
      <c r="AC996" s="1" t="str">
        <f t="shared" si="414"/>
        <v/>
      </c>
      <c r="AD996" s="1" t="str">
        <f t="shared" si="415"/>
        <v/>
      </c>
      <c r="AE996" s="1">
        <f t="shared" si="429"/>
        <v>2</v>
      </c>
    </row>
    <row r="997" spans="2:31">
      <c r="B997">
        <v>5</v>
      </c>
      <c r="C997" t="b">
        <f t="shared" si="416"/>
        <v>1</v>
      </c>
      <c r="D997" t="b">
        <f t="shared" si="417"/>
        <v>0</v>
      </c>
      <c r="E997" t="b">
        <f t="shared" si="418"/>
        <v>1</v>
      </c>
      <c r="F997" t="b">
        <f t="shared" si="419"/>
        <v>0</v>
      </c>
      <c r="G997" t="b">
        <f t="shared" si="420"/>
        <v>0</v>
      </c>
      <c r="H997" t="b">
        <f t="shared" si="428"/>
        <v>1</v>
      </c>
      <c r="I997" t="b">
        <f t="shared" si="421"/>
        <v>1</v>
      </c>
      <c r="J997" t="b">
        <f t="shared" si="422"/>
        <v>0</v>
      </c>
      <c r="K997" t="b">
        <f t="shared" si="423"/>
        <v>0</v>
      </c>
      <c r="L997" t="b">
        <f t="shared" si="424"/>
        <v>0</v>
      </c>
      <c r="M997" t="b">
        <f t="shared" si="425"/>
        <v>1</v>
      </c>
      <c r="N997" t="b">
        <f t="shared" si="426"/>
        <v>0</v>
      </c>
      <c r="O997" s="9">
        <f>IF($B997="","",VLOOKUP($B997,Sheet1!$A$1:$B$39,2,0))</f>
        <v>2</v>
      </c>
      <c r="R997">
        <f t="shared" si="427"/>
        <v>5</v>
      </c>
      <c r="S997" s="1" t="str">
        <f t="shared" si="404"/>
        <v>X</v>
      </c>
      <c r="T997" s="1" t="str">
        <f t="shared" si="405"/>
        <v/>
      </c>
      <c r="U997" s="1" t="str">
        <f t="shared" si="406"/>
        <v>X</v>
      </c>
      <c r="V997" s="1" t="str">
        <f t="shared" si="407"/>
        <v/>
      </c>
      <c r="W997" s="1" t="str">
        <f t="shared" si="408"/>
        <v/>
      </c>
      <c r="X997" s="1" t="str">
        <f t="shared" si="409"/>
        <v>X</v>
      </c>
      <c r="Y997" s="1" t="str">
        <f t="shared" si="410"/>
        <v>X</v>
      </c>
      <c r="Z997" s="1" t="str">
        <f t="shared" si="411"/>
        <v/>
      </c>
      <c r="AA997" s="1" t="str">
        <f t="shared" si="412"/>
        <v/>
      </c>
      <c r="AB997" s="1" t="str">
        <f t="shared" si="413"/>
        <v/>
      </c>
      <c r="AC997" s="1" t="str">
        <f t="shared" si="414"/>
        <v>X</v>
      </c>
      <c r="AD997" s="1" t="str">
        <f t="shared" si="415"/>
        <v/>
      </c>
      <c r="AE997" s="1">
        <f t="shared" si="429"/>
        <v>2</v>
      </c>
    </row>
    <row r="998" spans="2:31">
      <c r="B998">
        <v>6</v>
      </c>
      <c r="C998" t="b">
        <f t="shared" si="416"/>
        <v>0</v>
      </c>
      <c r="D998" t="b">
        <f t="shared" si="417"/>
        <v>1</v>
      </c>
      <c r="E998" t="b">
        <f t="shared" si="418"/>
        <v>0</v>
      </c>
      <c r="F998" t="b">
        <f t="shared" si="419"/>
        <v>1</v>
      </c>
      <c r="G998" t="b">
        <f t="shared" si="420"/>
        <v>0</v>
      </c>
      <c r="H998" t="b">
        <f t="shared" si="428"/>
        <v>1</v>
      </c>
      <c r="I998" t="b">
        <f t="shared" si="421"/>
        <v>1</v>
      </c>
      <c r="J998" t="b">
        <f t="shared" si="422"/>
        <v>0</v>
      </c>
      <c r="K998" t="b">
        <f t="shared" si="423"/>
        <v>0</v>
      </c>
      <c r="L998" t="b">
        <f t="shared" si="424"/>
        <v>0</v>
      </c>
      <c r="M998" t="b">
        <f t="shared" si="425"/>
        <v>0</v>
      </c>
      <c r="N998" t="b">
        <f t="shared" si="426"/>
        <v>1</v>
      </c>
      <c r="O998" s="9">
        <f>IF($B998="","",VLOOKUP($B998,Sheet1!$A$1:$B$39,2,0))</f>
        <v>2</v>
      </c>
      <c r="R998">
        <f t="shared" si="427"/>
        <v>6</v>
      </c>
      <c r="S998" s="1" t="str">
        <f t="shared" si="404"/>
        <v/>
      </c>
      <c r="T998" s="1" t="str">
        <f t="shared" si="405"/>
        <v>X</v>
      </c>
      <c r="U998" s="1" t="str">
        <f t="shared" si="406"/>
        <v/>
      </c>
      <c r="V998" s="1" t="str">
        <f t="shared" si="407"/>
        <v>X</v>
      </c>
      <c r="W998" s="1" t="str">
        <f t="shared" si="408"/>
        <v/>
      </c>
      <c r="X998" s="1" t="str">
        <f t="shared" si="409"/>
        <v>X</v>
      </c>
      <c r="Y998" s="1" t="str">
        <f t="shared" si="410"/>
        <v>X</v>
      </c>
      <c r="Z998" s="1" t="str">
        <f t="shared" si="411"/>
        <v/>
      </c>
      <c r="AA998" s="1" t="str">
        <f t="shared" si="412"/>
        <v/>
      </c>
      <c r="AB998" s="1" t="str">
        <f t="shared" si="413"/>
        <v/>
      </c>
      <c r="AC998" s="1" t="str">
        <f t="shared" si="414"/>
        <v/>
      </c>
      <c r="AD998" s="1" t="str">
        <f t="shared" si="415"/>
        <v>X</v>
      </c>
      <c r="AE998" s="1">
        <f t="shared" si="429"/>
        <v>2</v>
      </c>
    </row>
    <row r="999" spans="2:31">
      <c r="B999">
        <v>7</v>
      </c>
      <c r="C999" t="b">
        <f t="shared" si="416"/>
        <v>1</v>
      </c>
      <c r="D999" t="b">
        <f t="shared" si="417"/>
        <v>0</v>
      </c>
      <c r="E999" t="b">
        <f t="shared" si="418"/>
        <v>1</v>
      </c>
      <c r="F999" t="b">
        <f t="shared" si="419"/>
        <v>0</v>
      </c>
      <c r="G999" t="b">
        <f t="shared" si="420"/>
        <v>0</v>
      </c>
      <c r="H999" t="b">
        <f t="shared" si="428"/>
        <v>1</v>
      </c>
      <c r="I999" t="b">
        <f t="shared" si="421"/>
        <v>1</v>
      </c>
      <c r="J999" t="b">
        <f t="shared" si="422"/>
        <v>0</v>
      </c>
      <c r="K999" t="b">
        <f t="shared" si="423"/>
        <v>0</v>
      </c>
      <c r="L999" t="b">
        <f t="shared" si="424"/>
        <v>1</v>
      </c>
      <c r="M999" t="b">
        <f t="shared" si="425"/>
        <v>0</v>
      </c>
      <c r="N999" t="b">
        <f t="shared" si="426"/>
        <v>0</v>
      </c>
      <c r="O999" s="9">
        <f>IF($B999="","",VLOOKUP($B999,Sheet1!$A$1:$B$39,2,0))</f>
        <v>3</v>
      </c>
      <c r="R999">
        <f t="shared" si="427"/>
        <v>7</v>
      </c>
      <c r="S999" s="1" t="str">
        <f t="shared" si="404"/>
        <v>X</v>
      </c>
      <c r="T999" s="1" t="str">
        <f t="shared" si="405"/>
        <v/>
      </c>
      <c r="U999" s="1" t="str">
        <f t="shared" si="406"/>
        <v>X</v>
      </c>
      <c r="V999" s="1" t="str">
        <f t="shared" si="407"/>
        <v/>
      </c>
      <c r="W999" s="1" t="str">
        <f t="shared" si="408"/>
        <v/>
      </c>
      <c r="X999" s="1" t="str">
        <f t="shared" si="409"/>
        <v>X</v>
      </c>
      <c r="Y999" s="1" t="str">
        <f t="shared" si="410"/>
        <v>X</v>
      </c>
      <c r="Z999" s="1" t="str">
        <f t="shared" si="411"/>
        <v/>
      </c>
      <c r="AA999" s="1" t="str">
        <f t="shared" si="412"/>
        <v/>
      </c>
      <c r="AB999" s="1" t="str">
        <f t="shared" si="413"/>
        <v>X</v>
      </c>
      <c r="AC999" s="1" t="str">
        <f t="shared" si="414"/>
        <v/>
      </c>
      <c r="AD999" s="1" t="str">
        <f t="shared" si="415"/>
        <v/>
      </c>
      <c r="AE999" s="1">
        <f t="shared" si="429"/>
        <v>3</v>
      </c>
    </row>
    <row r="1000" spans="2:31">
      <c r="B1000">
        <v>8</v>
      </c>
      <c r="C1000" t="b">
        <f t="shared" si="416"/>
        <v>0</v>
      </c>
      <c r="D1000" t="b">
        <f t="shared" si="417"/>
        <v>1</v>
      </c>
      <c r="E1000" t="b">
        <f t="shared" si="418"/>
        <v>0</v>
      </c>
      <c r="F1000" t="b">
        <f t="shared" si="419"/>
        <v>1</v>
      </c>
      <c r="G1000" t="b">
        <f t="shared" si="420"/>
        <v>0</v>
      </c>
      <c r="H1000" t="b">
        <f t="shared" si="428"/>
        <v>1</v>
      </c>
      <c r="I1000" t="b">
        <f t="shared" si="421"/>
        <v>1</v>
      </c>
      <c r="J1000" t="b">
        <f t="shared" si="422"/>
        <v>0</v>
      </c>
      <c r="K1000" t="b">
        <f t="shared" si="423"/>
        <v>0</v>
      </c>
      <c r="L1000" t="b">
        <f t="shared" si="424"/>
        <v>0</v>
      </c>
      <c r="M1000" t="b">
        <f t="shared" si="425"/>
        <v>1</v>
      </c>
      <c r="N1000" t="b">
        <f t="shared" si="426"/>
        <v>0</v>
      </c>
      <c r="O1000" s="9">
        <f>IF($B1000="","",VLOOKUP($B1000,Sheet1!$A$1:$B$39,2,0))</f>
        <v>3</v>
      </c>
      <c r="R1000">
        <f t="shared" si="427"/>
        <v>8</v>
      </c>
      <c r="S1000" s="1" t="str">
        <f t="shared" si="404"/>
        <v/>
      </c>
      <c r="T1000" s="1" t="str">
        <f t="shared" si="405"/>
        <v>X</v>
      </c>
      <c r="U1000" s="1" t="str">
        <f t="shared" si="406"/>
        <v/>
      </c>
      <c r="V1000" s="1" t="str">
        <f t="shared" si="407"/>
        <v>X</v>
      </c>
      <c r="W1000" s="1" t="str">
        <f t="shared" si="408"/>
        <v/>
      </c>
      <c r="X1000" s="1" t="str">
        <f t="shared" si="409"/>
        <v>X</v>
      </c>
      <c r="Y1000" s="1" t="str">
        <f t="shared" si="410"/>
        <v>X</v>
      </c>
      <c r="Z1000" s="1" t="str">
        <f t="shared" si="411"/>
        <v/>
      </c>
      <c r="AA1000" s="1" t="str">
        <f t="shared" si="412"/>
        <v/>
      </c>
      <c r="AB1000" s="1" t="str">
        <f t="shared" si="413"/>
        <v/>
      </c>
      <c r="AC1000" s="1" t="str">
        <f t="shared" si="414"/>
        <v>X</v>
      </c>
      <c r="AD1000" s="1" t="str">
        <f t="shared" si="415"/>
        <v/>
      </c>
      <c r="AE1000" s="1">
        <f t="shared" si="429"/>
        <v>3</v>
      </c>
    </row>
    <row r="1001" spans="2:31">
      <c r="B1001">
        <v>9</v>
      </c>
      <c r="C1001" t="b">
        <f t="shared" si="416"/>
        <v>1</v>
      </c>
      <c r="D1001" t="b">
        <f t="shared" si="417"/>
        <v>0</v>
      </c>
      <c r="E1001" t="b">
        <f t="shared" si="418"/>
        <v>1</v>
      </c>
      <c r="F1001" t="b">
        <f t="shared" si="419"/>
        <v>0</v>
      </c>
      <c r="G1001" t="b">
        <f t="shared" si="420"/>
        <v>0</v>
      </c>
      <c r="H1001" t="b">
        <f t="shared" si="428"/>
        <v>1</v>
      </c>
      <c r="I1001" t="b">
        <f t="shared" si="421"/>
        <v>1</v>
      </c>
      <c r="J1001" t="b">
        <f t="shared" si="422"/>
        <v>0</v>
      </c>
      <c r="K1001" t="b">
        <f t="shared" si="423"/>
        <v>0</v>
      </c>
      <c r="L1001" t="b">
        <f t="shared" si="424"/>
        <v>0</v>
      </c>
      <c r="M1001" t="b">
        <f t="shared" si="425"/>
        <v>0</v>
      </c>
      <c r="N1001" t="b">
        <f t="shared" si="426"/>
        <v>1</v>
      </c>
      <c r="O1001" s="9">
        <f>IF($B1001="","",VLOOKUP($B1001,Sheet1!$A$1:$B$39,2,0))</f>
        <v>3</v>
      </c>
      <c r="R1001">
        <f t="shared" si="427"/>
        <v>9</v>
      </c>
      <c r="S1001" s="1" t="str">
        <f t="shared" si="404"/>
        <v>X</v>
      </c>
      <c r="T1001" s="1" t="str">
        <f t="shared" si="405"/>
        <v/>
      </c>
      <c r="U1001" s="1" t="str">
        <f t="shared" si="406"/>
        <v>X</v>
      </c>
      <c r="V1001" s="1" t="str">
        <f t="shared" si="407"/>
        <v/>
      </c>
      <c r="W1001" s="1" t="str">
        <f t="shared" si="408"/>
        <v/>
      </c>
      <c r="X1001" s="1" t="str">
        <f t="shared" si="409"/>
        <v>X</v>
      </c>
      <c r="Y1001" s="1" t="str">
        <f t="shared" si="410"/>
        <v>X</v>
      </c>
      <c r="Z1001" s="1" t="str">
        <f t="shared" si="411"/>
        <v/>
      </c>
      <c r="AA1001" s="1" t="str">
        <f t="shared" si="412"/>
        <v/>
      </c>
      <c r="AB1001" s="1" t="str">
        <f t="shared" si="413"/>
        <v/>
      </c>
      <c r="AC1001" s="1" t="str">
        <f t="shared" si="414"/>
        <v/>
      </c>
      <c r="AD1001" s="1" t="str">
        <f t="shared" si="415"/>
        <v>X</v>
      </c>
      <c r="AE1001" s="1">
        <f t="shared" si="429"/>
        <v>3</v>
      </c>
    </row>
    <row r="1002" spans="2:31">
      <c r="O1002" s="9" t="str">
        <f>IF($B1002="","",VLOOKUP($B1002,Sheet1!$A$1:$B$39,2,0))</f>
        <v/>
      </c>
    </row>
    <row r="1003" spans="2:31">
      <c r="O1003" s="9" t="str">
        <f>IF($B1003="","",VLOOKUP($B1003,Sheet1!$A$1:$B$39,2,0))</f>
        <v/>
      </c>
    </row>
    <row r="1004" spans="2:31">
      <c r="O1004" s="9" t="str">
        <f>IF($B1004="","",VLOOKUP($B1004,Sheet1!$A$1:$B$39,2,0))</f>
        <v/>
      </c>
    </row>
    <row r="1005" spans="2:31">
      <c r="O1005" s="9" t="str">
        <f>IF($B1005="","",VLOOKUP($B1005,Sheet1!$A$1:$B$39,2,0))</f>
        <v/>
      </c>
    </row>
    <row r="1006" spans="2:31">
      <c r="O1006" s="9" t="str">
        <f>IF($B1006="","",VLOOKUP($B1006,Sheet1!$A$1:$B$39,2,0))</f>
        <v/>
      </c>
    </row>
    <row r="1007" spans="2:31">
      <c r="O1007" s="9" t="str">
        <f>IF($B1007="","",VLOOKUP($B1007,Sheet1!$A$1:$B$39,2,0))</f>
        <v/>
      </c>
    </row>
    <row r="1008" spans="2:31">
      <c r="O1008" s="9" t="str">
        <f>IF($B1008="","",VLOOKUP($B1008,Sheet1!$A$1:$B$39,2,0))</f>
        <v/>
      </c>
    </row>
    <row r="1009" spans="15:15">
      <c r="O1009" s="9" t="str">
        <f>IF($B1009="","",VLOOKUP($B1009,Sheet1!$A$1:$B$39,2,0))</f>
        <v/>
      </c>
    </row>
    <row r="1010" spans="15:15">
      <c r="O1010" s="9" t="str">
        <f>IF($B1010="","",VLOOKUP($B1010,Sheet1!$A$1:$B$39,2,0))</f>
        <v/>
      </c>
    </row>
    <row r="1011" spans="15:15">
      <c r="O1011" s="9" t="str">
        <f>IF($B1011="","",VLOOKUP($B1011,Sheet1!$A$1:$B$39,2,0))</f>
        <v/>
      </c>
    </row>
    <row r="1012" spans="15:15">
      <c r="O1012" s="9" t="str">
        <f>IF($B1012="","",VLOOKUP($B1012,Sheet1!$A$1:$B$39,2,0))</f>
        <v/>
      </c>
    </row>
    <row r="1013" spans="15:15">
      <c r="O1013" s="9" t="str">
        <f>IF($B1013="","",VLOOKUP($B1013,Sheet1!$A$1:$B$39,2,0))</f>
        <v/>
      </c>
    </row>
    <row r="1014" spans="15:15">
      <c r="O1014" s="9" t="str">
        <f>IF($B1014="","",VLOOKUP($B1014,Sheet1!$A$1:$B$39,2,0))</f>
        <v/>
      </c>
    </row>
    <row r="1015" spans="15:15">
      <c r="O1015" s="9" t="str">
        <f>IF($B1015="","",VLOOKUP($B1015,Sheet1!$A$1:$B$39,2,0))</f>
        <v/>
      </c>
    </row>
    <row r="1016" spans="15:15">
      <c r="O1016" s="9" t="str">
        <f>IF($B1016="","",VLOOKUP($B1016,Sheet1!$A$1:$B$39,2,0))</f>
        <v/>
      </c>
    </row>
    <row r="1017" spans="15:15">
      <c r="O1017" s="9" t="str">
        <f>IF($B1017="","",VLOOKUP($B1017,Sheet1!$A$1:$B$39,2,0))</f>
        <v/>
      </c>
    </row>
    <row r="1018" spans="15:15">
      <c r="O1018" s="9" t="str">
        <f>IF($B1018="","",VLOOKUP($B1018,Sheet1!$A$1:$B$39,2,0))</f>
        <v/>
      </c>
    </row>
    <row r="1019" spans="15:15">
      <c r="O1019" s="9" t="str">
        <f>IF($B1019="","",VLOOKUP($B1019,Sheet1!$A$1:$B$39,2,0))</f>
        <v/>
      </c>
    </row>
    <row r="1020" spans="15:15">
      <c r="O1020" s="9" t="str">
        <f>IF($B1020="","",VLOOKUP($B1020,Sheet1!$A$1:$B$39,2,0))</f>
        <v/>
      </c>
    </row>
    <row r="1021" spans="15:15">
      <c r="O1021" s="9" t="str">
        <f>IF($B1021="","",VLOOKUP($B1021,Sheet1!$A$1:$B$39,2,0))</f>
        <v/>
      </c>
    </row>
    <row r="1022" spans="15:15">
      <c r="O1022" s="9" t="str">
        <f>IF($B1022="","",VLOOKUP($B1022,Sheet1!$A$1:$B$39,2,0))</f>
        <v/>
      </c>
    </row>
    <row r="1023" spans="15:15">
      <c r="O1023" s="9" t="str">
        <f>IF($B1023="","",VLOOKUP($B1023,Sheet1!$A$1:$B$39,2,0))</f>
        <v/>
      </c>
    </row>
    <row r="1024" spans="15:15">
      <c r="O1024" s="9" t="str">
        <f>IF($B1024="","",VLOOKUP($B1024,Sheet1!$A$1:$B$39,2,0))</f>
        <v/>
      </c>
    </row>
    <row r="1025" spans="15:15">
      <c r="O1025" s="9" t="str">
        <f>IF($B1025="","",VLOOKUP($B1025,Sheet1!$A$1:$B$39,2,0))</f>
        <v/>
      </c>
    </row>
    <row r="1026" spans="15:15">
      <c r="O1026" s="9" t="str">
        <f>IF($B1026="","",VLOOKUP($B1026,Sheet1!$A$1:$B$39,2,0))</f>
        <v/>
      </c>
    </row>
    <row r="1027" spans="15:15">
      <c r="O1027" s="9" t="str">
        <f>IF($B1027="","",VLOOKUP($B1027,Sheet1!$A$1:$B$39,2,0))</f>
        <v/>
      </c>
    </row>
    <row r="1028" spans="15:15">
      <c r="O1028" s="9" t="str">
        <f>IF($B1028="","",VLOOKUP($B1028,Sheet1!$A$1:$B$39,2,0))</f>
        <v/>
      </c>
    </row>
    <row r="1029" spans="15:15">
      <c r="O1029" s="9" t="str">
        <f>IF($B1029="","",VLOOKUP($B1029,Sheet1!$A$1:$B$39,2,0))</f>
        <v/>
      </c>
    </row>
    <row r="1030" spans="15:15">
      <c r="O1030" s="9" t="str">
        <f>IF($B1030="","",VLOOKUP($B1030,Sheet1!$A$1:$B$39,2,0))</f>
        <v/>
      </c>
    </row>
    <row r="1031" spans="15:15">
      <c r="O1031" s="9" t="str">
        <f>IF($B1031="","",VLOOKUP($B1031,Sheet1!$A$1:$B$39,2,0))</f>
        <v/>
      </c>
    </row>
    <row r="1032" spans="15:15">
      <c r="O1032" s="9" t="str">
        <f>IF($B1032="","",VLOOKUP($B1032,Sheet1!$A$1:$B$39,2,0))</f>
        <v/>
      </c>
    </row>
    <row r="1033" spans="15:15">
      <c r="O1033" s="9" t="str">
        <f>IF($B1033="","",VLOOKUP($B1033,Sheet1!$A$1:$B$39,2,0))</f>
        <v/>
      </c>
    </row>
    <row r="1034" spans="15:15">
      <c r="O1034" s="9" t="str">
        <f>IF($B1034="","",VLOOKUP($B1034,Sheet1!$A$1:$B$39,2,0))</f>
        <v/>
      </c>
    </row>
    <row r="1035" spans="15:15">
      <c r="O1035" s="9" t="str">
        <f>IF($B1035="","",VLOOKUP($B1035,Sheet1!$A$1:$B$39,2,0))</f>
        <v/>
      </c>
    </row>
    <row r="1036" spans="15:15">
      <c r="O1036" s="9" t="str">
        <f>IF($B1036="","",VLOOKUP($B1036,Sheet1!$A$1:$B$39,2,0))</f>
        <v/>
      </c>
    </row>
    <row r="1037" spans="15:15">
      <c r="O1037" s="9" t="str">
        <f>IF($B1037="","",VLOOKUP($B1037,Sheet1!$A$1:$B$39,2,0))</f>
        <v/>
      </c>
    </row>
    <row r="1038" spans="15:15">
      <c r="O1038" s="9" t="str">
        <f>IF($B1038="","",VLOOKUP($B1038,Sheet1!$A$1:$B$39,2,0))</f>
        <v/>
      </c>
    </row>
    <row r="1039" spans="15:15">
      <c r="O1039" s="9" t="str">
        <f>IF($B1039="","",VLOOKUP($B1039,Sheet1!$A$1:$B$39,2,0))</f>
        <v/>
      </c>
    </row>
    <row r="1040" spans="15:15">
      <c r="O1040" s="9" t="str">
        <f>IF($B1040="","",VLOOKUP($B1040,Sheet1!$A$1:$B$39,2,0))</f>
        <v/>
      </c>
    </row>
    <row r="1041" spans="15:15">
      <c r="O1041" s="9" t="str">
        <f>IF($B1041="","",VLOOKUP($B1041,Sheet1!$A$1:$B$39,2,0))</f>
        <v/>
      </c>
    </row>
    <row r="1042" spans="15:15">
      <c r="O1042" s="9" t="str">
        <f>IF($B1042="","",VLOOKUP($B1042,Sheet1!$A$1:$B$39,2,0))</f>
        <v/>
      </c>
    </row>
    <row r="1043" spans="15:15">
      <c r="O1043" s="9" t="str">
        <f>IF($B1043="","",VLOOKUP($B1043,Sheet1!$A$1:$B$39,2,0))</f>
        <v/>
      </c>
    </row>
    <row r="1044" spans="15:15">
      <c r="O1044" s="9" t="str">
        <f>IF($B1044="","",VLOOKUP($B1044,Sheet1!$A$1:$B$39,2,0))</f>
        <v/>
      </c>
    </row>
    <row r="1045" spans="15:15">
      <c r="O1045" s="9" t="str">
        <f>IF($B1045="","",VLOOKUP($B1045,Sheet1!$A$1:$B$39,2,0))</f>
        <v/>
      </c>
    </row>
    <row r="1046" spans="15:15">
      <c r="O1046" s="9" t="str">
        <f>IF($B1046="","",VLOOKUP($B1046,Sheet1!$A$1:$B$39,2,0))</f>
        <v/>
      </c>
    </row>
    <row r="1047" spans="15:15">
      <c r="O1047" s="9" t="str">
        <f>IF($B1047="","",VLOOKUP($B1047,Sheet1!$A$1:$B$39,2,0))</f>
        <v/>
      </c>
    </row>
    <row r="1048" spans="15:15">
      <c r="O1048" s="9" t="str">
        <f>IF($B1048="","",VLOOKUP($B1048,Sheet1!$A$1:$B$39,2,0))</f>
        <v/>
      </c>
    </row>
    <row r="1049" spans="15:15">
      <c r="O1049" s="9" t="str">
        <f>IF($B1049="","",VLOOKUP($B1049,Sheet1!$A$1:$B$39,2,0))</f>
        <v/>
      </c>
    </row>
    <row r="1050" spans="15:15">
      <c r="O1050" s="9" t="str">
        <f>IF($B1050="","",VLOOKUP($B1050,Sheet1!$A$1:$B$39,2,0))</f>
        <v/>
      </c>
    </row>
    <row r="1051" spans="15:15">
      <c r="O1051" s="9" t="str">
        <f>IF($B1051="","",VLOOKUP($B1051,Sheet1!$A$1:$B$39,2,0))</f>
        <v/>
      </c>
    </row>
    <row r="1052" spans="15:15">
      <c r="O1052" s="9" t="str">
        <f>IF($B1052="","",VLOOKUP($B1052,Sheet1!$A$1:$B$39,2,0))</f>
        <v/>
      </c>
    </row>
    <row r="1053" spans="15:15">
      <c r="O1053" s="9" t="str">
        <f>IF($B1053="","",VLOOKUP($B1053,Sheet1!$A$1:$B$39,2,0))</f>
        <v/>
      </c>
    </row>
    <row r="1054" spans="15:15">
      <c r="O1054" s="9" t="str">
        <f>IF($B1054="","",VLOOKUP($B1054,Sheet1!$A$1:$B$39,2,0))</f>
        <v/>
      </c>
    </row>
    <row r="1055" spans="15:15">
      <c r="O1055" s="9" t="str">
        <f>IF($B1055="","",VLOOKUP($B1055,Sheet1!$A$1:$B$39,2,0))</f>
        <v/>
      </c>
    </row>
    <row r="1056" spans="15:15">
      <c r="O1056" s="9" t="str">
        <f>IF($B1056="","",VLOOKUP($B1056,Sheet1!$A$1:$B$39,2,0))</f>
        <v/>
      </c>
    </row>
    <row r="1057" spans="15:15">
      <c r="O1057" s="9" t="str">
        <f>IF($B1057="","",VLOOKUP($B1057,Sheet1!$A$1:$B$39,2,0))</f>
        <v/>
      </c>
    </row>
    <row r="1058" spans="15:15">
      <c r="O1058" s="9" t="str">
        <f>IF($B1058="","",VLOOKUP($B1058,Sheet1!$A$1:$B$39,2,0))</f>
        <v/>
      </c>
    </row>
    <row r="1059" spans="15:15">
      <c r="O1059" s="9" t="str">
        <f>IF($B1059="","",VLOOKUP($B1059,Sheet1!$A$1:$B$39,2,0))</f>
        <v/>
      </c>
    </row>
    <row r="1060" spans="15:15">
      <c r="O1060" s="9" t="str">
        <f>IF($B1060="","",VLOOKUP($B1060,Sheet1!$A$1:$B$39,2,0))</f>
        <v/>
      </c>
    </row>
    <row r="1061" spans="15:15">
      <c r="O1061" s="9" t="str">
        <f>IF($B1061="","",VLOOKUP($B1061,Sheet1!$A$1:$B$39,2,0))</f>
        <v/>
      </c>
    </row>
    <row r="1062" spans="15:15">
      <c r="O1062" s="9" t="str">
        <f>IF($B1062="","",VLOOKUP($B1062,Sheet1!$A$1:$B$39,2,0))</f>
        <v/>
      </c>
    </row>
    <row r="1063" spans="15:15">
      <c r="O1063" s="9" t="str">
        <f>IF($B1063="","",VLOOKUP($B1063,Sheet1!$A$1:$B$39,2,0))</f>
        <v/>
      </c>
    </row>
    <row r="1064" spans="15:15">
      <c r="O1064" s="9" t="str">
        <f>IF($B1064="","",VLOOKUP($B1064,Sheet1!$A$1:$B$39,2,0))</f>
        <v/>
      </c>
    </row>
    <row r="1065" spans="15:15">
      <c r="O1065" s="9" t="str">
        <f>IF($B1065="","",VLOOKUP($B1065,Sheet1!$A$1:$B$39,2,0))</f>
        <v/>
      </c>
    </row>
    <row r="1066" spans="15:15">
      <c r="O1066" s="9" t="str">
        <f>IF($B1066="","",VLOOKUP($B1066,Sheet1!$A$1:$B$39,2,0))</f>
        <v/>
      </c>
    </row>
    <row r="1067" spans="15:15">
      <c r="O1067" s="9" t="str">
        <f>IF($B1067="","",VLOOKUP($B1067,Sheet1!$A$1:$B$39,2,0))</f>
        <v/>
      </c>
    </row>
    <row r="1068" spans="15:15">
      <c r="O1068" s="9" t="str">
        <f>IF($B1068="","",VLOOKUP($B1068,Sheet1!$A$1:$B$39,2,0))</f>
        <v/>
      </c>
    </row>
    <row r="1069" spans="15:15">
      <c r="O1069" s="9" t="str">
        <f>IF($B1069="","",VLOOKUP($B1069,Sheet1!$A$1:$B$39,2,0))</f>
        <v/>
      </c>
    </row>
    <row r="1070" spans="15:15">
      <c r="O1070" s="9" t="str">
        <f>IF($B1070="","",VLOOKUP($B1070,Sheet1!$A$1:$B$39,2,0))</f>
        <v/>
      </c>
    </row>
    <row r="1071" spans="15:15">
      <c r="O1071" s="9" t="str">
        <f>IF($B1071="","",VLOOKUP($B1071,Sheet1!$A$1:$B$39,2,0))</f>
        <v/>
      </c>
    </row>
    <row r="1072" spans="15:15">
      <c r="O1072" s="9" t="str">
        <f>IF($B1072="","",VLOOKUP($B1072,Sheet1!$A$1:$B$39,2,0))</f>
        <v/>
      </c>
    </row>
    <row r="1073" spans="15:15">
      <c r="O1073" s="9" t="str">
        <f>IF($B1073="","",VLOOKUP($B1073,Sheet1!$A$1:$B$39,2,0))</f>
        <v/>
      </c>
    </row>
    <row r="1074" spans="15:15">
      <c r="O1074" s="9" t="str">
        <f>IF($B1074="","",VLOOKUP($B1074,Sheet1!$A$1:$B$39,2,0))</f>
        <v/>
      </c>
    </row>
    <row r="1075" spans="15:15">
      <c r="O1075" s="9" t="str">
        <f>IF($B1075="","",VLOOKUP($B1075,Sheet1!$A$1:$B$39,2,0))</f>
        <v/>
      </c>
    </row>
    <row r="1076" spans="15:15">
      <c r="O1076" s="9" t="str">
        <f>IF($B1076="","",VLOOKUP($B1076,Sheet1!$A$1:$B$39,2,0))</f>
        <v/>
      </c>
    </row>
    <row r="1077" spans="15:15">
      <c r="O1077" s="9" t="str">
        <f>IF($B1077="","",VLOOKUP($B1077,Sheet1!$A$1:$B$39,2,0))</f>
        <v/>
      </c>
    </row>
    <row r="1078" spans="15:15">
      <c r="O1078" s="9" t="str">
        <f>IF($B1078="","",VLOOKUP($B1078,Sheet1!$A$1:$B$39,2,0))</f>
        <v/>
      </c>
    </row>
    <row r="1079" spans="15:15">
      <c r="O1079" s="9" t="str">
        <f>IF($B1079="","",VLOOKUP($B1079,Sheet1!$A$1:$B$39,2,0))</f>
        <v/>
      </c>
    </row>
    <row r="1080" spans="15:15">
      <c r="O1080" s="9" t="str">
        <f>IF($B1080="","",VLOOKUP($B1080,Sheet1!$A$1:$B$39,2,0))</f>
        <v/>
      </c>
    </row>
    <row r="1081" spans="15:15">
      <c r="O1081" s="9" t="str">
        <f>IF($B1081="","",VLOOKUP($B1081,Sheet1!$A$1:$B$39,2,0))</f>
        <v/>
      </c>
    </row>
    <row r="1082" spans="15:15">
      <c r="O1082" s="9" t="str">
        <f>IF($B1082="","",VLOOKUP($B1082,Sheet1!$A$1:$B$39,2,0))</f>
        <v/>
      </c>
    </row>
    <row r="1083" spans="15:15">
      <c r="O1083" s="9" t="str">
        <f>IF($B1083="","",VLOOKUP($B1083,Sheet1!$A$1:$B$39,2,0))</f>
        <v/>
      </c>
    </row>
    <row r="1084" spans="15:15">
      <c r="O1084" s="9" t="str">
        <f>IF($B1084="","",VLOOKUP($B1084,Sheet1!$A$1:$B$39,2,0))</f>
        <v/>
      </c>
    </row>
    <row r="1085" spans="15:15">
      <c r="O1085" s="9" t="str">
        <f>IF($B1085="","",VLOOKUP($B1085,Sheet1!$A$1:$B$39,2,0))</f>
        <v/>
      </c>
    </row>
    <row r="1086" spans="15:15">
      <c r="O1086" s="9" t="str">
        <f>IF($B1086="","",VLOOKUP($B1086,Sheet1!$A$1:$B$39,2,0))</f>
        <v/>
      </c>
    </row>
    <row r="1087" spans="15:15">
      <c r="O1087" s="9" t="str">
        <f>IF($B1087="","",VLOOKUP($B1087,Sheet1!$A$1:$B$39,2,0))</f>
        <v/>
      </c>
    </row>
    <row r="1088" spans="15:15">
      <c r="O1088" s="9" t="str">
        <f>IF($B1088="","",VLOOKUP($B1088,Sheet1!$A$1:$B$39,2,0))</f>
        <v/>
      </c>
    </row>
    <row r="1089" spans="15:15">
      <c r="O1089" s="9" t="str">
        <f>IF($B1089="","",VLOOKUP($B1089,Sheet1!$A$1:$B$39,2,0))</f>
        <v/>
      </c>
    </row>
    <row r="1090" spans="15:15">
      <c r="O1090" s="9" t="str">
        <f>IF($B1090="","",VLOOKUP($B1090,Sheet1!$A$1:$B$39,2,0))</f>
        <v/>
      </c>
    </row>
    <row r="1091" spans="15:15">
      <c r="O1091" s="9" t="str">
        <f>IF($B1091="","",VLOOKUP($B1091,Sheet1!$A$1:$B$39,2,0))</f>
        <v/>
      </c>
    </row>
    <row r="1092" spans="15:15">
      <c r="O1092" s="9" t="str">
        <f>IF($B1092="","",VLOOKUP($B1092,Sheet1!$A$1:$B$39,2,0))</f>
        <v/>
      </c>
    </row>
    <row r="1093" spans="15:15">
      <c r="O1093" s="9" t="str">
        <f>IF($B1093="","",VLOOKUP($B1093,Sheet1!$A$1:$B$39,2,0))</f>
        <v/>
      </c>
    </row>
    <row r="1094" spans="15:15">
      <c r="O1094" s="9" t="str">
        <f>IF($B1094="","",VLOOKUP($B1094,Sheet1!$A$1:$B$39,2,0))</f>
        <v/>
      </c>
    </row>
    <row r="1095" spans="15:15">
      <c r="O1095" s="9" t="str">
        <f>IF($B1095="","",VLOOKUP($B1095,Sheet1!$A$1:$B$39,2,0))</f>
        <v/>
      </c>
    </row>
    <row r="1096" spans="15:15">
      <c r="O1096" s="9" t="str">
        <f>IF($B1096="","",VLOOKUP($B1096,Sheet1!$A$1:$B$39,2,0))</f>
        <v/>
      </c>
    </row>
    <row r="1097" spans="15:15">
      <c r="O1097" s="9" t="str">
        <f>IF($B1097="","",VLOOKUP($B1097,Sheet1!$A$1:$B$39,2,0))</f>
        <v/>
      </c>
    </row>
    <row r="1098" spans="15:15">
      <c r="O1098" s="9" t="str">
        <f>IF($B1098="","",VLOOKUP($B1098,Sheet1!$A$1:$B$39,2,0))</f>
        <v/>
      </c>
    </row>
    <row r="1099" spans="15:15">
      <c r="O1099" s="9" t="str">
        <f>IF($B1099="","",VLOOKUP($B1099,Sheet1!$A$1:$B$39,2,0))</f>
        <v/>
      </c>
    </row>
    <row r="1100" spans="15:15">
      <c r="O1100" s="9" t="str">
        <f>IF($B1100="","",VLOOKUP($B1100,Sheet1!$A$1:$B$39,2,0))</f>
        <v/>
      </c>
    </row>
    <row r="1101" spans="15:15">
      <c r="O1101" s="9" t="str">
        <f>IF($B1101="","",VLOOKUP($B1101,Sheet1!$A$1:$B$39,2,0))</f>
        <v/>
      </c>
    </row>
    <row r="1102" spans="15:15">
      <c r="O1102" s="9" t="str">
        <f>IF($B1102="","",VLOOKUP($B1102,Sheet1!$A$1:$B$39,2,0))</f>
        <v/>
      </c>
    </row>
    <row r="1103" spans="15:15">
      <c r="O1103" s="9" t="str">
        <f>IF($B1103="","",VLOOKUP($B1103,Sheet1!$A$1:$B$39,2,0))</f>
        <v/>
      </c>
    </row>
    <row r="1104" spans="15:15">
      <c r="O1104" s="9" t="str">
        <f>IF($B1104="","",VLOOKUP($B1104,Sheet1!$A$1:$B$39,2,0))</f>
        <v/>
      </c>
    </row>
    <row r="1105" spans="15:15">
      <c r="O1105" s="9" t="str">
        <f>IF($B1105="","",VLOOKUP($B1105,Sheet1!$A$1:$B$39,2,0))</f>
        <v/>
      </c>
    </row>
    <row r="1106" spans="15:15">
      <c r="O1106" s="9" t="str">
        <f>IF($B1106="","",VLOOKUP($B1106,Sheet1!$A$1:$B$39,2,0))</f>
        <v/>
      </c>
    </row>
    <row r="1107" spans="15:15">
      <c r="O1107" s="9" t="str">
        <f>IF($B1107="","",VLOOKUP($B1107,Sheet1!$A$1:$B$39,2,0))</f>
        <v/>
      </c>
    </row>
    <row r="1108" spans="15:15">
      <c r="O1108" s="9" t="str">
        <f>IF($B1108="","",VLOOKUP($B1108,Sheet1!$A$1:$B$39,2,0))</f>
        <v/>
      </c>
    </row>
    <row r="1109" spans="15:15">
      <c r="O1109" s="9" t="str">
        <f>IF($B1109="","",VLOOKUP($B1109,Sheet1!$A$1:$B$39,2,0))</f>
        <v/>
      </c>
    </row>
    <row r="1110" spans="15:15">
      <c r="O1110" s="9" t="str">
        <f>IF($B1110="","",VLOOKUP($B1110,Sheet1!$A$1:$B$39,2,0))</f>
        <v/>
      </c>
    </row>
    <row r="1111" spans="15:15">
      <c r="O1111" s="9" t="str">
        <f>IF($B1111="","",VLOOKUP($B1111,Sheet1!$A$1:$B$39,2,0))</f>
        <v/>
      </c>
    </row>
    <row r="1112" spans="15:15">
      <c r="O1112" s="9" t="str">
        <f>IF($B1112="","",VLOOKUP($B1112,Sheet1!$A$1:$B$39,2,0))</f>
        <v/>
      </c>
    </row>
    <row r="1113" spans="15:15">
      <c r="O1113" s="9" t="str">
        <f>IF($B1113="","",VLOOKUP($B1113,Sheet1!$A$1:$B$39,2,0))</f>
        <v/>
      </c>
    </row>
    <row r="1114" spans="15:15">
      <c r="O1114" s="9" t="str">
        <f>IF($B1114="","",VLOOKUP($B1114,Sheet1!$A$1:$B$39,2,0))</f>
        <v/>
      </c>
    </row>
    <row r="1115" spans="15:15">
      <c r="O1115" s="9" t="str">
        <f>IF($B1115="","",VLOOKUP($B1115,Sheet1!$A$1:$B$39,2,0))</f>
        <v/>
      </c>
    </row>
    <row r="1116" spans="15:15">
      <c r="O1116" s="9" t="str">
        <f>IF($B1116="","",VLOOKUP($B1116,Sheet1!$A$1:$B$39,2,0))</f>
        <v/>
      </c>
    </row>
    <row r="1117" spans="15:15">
      <c r="O1117" s="9" t="str">
        <f>IF($B1117="","",VLOOKUP($B1117,Sheet1!$A$1:$B$39,2,0))</f>
        <v/>
      </c>
    </row>
    <row r="1118" spans="15:15">
      <c r="O1118" s="9" t="str">
        <f>IF($B1118="","",VLOOKUP($B1118,Sheet1!$A$1:$B$39,2,0))</f>
        <v/>
      </c>
    </row>
    <row r="1119" spans="15:15">
      <c r="O1119" s="9" t="str">
        <f>IF($B1119="","",VLOOKUP($B1119,Sheet1!$A$1:$B$39,2,0))</f>
        <v/>
      </c>
    </row>
    <row r="1120" spans="15:15">
      <c r="O1120" s="9" t="str">
        <f>IF($B1120="","",VLOOKUP($B1120,Sheet1!$A$1:$B$39,2,0))</f>
        <v/>
      </c>
    </row>
    <row r="1121" spans="15:15">
      <c r="O1121" s="9" t="str">
        <f>IF($B1121="","",VLOOKUP($B1121,Sheet1!$A$1:$B$39,2,0))</f>
        <v/>
      </c>
    </row>
    <row r="1122" spans="15:15">
      <c r="O1122" s="9" t="str">
        <f>IF($B1122="","",VLOOKUP($B1122,Sheet1!$A$1:$B$39,2,0))</f>
        <v/>
      </c>
    </row>
    <row r="1123" spans="15:15">
      <c r="O1123" s="9" t="str">
        <f>IF($B1123="","",VLOOKUP($B1123,Sheet1!$A$1:$B$39,2,0))</f>
        <v/>
      </c>
    </row>
    <row r="1124" spans="15:15">
      <c r="O1124" s="9" t="str">
        <f>IF($B1124="","",VLOOKUP($B1124,Sheet1!$A$1:$B$39,2,0))</f>
        <v/>
      </c>
    </row>
    <row r="1125" spans="15:15">
      <c r="O1125" s="9" t="str">
        <f>IF($B1125="","",VLOOKUP($B1125,Sheet1!$A$1:$B$39,2,0))</f>
        <v/>
      </c>
    </row>
    <row r="1126" spans="15:15">
      <c r="O1126" s="9" t="str">
        <f>IF($B1126="","",VLOOKUP($B1126,Sheet1!$A$1:$B$39,2,0))</f>
        <v/>
      </c>
    </row>
    <row r="1127" spans="15:15">
      <c r="O1127" s="9" t="str">
        <f>IF($B1127="","",VLOOKUP($B1127,Sheet1!$A$1:$B$39,2,0))</f>
        <v/>
      </c>
    </row>
    <row r="1128" spans="15:15">
      <c r="O1128" s="9" t="str">
        <f>IF($B1128="","",VLOOKUP($B1128,Sheet1!$A$1:$B$39,2,0))</f>
        <v/>
      </c>
    </row>
    <row r="1129" spans="15:15">
      <c r="O1129" s="9" t="str">
        <f>IF($B1129="","",VLOOKUP($B1129,Sheet1!$A$1:$B$39,2,0))</f>
        <v/>
      </c>
    </row>
    <row r="1130" spans="15:15">
      <c r="O1130" s="9" t="str">
        <f>IF($B1130="","",VLOOKUP($B1130,Sheet1!$A$1:$B$39,2,0))</f>
        <v/>
      </c>
    </row>
    <row r="1131" spans="15:15">
      <c r="O1131" s="9" t="str">
        <f>IF($B1131="","",VLOOKUP($B1131,Sheet1!$A$1:$B$39,2,0))</f>
        <v/>
      </c>
    </row>
    <row r="1132" spans="15:15">
      <c r="O1132" s="9" t="str">
        <f>IF($B1132="","",VLOOKUP($B1132,Sheet1!$A$1:$B$39,2,0))</f>
        <v/>
      </c>
    </row>
    <row r="1133" spans="15:15">
      <c r="O1133" s="9" t="str">
        <f>IF($B1133="","",VLOOKUP($B1133,Sheet1!$A$1:$B$39,2,0))</f>
        <v/>
      </c>
    </row>
    <row r="1134" spans="15:15">
      <c r="O1134" s="9" t="str">
        <f>IF($B1134="","",VLOOKUP($B1134,Sheet1!$A$1:$B$39,2,0))</f>
        <v/>
      </c>
    </row>
    <row r="1135" spans="15:15">
      <c r="O1135" s="9" t="str">
        <f>IF($B1135="","",VLOOKUP($B1135,Sheet1!$A$1:$B$39,2,0))</f>
        <v/>
      </c>
    </row>
    <row r="1136" spans="15:15">
      <c r="O1136" s="9" t="str">
        <f>IF($B1136="","",VLOOKUP($B1136,Sheet1!$A$1:$B$39,2,0))</f>
        <v/>
      </c>
    </row>
    <row r="1137" spans="15:15">
      <c r="O1137" s="9" t="str">
        <f>IF($B1137="","",VLOOKUP($B1137,Sheet1!$A$1:$B$39,2,0))</f>
        <v/>
      </c>
    </row>
    <row r="1138" spans="15:15">
      <c r="O1138" s="9" t="str">
        <f>IF($B1138="","",VLOOKUP($B1138,Sheet1!$A$1:$B$39,2,0))</f>
        <v/>
      </c>
    </row>
    <row r="1139" spans="15:15">
      <c r="O1139" s="9" t="str">
        <f>IF($B1139="","",VLOOKUP($B1139,Sheet1!$A$1:$B$39,2,0))</f>
        <v/>
      </c>
    </row>
    <row r="1140" spans="15:15">
      <c r="O1140" s="9" t="str">
        <f>IF($B1140="","",VLOOKUP($B1140,Sheet1!$A$1:$B$39,2,0))</f>
        <v/>
      </c>
    </row>
    <row r="1141" spans="15:15">
      <c r="O1141" s="9" t="str">
        <f>IF($B1141="","",VLOOKUP($B1141,Sheet1!$A$1:$B$39,2,0))</f>
        <v/>
      </c>
    </row>
    <row r="1142" spans="15:15">
      <c r="O1142" s="9" t="str">
        <f>IF($B1142="","",VLOOKUP($B1142,Sheet1!$A$1:$B$39,2,0))</f>
        <v/>
      </c>
    </row>
    <row r="1143" spans="15:15">
      <c r="O1143" s="9" t="str">
        <f>IF($B1143="","",VLOOKUP($B1143,Sheet1!$A$1:$B$39,2,0))</f>
        <v/>
      </c>
    </row>
    <row r="1144" spans="15:15">
      <c r="O1144" s="9" t="str">
        <f>IF($B1144="","",VLOOKUP($B1144,Sheet1!$A$1:$B$39,2,0))</f>
        <v/>
      </c>
    </row>
  </sheetData>
  <phoneticPr fontId="2" type="noConversion"/>
  <conditionalFormatting sqref="U5:AD1001 AE5">
    <cfRule type="cellIs" dxfId="40" priority="34" stopIfTrue="1" operator="equal">
      <formula>"X"</formula>
    </cfRule>
  </conditionalFormatting>
  <conditionalFormatting sqref="S5:S1001">
    <cfRule type="cellIs" dxfId="39" priority="35" stopIfTrue="1" operator="equal">
      <formula>"X"</formula>
    </cfRule>
  </conditionalFormatting>
  <conditionalFormatting sqref="T5:T1001">
    <cfRule type="cellIs" dxfId="38" priority="36" stopIfTrue="1" operator="equal">
      <formula>"X"</formula>
    </cfRule>
  </conditionalFormatting>
  <conditionalFormatting sqref="C5:C1001">
    <cfRule type="cellIs" dxfId="37" priority="37" stopIfTrue="1" operator="equal">
      <formula>TRUE</formula>
    </cfRule>
  </conditionalFormatting>
  <conditionalFormatting sqref="D5:D1001">
    <cfRule type="cellIs" dxfId="36" priority="38" stopIfTrue="1" operator="equal">
      <formula>TRUE</formula>
    </cfRule>
    <cfRule type="cellIs" priority="39" stopIfTrue="1" operator="equal">
      <formula>FALSE</formula>
    </cfRule>
  </conditionalFormatting>
  <conditionalFormatting sqref="E5:E1001">
    <cfRule type="cellIs" dxfId="35" priority="40" stopIfTrue="1" operator="equal">
      <formula>TRUE</formula>
    </cfRule>
  </conditionalFormatting>
  <conditionalFormatting sqref="I5:I1001">
    <cfRule type="cellIs" dxfId="34" priority="41" stopIfTrue="1" operator="lessThan">
      <formula>13</formula>
    </cfRule>
  </conditionalFormatting>
  <conditionalFormatting sqref="F5:H1001 J5:P1001 O917:O1144">
    <cfRule type="cellIs" dxfId="33" priority="42" stopIfTrue="1" operator="equal">
      <formula>TRUE</formula>
    </cfRule>
  </conditionalFormatting>
  <conditionalFormatting sqref="O5">
    <cfRule type="cellIs" dxfId="32" priority="33" operator="equal">
      <formula>0</formula>
    </cfRule>
  </conditionalFormatting>
  <conditionalFormatting sqref="O1:O1048576">
    <cfRule type="cellIs" dxfId="31" priority="32" operator="equal">
      <formula>0</formula>
    </cfRule>
  </conditionalFormatting>
  <conditionalFormatting sqref="O43">
    <cfRule type="cellIs" dxfId="30" priority="31" operator="equal">
      <formula>0</formula>
    </cfRule>
  </conditionalFormatting>
  <conditionalFormatting sqref="O81">
    <cfRule type="cellIs" dxfId="29" priority="30" operator="equal">
      <formula>0</formula>
    </cfRule>
  </conditionalFormatting>
  <conditionalFormatting sqref="O119">
    <cfRule type="cellIs" dxfId="28" priority="29" operator="equal">
      <formula>0</formula>
    </cfRule>
  </conditionalFormatting>
  <conditionalFormatting sqref="O157">
    <cfRule type="cellIs" dxfId="27" priority="28" operator="equal">
      <formula>0</formula>
    </cfRule>
  </conditionalFormatting>
  <conditionalFormatting sqref="O195">
    <cfRule type="cellIs" dxfId="26" priority="27" operator="equal">
      <formula>0</formula>
    </cfRule>
  </conditionalFormatting>
  <conditionalFormatting sqref="O233">
    <cfRule type="cellIs" dxfId="25" priority="26" operator="equal">
      <formula>0</formula>
    </cfRule>
  </conditionalFormatting>
  <conditionalFormatting sqref="O271">
    <cfRule type="cellIs" dxfId="24" priority="25" operator="equal">
      <formula>0</formula>
    </cfRule>
  </conditionalFormatting>
  <conditionalFormatting sqref="O309">
    <cfRule type="cellIs" dxfId="23" priority="24" operator="equal">
      <formula>0</formula>
    </cfRule>
  </conditionalFormatting>
  <conditionalFormatting sqref="O347">
    <cfRule type="cellIs" dxfId="22" priority="23" operator="equal">
      <formula>0</formula>
    </cfRule>
  </conditionalFormatting>
  <conditionalFormatting sqref="O385">
    <cfRule type="cellIs" dxfId="21" priority="22" operator="equal">
      <formula>0</formula>
    </cfRule>
  </conditionalFormatting>
  <conditionalFormatting sqref="O423">
    <cfRule type="cellIs" dxfId="20" priority="21" operator="equal">
      <formula>0</formula>
    </cfRule>
  </conditionalFormatting>
  <conditionalFormatting sqref="O461">
    <cfRule type="cellIs" dxfId="19" priority="20" operator="equal">
      <formula>0</formula>
    </cfRule>
  </conditionalFormatting>
  <conditionalFormatting sqref="O499">
    <cfRule type="cellIs" dxfId="18" priority="19" operator="equal">
      <formula>0</formula>
    </cfRule>
  </conditionalFormatting>
  <conditionalFormatting sqref="O537">
    <cfRule type="cellIs" dxfId="17" priority="18" operator="equal">
      <formula>0</formula>
    </cfRule>
  </conditionalFormatting>
  <conditionalFormatting sqref="O575">
    <cfRule type="cellIs" dxfId="16" priority="17" operator="equal">
      <formula>0</formula>
    </cfRule>
  </conditionalFormatting>
  <conditionalFormatting sqref="O613">
    <cfRule type="cellIs" dxfId="15" priority="16" operator="equal">
      <formula>0</formula>
    </cfRule>
  </conditionalFormatting>
  <conditionalFormatting sqref="O651">
    <cfRule type="cellIs" dxfId="14" priority="15" operator="equal">
      <formula>0</formula>
    </cfRule>
  </conditionalFormatting>
  <conditionalFormatting sqref="O689">
    <cfRule type="cellIs" dxfId="13" priority="14" operator="equal">
      <formula>0</formula>
    </cfRule>
  </conditionalFormatting>
  <conditionalFormatting sqref="O727">
    <cfRule type="cellIs" dxfId="12" priority="13" operator="equal">
      <formula>0</formula>
    </cfRule>
  </conditionalFormatting>
  <conditionalFormatting sqref="O765">
    <cfRule type="cellIs" dxfId="11" priority="12" operator="equal">
      <formula>0</formula>
    </cfRule>
  </conditionalFormatting>
  <conditionalFormatting sqref="O803">
    <cfRule type="cellIs" dxfId="10" priority="11" operator="equal">
      <formula>0</formula>
    </cfRule>
  </conditionalFormatting>
  <conditionalFormatting sqref="O841">
    <cfRule type="cellIs" dxfId="9" priority="10" operator="equal">
      <formula>0</formula>
    </cfRule>
  </conditionalFormatting>
  <conditionalFormatting sqref="O879">
    <cfRule type="cellIs" dxfId="8" priority="9" operator="equal">
      <formula>0</formula>
    </cfRule>
  </conditionalFormatting>
  <conditionalFormatting sqref="O917">
    <cfRule type="cellIs" dxfId="7" priority="8" operator="equal">
      <formula>0</formula>
    </cfRule>
  </conditionalFormatting>
  <conditionalFormatting sqref="O955">
    <cfRule type="cellIs" dxfId="6" priority="7" operator="equal">
      <formula>0</formula>
    </cfRule>
  </conditionalFormatting>
  <conditionalFormatting sqref="O993">
    <cfRule type="cellIs" dxfId="5" priority="6" operator="equal">
      <formula>0</formula>
    </cfRule>
  </conditionalFormatting>
  <conditionalFormatting sqref="O1031">
    <cfRule type="cellIs" dxfId="4" priority="5" operator="equal">
      <formula>0</formula>
    </cfRule>
  </conditionalFormatting>
  <conditionalFormatting sqref="O1069">
    <cfRule type="cellIs" dxfId="3" priority="4" operator="equal">
      <formula>0</formula>
    </cfRule>
  </conditionalFormatting>
  <conditionalFormatting sqref="O1107">
    <cfRule type="cellIs" dxfId="2" priority="3" operator="equal">
      <formula>0</formula>
    </cfRule>
  </conditionalFormatting>
  <conditionalFormatting sqref="AE6:AE1001">
    <cfRule type="cellIs" dxfId="1" priority="2" stopIfTrue="1" operator="equal">
      <formula>"X"</formula>
    </cfRule>
  </conditionalFormatting>
  <conditionalFormatting sqref="AE1:AE1048576">
    <cfRule type="cellIs" dxfId="0" priority="1" operator="equal">
      <formula>0</formula>
    </cfRule>
  </conditionalFormatting>
  <printOptions gridLines="1"/>
  <pageMargins left="0.5" right="0.25" top="0.25" bottom="0.5" header="0.25" footer="0.25"/>
  <pageSetup scale="85" orientation="portrait" horizontalDpi="4294967293" verticalDpi="300" r:id="rId1"/>
  <headerFooter alignWithMargins="0">
    <oddFooter>&amp;L&amp;BSystems Engineering Ltd Confidential&amp;B&amp;C&amp;D&amp;RPage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39"/>
  <sheetViews>
    <sheetView workbookViewId="0">
      <selection activeCell="C1" sqref="C1"/>
    </sheetView>
  </sheetViews>
  <sheetFormatPr defaultRowHeight="12.75"/>
  <sheetData>
    <row r="1" spans="1:12" ht="13.5" thickBot="1">
      <c r="A1" s="4" t="s">
        <v>17</v>
      </c>
      <c r="B1" s="4" t="s">
        <v>18</v>
      </c>
    </row>
    <row r="2" spans="1:12">
      <c r="A2">
        <v>1</v>
      </c>
      <c r="B2">
        <v>1</v>
      </c>
      <c r="D2" s="10"/>
      <c r="E2" s="11"/>
      <c r="F2" s="11"/>
      <c r="G2" s="11"/>
      <c r="H2" s="11"/>
      <c r="I2" s="11"/>
      <c r="J2" s="11"/>
      <c r="K2" s="11"/>
      <c r="L2" s="12"/>
    </row>
    <row r="3" spans="1:12">
      <c r="A3">
        <v>2</v>
      </c>
      <c r="B3">
        <v>1</v>
      </c>
      <c r="D3" s="13" t="s">
        <v>19</v>
      </c>
      <c r="E3" s="14"/>
      <c r="F3" s="14"/>
      <c r="G3" s="14"/>
      <c r="H3" s="14"/>
      <c r="I3" s="14"/>
      <c r="J3" s="14"/>
      <c r="K3" s="14"/>
      <c r="L3" s="15"/>
    </row>
    <row r="4" spans="1:12" ht="13.5" thickBot="1">
      <c r="A4">
        <v>3</v>
      </c>
      <c r="B4">
        <v>1</v>
      </c>
      <c r="D4" s="16"/>
      <c r="E4" s="17"/>
      <c r="F4" s="17"/>
      <c r="G4" s="17"/>
      <c r="H4" s="17"/>
      <c r="I4" s="17"/>
      <c r="J4" s="17"/>
      <c r="K4" s="17"/>
      <c r="L4" s="18"/>
    </row>
    <row r="5" spans="1:12">
      <c r="A5">
        <v>4</v>
      </c>
      <c r="B5">
        <v>2</v>
      </c>
    </row>
    <row r="6" spans="1:12">
      <c r="A6">
        <v>5</v>
      </c>
      <c r="B6">
        <v>2</v>
      </c>
    </row>
    <row r="7" spans="1:12">
      <c r="A7">
        <v>6</v>
      </c>
      <c r="B7">
        <v>2</v>
      </c>
    </row>
    <row r="8" spans="1:12">
      <c r="A8">
        <v>7</v>
      </c>
      <c r="B8">
        <v>3</v>
      </c>
    </row>
    <row r="9" spans="1:12">
      <c r="A9">
        <v>8</v>
      </c>
      <c r="B9">
        <v>3</v>
      </c>
    </row>
    <row r="10" spans="1:12">
      <c r="A10">
        <v>9</v>
      </c>
      <c r="B10">
        <v>3</v>
      </c>
    </row>
    <row r="11" spans="1:12">
      <c r="A11">
        <v>10</v>
      </c>
      <c r="B11">
        <v>4</v>
      </c>
    </row>
    <row r="12" spans="1:12">
      <c r="A12">
        <v>11</v>
      </c>
      <c r="B12">
        <v>4</v>
      </c>
    </row>
    <row r="13" spans="1:12">
      <c r="A13">
        <v>12</v>
      </c>
      <c r="B13">
        <v>4</v>
      </c>
    </row>
    <row r="14" spans="1:12">
      <c r="A14">
        <v>13</v>
      </c>
      <c r="B14">
        <v>5</v>
      </c>
    </row>
    <row r="15" spans="1:12">
      <c r="A15">
        <v>14</v>
      </c>
      <c r="B15">
        <v>5</v>
      </c>
    </row>
    <row r="16" spans="1:12">
      <c r="A16">
        <v>15</v>
      </c>
      <c r="B16">
        <v>5</v>
      </c>
    </row>
    <row r="17" spans="1:2">
      <c r="A17">
        <v>16</v>
      </c>
      <c r="B17">
        <v>6</v>
      </c>
    </row>
    <row r="18" spans="1:2">
      <c r="A18">
        <v>17</v>
      </c>
      <c r="B18">
        <v>6</v>
      </c>
    </row>
    <row r="19" spans="1:2">
      <c r="A19">
        <v>18</v>
      </c>
      <c r="B19">
        <v>6</v>
      </c>
    </row>
    <row r="20" spans="1:2">
      <c r="A20">
        <v>19</v>
      </c>
      <c r="B20">
        <v>7</v>
      </c>
    </row>
    <row r="21" spans="1:2">
      <c r="A21">
        <v>20</v>
      </c>
      <c r="B21">
        <v>7</v>
      </c>
    </row>
    <row r="22" spans="1:2">
      <c r="A22">
        <v>21</v>
      </c>
      <c r="B22">
        <v>7</v>
      </c>
    </row>
    <row r="23" spans="1:2">
      <c r="A23">
        <v>22</v>
      </c>
      <c r="B23">
        <v>8</v>
      </c>
    </row>
    <row r="24" spans="1:2">
      <c r="A24">
        <v>23</v>
      </c>
      <c r="B24">
        <v>8</v>
      </c>
    </row>
    <row r="25" spans="1:2">
      <c r="A25">
        <v>24</v>
      </c>
      <c r="B25">
        <v>8</v>
      </c>
    </row>
    <row r="26" spans="1:2">
      <c r="A26">
        <v>25</v>
      </c>
      <c r="B26">
        <v>9</v>
      </c>
    </row>
    <row r="27" spans="1:2">
      <c r="A27">
        <v>26</v>
      </c>
      <c r="B27">
        <v>9</v>
      </c>
    </row>
    <row r="28" spans="1:2">
      <c r="A28">
        <v>27</v>
      </c>
      <c r="B28">
        <v>9</v>
      </c>
    </row>
    <row r="29" spans="1:2">
      <c r="A29">
        <v>28</v>
      </c>
      <c r="B29">
        <v>10</v>
      </c>
    </row>
    <row r="30" spans="1:2">
      <c r="A30">
        <v>29</v>
      </c>
      <c r="B30">
        <v>10</v>
      </c>
    </row>
    <row r="31" spans="1:2">
      <c r="A31">
        <v>30</v>
      </c>
      <c r="B31">
        <v>10</v>
      </c>
    </row>
    <row r="32" spans="1:2">
      <c r="A32">
        <v>31</v>
      </c>
      <c r="B32">
        <v>11</v>
      </c>
    </row>
    <row r="33" spans="1:2">
      <c r="A33">
        <v>32</v>
      </c>
      <c r="B33">
        <v>11</v>
      </c>
    </row>
    <row r="34" spans="1:2">
      <c r="A34">
        <v>33</v>
      </c>
      <c r="B34">
        <v>11</v>
      </c>
    </row>
    <row r="35" spans="1:2">
      <c r="A35">
        <v>34</v>
      </c>
      <c r="B35">
        <v>12</v>
      </c>
    </row>
    <row r="36" spans="1:2">
      <c r="A36">
        <v>35</v>
      </c>
      <c r="B36">
        <v>12</v>
      </c>
    </row>
    <row r="37" spans="1:2">
      <c r="A37">
        <v>36</v>
      </c>
      <c r="B37">
        <v>12</v>
      </c>
    </row>
    <row r="38" spans="1:2">
      <c r="A38">
        <v>37</v>
      </c>
      <c r="B38" s="6">
        <v>0</v>
      </c>
    </row>
    <row r="39" spans="1:2">
      <c r="A39">
        <v>38</v>
      </c>
      <c r="B39" s="8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Random Inputs</vt:lpstr>
      <vt:lpstr>Manual Inputs</vt:lpstr>
      <vt:lpstr>Sheet1</vt:lpstr>
      <vt:lpstr>'Manual Inputs'!Print_Area</vt:lpstr>
      <vt:lpstr>'Random Inputs'!Print_Area</vt:lpstr>
    </vt:vector>
  </TitlesOfParts>
  <Company>Systems Engineering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Dulay</dc:creator>
  <cp:lastModifiedBy>Andy</cp:lastModifiedBy>
  <cp:lastPrinted>2008-10-29T23:42:36Z</cp:lastPrinted>
  <dcterms:created xsi:type="dcterms:W3CDTF">2007-11-01T11:53:06Z</dcterms:created>
  <dcterms:modified xsi:type="dcterms:W3CDTF">2011-04-30T22:28:51Z</dcterms:modified>
</cp:coreProperties>
</file>