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45" windowWidth="18915" windowHeight="7695"/>
  </bookViews>
  <sheets>
    <sheet name="Sheet2" sheetId="1" r:id="rId1"/>
  </sheets>
  <calcPr calcId="125725"/>
</workbook>
</file>

<file path=xl/calcChain.xml><?xml version="1.0" encoding="utf-8"?>
<calcChain xmlns="http://schemas.openxmlformats.org/spreadsheetml/2006/main">
  <c r="R790" i="1"/>
  <c r="S790" s="1"/>
  <c r="J790"/>
  <c r="K790" s="1"/>
  <c r="B790"/>
  <c r="C790" s="1"/>
  <c r="R789"/>
  <c r="J789"/>
  <c r="B789"/>
  <c r="R788"/>
  <c r="S789" s="1"/>
  <c r="J788"/>
  <c r="K789" s="1"/>
  <c r="B788"/>
  <c r="C789" s="1"/>
  <c r="R787"/>
  <c r="J787"/>
  <c r="B787"/>
  <c r="R786"/>
  <c r="S787" s="1"/>
  <c r="J786"/>
  <c r="K787" s="1"/>
  <c r="B786"/>
  <c r="C787" s="1"/>
  <c r="R785"/>
  <c r="J785"/>
  <c r="C785"/>
  <c r="B785"/>
  <c r="R784"/>
  <c r="S785" s="1"/>
  <c r="J784"/>
  <c r="K785" s="1"/>
  <c r="B784"/>
  <c r="R783"/>
  <c r="S783" s="1"/>
  <c r="J783"/>
  <c r="K783" s="1"/>
  <c r="B783"/>
  <c r="C783" s="1"/>
  <c r="R782"/>
  <c r="J782"/>
  <c r="B782"/>
  <c r="R781"/>
  <c r="S782" s="1"/>
  <c r="J781"/>
  <c r="K782" s="1"/>
  <c r="B781"/>
  <c r="C782" s="1"/>
  <c r="R780"/>
  <c r="J780"/>
  <c r="K780" s="1"/>
  <c r="B780"/>
  <c r="C780" s="1"/>
  <c r="R779"/>
  <c r="S780" s="1"/>
  <c r="J779"/>
  <c r="B779"/>
  <c r="C779" s="1"/>
  <c r="R778"/>
  <c r="S778" s="1"/>
  <c r="J778"/>
  <c r="K778" s="1"/>
  <c r="B778"/>
  <c r="C778" s="1"/>
  <c r="R777"/>
  <c r="J777"/>
  <c r="B777"/>
  <c r="C777" s="1"/>
  <c r="R776"/>
  <c r="S776" s="1"/>
  <c r="J776"/>
  <c r="K776" s="1"/>
  <c r="B776"/>
  <c r="C776" s="1"/>
  <c r="R775"/>
  <c r="J775"/>
  <c r="B775"/>
  <c r="R774"/>
  <c r="S774" s="1"/>
  <c r="J774"/>
  <c r="K774" s="1"/>
  <c r="B774"/>
  <c r="C774" s="1"/>
  <c r="R773"/>
  <c r="J773"/>
  <c r="B773"/>
  <c r="R772"/>
  <c r="S772" s="1"/>
  <c r="J772"/>
  <c r="K772" s="1"/>
  <c r="B772"/>
  <c r="C772" s="1"/>
  <c r="R771"/>
  <c r="S771" s="1"/>
  <c r="J771"/>
  <c r="K771" s="1"/>
  <c r="B771"/>
  <c r="C771" s="1"/>
  <c r="R770"/>
  <c r="J770"/>
  <c r="B770"/>
  <c r="C770" s="1"/>
  <c r="R769"/>
  <c r="S770" s="1"/>
  <c r="J769"/>
  <c r="K770" s="1"/>
  <c r="B769"/>
  <c r="C769" s="1"/>
  <c r="R768"/>
  <c r="J768"/>
  <c r="B768"/>
  <c r="C768" s="1"/>
  <c r="R767"/>
  <c r="S768" s="1"/>
  <c r="J767"/>
  <c r="K768" s="1"/>
  <c r="B767"/>
  <c r="C767" s="1"/>
  <c r="R766"/>
  <c r="J766"/>
  <c r="B766"/>
  <c r="C766" s="1"/>
  <c r="R765"/>
  <c r="S766" s="1"/>
  <c r="J765"/>
  <c r="K766" s="1"/>
  <c r="B765"/>
  <c r="C765" s="1"/>
  <c r="R764"/>
  <c r="J764"/>
  <c r="B764"/>
  <c r="R763"/>
  <c r="S764" s="1"/>
  <c r="J763"/>
  <c r="K764" s="1"/>
  <c r="B763"/>
  <c r="C764" s="1"/>
  <c r="R762"/>
  <c r="J762"/>
  <c r="B762"/>
  <c r="R761"/>
  <c r="S762" s="1"/>
  <c r="J761"/>
  <c r="K762" s="1"/>
  <c r="B761"/>
  <c r="C762" s="1"/>
  <c r="R760"/>
  <c r="J760"/>
  <c r="B760"/>
  <c r="R759"/>
  <c r="J759"/>
  <c r="K760" s="1"/>
  <c r="B759"/>
  <c r="C760" s="1"/>
  <c r="R758"/>
  <c r="J758"/>
  <c r="C758"/>
  <c r="B758"/>
  <c r="R757"/>
  <c r="S757" s="1"/>
  <c r="J757"/>
  <c r="K757" s="1"/>
  <c r="B757"/>
  <c r="R756"/>
  <c r="S756" s="1"/>
  <c r="J756"/>
  <c r="K756" s="1"/>
  <c r="B756"/>
  <c r="C756" s="1"/>
  <c r="R755"/>
  <c r="J755"/>
  <c r="B755"/>
  <c r="R754"/>
  <c r="S754" s="1"/>
  <c r="J754"/>
  <c r="K754" s="1"/>
  <c r="B754"/>
  <c r="C754" s="1"/>
  <c r="R753"/>
  <c r="J753"/>
  <c r="B753"/>
  <c r="R752"/>
  <c r="S752" s="1"/>
  <c r="J752"/>
  <c r="K752" s="1"/>
  <c r="B752"/>
  <c r="C752" s="1"/>
  <c r="R751"/>
  <c r="J751"/>
  <c r="B751"/>
  <c r="R750"/>
  <c r="S750" s="1"/>
  <c r="J750"/>
  <c r="K750" s="1"/>
  <c r="B750"/>
  <c r="C750" s="1"/>
  <c r="R749"/>
  <c r="J749"/>
  <c r="B749"/>
  <c r="R748"/>
  <c r="S748" s="1"/>
  <c r="J748"/>
  <c r="K748" s="1"/>
  <c r="B748"/>
  <c r="C748" s="1"/>
  <c r="R747"/>
  <c r="J747"/>
  <c r="B747"/>
  <c r="R746"/>
  <c r="S746" s="1"/>
  <c r="J746"/>
  <c r="K746" s="1"/>
  <c r="B746"/>
  <c r="C746" s="1"/>
  <c r="R745"/>
  <c r="J745"/>
  <c r="B745"/>
  <c r="R744"/>
  <c r="S744" s="1"/>
  <c r="J744"/>
  <c r="K744" s="1"/>
  <c r="B744"/>
  <c r="C744" s="1"/>
  <c r="R743"/>
  <c r="J743"/>
  <c r="B743"/>
  <c r="R742"/>
  <c r="S742" s="1"/>
  <c r="J742"/>
  <c r="K742" s="1"/>
  <c r="B742"/>
  <c r="C742" s="1"/>
  <c r="R741"/>
  <c r="J741"/>
  <c r="B741"/>
  <c r="R740"/>
  <c r="S740" s="1"/>
  <c r="J740"/>
  <c r="K740" s="1"/>
  <c r="B740"/>
  <c r="C740" s="1"/>
  <c r="R739"/>
  <c r="J739"/>
  <c r="B739"/>
  <c r="R738"/>
  <c r="S738" s="1"/>
  <c r="J738"/>
  <c r="K738" s="1"/>
  <c r="B738"/>
  <c r="C738" s="1"/>
  <c r="R737"/>
  <c r="J737"/>
  <c r="B737"/>
  <c r="R736"/>
  <c r="S736" s="1"/>
  <c r="J736"/>
  <c r="K736" s="1"/>
  <c r="B736"/>
  <c r="C736" s="1"/>
  <c r="R735"/>
  <c r="J735"/>
  <c r="B735"/>
  <c r="R734"/>
  <c r="S734" s="1"/>
  <c r="J734"/>
  <c r="K734" s="1"/>
  <c r="B734"/>
  <c r="C734" s="1"/>
  <c r="R733"/>
  <c r="J733"/>
  <c r="C733"/>
  <c r="B733"/>
  <c r="R732"/>
  <c r="J732"/>
  <c r="B732"/>
  <c r="R731"/>
  <c r="S731" s="1"/>
  <c r="J731"/>
  <c r="K731" s="1"/>
  <c r="N731" s="1"/>
  <c r="B731"/>
  <c r="C731" s="1"/>
  <c r="R730"/>
  <c r="J730"/>
  <c r="B730"/>
  <c r="R729"/>
  <c r="S729" s="1"/>
  <c r="J729"/>
  <c r="B729"/>
  <c r="R728"/>
  <c r="J728"/>
  <c r="K728" s="1"/>
  <c r="B728"/>
  <c r="C728" s="1"/>
  <c r="R727"/>
  <c r="S728" s="1"/>
  <c r="J727"/>
  <c r="B727"/>
  <c r="R726"/>
  <c r="S726" s="1"/>
  <c r="J726"/>
  <c r="K726" s="1"/>
  <c r="B726"/>
  <c r="C726" s="1"/>
  <c r="R725"/>
  <c r="J725"/>
  <c r="B725"/>
  <c r="R724"/>
  <c r="S724" s="1"/>
  <c r="J724"/>
  <c r="K724" s="1"/>
  <c r="B724"/>
  <c r="C724" s="1"/>
  <c r="R723"/>
  <c r="J723"/>
  <c r="B723"/>
  <c r="R722"/>
  <c r="S722" s="1"/>
  <c r="J722"/>
  <c r="K722" s="1"/>
  <c r="B722"/>
  <c r="C722" s="1"/>
  <c r="R721"/>
  <c r="J721"/>
  <c r="B721"/>
  <c r="R720"/>
  <c r="S720" s="1"/>
  <c r="J720"/>
  <c r="K720" s="1"/>
  <c r="B720"/>
  <c r="C720" s="1"/>
  <c r="R719"/>
  <c r="J719"/>
  <c r="B719"/>
  <c r="R718"/>
  <c r="S718" s="1"/>
  <c r="J718"/>
  <c r="K718" s="1"/>
  <c r="B718"/>
  <c r="C718" s="1"/>
  <c r="R717"/>
  <c r="J717"/>
  <c r="B717"/>
  <c r="R716"/>
  <c r="S716" s="1"/>
  <c r="J716"/>
  <c r="K716" s="1"/>
  <c r="B716"/>
  <c r="C716" s="1"/>
  <c r="R715"/>
  <c r="J715"/>
  <c r="B715"/>
  <c r="R714"/>
  <c r="S714" s="1"/>
  <c r="J714"/>
  <c r="K714" s="1"/>
  <c r="B714"/>
  <c r="C714" s="1"/>
  <c r="R713"/>
  <c r="J713"/>
  <c r="B713"/>
  <c r="R712"/>
  <c r="S712" s="1"/>
  <c r="J712"/>
  <c r="K712" s="1"/>
  <c r="B712"/>
  <c r="C712" s="1"/>
  <c r="R711"/>
  <c r="J711"/>
  <c r="B711"/>
  <c r="R710"/>
  <c r="S710" s="1"/>
  <c r="J710"/>
  <c r="K710" s="1"/>
  <c r="B710"/>
  <c r="C710" s="1"/>
  <c r="R709"/>
  <c r="J709"/>
  <c r="B709"/>
  <c r="R708"/>
  <c r="S708" s="1"/>
  <c r="J708"/>
  <c r="K708" s="1"/>
  <c r="B708"/>
  <c r="C708" s="1"/>
  <c r="R707"/>
  <c r="J707"/>
  <c r="B707"/>
  <c r="R706"/>
  <c r="S706" s="1"/>
  <c r="J706"/>
  <c r="K706" s="1"/>
  <c r="B706"/>
  <c r="C706" s="1"/>
  <c r="R705"/>
  <c r="J705"/>
  <c r="B705"/>
  <c r="R704"/>
  <c r="S704" s="1"/>
  <c r="J704"/>
  <c r="K704" s="1"/>
  <c r="B704"/>
  <c r="C704" s="1"/>
  <c r="R703"/>
  <c r="J703"/>
  <c r="B703"/>
  <c r="R702"/>
  <c r="S702" s="1"/>
  <c r="J702"/>
  <c r="K702" s="1"/>
  <c r="B702"/>
  <c r="C702" s="1"/>
  <c r="R701"/>
  <c r="J701"/>
  <c r="B701"/>
  <c r="R700"/>
  <c r="S700" s="1"/>
  <c r="J700"/>
  <c r="K700" s="1"/>
  <c r="B700"/>
  <c r="C700" s="1"/>
  <c r="R699"/>
  <c r="J699"/>
  <c r="B699"/>
  <c r="R698"/>
  <c r="S698" s="1"/>
  <c r="J698"/>
  <c r="K698" s="1"/>
  <c r="B698"/>
  <c r="C698" s="1"/>
  <c r="R697"/>
  <c r="J697"/>
  <c r="B697"/>
  <c r="R696"/>
  <c r="S696" s="1"/>
  <c r="J696"/>
  <c r="K696" s="1"/>
  <c r="B696"/>
  <c r="C696" s="1"/>
  <c r="R695"/>
  <c r="J695"/>
  <c r="B695"/>
  <c r="R694"/>
  <c r="S694" s="1"/>
  <c r="J694"/>
  <c r="K694" s="1"/>
  <c r="B694"/>
  <c r="C694" s="1"/>
  <c r="R693"/>
  <c r="J693"/>
  <c r="B693"/>
  <c r="R692"/>
  <c r="S692" s="1"/>
  <c r="J692"/>
  <c r="K692" s="1"/>
  <c r="B692"/>
  <c r="C692" s="1"/>
  <c r="R691"/>
  <c r="J691"/>
  <c r="B691"/>
  <c r="R690"/>
  <c r="S690" s="1"/>
  <c r="J690"/>
  <c r="K690" s="1"/>
  <c r="B690"/>
  <c r="C690" s="1"/>
  <c r="R689"/>
  <c r="J689"/>
  <c r="B689"/>
  <c r="R688"/>
  <c r="S688" s="1"/>
  <c r="J688"/>
  <c r="K688" s="1"/>
  <c r="B688"/>
  <c r="C688" s="1"/>
  <c r="R687"/>
  <c r="J687"/>
  <c r="B687"/>
  <c r="R686"/>
  <c r="S686" s="1"/>
  <c r="J686"/>
  <c r="K686" s="1"/>
  <c r="B686"/>
  <c r="C686" s="1"/>
  <c r="R685"/>
  <c r="J685"/>
  <c r="B685"/>
  <c r="R684"/>
  <c r="S684" s="1"/>
  <c r="J684"/>
  <c r="K684" s="1"/>
  <c r="B684"/>
  <c r="C684" s="1"/>
  <c r="R683"/>
  <c r="J683"/>
  <c r="B683"/>
  <c r="R682"/>
  <c r="S682" s="1"/>
  <c r="J682"/>
  <c r="K682" s="1"/>
  <c r="B682"/>
  <c r="C682" s="1"/>
  <c r="R681"/>
  <c r="J681"/>
  <c r="B681"/>
  <c r="R680"/>
  <c r="S680" s="1"/>
  <c r="J680"/>
  <c r="K680" s="1"/>
  <c r="B680"/>
  <c r="C680" s="1"/>
  <c r="R679"/>
  <c r="J679"/>
  <c r="B679"/>
  <c r="R678"/>
  <c r="S678" s="1"/>
  <c r="J678"/>
  <c r="K678" s="1"/>
  <c r="B678"/>
  <c r="C678" s="1"/>
  <c r="R677"/>
  <c r="J677"/>
  <c r="B677"/>
  <c r="R676"/>
  <c r="S676" s="1"/>
  <c r="J676"/>
  <c r="K676" s="1"/>
  <c r="B676"/>
  <c r="C676" s="1"/>
  <c r="R675"/>
  <c r="J675"/>
  <c r="B675"/>
  <c r="R674"/>
  <c r="S674" s="1"/>
  <c r="J674"/>
  <c r="K674" s="1"/>
  <c r="B674"/>
  <c r="C674" s="1"/>
  <c r="R673"/>
  <c r="J673"/>
  <c r="B673"/>
  <c r="R672"/>
  <c r="S672" s="1"/>
  <c r="J672"/>
  <c r="K672" s="1"/>
  <c r="B672"/>
  <c r="R671"/>
  <c r="J671"/>
  <c r="B671"/>
  <c r="R670"/>
  <c r="S670" s="1"/>
  <c r="J670"/>
  <c r="B670"/>
  <c r="C671" s="1"/>
  <c r="R669"/>
  <c r="J669"/>
  <c r="K669" s="1"/>
  <c r="B669"/>
  <c r="C669" s="1"/>
  <c r="R668"/>
  <c r="S669" s="1"/>
  <c r="J668"/>
  <c r="B668"/>
  <c r="R667"/>
  <c r="S668" s="1"/>
  <c r="J667"/>
  <c r="K668" s="1"/>
  <c r="B667"/>
  <c r="C668" s="1"/>
  <c r="R666"/>
  <c r="J666"/>
  <c r="B666"/>
  <c r="R665"/>
  <c r="S666" s="1"/>
  <c r="J665"/>
  <c r="K666" s="1"/>
  <c r="B665"/>
  <c r="C666" s="1"/>
  <c r="R664"/>
  <c r="J664"/>
  <c r="B664"/>
  <c r="R663"/>
  <c r="S664" s="1"/>
  <c r="J663"/>
  <c r="K664" s="1"/>
  <c r="B663"/>
  <c r="C664" s="1"/>
  <c r="R662"/>
  <c r="J662"/>
  <c r="B662"/>
  <c r="R661"/>
  <c r="S662" s="1"/>
  <c r="J661"/>
  <c r="K662" s="1"/>
  <c r="B661"/>
  <c r="C662" s="1"/>
  <c r="R660"/>
  <c r="J660"/>
  <c r="B660"/>
  <c r="R659"/>
  <c r="S660" s="1"/>
  <c r="J659"/>
  <c r="K660" s="1"/>
  <c r="B659"/>
  <c r="C660" s="1"/>
  <c r="R658"/>
  <c r="J658"/>
  <c r="B658"/>
  <c r="R657"/>
  <c r="S658" s="1"/>
  <c r="J657"/>
  <c r="K658" s="1"/>
  <c r="B657"/>
  <c r="C658" s="1"/>
  <c r="R656"/>
  <c r="J656"/>
  <c r="B656"/>
  <c r="R655"/>
  <c r="S656" s="1"/>
  <c r="J655"/>
  <c r="K656" s="1"/>
  <c r="B655"/>
  <c r="C656" s="1"/>
  <c r="R654"/>
  <c r="J654"/>
  <c r="B654"/>
  <c r="R653"/>
  <c r="S654" s="1"/>
  <c r="J653"/>
  <c r="K654" s="1"/>
  <c r="B653"/>
  <c r="C654" s="1"/>
  <c r="R652"/>
  <c r="J652"/>
  <c r="B652"/>
  <c r="R651"/>
  <c r="S652" s="1"/>
  <c r="J651"/>
  <c r="K652" s="1"/>
  <c r="B651"/>
  <c r="C652" s="1"/>
  <c r="R650"/>
  <c r="J650"/>
  <c r="B650"/>
  <c r="R649"/>
  <c r="S650" s="1"/>
  <c r="J649"/>
  <c r="K650" s="1"/>
  <c r="B649"/>
  <c r="C650" s="1"/>
  <c r="R648"/>
  <c r="J648"/>
  <c r="B648"/>
  <c r="R647"/>
  <c r="S648" s="1"/>
  <c r="J647"/>
  <c r="K648" s="1"/>
  <c r="B647"/>
  <c r="C648" s="1"/>
  <c r="R646"/>
  <c r="J646"/>
  <c r="B646"/>
  <c r="R645"/>
  <c r="S646" s="1"/>
  <c r="J645"/>
  <c r="K646" s="1"/>
  <c r="B645"/>
  <c r="C646" s="1"/>
  <c r="R644"/>
  <c r="J644"/>
  <c r="B644"/>
  <c r="R643"/>
  <c r="S644" s="1"/>
  <c r="J643"/>
  <c r="K644" s="1"/>
  <c r="B643"/>
  <c r="C644" s="1"/>
  <c r="R642"/>
  <c r="J642"/>
  <c r="B642"/>
  <c r="R641"/>
  <c r="S642" s="1"/>
  <c r="J641"/>
  <c r="K642" s="1"/>
  <c r="B641"/>
  <c r="C642" s="1"/>
  <c r="R640"/>
  <c r="J640"/>
  <c r="B640"/>
  <c r="R639"/>
  <c r="S640" s="1"/>
  <c r="J639"/>
  <c r="K640" s="1"/>
  <c r="B639"/>
  <c r="C640" s="1"/>
  <c r="R638"/>
  <c r="J638"/>
  <c r="B638"/>
  <c r="R637"/>
  <c r="S638" s="1"/>
  <c r="J637"/>
  <c r="K638" s="1"/>
  <c r="B637"/>
  <c r="C638" s="1"/>
  <c r="R636"/>
  <c r="J636"/>
  <c r="B636"/>
  <c r="R635"/>
  <c r="S636" s="1"/>
  <c r="J635"/>
  <c r="K636" s="1"/>
  <c r="B635"/>
  <c r="C636" s="1"/>
  <c r="R634"/>
  <c r="J634"/>
  <c r="B634"/>
  <c r="R633"/>
  <c r="S634" s="1"/>
  <c r="J633"/>
  <c r="K634" s="1"/>
  <c r="B633"/>
  <c r="C634" s="1"/>
  <c r="R632"/>
  <c r="J632"/>
  <c r="B632"/>
  <c r="R631"/>
  <c r="S632" s="1"/>
  <c r="J631"/>
  <c r="K632" s="1"/>
  <c r="B631"/>
  <c r="C632" s="1"/>
  <c r="R630"/>
  <c r="J630"/>
  <c r="B630"/>
  <c r="R629"/>
  <c r="S630" s="1"/>
  <c r="J629"/>
  <c r="K630" s="1"/>
  <c r="B629"/>
  <c r="C630" s="1"/>
  <c r="R628"/>
  <c r="J628"/>
  <c r="B628"/>
  <c r="R627"/>
  <c r="S628" s="1"/>
  <c r="J627"/>
  <c r="K628" s="1"/>
  <c r="B627"/>
  <c r="C628" s="1"/>
  <c r="R626"/>
  <c r="J626"/>
  <c r="B626"/>
  <c r="R625"/>
  <c r="S626" s="1"/>
  <c r="J625"/>
  <c r="K626" s="1"/>
  <c r="B625"/>
  <c r="C626" s="1"/>
  <c r="R624"/>
  <c r="J624"/>
  <c r="B624"/>
  <c r="R623"/>
  <c r="S624" s="1"/>
  <c r="J623"/>
  <c r="K624" s="1"/>
  <c r="B623"/>
  <c r="C624" s="1"/>
  <c r="R622"/>
  <c r="J622"/>
  <c r="B622"/>
  <c r="R621"/>
  <c r="S622" s="1"/>
  <c r="J621"/>
  <c r="K622" s="1"/>
  <c r="B621"/>
  <c r="C622" s="1"/>
  <c r="R620"/>
  <c r="J620"/>
  <c r="B620"/>
  <c r="R619"/>
  <c r="S620" s="1"/>
  <c r="J619"/>
  <c r="K620" s="1"/>
  <c r="B619"/>
  <c r="C620" s="1"/>
  <c r="R618"/>
  <c r="J618"/>
  <c r="B618"/>
  <c r="R617"/>
  <c r="S618" s="1"/>
  <c r="J617"/>
  <c r="K618" s="1"/>
  <c r="B617"/>
  <c r="C618" s="1"/>
  <c r="R616"/>
  <c r="J616"/>
  <c r="B616"/>
  <c r="R615"/>
  <c r="S616" s="1"/>
  <c r="J615"/>
  <c r="B615"/>
  <c r="R614"/>
  <c r="J614"/>
  <c r="B614"/>
  <c r="R613"/>
  <c r="S613" s="1"/>
  <c r="J613"/>
  <c r="K613" s="1"/>
  <c r="B613"/>
  <c r="C613" s="1"/>
  <c r="R612"/>
  <c r="J612"/>
  <c r="B612"/>
  <c r="R611"/>
  <c r="S611" s="1"/>
  <c r="J611"/>
  <c r="K611" s="1"/>
  <c r="B611"/>
  <c r="C611" s="1"/>
  <c r="R610"/>
  <c r="J610"/>
  <c r="B610"/>
  <c r="R609"/>
  <c r="S609" s="1"/>
  <c r="J609"/>
  <c r="K609" s="1"/>
  <c r="B609"/>
  <c r="C609" s="1"/>
  <c r="R608"/>
  <c r="J608"/>
  <c r="B608"/>
  <c r="R607"/>
  <c r="S608" s="1"/>
  <c r="J607"/>
  <c r="K608" s="1"/>
  <c r="B607"/>
  <c r="C608" s="1"/>
  <c r="R606"/>
  <c r="J606"/>
  <c r="B606"/>
  <c r="R605"/>
  <c r="S605" s="1"/>
  <c r="J605"/>
  <c r="K605" s="1"/>
  <c r="B605"/>
  <c r="C605" s="1"/>
  <c r="R604"/>
  <c r="J604"/>
  <c r="B604"/>
  <c r="R603"/>
  <c r="S603" s="1"/>
  <c r="J603"/>
  <c r="K603" s="1"/>
  <c r="B603"/>
  <c r="C603" s="1"/>
  <c r="R602"/>
  <c r="J602"/>
  <c r="B602"/>
  <c r="R601"/>
  <c r="S601" s="1"/>
  <c r="J601"/>
  <c r="K601" s="1"/>
  <c r="B601"/>
  <c r="C601" s="1"/>
  <c r="R600"/>
  <c r="J600"/>
  <c r="B600"/>
  <c r="R599"/>
  <c r="S599" s="1"/>
  <c r="J599"/>
  <c r="K599" s="1"/>
  <c r="B599"/>
  <c r="C599" s="1"/>
  <c r="R598"/>
  <c r="J598"/>
  <c r="B598"/>
  <c r="R597"/>
  <c r="S597" s="1"/>
  <c r="J597"/>
  <c r="K597" s="1"/>
  <c r="B597"/>
  <c r="C597" s="1"/>
  <c r="R596"/>
  <c r="J596"/>
  <c r="B596"/>
  <c r="R595"/>
  <c r="S595" s="1"/>
  <c r="J595"/>
  <c r="K595" s="1"/>
  <c r="B595"/>
  <c r="C595" s="1"/>
  <c r="R594"/>
  <c r="J594"/>
  <c r="B594"/>
  <c r="R593"/>
  <c r="S593" s="1"/>
  <c r="J593"/>
  <c r="K593" s="1"/>
  <c r="B593"/>
  <c r="C593" s="1"/>
  <c r="R592"/>
  <c r="J592"/>
  <c r="B592"/>
  <c r="R591"/>
  <c r="S591" s="1"/>
  <c r="J591"/>
  <c r="K591" s="1"/>
  <c r="B591"/>
  <c r="C591" s="1"/>
  <c r="R590"/>
  <c r="J590"/>
  <c r="B590"/>
  <c r="R589"/>
  <c r="S589" s="1"/>
  <c r="J589"/>
  <c r="K589" s="1"/>
  <c r="B589"/>
  <c r="C589" s="1"/>
  <c r="R588"/>
  <c r="J588"/>
  <c r="B588"/>
  <c r="R587"/>
  <c r="S587" s="1"/>
  <c r="J587"/>
  <c r="K587" s="1"/>
  <c r="B587"/>
  <c r="C587" s="1"/>
  <c r="R586"/>
  <c r="J586"/>
  <c r="B586"/>
  <c r="R585"/>
  <c r="S585" s="1"/>
  <c r="J585"/>
  <c r="K585" s="1"/>
  <c r="B585"/>
  <c r="C585" s="1"/>
  <c r="R584"/>
  <c r="J584"/>
  <c r="B584"/>
  <c r="R583"/>
  <c r="S583" s="1"/>
  <c r="J583"/>
  <c r="K583" s="1"/>
  <c r="B583"/>
  <c r="C583" s="1"/>
  <c r="R582"/>
  <c r="J582"/>
  <c r="B582"/>
  <c r="R581"/>
  <c r="S581" s="1"/>
  <c r="J581"/>
  <c r="K581" s="1"/>
  <c r="B581"/>
  <c r="C581" s="1"/>
  <c r="R580"/>
  <c r="J580"/>
  <c r="B580"/>
  <c r="R579"/>
  <c r="S579" s="1"/>
  <c r="J579"/>
  <c r="K579" s="1"/>
  <c r="B579"/>
  <c r="C579" s="1"/>
  <c r="R578"/>
  <c r="J578"/>
  <c r="B578"/>
  <c r="R577"/>
  <c r="S577" s="1"/>
  <c r="J577"/>
  <c r="K577" s="1"/>
  <c r="B577"/>
  <c r="C577" s="1"/>
  <c r="R576"/>
  <c r="J576"/>
  <c r="B576"/>
  <c r="R575"/>
  <c r="S575" s="1"/>
  <c r="J575"/>
  <c r="K575" s="1"/>
  <c r="B575"/>
  <c r="C575" s="1"/>
  <c r="R574"/>
  <c r="J574"/>
  <c r="B574"/>
  <c r="R573"/>
  <c r="S573" s="1"/>
  <c r="J573"/>
  <c r="K573" s="1"/>
  <c r="B573"/>
  <c r="C573" s="1"/>
  <c r="S572"/>
  <c r="R572"/>
  <c r="K572"/>
  <c r="J572"/>
  <c r="B572"/>
  <c r="R571"/>
  <c r="J571"/>
  <c r="B571"/>
  <c r="R570"/>
  <c r="S570" s="1"/>
  <c r="J570"/>
  <c r="K570" s="1"/>
  <c r="B570"/>
  <c r="C570" s="1"/>
  <c r="R569"/>
  <c r="J569"/>
  <c r="B569"/>
  <c r="R568"/>
  <c r="S568" s="1"/>
  <c r="J568"/>
  <c r="K568" s="1"/>
  <c r="B568"/>
  <c r="C568" s="1"/>
  <c r="R567"/>
  <c r="J567"/>
  <c r="B567"/>
  <c r="R566"/>
  <c r="S566" s="1"/>
  <c r="J566"/>
  <c r="K566" s="1"/>
  <c r="B566"/>
  <c r="C566" s="1"/>
  <c r="R565"/>
  <c r="J565"/>
  <c r="B565"/>
  <c r="R564"/>
  <c r="S564" s="1"/>
  <c r="J564"/>
  <c r="K564" s="1"/>
  <c r="B564"/>
  <c r="C564" s="1"/>
  <c r="R563"/>
  <c r="J563"/>
  <c r="B563"/>
  <c r="R562"/>
  <c r="S562" s="1"/>
  <c r="J562"/>
  <c r="K562" s="1"/>
  <c r="B562"/>
  <c r="C562" s="1"/>
  <c r="R561"/>
  <c r="J561"/>
  <c r="B561"/>
  <c r="R560"/>
  <c r="S560" s="1"/>
  <c r="J560"/>
  <c r="K560" s="1"/>
  <c r="B560"/>
  <c r="C560" s="1"/>
  <c r="R559"/>
  <c r="J559"/>
  <c r="B559"/>
  <c r="R558"/>
  <c r="S558" s="1"/>
  <c r="J558"/>
  <c r="K558" s="1"/>
  <c r="B558"/>
  <c r="C558" s="1"/>
  <c r="R557"/>
  <c r="J557"/>
  <c r="B557"/>
  <c r="R556"/>
  <c r="S556" s="1"/>
  <c r="J556"/>
  <c r="K556" s="1"/>
  <c r="B556"/>
  <c r="C556" s="1"/>
  <c r="R555"/>
  <c r="J555"/>
  <c r="B555"/>
  <c r="R554"/>
  <c r="S554" s="1"/>
  <c r="J554"/>
  <c r="K554" s="1"/>
  <c r="B554"/>
  <c r="C554" s="1"/>
  <c r="R553"/>
  <c r="J553"/>
  <c r="B553"/>
  <c r="R552"/>
  <c r="S552" s="1"/>
  <c r="J552"/>
  <c r="K552" s="1"/>
  <c r="B552"/>
  <c r="C552" s="1"/>
  <c r="R551"/>
  <c r="J551"/>
  <c r="B551"/>
  <c r="R550"/>
  <c r="S550" s="1"/>
  <c r="J550"/>
  <c r="K550" s="1"/>
  <c r="B550"/>
  <c r="C550" s="1"/>
  <c r="R549"/>
  <c r="J549"/>
  <c r="B549"/>
  <c r="R548"/>
  <c r="S548" s="1"/>
  <c r="J548"/>
  <c r="K548" s="1"/>
  <c r="B548"/>
  <c r="C548" s="1"/>
  <c r="R547"/>
  <c r="J547"/>
  <c r="B547"/>
  <c r="R546"/>
  <c r="S546" s="1"/>
  <c r="J546"/>
  <c r="K546" s="1"/>
  <c r="B546"/>
  <c r="C546" s="1"/>
  <c r="R545"/>
  <c r="J545"/>
  <c r="C545"/>
  <c r="B545"/>
  <c r="R544"/>
  <c r="S544" s="1"/>
  <c r="J544"/>
  <c r="K544" s="1"/>
  <c r="B544"/>
  <c r="R543"/>
  <c r="S543" s="1"/>
  <c r="J543"/>
  <c r="K543" s="1"/>
  <c r="B543"/>
  <c r="C543" s="1"/>
  <c r="R542"/>
  <c r="J542"/>
  <c r="B542"/>
  <c r="R541"/>
  <c r="S541" s="1"/>
  <c r="J541"/>
  <c r="K541" s="1"/>
  <c r="B541"/>
  <c r="C541" s="1"/>
  <c r="R540"/>
  <c r="J540"/>
  <c r="B540"/>
  <c r="R539"/>
  <c r="S539" s="1"/>
  <c r="J539"/>
  <c r="K539" s="1"/>
  <c r="B539"/>
  <c r="C539" s="1"/>
  <c r="R538"/>
  <c r="J538"/>
  <c r="B538"/>
  <c r="R537"/>
  <c r="S537" s="1"/>
  <c r="J537"/>
  <c r="K537" s="1"/>
  <c r="B537"/>
  <c r="C537" s="1"/>
  <c r="R536"/>
  <c r="J536"/>
  <c r="B536"/>
  <c r="R535"/>
  <c r="S535" s="1"/>
  <c r="J535"/>
  <c r="K535" s="1"/>
  <c r="B535"/>
  <c r="C535" s="1"/>
  <c r="R534"/>
  <c r="J534"/>
  <c r="B534"/>
  <c r="R533"/>
  <c r="S533" s="1"/>
  <c r="J533"/>
  <c r="K533" s="1"/>
  <c r="B533"/>
  <c r="C533" s="1"/>
  <c r="R532"/>
  <c r="J532"/>
  <c r="B532"/>
  <c r="R531"/>
  <c r="S531" s="1"/>
  <c r="J531"/>
  <c r="K531" s="1"/>
  <c r="B531"/>
  <c r="C531" s="1"/>
  <c r="R530"/>
  <c r="J530"/>
  <c r="B530"/>
  <c r="R529"/>
  <c r="S529" s="1"/>
  <c r="J529"/>
  <c r="K529" s="1"/>
  <c r="B529"/>
  <c r="C529" s="1"/>
  <c r="R528"/>
  <c r="J528"/>
  <c r="B528"/>
  <c r="R527"/>
  <c r="S527" s="1"/>
  <c r="J527"/>
  <c r="K527" s="1"/>
  <c r="B527"/>
  <c r="C527" s="1"/>
  <c r="R526"/>
  <c r="J526"/>
  <c r="B526"/>
  <c r="R525"/>
  <c r="S525" s="1"/>
  <c r="J525"/>
  <c r="K525" s="1"/>
  <c r="B525"/>
  <c r="C525" s="1"/>
  <c r="R524"/>
  <c r="J524"/>
  <c r="B524"/>
  <c r="R523"/>
  <c r="S523" s="1"/>
  <c r="J523"/>
  <c r="K523" s="1"/>
  <c r="B523"/>
  <c r="C523" s="1"/>
  <c r="R522"/>
  <c r="J522"/>
  <c r="B522"/>
  <c r="R521"/>
  <c r="S521" s="1"/>
  <c r="J521"/>
  <c r="K521" s="1"/>
  <c r="B521"/>
  <c r="C521" s="1"/>
  <c r="R520"/>
  <c r="J520"/>
  <c r="B520"/>
  <c r="R519"/>
  <c r="S519" s="1"/>
  <c r="J519"/>
  <c r="K519" s="1"/>
  <c r="B519"/>
  <c r="C519" s="1"/>
  <c r="R518"/>
  <c r="J518"/>
  <c r="B518"/>
  <c r="R517"/>
  <c r="S517" s="1"/>
  <c r="J517"/>
  <c r="K517" s="1"/>
  <c r="B517"/>
  <c r="C517" s="1"/>
  <c r="R516"/>
  <c r="J516"/>
  <c r="B516"/>
  <c r="R515"/>
  <c r="S515" s="1"/>
  <c r="J515"/>
  <c r="K515" s="1"/>
  <c r="B515"/>
  <c r="C515" s="1"/>
  <c r="R514"/>
  <c r="J514"/>
  <c r="B514"/>
  <c r="R513"/>
  <c r="S513" s="1"/>
  <c r="J513"/>
  <c r="K513" s="1"/>
  <c r="B513"/>
  <c r="C513" s="1"/>
  <c r="R512"/>
  <c r="J512"/>
  <c r="B512"/>
  <c r="R511"/>
  <c r="S511" s="1"/>
  <c r="J511"/>
  <c r="K511" s="1"/>
  <c r="B511"/>
  <c r="C511" s="1"/>
  <c r="R510"/>
  <c r="J510"/>
  <c r="B510"/>
  <c r="R509"/>
  <c r="S509" s="1"/>
  <c r="J509"/>
  <c r="K509" s="1"/>
  <c r="B509"/>
  <c r="C509" s="1"/>
  <c r="R508"/>
  <c r="J508"/>
  <c r="B508"/>
  <c r="R507"/>
  <c r="S507" s="1"/>
  <c r="J507"/>
  <c r="K507" s="1"/>
  <c r="B507"/>
  <c r="C507" s="1"/>
  <c r="R506"/>
  <c r="J506"/>
  <c r="B506"/>
  <c r="R505"/>
  <c r="S505" s="1"/>
  <c r="J505"/>
  <c r="K505" s="1"/>
  <c r="B505"/>
  <c r="C505" s="1"/>
  <c r="R504"/>
  <c r="J504"/>
  <c r="B504"/>
  <c r="R503"/>
  <c r="S503" s="1"/>
  <c r="J503"/>
  <c r="K503" s="1"/>
  <c r="B503"/>
  <c r="C503" s="1"/>
  <c r="S502"/>
  <c r="R502"/>
  <c r="K502"/>
  <c r="J502"/>
  <c r="B502"/>
  <c r="S501"/>
  <c r="R501"/>
  <c r="J501"/>
  <c r="C501"/>
  <c r="B501"/>
  <c r="R500"/>
  <c r="S500" s="1"/>
  <c r="J500"/>
  <c r="K500" s="1"/>
  <c r="B500"/>
  <c r="C500" s="1"/>
  <c r="S499"/>
  <c r="R499"/>
  <c r="J499"/>
  <c r="C499"/>
  <c r="B499"/>
  <c r="R498"/>
  <c r="S498" s="1"/>
  <c r="J498"/>
  <c r="K498" s="1"/>
  <c r="B498"/>
  <c r="C498" s="1"/>
  <c r="S497"/>
  <c r="R497"/>
  <c r="J497"/>
  <c r="C497"/>
  <c r="B497"/>
  <c r="R496"/>
  <c r="S496" s="1"/>
  <c r="J496"/>
  <c r="K496" s="1"/>
  <c r="B496"/>
  <c r="C496" s="1"/>
  <c r="S495"/>
  <c r="R495"/>
  <c r="J495"/>
  <c r="C495"/>
  <c r="B495"/>
  <c r="R494"/>
  <c r="S494" s="1"/>
  <c r="J494"/>
  <c r="K494" s="1"/>
  <c r="B494"/>
  <c r="C494" s="1"/>
  <c r="S493"/>
  <c r="R493"/>
  <c r="J493"/>
  <c r="C493"/>
  <c r="B493"/>
  <c r="R492"/>
  <c r="S492" s="1"/>
  <c r="J492"/>
  <c r="K492" s="1"/>
  <c r="B492"/>
  <c r="C492" s="1"/>
  <c r="S491"/>
  <c r="R491"/>
  <c r="J491"/>
  <c r="C491"/>
  <c r="B491"/>
  <c r="R490"/>
  <c r="S490" s="1"/>
  <c r="J490"/>
  <c r="K490" s="1"/>
  <c r="B490"/>
  <c r="C490" s="1"/>
  <c r="S489"/>
  <c r="R489"/>
  <c r="J489"/>
  <c r="C489"/>
  <c r="B489"/>
  <c r="R488"/>
  <c r="S488" s="1"/>
  <c r="J488"/>
  <c r="K488" s="1"/>
  <c r="B488"/>
  <c r="C488" s="1"/>
  <c r="S487"/>
  <c r="R487"/>
  <c r="J487"/>
  <c r="C487"/>
  <c r="B487"/>
  <c r="R486"/>
  <c r="S486" s="1"/>
  <c r="J486"/>
  <c r="K486" s="1"/>
  <c r="B486"/>
  <c r="C486" s="1"/>
  <c r="S485"/>
  <c r="R485"/>
  <c r="K485"/>
  <c r="J485"/>
  <c r="C485"/>
  <c r="B485"/>
  <c r="R484"/>
  <c r="J484"/>
  <c r="B484"/>
  <c r="R483"/>
  <c r="S483" s="1"/>
  <c r="J483"/>
  <c r="K484" s="1"/>
  <c r="B483"/>
  <c r="C484" s="1"/>
  <c r="R482"/>
  <c r="J482"/>
  <c r="B482"/>
  <c r="R481"/>
  <c r="S482" s="1"/>
  <c r="J481"/>
  <c r="K482" s="1"/>
  <c r="B481"/>
  <c r="C482" s="1"/>
  <c r="R480"/>
  <c r="J480"/>
  <c r="B480"/>
  <c r="R479"/>
  <c r="S480" s="1"/>
  <c r="J479"/>
  <c r="K480" s="1"/>
  <c r="B479"/>
  <c r="C480" s="1"/>
  <c r="R478"/>
  <c r="J478"/>
  <c r="B478"/>
  <c r="R477"/>
  <c r="S478" s="1"/>
  <c r="J477"/>
  <c r="K478" s="1"/>
  <c r="B477"/>
  <c r="C478" s="1"/>
  <c r="R476"/>
  <c r="J476"/>
  <c r="B476"/>
  <c r="R475"/>
  <c r="S476" s="1"/>
  <c r="J475"/>
  <c r="K476" s="1"/>
  <c r="B475"/>
  <c r="C476" s="1"/>
  <c r="R474"/>
  <c r="J474"/>
  <c r="B474"/>
  <c r="R473"/>
  <c r="S474" s="1"/>
  <c r="J473"/>
  <c r="K474" s="1"/>
  <c r="B473"/>
  <c r="C474" s="1"/>
  <c r="R472"/>
  <c r="J472"/>
  <c r="B472"/>
  <c r="R471"/>
  <c r="S472" s="1"/>
  <c r="J471"/>
  <c r="K472" s="1"/>
  <c r="B471"/>
  <c r="C472" s="1"/>
  <c r="R470"/>
  <c r="J470"/>
  <c r="B470"/>
  <c r="R469"/>
  <c r="S470" s="1"/>
  <c r="J469"/>
  <c r="K470" s="1"/>
  <c r="B469"/>
  <c r="C470" s="1"/>
  <c r="R468"/>
  <c r="J468"/>
  <c r="B468"/>
  <c r="R467"/>
  <c r="S468" s="1"/>
  <c r="J467"/>
  <c r="K468" s="1"/>
  <c r="B467"/>
  <c r="C468" s="1"/>
  <c r="R466"/>
  <c r="J466"/>
  <c r="B466"/>
  <c r="R465"/>
  <c r="S466" s="1"/>
  <c r="J465"/>
  <c r="K466" s="1"/>
  <c r="B465"/>
  <c r="C466" s="1"/>
  <c r="R464"/>
  <c r="J464"/>
  <c r="B464"/>
  <c r="R463"/>
  <c r="S464" s="1"/>
  <c r="J463"/>
  <c r="K464" s="1"/>
  <c r="B463"/>
  <c r="C464" s="1"/>
  <c r="R462"/>
  <c r="J462"/>
  <c r="B462"/>
  <c r="R461"/>
  <c r="S462" s="1"/>
  <c r="J461"/>
  <c r="K462" s="1"/>
  <c r="B461"/>
  <c r="C462" s="1"/>
  <c r="R460"/>
  <c r="J460"/>
  <c r="B460"/>
  <c r="R459"/>
  <c r="S460" s="1"/>
  <c r="J459"/>
  <c r="K460" s="1"/>
  <c r="B459"/>
  <c r="C460" s="1"/>
  <c r="R458"/>
  <c r="J458"/>
  <c r="B458"/>
  <c r="R457"/>
  <c r="S458" s="1"/>
  <c r="J457"/>
  <c r="K458" s="1"/>
  <c r="B457"/>
  <c r="C458" s="1"/>
  <c r="R456"/>
  <c r="J456"/>
  <c r="B456"/>
  <c r="R455"/>
  <c r="S456" s="1"/>
  <c r="J455"/>
  <c r="K456" s="1"/>
  <c r="B455"/>
  <c r="C456" s="1"/>
  <c r="R454"/>
  <c r="J454"/>
  <c r="B454"/>
  <c r="R453"/>
  <c r="S454" s="1"/>
  <c r="J453"/>
  <c r="K454" s="1"/>
  <c r="B453"/>
  <c r="C454" s="1"/>
  <c r="S452"/>
  <c r="R452"/>
  <c r="K452"/>
  <c r="J452"/>
  <c r="B452"/>
  <c r="R451"/>
  <c r="J451"/>
  <c r="B451"/>
  <c r="R450"/>
  <c r="S451" s="1"/>
  <c r="J450"/>
  <c r="K451" s="1"/>
  <c r="B450"/>
  <c r="C451" s="1"/>
  <c r="R449"/>
  <c r="J449"/>
  <c r="B449"/>
  <c r="R448"/>
  <c r="S449" s="1"/>
  <c r="J448"/>
  <c r="K449" s="1"/>
  <c r="B448"/>
  <c r="C449" s="1"/>
  <c r="R447"/>
  <c r="J447"/>
  <c r="B447"/>
  <c r="R446"/>
  <c r="S447" s="1"/>
  <c r="J446"/>
  <c r="K447" s="1"/>
  <c r="B446"/>
  <c r="C447" s="1"/>
  <c r="R445"/>
  <c r="J445"/>
  <c r="B445"/>
  <c r="R444"/>
  <c r="S445" s="1"/>
  <c r="J444"/>
  <c r="K445" s="1"/>
  <c r="B444"/>
  <c r="C445" s="1"/>
  <c r="R443"/>
  <c r="J443"/>
  <c r="B443"/>
  <c r="R442"/>
  <c r="S443" s="1"/>
  <c r="J442"/>
  <c r="K443" s="1"/>
  <c r="B442"/>
  <c r="C443" s="1"/>
  <c r="R441"/>
  <c r="J441"/>
  <c r="B441"/>
  <c r="R440"/>
  <c r="S441" s="1"/>
  <c r="J440"/>
  <c r="K441" s="1"/>
  <c r="B440"/>
  <c r="C441" s="1"/>
  <c r="R439"/>
  <c r="J439"/>
  <c r="B439"/>
  <c r="R438"/>
  <c r="S439" s="1"/>
  <c r="J438"/>
  <c r="K439" s="1"/>
  <c r="B438"/>
  <c r="C439" s="1"/>
  <c r="R437"/>
  <c r="J437"/>
  <c r="B437"/>
  <c r="R436"/>
  <c r="S437" s="1"/>
  <c r="J436"/>
  <c r="K437" s="1"/>
  <c r="B436"/>
  <c r="C437" s="1"/>
  <c r="R435"/>
  <c r="J435"/>
  <c r="B435"/>
  <c r="R434"/>
  <c r="S435" s="1"/>
  <c r="J434"/>
  <c r="K435" s="1"/>
  <c r="B434"/>
  <c r="C435" s="1"/>
  <c r="R433"/>
  <c r="J433"/>
  <c r="B433"/>
  <c r="R432"/>
  <c r="S433" s="1"/>
  <c r="J432"/>
  <c r="K433" s="1"/>
  <c r="B432"/>
  <c r="C433" s="1"/>
  <c r="R431"/>
  <c r="J431"/>
  <c r="B431"/>
  <c r="R430"/>
  <c r="S431" s="1"/>
  <c r="J430"/>
  <c r="K431" s="1"/>
  <c r="B430"/>
  <c r="C431" s="1"/>
  <c r="R429"/>
  <c r="J429"/>
  <c r="B429"/>
  <c r="R428"/>
  <c r="S429" s="1"/>
  <c r="J428"/>
  <c r="K429" s="1"/>
  <c r="B428"/>
  <c r="C429" s="1"/>
  <c r="S427"/>
  <c r="R427"/>
  <c r="K427"/>
  <c r="J427"/>
  <c r="B427"/>
  <c r="R426"/>
  <c r="J426"/>
  <c r="B426"/>
  <c r="R425"/>
  <c r="S426" s="1"/>
  <c r="J425"/>
  <c r="K426" s="1"/>
  <c r="B425"/>
  <c r="C426" s="1"/>
  <c r="R424"/>
  <c r="J424"/>
  <c r="B424"/>
  <c r="R423"/>
  <c r="S424" s="1"/>
  <c r="J423"/>
  <c r="K424" s="1"/>
  <c r="B423"/>
  <c r="C424" s="1"/>
  <c r="R422"/>
  <c r="J422"/>
  <c r="B422"/>
  <c r="R421"/>
  <c r="S422" s="1"/>
  <c r="J421"/>
  <c r="K422" s="1"/>
  <c r="B421"/>
  <c r="C422" s="1"/>
  <c r="R420"/>
  <c r="J420"/>
  <c r="B420"/>
  <c r="R419"/>
  <c r="S420" s="1"/>
  <c r="J419"/>
  <c r="K420" s="1"/>
  <c r="B419"/>
  <c r="C420" s="1"/>
  <c r="R418"/>
  <c r="J418"/>
  <c r="B418"/>
  <c r="R417"/>
  <c r="S418" s="1"/>
  <c r="J417"/>
  <c r="K418" s="1"/>
  <c r="B417"/>
  <c r="C418" s="1"/>
  <c r="R416"/>
  <c r="J416"/>
  <c r="B416"/>
  <c r="R415"/>
  <c r="S416" s="1"/>
  <c r="J415"/>
  <c r="K416" s="1"/>
  <c r="B415"/>
  <c r="C416" s="1"/>
  <c r="R414"/>
  <c r="J414"/>
  <c r="B414"/>
  <c r="R413"/>
  <c r="S414" s="1"/>
  <c r="J413"/>
  <c r="K414" s="1"/>
  <c r="B413"/>
  <c r="C414" s="1"/>
  <c r="R412"/>
  <c r="J412"/>
  <c r="B412"/>
  <c r="R411"/>
  <c r="S412" s="1"/>
  <c r="J411"/>
  <c r="K412" s="1"/>
  <c r="B411"/>
  <c r="C412" s="1"/>
  <c r="R410"/>
  <c r="J410"/>
  <c r="B410"/>
  <c r="R409"/>
  <c r="S410" s="1"/>
  <c r="J409"/>
  <c r="K410" s="1"/>
  <c r="B409"/>
  <c r="C410" s="1"/>
  <c r="S408"/>
  <c r="R408"/>
  <c r="K408"/>
  <c r="J408"/>
  <c r="B408"/>
  <c r="R407"/>
  <c r="J407"/>
  <c r="B407"/>
  <c r="R406"/>
  <c r="S407" s="1"/>
  <c r="J406"/>
  <c r="K407" s="1"/>
  <c r="B406"/>
  <c r="C407" s="1"/>
  <c r="R405"/>
  <c r="J405"/>
  <c r="B405"/>
  <c r="R404"/>
  <c r="S405" s="1"/>
  <c r="J404"/>
  <c r="K405" s="1"/>
  <c r="B404"/>
  <c r="C405" s="1"/>
  <c r="R403"/>
  <c r="J403"/>
  <c r="B403"/>
  <c r="R402"/>
  <c r="S403" s="1"/>
  <c r="J402"/>
  <c r="K403" s="1"/>
  <c r="B402"/>
  <c r="C403" s="1"/>
  <c r="R401"/>
  <c r="J401"/>
  <c r="B401"/>
  <c r="R400"/>
  <c r="S401" s="1"/>
  <c r="J400"/>
  <c r="K401" s="1"/>
  <c r="B400"/>
  <c r="C401" s="1"/>
  <c r="R399"/>
  <c r="J399"/>
  <c r="B399"/>
  <c r="R398"/>
  <c r="S399" s="1"/>
  <c r="J398"/>
  <c r="K399" s="1"/>
  <c r="B398"/>
  <c r="C399" s="1"/>
  <c r="R397"/>
  <c r="J397"/>
  <c r="B397"/>
  <c r="R396"/>
  <c r="S397" s="1"/>
  <c r="J396"/>
  <c r="K397" s="1"/>
  <c r="B396"/>
  <c r="C397" s="1"/>
  <c r="R395"/>
  <c r="J395"/>
  <c r="B395"/>
  <c r="R394"/>
  <c r="S395" s="1"/>
  <c r="J394"/>
  <c r="K395" s="1"/>
  <c r="B394"/>
  <c r="C395" s="1"/>
  <c r="R393"/>
  <c r="J393"/>
  <c r="B393"/>
  <c r="R392"/>
  <c r="S393" s="1"/>
  <c r="J392"/>
  <c r="K393" s="1"/>
  <c r="B392"/>
  <c r="S391"/>
  <c r="R391"/>
  <c r="J391"/>
  <c r="C391"/>
  <c r="B391"/>
  <c r="R390"/>
  <c r="S390" s="1"/>
  <c r="J390"/>
  <c r="K390" s="1"/>
  <c r="B390"/>
  <c r="C390" s="1"/>
  <c r="S389"/>
  <c r="R389"/>
  <c r="J389"/>
  <c r="C389"/>
  <c r="B389"/>
  <c r="R388"/>
  <c r="S388" s="1"/>
  <c r="J388"/>
  <c r="K388" s="1"/>
  <c r="B388"/>
  <c r="C388" s="1"/>
  <c r="S387"/>
  <c r="R387"/>
  <c r="J387"/>
  <c r="C387"/>
  <c r="B387"/>
  <c r="R386"/>
  <c r="S386" s="1"/>
  <c r="J386"/>
  <c r="K386" s="1"/>
  <c r="B386"/>
  <c r="C386" s="1"/>
  <c r="S385"/>
  <c r="R385"/>
  <c r="J385"/>
  <c r="C385"/>
  <c r="B385"/>
  <c r="R384"/>
  <c r="S384" s="1"/>
  <c r="J384"/>
  <c r="K384" s="1"/>
  <c r="B384"/>
  <c r="C384" s="1"/>
  <c r="S383"/>
  <c r="R383"/>
  <c r="J383"/>
  <c r="C383"/>
  <c r="B383"/>
  <c r="R382"/>
  <c r="S382" s="1"/>
  <c r="J382"/>
  <c r="K382" s="1"/>
  <c r="B382"/>
  <c r="C382" s="1"/>
  <c r="S381"/>
  <c r="R381"/>
  <c r="J381"/>
  <c r="C381"/>
  <c r="B381"/>
  <c r="R380"/>
  <c r="S380" s="1"/>
  <c r="J380"/>
  <c r="K380" s="1"/>
  <c r="B380"/>
  <c r="C380" s="1"/>
  <c r="S379"/>
  <c r="R379"/>
  <c r="J379"/>
  <c r="C379"/>
  <c r="B379"/>
  <c r="R378"/>
  <c r="S378" s="1"/>
  <c r="J378"/>
  <c r="K378" s="1"/>
  <c r="B378"/>
  <c r="C378" s="1"/>
  <c r="S377"/>
  <c r="R377"/>
  <c r="J377"/>
  <c r="C377"/>
  <c r="B377"/>
  <c r="R376"/>
  <c r="S376" s="1"/>
  <c r="J376"/>
  <c r="K376" s="1"/>
  <c r="B376"/>
  <c r="C376" s="1"/>
  <c r="S375"/>
  <c r="R375"/>
  <c r="J375"/>
  <c r="C375"/>
  <c r="B375"/>
  <c r="R374"/>
  <c r="S374" s="1"/>
  <c r="J374"/>
  <c r="K374" s="1"/>
  <c r="B374"/>
  <c r="C374" s="1"/>
  <c r="S373"/>
  <c r="R373"/>
  <c r="J373"/>
  <c r="C373"/>
  <c r="B373"/>
  <c r="R372"/>
  <c r="S372" s="1"/>
  <c r="J372"/>
  <c r="K372" s="1"/>
  <c r="B372"/>
  <c r="C372" s="1"/>
  <c r="S371"/>
  <c r="R371"/>
  <c r="J371"/>
  <c r="C371"/>
  <c r="B371"/>
  <c r="R370"/>
  <c r="S370" s="1"/>
  <c r="J370"/>
  <c r="K370" s="1"/>
  <c r="B370"/>
  <c r="C370" s="1"/>
  <c r="S369"/>
  <c r="R369"/>
  <c r="J369"/>
  <c r="C369"/>
  <c r="B369"/>
  <c r="R368"/>
  <c r="S368" s="1"/>
  <c r="J368"/>
  <c r="K368" s="1"/>
  <c r="B368"/>
  <c r="C368" s="1"/>
  <c r="S367"/>
  <c r="R367"/>
  <c r="J367"/>
  <c r="C367"/>
  <c r="B367"/>
  <c r="R366"/>
  <c r="S366" s="1"/>
  <c r="J366"/>
  <c r="K366" s="1"/>
  <c r="B366"/>
  <c r="C366" s="1"/>
  <c r="S365"/>
  <c r="R365"/>
  <c r="J365"/>
  <c r="C365"/>
  <c r="B365"/>
  <c r="R364"/>
  <c r="J364"/>
  <c r="B364"/>
  <c r="R363"/>
  <c r="S363" s="1"/>
  <c r="J363"/>
  <c r="K363" s="1"/>
  <c r="B363"/>
  <c r="C363" s="1"/>
  <c r="R362"/>
  <c r="J362"/>
  <c r="B362"/>
  <c r="R361"/>
  <c r="S361" s="1"/>
  <c r="J361"/>
  <c r="K361" s="1"/>
  <c r="B361"/>
  <c r="C361" s="1"/>
  <c r="R360"/>
  <c r="J360"/>
  <c r="B360"/>
  <c r="R359"/>
  <c r="S359" s="1"/>
  <c r="J359"/>
  <c r="K359" s="1"/>
  <c r="B359"/>
  <c r="C359" s="1"/>
  <c r="R358"/>
  <c r="J358"/>
  <c r="B358"/>
  <c r="R357"/>
  <c r="S357" s="1"/>
  <c r="J357"/>
  <c r="K357" s="1"/>
  <c r="B357"/>
  <c r="C357" s="1"/>
  <c r="R356"/>
  <c r="J356"/>
  <c r="B356"/>
  <c r="R355"/>
  <c r="S355" s="1"/>
  <c r="J355"/>
  <c r="K355" s="1"/>
  <c r="B355"/>
  <c r="C355" s="1"/>
  <c r="R354"/>
  <c r="J354"/>
  <c r="B354"/>
  <c r="R353"/>
  <c r="S353" s="1"/>
  <c r="J353"/>
  <c r="K353" s="1"/>
  <c r="B353"/>
  <c r="C353" s="1"/>
  <c r="R352"/>
  <c r="J352"/>
  <c r="B352"/>
  <c r="R351"/>
  <c r="S351" s="1"/>
  <c r="J351"/>
  <c r="K351" s="1"/>
  <c r="B351"/>
  <c r="C351" s="1"/>
  <c r="R350"/>
  <c r="J350"/>
  <c r="B350"/>
  <c r="R349"/>
  <c r="S349" s="1"/>
  <c r="J349"/>
  <c r="K349" s="1"/>
  <c r="B349"/>
  <c r="C349" s="1"/>
  <c r="R348"/>
  <c r="J348"/>
  <c r="B348"/>
  <c r="R347"/>
  <c r="S347" s="1"/>
  <c r="J347"/>
  <c r="K347" s="1"/>
  <c r="B347"/>
  <c r="C347" s="1"/>
  <c r="R346"/>
  <c r="J346"/>
  <c r="B346"/>
  <c r="R345"/>
  <c r="S345" s="1"/>
  <c r="J345"/>
  <c r="K345" s="1"/>
  <c r="B345"/>
  <c r="C345" s="1"/>
  <c r="R344"/>
  <c r="J344"/>
  <c r="B344"/>
  <c r="R343"/>
  <c r="S343" s="1"/>
  <c r="J343"/>
  <c r="K343" s="1"/>
  <c r="B343"/>
  <c r="C343" s="1"/>
  <c r="R342"/>
  <c r="J342"/>
  <c r="B342"/>
  <c r="R341"/>
  <c r="S341" s="1"/>
  <c r="J341"/>
  <c r="K341" s="1"/>
  <c r="B341"/>
  <c r="C341" s="1"/>
  <c r="R340"/>
  <c r="J340"/>
  <c r="B340"/>
  <c r="R339"/>
  <c r="S339" s="1"/>
  <c r="J339"/>
  <c r="K339" s="1"/>
  <c r="B339"/>
  <c r="C339" s="1"/>
  <c r="R338"/>
  <c r="J338"/>
  <c r="B338"/>
  <c r="R337"/>
  <c r="S337" s="1"/>
  <c r="J337"/>
  <c r="K337" s="1"/>
  <c r="B337"/>
  <c r="C337" s="1"/>
  <c r="R336"/>
  <c r="J336"/>
  <c r="B336"/>
  <c r="R335"/>
  <c r="S335" s="1"/>
  <c r="J335"/>
  <c r="K335" s="1"/>
  <c r="B335"/>
  <c r="C335" s="1"/>
  <c r="R334"/>
  <c r="J334"/>
  <c r="B334"/>
  <c r="R333"/>
  <c r="S333" s="1"/>
  <c r="J333"/>
  <c r="K333" s="1"/>
  <c r="B333"/>
  <c r="C333" s="1"/>
  <c r="R332"/>
  <c r="J332"/>
  <c r="B332"/>
  <c r="R331"/>
  <c r="S331" s="1"/>
  <c r="J331"/>
  <c r="K331" s="1"/>
  <c r="B331"/>
  <c r="C331" s="1"/>
  <c r="R330"/>
  <c r="J330"/>
  <c r="B330"/>
  <c r="R329"/>
  <c r="S329" s="1"/>
  <c r="J329"/>
  <c r="K329" s="1"/>
  <c r="B329"/>
  <c r="C329" s="1"/>
  <c r="R328"/>
  <c r="J328"/>
  <c r="B328"/>
  <c r="R327"/>
  <c r="S327" s="1"/>
  <c r="J327"/>
  <c r="K327" s="1"/>
  <c r="B327"/>
  <c r="C327" s="1"/>
  <c r="R326"/>
  <c r="J326"/>
  <c r="B326"/>
  <c r="R325"/>
  <c r="S325" s="1"/>
  <c r="J325"/>
  <c r="K325" s="1"/>
  <c r="B325"/>
  <c r="C325" s="1"/>
  <c r="R324"/>
  <c r="J324"/>
  <c r="B324"/>
  <c r="R323"/>
  <c r="S323" s="1"/>
  <c r="J323"/>
  <c r="K323" s="1"/>
  <c r="B323"/>
  <c r="C323" s="1"/>
  <c r="R322"/>
  <c r="J322"/>
  <c r="B322"/>
  <c r="R321"/>
  <c r="S321" s="1"/>
  <c r="J321"/>
  <c r="K321" s="1"/>
  <c r="B321"/>
  <c r="C321" s="1"/>
  <c r="R320"/>
  <c r="J320"/>
  <c r="B320"/>
  <c r="R319"/>
  <c r="S319" s="1"/>
  <c r="J319"/>
  <c r="K319" s="1"/>
  <c r="B319"/>
  <c r="C319" s="1"/>
  <c r="R318"/>
  <c r="J318"/>
  <c r="B318"/>
  <c r="R317"/>
  <c r="S317" s="1"/>
  <c r="J317"/>
  <c r="K317" s="1"/>
  <c r="B317"/>
  <c r="C317" s="1"/>
  <c r="R316"/>
  <c r="J316"/>
  <c r="B316"/>
  <c r="R315"/>
  <c r="S315" s="1"/>
  <c r="J315"/>
  <c r="K315" s="1"/>
  <c r="B315"/>
  <c r="C315" s="1"/>
  <c r="R314"/>
  <c r="J314"/>
  <c r="B314"/>
  <c r="R313"/>
  <c r="S313" s="1"/>
  <c r="J313"/>
  <c r="K313" s="1"/>
  <c r="B313"/>
  <c r="C313" s="1"/>
  <c r="R312"/>
  <c r="J312"/>
  <c r="B312"/>
  <c r="R311"/>
  <c r="S311" s="1"/>
  <c r="J311"/>
  <c r="K311" s="1"/>
  <c r="B311"/>
  <c r="C311" s="1"/>
  <c r="R310"/>
  <c r="J310"/>
  <c r="B310"/>
  <c r="R309"/>
  <c r="S309" s="1"/>
  <c r="J309"/>
  <c r="K309" s="1"/>
  <c r="B309"/>
  <c r="C309" s="1"/>
  <c r="R308"/>
  <c r="J308"/>
  <c r="B308"/>
  <c r="R307"/>
  <c r="S307" s="1"/>
  <c r="J307"/>
  <c r="K307" s="1"/>
  <c r="B307"/>
  <c r="C307" s="1"/>
  <c r="R306"/>
  <c r="J306"/>
  <c r="B306"/>
  <c r="R305"/>
  <c r="S305" s="1"/>
  <c r="J305"/>
  <c r="K305" s="1"/>
  <c r="B305"/>
  <c r="C305" s="1"/>
  <c r="R304"/>
  <c r="J304"/>
  <c r="C304"/>
  <c r="B304"/>
  <c r="R303"/>
  <c r="S303" s="1"/>
  <c r="J303"/>
  <c r="K303" s="1"/>
  <c r="B303"/>
  <c r="R302"/>
  <c r="S302" s="1"/>
  <c r="J302"/>
  <c r="K302" s="1"/>
  <c r="B302"/>
  <c r="C302" s="1"/>
  <c r="R301"/>
  <c r="J301"/>
  <c r="B301"/>
  <c r="R300"/>
  <c r="S300" s="1"/>
  <c r="J300"/>
  <c r="K300" s="1"/>
  <c r="B300"/>
  <c r="C300" s="1"/>
  <c r="R299"/>
  <c r="J299"/>
  <c r="B299"/>
  <c r="R298"/>
  <c r="S298" s="1"/>
  <c r="J298"/>
  <c r="K298" s="1"/>
  <c r="B298"/>
  <c r="C298" s="1"/>
  <c r="R297"/>
  <c r="S297" s="1"/>
  <c r="J297"/>
  <c r="K297" s="1"/>
  <c r="B297"/>
  <c r="C297" s="1"/>
  <c r="R296"/>
  <c r="J296"/>
  <c r="B296"/>
  <c r="R295"/>
  <c r="S296" s="1"/>
  <c r="J295"/>
  <c r="K296" s="1"/>
  <c r="B295"/>
  <c r="C296" s="1"/>
  <c r="R294"/>
  <c r="J294"/>
  <c r="B294"/>
  <c r="R293"/>
  <c r="S294" s="1"/>
  <c r="J293"/>
  <c r="K294" s="1"/>
  <c r="B293"/>
  <c r="S292"/>
  <c r="R292"/>
  <c r="J292"/>
  <c r="C292"/>
  <c r="B292"/>
  <c r="R291"/>
  <c r="S291" s="1"/>
  <c r="J291"/>
  <c r="K291" s="1"/>
  <c r="B291"/>
  <c r="C291" s="1"/>
  <c r="S290"/>
  <c r="R290"/>
  <c r="J290"/>
  <c r="C290"/>
  <c r="B290"/>
  <c r="R289"/>
  <c r="S289" s="1"/>
  <c r="J289"/>
  <c r="K289" s="1"/>
  <c r="B289"/>
  <c r="C289" s="1"/>
  <c r="S288"/>
  <c r="R288"/>
  <c r="J288"/>
  <c r="C288"/>
  <c r="B288"/>
  <c r="R287"/>
  <c r="S287" s="1"/>
  <c r="J287"/>
  <c r="K287" s="1"/>
  <c r="B287"/>
  <c r="C287" s="1"/>
  <c r="S286"/>
  <c r="R286"/>
  <c r="J286"/>
  <c r="C286"/>
  <c r="B286"/>
  <c r="R285"/>
  <c r="S285" s="1"/>
  <c r="J285"/>
  <c r="K285" s="1"/>
  <c r="B285"/>
  <c r="C285" s="1"/>
  <c r="S284"/>
  <c r="R284"/>
  <c r="J284"/>
  <c r="C284"/>
  <c r="B284"/>
  <c r="R283"/>
  <c r="S283" s="1"/>
  <c r="J283"/>
  <c r="K283" s="1"/>
  <c r="B283"/>
  <c r="C283" s="1"/>
  <c r="S282"/>
  <c r="R282"/>
  <c r="J282"/>
  <c r="C282"/>
  <c r="B282"/>
  <c r="R281"/>
  <c r="S281" s="1"/>
  <c r="J281"/>
  <c r="K281" s="1"/>
  <c r="B281"/>
  <c r="C281" s="1"/>
  <c r="S280"/>
  <c r="R280"/>
  <c r="J280"/>
  <c r="C280"/>
  <c r="B280"/>
  <c r="R279"/>
  <c r="S279" s="1"/>
  <c r="J279"/>
  <c r="K279" s="1"/>
  <c r="B279"/>
  <c r="C279" s="1"/>
  <c r="S278"/>
  <c r="R278"/>
  <c r="J278"/>
  <c r="C278"/>
  <c r="B278"/>
  <c r="R277"/>
  <c r="S277" s="1"/>
  <c r="J277"/>
  <c r="K277" s="1"/>
  <c r="B277"/>
  <c r="C277" s="1"/>
  <c r="S276"/>
  <c r="R276"/>
  <c r="J276"/>
  <c r="C276"/>
  <c r="B276"/>
  <c r="R275"/>
  <c r="S275" s="1"/>
  <c r="J275"/>
  <c r="K275" s="1"/>
  <c r="B275"/>
  <c r="C275" s="1"/>
  <c r="S274"/>
  <c r="R274"/>
  <c r="J274"/>
  <c r="C274"/>
  <c r="B274"/>
  <c r="R273"/>
  <c r="S273" s="1"/>
  <c r="J273"/>
  <c r="K273" s="1"/>
  <c r="B273"/>
  <c r="C273" s="1"/>
  <c r="S272"/>
  <c r="R272"/>
  <c r="J272"/>
  <c r="C272"/>
  <c r="B272"/>
  <c r="R271"/>
  <c r="S271" s="1"/>
  <c r="J271"/>
  <c r="K271" s="1"/>
  <c r="B271"/>
  <c r="C271" s="1"/>
  <c r="S270"/>
  <c r="R270"/>
  <c r="J270"/>
  <c r="C270"/>
  <c r="B270"/>
  <c r="R269"/>
  <c r="S269" s="1"/>
  <c r="J269"/>
  <c r="K269" s="1"/>
  <c r="B269"/>
  <c r="C269" s="1"/>
  <c r="S268"/>
  <c r="R268"/>
  <c r="J268"/>
  <c r="C268"/>
  <c r="B268"/>
  <c r="R267"/>
  <c r="J267"/>
  <c r="B267"/>
  <c r="R266"/>
  <c r="S266" s="1"/>
  <c r="V266" s="1"/>
  <c r="J266"/>
  <c r="K266" s="1"/>
  <c r="B266"/>
  <c r="C266" s="1"/>
  <c r="F266" s="1"/>
  <c r="S265"/>
  <c r="R265"/>
  <c r="J265"/>
  <c r="C265"/>
  <c r="B265"/>
  <c r="R264"/>
  <c r="S264" s="1"/>
  <c r="J264"/>
  <c r="K264" s="1"/>
  <c r="B264"/>
  <c r="C264" s="1"/>
  <c r="S263"/>
  <c r="R263"/>
  <c r="J263"/>
  <c r="C263"/>
  <c r="B263"/>
  <c r="R262"/>
  <c r="S262" s="1"/>
  <c r="J262"/>
  <c r="K262" s="1"/>
  <c r="B262"/>
  <c r="C262" s="1"/>
  <c r="S261"/>
  <c r="R261"/>
  <c r="J261"/>
  <c r="C261"/>
  <c r="B261"/>
  <c r="R260"/>
  <c r="S260" s="1"/>
  <c r="J260"/>
  <c r="K260" s="1"/>
  <c r="B260"/>
  <c r="C260" s="1"/>
  <c r="S259"/>
  <c r="R259"/>
  <c r="J259"/>
  <c r="C259"/>
  <c r="B259"/>
  <c r="R258"/>
  <c r="S258" s="1"/>
  <c r="J258"/>
  <c r="K258" s="1"/>
  <c r="B258"/>
  <c r="C258" s="1"/>
  <c r="S257"/>
  <c r="R257"/>
  <c r="J257"/>
  <c r="C257"/>
  <c r="B257"/>
  <c r="R256"/>
  <c r="S256" s="1"/>
  <c r="J256"/>
  <c r="K256" s="1"/>
  <c r="B256"/>
  <c r="C256" s="1"/>
  <c r="S255"/>
  <c r="R255"/>
  <c r="J255"/>
  <c r="C255"/>
  <c r="B255"/>
  <c r="R254"/>
  <c r="S254" s="1"/>
  <c r="J254"/>
  <c r="K254" s="1"/>
  <c r="B254"/>
  <c r="C254" s="1"/>
  <c r="S253"/>
  <c r="R253"/>
  <c r="J253"/>
  <c r="C253"/>
  <c r="B253"/>
  <c r="R252"/>
  <c r="S252" s="1"/>
  <c r="J252"/>
  <c r="K252" s="1"/>
  <c r="B252"/>
  <c r="C252" s="1"/>
  <c r="S251"/>
  <c r="R251"/>
  <c r="J251"/>
  <c r="C251"/>
  <c r="B251"/>
  <c r="R250"/>
  <c r="S250" s="1"/>
  <c r="J250"/>
  <c r="K250" s="1"/>
  <c r="B250"/>
  <c r="C250" s="1"/>
  <c r="S249"/>
  <c r="R249"/>
  <c r="J249"/>
  <c r="C249"/>
  <c r="B249"/>
  <c r="R248"/>
  <c r="S248" s="1"/>
  <c r="J248"/>
  <c r="K248" s="1"/>
  <c r="B248"/>
  <c r="C248" s="1"/>
  <c r="S247"/>
  <c r="R247"/>
  <c r="J247"/>
  <c r="C247"/>
  <c r="B247"/>
  <c r="R246"/>
  <c r="S246" s="1"/>
  <c r="J246"/>
  <c r="K246" s="1"/>
  <c r="B246"/>
  <c r="C246" s="1"/>
  <c r="S245"/>
  <c r="R245"/>
  <c r="J245"/>
  <c r="C245"/>
  <c r="B245"/>
  <c r="R244"/>
  <c r="S244" s="1"/>
  <c r="J244"/>
  <c r="K244" s="1"/>
  <c r="B244"/>
  <c r="C244" s="1"/>
  <c r="S243"/>
  <c r="R243"/>
  <c r="J243"/>
  <c r="C243"/>
  <c r="B243"/>
  <c r="R242"/>
  <c r="S242" s="1"/>
  <c r="J242"/>
  <c r="K242" s="1"/>
  <c r="B242"/>
  <c r="C242" s="1"/>
  <c r="S241"/>
  <c r="R241"/>
  <c r="J241"/>
  <c r="C241"/>
  <c r="B241"/>
  <c r="R240"/>
  <c r="S240" s="1"/>
  <c r="J240"/>
  <c r="K240" s="1"/>
  <c r="B240"/>
  <c r="C240" s="1"/>
  <c r="S239"/>
  <c r="R239"/>
  <c r="J239"/>
  <c r="C239"/>
  <c r="B239"/>
  <c r="R238"/>
  <c r="S238" s="1"/>
  <c r="J238"/>
  <c r="K238" s="1"/>
  <c r="B238"/>
  <c r="C238" s="1"/>
  <c r="S237"/>
  <c r="R237"/>
  <c r="J237"/>
  <c r="C237"/>
  <c r="B237"/>
  <c r="R236"/>
  <c r="J236"/>
  <c r="B236"/>
  <c r="R235"/>
  <c r="S235" s="1"/>
  <c r="V235" s="1"/>
  <c r="J235"/>
  <c r="K235" s="1"/>
  <c r="B235"/>
  <c r="C235" s="1"/>
  <c r="F235" s="1"/>
  <c r="S234"/>
  <c r="R234"/>
  <c r="J234"/>
  <c r="C234"/>
  <c r="B234"/>
  <c r="R233"/>
  <c r="S233" s="1"/>
  <c r="J233"/>
  <c r="K233" s="1"/>
  <c r="B233"/>
  <c r="S232"/>
  <c r="R232"/>
  <c r="K232"/>
  <c r="J232"/>
  <c r="B232"/>
  <c r="R231"/>
  <c r="J231"/>
  <c r="B231"/>
  <c r="R230"/>
  <c r="S230" s="1"/>
  <c r="J230"/>
  <c r="K230" s="1"/>
  <c r="B230"/>
  <c r="C230" s="1"/>
  <c r="R229"/>
  <c r="J229"/>
  <c r="B229"/>
  <c r="R228"/>
  <c r="S228" s="1"/>
  <c r="J228"/>
  <c r="K228" s="1"/>
  <c r="B228"/>
  <c r="C228" s="1"/>
  <c r="R227"/>
  <c r="J227"/>
  <c r="B227"/>
  <c r="R226"/>
  <c r="S226" s="1"/>
  <c r="J226"/>
  <c r="K226" s="1"/>
  <c r="B226"/>
  <c r="C226" s="1"/>
  <c r="R225"/>
  <c r="J225"/>
  <c r="B225"/>
  <c r="R224"/>
  <c r="S224" s="1"/>
  <c r="J224"/>
  <c r="K224" s="1"/>
  <c r="B224"/>
  <c r="C224" s="1"/>
  <c r="R223"/>
  <c r="J223"/>
  <c r="B223"/>
  <c r="R222"/>
  <c r="S222" s="1"/>
  <c r="J222"/>
  <c r="K222" s="1"/>
  <c r="B222"/>
  <c r="C222" s="1"/>
  <c r="R221"/>
  <c r="J221"/>
  <c r="B221"/>
  <c r="R220"/>
  <c r="S220" s="1"/>
  <c r="J220"/>
  <c r="K220" s="1"/>
  <c r="B220"/>
  <c r="C220" s="1"/>
  <c r="R219"/>
  <c r="J219"/>
  <c r="B219"/>
  <c r="R218"/>
  <c r="S218" s="1"/>
  <c r="J218"/>
  <c r="K218" s="1"/>
  <c r="B218"/>
  <c r="C218" s="1"/>
  <c r="R217"/>
  <c r="J217"/>
  <c r="B217"/>
  <c r="R216"/>
  <c r="S216" s="1"/>
  <c r="J216"/>
  <c r="K216" s="1"/>
  <c r="B216"/>
  <c r="C216" s="1"/>
  <c r="R215"/>
  <c r="J215"/>
  <c r="B215"/>
  <c r="R214"/>
  <c r="S214" s="1"/>
  <c r="J214"/>
  <c r="K214" s="1"/>
  <c r="B214"/>
  <c r="C214" s="1"/>
  <c r="R213"/>
  <c r="J213"/>
  <c r="B213"/>
  <c r="R212"/>
  <c r="S212" s="1"/>
  <c r="J212"/>
  <c r="K212" s="1"/>
  <c r="B212"/>
  <c r="C212" s="1"/>
  <c r="R211"/>
  <c r="J211"/>
  <c r="B211"/>
  <c r="R210"/>
  <c r="S210" s="1"/>
  <c r="J210"/>
  <c r="K210" s="1"/>
  <c r="B210"/>
  <c r="C210" s="1"/>
  <c r="R209"/>
  <c r="J209"/>
  <c r="B209"/>
  <c r="R208"/>
  <c r="S208" s="1"/>
  <c r="J208"/>
  <c r="K208" s="1"/>
  <c r="B208"/>
  <c r="C208" s="1"/>
  <c r="R207"/>
  <c r="J207"/>
  <c r="B207"/>
  <c r="R206"/>
  <c r="S206" s="1"/>
  <c r="J206"/>
  <c r="K206" s="1"/>
  <c r="B206"/>
  <c r="C206" s="1"/>
  <c r="R205"/>
  <c r="J205"/>
  <c r="B205"/>
  <c r="R204"/>
  <c r="S204" s="1"/>
  <c r="J204"/>
  <c r="K204" s="1"/>
  <c r="B204"/>
  <c r="C204" s="1"/>
  <c r="R203"/>
  <c r="J203"/>
  <c r="B203"/>
  <c r="R202"/>
  <c r="S202" s="1"/>
  <c r="J202"/>
  <c r="K202" s="1"/>
  <c r="B202"/>
  <c r="C202" s="1"/>
  <c r="R201"/>
  <c r="J201"/>
  <c r="B201"/>
  <c r="R200"/>
  <c r="S200" s="1"/>
  <c r="J200"/>
  <c r="K200" s="1"/>
  <c r="B200"/>
  <c r="C200" s="1"/>
  <c r="S199"/>
  <c r="R199"/>
  <c r="K199"/>
  <c r="J199"/>
  <c r="B199"/>
  <c r="S198"/>
  <c r="R198"/>
  <c r="J198"/>
  <c r="C198"/>
  <c r="B198"/>
  <c r="R197"/>
  <c r="S197" s="1"/>
  <c r="J197"/>
  <c r="K197" s="1"/>
  <c r="B197"/>
  <c r="C197" s="1"/>
  <c r="S196"/>
  <c r="R196"/>
  <c r="J196"/>
  <c r="C196"/>
  <c r="B196"/>
  <c r="R195"/>
  <c r="S195" s="1"/>
  <c r="J195"/>
  <c r="K195" s="1"/>
  <c r="B195"/>
  <c r="C195" s="1"/>
  <c r="S194"/>
  <c r="R194"/>
  <c r="J194"/>
  <c r="C194"/>
  <c r="B194"/>
  <c r="R193"/>
  <c r="S193" s="1"/>
  <c r="J193"/>
  <c r="K193" s="1"/>
  <c r="B193"/>
  <c r="C193" s="1"/>
  <c r="S192"/>
  <c r="R192"/>
  <c r="J192"/>
  <c r="C192"/>
  <c r="B192"/>
  <c r="R191"/>
  <c r="S191" s="1"/>
  <c r="J191"/>
  <c r="K191" s="1"/>
  <c r="B191"/>
  <c r="C191" s="1"/>
  <c r="S190"/>
  <c r="R190"/>
  <c r="J190"/>
  <c r="C190"/>
  <c r="B190"/>
  <c r="R189"/>
  <c r="S189" s="1"/>
  <c r="J189"/>
  <c r="K189" s="1"/>
  <c r="B189"/>
  <c r="C189" s="1"/>
  <c r="S188"/>
  <c r="R188"/>
  <c r="J188"/>
  <c r="C188"/>
  <c r="B188"/>
  <c r="R187"/>
  <c r="S187" s="1"/>
  <c r="J187"/>
  <c r="K187" s="1"/>
  <c r="B187"/>
  <c r="C187" s="1"/>
  <c r="S186"/>
  <c r="R186"/>
  <c r="J186"/>
  <c r="C186"/>
  <c r="B186"/>
  <c r="R185"/>
  <c r="S185" s="1"/>
  <c r="J185"/>
  <c r="K185" s="1"/>
  <c r="B185"/>
  <c r="C185" s="1"/>
  <c r="S184"/>
  <c r="R184"/>
  <c r="J184"/>
  <c r="B184"/>
  <c r="R183"/>
  <c r="S183" s="1"/>
  <c r="J183"/>
  <c r="K183" s="1"/>
  <c r="B183"/>
  <c r="C183" s="1"/>
  <c r="R182"/>
  <c r="J182"/>
  <c r="B182"/>
  <c r="R181"/>
  <c r="S181" s="1"/>
  <c r="J181"/>
  <c r="K181" s="1"/>
  <c r="B181"/>
  <c r="C181" s="1"/>
  <c r="R180"/>
  <c r="J180"/>
  <c r="B180"/>
  <c r="R179"/>
  <c r="S179" s="1"/>
  <c r="J179"/>
  <c r="K179" s="1"/>
  <c r="B179"/>
  <c r="C179" s="1"/>
  <c r="R178"/>
  <c r="J178"/>
  <c r="B178"/>
  <c r="R177"/>
  <c r="S177" s="1"/>
  <c r="J177"/>
  <c r="K177" s="1"/>
  <c r="B177"/>
  <c r="C177" s="1"/>
  <c r="R176"/>
  <c r="J176"/>
  <c r="B176"/>
  <c r="R175"/>
  <c r="S175" s="1"/>
  <c r="J175"/>
  <c r="K175" s="1"/>
  <c r="B175"/>
  <c r="C175" s="1"/>
  <c r="R174"/>
  <c r="J174"/>
  <c r="B174"/>
  <c r="R173"/>
  <c r="S173" s="1"/>
  <c r="J173"/>
  <c r="K173" s="1"/>
  <c r="B173"/>
  <c r="C173" s="1"/>
  <c r="R172"/>
  <c r="J172"/>
  <c r="B172"/>
  <c r="R171"/>
  <c r="S171" s="1"/>
  <c r="V171" s="1"/>
  <c r="J171"/>
  <c r="K171" s="1"/>
  <c r="N171" s="1"/>
  <c r="B171"/>
  <c r="C171" s="1"/>
  <c r="F171" s="1"/>
  <c r="R170"/>
  <c r="J170"/>
  <c r="B170"/>
  <c r="R169"/>
  <c r="S169" s="1"/>
  <c r="J169"/>
  <c r="K169" s="1"/>
  <c r="B169"/>
  <c r="C169" s="1"/>
  <c r="S168"/>
  <c r="R168"/>
  <c r="K168"/>
  <c r="J168"/>
  <c r="B168"/>
  <c r="S167"/>
  <c r="R167"/>
  <c r="J167"/>
  <c r="C167"/>
  <c r="B167"/>
  <c r="R166"/>
  <c r="S166" s="1"/>
  <c r="J166"/>
  <c r="K166" s="1"/>
  <c r="B166"/>
  <c r="C166" s="1"/>
  <c r="S165"/>
  <c r="R165"/>
  <c r="J165"/>
  <c r="C165"/>
  <c r="B165"/>
  <c r="R164"/>
  <c r="S164" s="1"/>
  <c r="J164"/>
  <c r="K164" s="1"/>
  <c r="B164"/>
  <c r="C164" s="1"/>
  <c r="S163"/>
  <c r="R163"/>
  <c r="J163"/>
  <c r="C163"/>
  <c r="B163"/>
  <c r="R162"/>
  <c r="S162" s="1"/>
  <c r="J162"/>
  <c r="K162" s="1"/>
  <c r="B162"/>
  <c r="C162" s="1"/>
  <c r="S161"/>
  <c r="R161"/>
  <c r="J161"/>
  <c r="C161"/>
  <c r="B161"/>
  <c r="R160"/>
  <c r="S160" s="1"/>
  <c r="J160"/>
  <c r="K160" s="1"/>
  <c r="B160"/>
  <c r="C160" s="1"/>
  <c r="S159"/>
  <c r="R159"/>
  <c r="J159"/>
  <c r="C159"/>
  <c r="B159"/>
  <c r="R158"/>
  <c r="S158" s="1"/>
  <c r="J158"/>
  <c r="K158" s="1"/>
  <c r="B158"/>
  <c r="C158" s="1"/>
  <c r="S157"/>
  <c r="R157"/>
  <c r="J157"/>
  <c r="C157"/>
  <c r="B157"/>
  <c r="R156"/>
  <c r="S156" s="1"/>
  <c r="J156"/>
  <c r="K156" s="1"/>
  <c r="B156"/>
  <c r="C156" s="1"/>
  <c r="S155"/>
  <c r="R155"/>
  <c r="J155"/>
  <c r="C155"/>
  <c r="B155"/>
  <c r="R154"/>
  <c r="S154" s="1"/>
  <c r="J154"/>
  <c r="K154" s="1"/>
  <c r="B154"/>
  <c r="C154" s="1"/>
  <c r="S153"/>
  <c r="R153"/>
  <c r="J153"/>
  <c r="C153"/>
  <c r="B153"/>
  <c r="R152"/>
  <c r="S152" s="1"/>
  <c r="J152"/>
  <c r="K152" s="1"/>
  <c r="B152"/>
  <c r="C152" s="1"/>
  <c r="S151"/>
  <c r="R151"/>
  <c r="J151"/>
  <c r="C151"/>
  <c r="B151"/>
  <c r="R150"/>
  <c r="S150" s="1"/>
  <c r="J150"/>
  <c r="K150" s="1"/>
  <c r="B150"/>
  <c r="C150" s="1"/>
  <c r="S149"/>
  <c r="R149"/>
  <c r="J149"/>
  <c r="C149"/>
  <c r="B149"/>
  <c r="R148"/>
  <c r="S148" s="1"/>
  <c r="J148"/>
  <c r="K148" s="1"/>
  <c r="B148"/>
  <c r="C148" s="1"/>
  <c r="S147"/>
  <c r="R147"/>
  <c r="J147"/>
  <c r="C147"/>
  <c r="B147"/>
  <c r="R146"/>
  <c r="S146" s="1"/>
  <c r="J146"/>
  <c r="K146" s="1"/>
  <c r="B146"/>
  <c r="C146" s="1"/>
  <c r="S145"/>
  <c r="R145"/>
  <c r="J145"/>
  <c r="C145"/>
  <c r="B145"/>
  <c r="R144"/>
  <c r="S144" s="1"/>
  <c r="J144"/>
  <c r="K144" s="1"/>
  <c r="B144"/>
  <c r="C144" s="1"/>
  <c r="S143"/>
  <c r="R143"/>
  <c r="J143"/>
  <c r="C143"/>
  <c r="B143"/>
  <c r="R142"/>
  <c r="S142" s="1"/>
  <c r="J142"/>
  <c r="K142" s="1"/>
  <c r="B142"/>
  <c r="C142" s="1"/>
  <c r="S141"/>
  <c r="R141"/>
  <c r="J141"/>
  <c r="C141"/>
  <c r="B141"/>
  <c r="R140"/>
  <c r="S140" s="1"/>
  <c r="J140"/>
  <c r="K140" s="1"/>
  <c r="B140"/>
  <c r="C140" s="1"/>
  <c r="S139"/>
  <c r="R139"/>
  <c r="J139"/>
  <c r="C139"/>
  <c r="B139"/>
  <c r="R138"/>
  <c r="S138" s="1"/>
  <c r="J138"/>
  <c r="K138" s="1"/>
  <c r="B138"/>
  <c r="C138" s="1"/>
  <c r="S137"/>
  <c r="R137"/>
  <c r="J137"/>
  <c r="C137"/>
  <c r="B137"/>
  <c r="R136"/>
  <c r="S136" s="1"/>
  <c r="J136"/>
  <c r="K136" s="1"/>
  <c r="B136"/>
  <c r="C136" s="1"/>
  <c r="S135"/>
  <c r="R135"/>
  <c r="J135"/>
  <c r="C135"/>
  <c r="B135"/>
  <c r="R134"/>
  <c r="S134" s="1"/>
  <c r="J134"/>
  <c r="K134" s="1"/>
  <c r="B134"/>
  <c r="C134" s="1"/>
  <c r="S133"/>
  <c r="R133"/>
  <c r="J133"/>
  <c r="C133"/>
  <c r="B133"/>
  <c r="R132"/>
  <c r="S132" s="1"/>
  <c r="J132"/>
  <c r="K132" s="1"/>
  <c r="B132"/>
  <c r="C132" s="1"/>
  <c r="S131"/>
  <c r="R131"/>
  <c r="J131"/>
  <c r="C131"/>
  <c r="B131"/>
  <c r="R130"/>
  <c r="S130" s="1"/>
  <c r="J130"/>
  <c r="K130" s="1"/>
  <c r="B130"/>
  <c r="C130" s="1"/>
  <c r="S129"/>
  <c r="R129"/>
  <c r="J129"/>
  <c r="C129"/>
  <c r="B129"/>
  <c r="R128"/>
  <c r="S128" s="1"/>
  <c r="J128"/>
  <c r="K128" s="1"/>
  <c r="B128"/>
  <c r="C128" s="1"/>
  <c r="S127"/>
  <c r="R127"/>
  <c r="J127"/>
  <c r="C127"/>
  <c r="B127"/>
  <c r="R126"/>
  <c r="S126" s="1"/>
  <c r="J126"/>
  <c r="K126" s="1"/>
  <c r="B126"/>
  <c r="C126" s="1"/>
  <c r="S125"/>
  <c r="R125"/>
  <c r="J125"/>
  <c r="C125"/>
  <c r="B125"/>
  <c r="R124"/>
  <c r="J124"/>
  <c r="K124" s="1"/>
  <c r="B124"/>
  <c r="R123"/>
  <c r="J123"/>
  <c r="B123"/>
  <c r="R122"/>
  <c r="S123" s="1"/>
  <c r="J122"/>
  <c r="K123" s="1"/>
  <c r="B122"/>
  <c r="C123" s="1"/>
  <c r="R121"/>
  <c r="J121"/>
  <c r="B121"/>
  <c r="C121" s="1"/>
  <c r="R120"/>
  <c r="S121" s="1"/>
  <c r="J120"/>
  <c r="K121" s="1"/>
  <c r="B120"/>
  <c r="R119"/>
  <c r="S119" s="1"/>
  <c r="J119"/>
  <c r="K119" s="1"/>
  <c r="B119"/>
  <c r="C119" s="1"/>
  <c r="R118"/>
  <c r="J118"/>
  <c r="B118"/>
  <c r="R117"/>
  <c r="S117" s="1"/>
  <c r="J117"/>
  <c r="K117" s="1"/>
  <c r="B117"/>
  <c r="C117" s="1"/>
  <c r="R116"/>
  <c r="J116"/>
  <c r="B116"/>
  <c r="R115"/>
  <c r="S115" s="1"/>
  <c r="J115"/>
  <c r="K115" s="1"/>
  <c r="B115"/>
  <c r="C115" s="1"/>
  <c r="R114"/>
  <c r="J114"/>
  <c r="B114"/>
  <c r="R113"/>
  <c r="S113" s="1"/>
  <c r="J113"/>
  <c r="K113" s="1"/>
  <c r="B113"/>
  <c r="C113" s="1"/>
  <c r="R112"/>
  <c r="J112"/>
  <c r="B112"/>
  <c r="R111"/>
  <c r="S111" s="1"/>
  <c r="J111"/>
  <c r="K111" s="1"/>
  <c r="B111"/>
  <c r="C111" s="1"/>
  <c r="R110"/>
  <c r="J110"/>
  <c r="B110"/>
  <c r="R109"/>
  <c r="S109" s="1"/>
  <c r="J109"/>
  <c r="K109" s="1"/>
  <c r="B109"/>
  <c r="C109" s="1"/>
  <c r="R108"/>
  <c r="J108"/>
  <c r="B108"/>
  <c r="R107"/>
  <c r="S107" s="1"/>
  <c r="J107"/>
  <c r="K107" s="1"/>
  <c r="B107"/>
  <c r="C107" s="1"/>
  <c r="R106"/>
  <c r="J106"/>
  <c r="B106"/>
  <c r="R105"/>
  <c r="S105" s="1"/>
  <c r="J105"/>
  <c r="K105" s="1"/>
  <c r="B105"/>
  <c r="C105" s="1"/>
  <c r="R104"/>
  <c r="J104"/>
  <c r="B104"/>
  <c r="R103"/>
  <c r="S103" s="1"/>
  <c r="J103"/>
  <c r="K103" s="1"/>
  <c r="B103"/>
  <c r="C103" s="1"/>
  <c r="R102"/>
  <c r="J102"/>
  <c r="B102"/>
  <c r="R101"/>
  <c r="S101" s="1"/>
  <c r="J101"/>
  <c r="K101" s="1"/>
  <c r="B101"/>
  <c r="C101" s="1"/>
  <c r="R100"/>
  <c r="J100"/>
  <c r="B100"/>
  <c r="R99"/>
  <c r="S99" s="1"/>
  <c r="J99"/>
  <c r="K99" s="1"/>
  <c r="B99"/>
  <c r="C99" s="1"/>
  <c r="S98"/>
  <c r="R98"/>
  <c r="K98"/>
  <c r="J98"/>
  <c r="B98"/>
  <c r="R97"/>
  <c r="J97"/>
  <c r="B97"/>
  <c r="R96"/>
  <c r="S96" s="1"/>
  <c r="J96"/>
  <c r="K96" s="1"/>
  <c r="B96"/>
  <c r="C96" s="1"/>
  <c r="R95"/>
  <c r="J95"/>
  <c r="C95"/>
  <c r="B95"/>
  <c r="R94"/>
  <c r="S94" s="1"/>
  <c r="J94"/>
  <c r="K94" s="1"/>
  <c r="B94"/>
  <c r="R93"/>
  <c r="S93" s="1"/>
  <c r="J93"/>
  <c r="K93" s="1"/>
  <c r="B93"/>
  <c r="C93" s="1"/>
  <c r="R92"/>
  <c r="J92"/>
  <c r="B92"/>
  <c r="R91"/>
  <c r="S91" s="1"/>
  <c r="J91"/>
  <c r="K91" s="1"/>
  <c r="B91"/>
  <c r="C91" s="1"/>
  <c r="R90"/>
  <c r="J90"/>
  <c r="B90"/>
  <c r="R89"/>
  <c r="S89" s="1"/>
  <c r="J89"/>
  <c r="K89" s="1"/>
  <c r="B89"/>
  <c r="C89" s="1"/>
  <c r="R88"/>
  <c r="J88"/>
  <c r="B88"/>
  <c r="R87"/>
  <c r="S87" s="1"/>
  <c r="J87"/>
  <c r="K87" s="1"/>
  <c r="B87"/>
  <c r="C87" s="1"/>
  <c r="R86"/>
  <c r="J86"/>
  <c r="B86"/>
  <c r="R85"/>
  <c r="S85" s="1"/>
  <c r="J85"/>
  <c r="K85" s="1"/>
  <c r="B85"/>
  <c r="C85" s="1"/>
  <c r="S84"/>
  <c r="R84"/>
  <c r="K84"/>
  <c r="J84"/>
  <c r="B84"/>
  <c r="R83"/>
  <c r="J83"/>
  <c r="B83"/>
  <c r="R82"/>
  <c r="S82" s="1"/>
  <c r="J82"/>
  <c r="K82" s="1"/>
  <c r="B82"/>
  <c r="C82" s="1"/>
  <c r="R81"/>
  <c r="J81"/>
  <c r="B81"/>
  <c r="R80"/>
  <c r="S80" s="1"/>
  <c r="J80"/>
  <c r="K80" s="1"/>
  <c r="B80"/>
  <c r="C80" s="1"/>
  <c r="R79"/>
  <c r="J79"/>
  <c r="B79"/>
  <c r="R78"/>
  <c r="S78" s="1"/>
  <c r="J78"/>
  <c r="K78" s="1"/>
  <c r="B78"/>
  <c r="C78" s="1"/>
  <c r="R77"/>
  <c r="J77"/>
  <c r="B77"/>
  <c r="R76"/>
  <c r="S76" s="1"/>
  <c r="J76"/>
  <c r="K76" s="1"/>
  <c r="B76"/>
  <c r="C76" s="1"/>
  <c r="R75"/>
  <c r="J75"/>
  <c r="B75"/>
  <c r="R74"/>
  <c r="S74" s="1"/>
  <c r="J74"/>
  <c r="K74" s="1"/>
  <c r="B74"/>
  <c r="C74" s="1"/>
  <c r="R73"/>
  <c r="J73"/>
  <c r="B73"/>
  <c r="R72"/>
  <c r="S72" s="1"/>
  <c r="J72"/>
  <c r="K72" s="1"/>
  <c r="B72"/>
  <c r="C72" s="1"/>
  <c r="R71"/>
  <c r="J71"/>
  <c r="B71"/>
  <c r="R70"/>
  <c r="S70" s="1"/>
  <c r="J70"/>
  <c r="K70" s="1"/>
  <c r="B70"/>
  <c r="C70" s="1"/>
  <c r="R69"/>
  <c r="J69"/>
  <c r="B69"/>
  <c r="R68"/>
  <c r="S68" s="1"/>
  <c r="J68"/>
  <c r="K68" s="1"/>
  <c r="B68"/>
  <c r="C68" s="1"/>
  <c r="S67"/>
  <c r="R67"/>
  <c r="K67"/>
  <c r="J67"/>
  <c r="B67"/>
  <c r="R66"/>
  <c r="J66"/>
  <c r="B66"/>
  <c r="R65"/>
  <c r="S65" s="1"/>
  <c r="J65"/>
  <c r="K65" s="1"/>
  <c r="B65"/>
  <c r="C65" s="1"/>
  <c r="R64"/>
  <c r="J64"/>
  <c r="B64"/>
  <c r="R63"/>
  <c r="S63" s="1"/>
  <c r="J63"/>
  <c r="K63" s="1"/>
  <c r="B63"/>
  <c r="C63" s="1"/>
  <c r="R62"/>
  <c r="J62"/>
  <c r="B62"/>
  <c r="R61"/>
  <c r="S61" s="1"/>
  <c r="J61"/>
  <c r="K61" s="1"/>
  <c r="B61"/>
  <c r="C61" s="1"/>
  <c r="R60"/>
  <c r="J60"/>
  <c r="B60"/>
  <c r="R59"/>
  <c r="S59" s="1"/>
  <c r="J59"/>
  <c r="K59" s="1"/>
  <c r="B59"/>
  <c r="C59" s="1"/>
  <c r="R58"/>
  <c r="J58"/>
  <c r="B58"/>
  <c r="R57"/>
  <c r="S57" s="1"/>
  <c r="J57"/>
  <c r="K57" s="1"/>
  <c r="B57"/>
  <c r="C57" s="1"/>
  <c r="R56"/>
  <c r="J56"/>
  <c r="B56"/>
  <c r="R55"/>
  <c r="S55" s="1"/>
  <c r="J55"/>
  <c r="K55" s="1"/>
  <c r="B55"/>
  <c r="C55" s="1"/>
  <c r="R54"/>
  <c r="J54"/>
  <c r="B54"/>
  <c r="R53"/>
  <c r="S53" s="1"/>
  <c r="J53"/>
  <c r="K53" s="1"/>
  <c r="B53"/>
  <c r="C53" s="1"/>
  <c r="R52"/>
  <c r="J52"/>
  <c r="B52"/>
  <c r="R51"/>
  <c r="S51" s="1"/>
  <c r="J51"/>
  <c r="K51" s="1"/>
  <c r="B51"/>
  <c r="C51" s="1"/>
  <c r="R50"/>
  <c r="J50"/>
  <c r="B50"/>
  <c r="R49"/>
  <c r="S49" s="1"/>
  <c r="J49"/>
  <c r="K49" s="1"/>
  <c r="B49"/>
  <c r="C49" s="1"/>
  <c r="R48"/>
  <c r="J48"/>
  <c r="B48"/>
  <c r="R47"/>
  <c r="S47" s="1"/>
  <c r="J47"/>
  <c r="K47" s="1"/>
  <c r="B47"/>
  <c r="C47" s="1"/>
  <c r="R46"/>
  <c r="J46"/>
  <c r="B46"/>
  <c r="R45"/>
  <c r="S45" s="1"/>
  <c r="J45"/>
  <c r="K45" s="1"/>
  <c r="B45"/>
  <c r="C45" s="1"/>
  <c r="R44"/>
  <c r="J44"/>
  <c r="B44"/>
  <c r="R43"/>
  <c r="S43" s="1"/>
  <c r="J43"/>
  <c r="K43" s="1"/>
  <c r="B43"/>
  <c r="C43" s="1"/>
  <c r="R42"/>
  <c r="J42"/>
  <c r="B42"/>
  <c r="R41"/>
  <c r="S41" s="1"/>
  <c r="J41"/>
  <c r="K41" s="1"/>
  <c r="B41"/>
  <c r="C41" s="1"/>
  <c r="R40"/>
  <c r="J40"/>
  <c r="B40"/>
  <c r="R39"/>
  <c r="S39" s="1"/>
  <c r="J39"/>
  <c r="K39" s="1"/>
  <c r="B39"/>
  <c r="C39" s="1"/>
  <c r="R38"/>
  <c r="J38"/>
  <c r="B38"/>
  <c r="R37"/>
  <c r="S37" s="1"/>
  <c r="J37"/>
  <c r="K37" s="1"/>
  <c r="B37"/>
  <c r="C37" s="1"/>
  <c r="R36"/>
  <c r="J36"/>
  <c r="B36"/>
  <c r="R35"/>
  <c r="S35" s="1"/>
  <c r="J35"/>
  <c r="K35" s="1"/>
  <c r="B35"/>
  <c r="C35" s="1"/>
  <c r="R34"/>
  <c r="J34"/>
  <c r="C34"/>
  <c r="B34"/>
  <c r="R33"/>
  <c r="S33" s="1"/>
  <c r="J33"/>
  <c r="K33" s="1"/>
  <c r="B33"/>
  <c r="R32"/>
  <c r="S32" s="1"/>
  <c r="J32"/>
  <c r="K32" s="1"/>
  <c r="B32"/>
  <c r="C32" s="1"/>
  <c r="R31"/>
  <c r="J31"/>
  <c r="B31"/>
  <c r="R30"/>
  <c r="S30" s="1"/>
  <c r="J30"/>
  <c r="K30" s="1"/>
  <c r="B30"/>
  <c r="C30" s="1"/>
  <c r="S29"/>
  <c r="R29"/>
  <c r="K29"/>
  <c r="J29"/>
  <c r="B29"/>
  <c r="R28"/>
  <c r="J28"/>
  <c r="B28"/>
  <c r="R27"/>
  <c r="S27" s="1"/>
  <c r="J27"/>
  <c r="K27" s="1"/>
  <c r="B27"/>
  <c r="C27" s="1"/>
  <c r="R26"/>
  <c r="J26"/>
  <c r="B26"/>
  <c r="R25"/>
  <c r="S25" s="1"/>
  <c r="J25"/>
  <c r="K25" s="1"/>
  <c r="B25"/>
  <c r="C25" s="1"/>
  <c r="R24"/>
  <c r="J24"/>
  <c r="B24"/>
  <c r="R23"/>
  <c r="S23" s="1"/>
  <c r="J23"/>
  <c r="K23" s="1"/>
  <c r="B23"/>
  <c r="C23" s="1"/>
  <c r="R22"/>
  <c r="J22"/>
  <c r="B22"/>
  <c r="R21"/>
  <c r="S21" s="1"/>
  <c r="J21"/>
  <c r="K21" s="1"/>
  <c r="B21"/>
  <c r="C21" s="1"/>
  <c r="R20"/>
  <c r="J20"/>
  <c r="B20"/>
  <c r="R19"/>
  <c r="S19" s="1"/>
  <c r="J19"/>
  <c r="K19" s="1"/>
  <c r="B19"/>
  <c r="C19" s="1"/>
  <c r="R18"/>
  <c r="J18"/>
  <c r="B18"/>
  <c r="R17"/>
  <c r="S17" s="1"/>
  <c r="J17"/>
  <c r="K17" s="1"/>
  <c r="B17"/>
  <c r="C17" s="1"/>
  <c r="R16"/>
  <c r="J16"/>
  <c r="B16"/>
  <c r="R15"/>
  <c r="S15" s="1"/>
  <c r="J15"/>
  <c r="K15" s="1"/>
  <c r="B15"/>
  <c r="C15" s="1"/>
  <c r="R14"/>
  <c r="J14"/>
  <c r="C14"/>
  <c r="B14"/>
  <c r="R13"/>
  <c r="S13" s="1"/>
  <c r="J13"/>
  <c r="K13" s="1"/>
  <c r="B13"/>
  <c r="R12"/>
  <c r="S12" s="1"/>
  <c r="J12"/>
  <c r="K12" s="1"/>
  <c r="B12"/>
  <c r="C12" s="1"/>
  <c r="R11"/>
  <c r="J11"/>
  <c r="B11"/>
  <c r="R10"/>
  <c r="S10" s="1"/>
  <c r="J10"/>
  <c r="K10" s="1"/>
  <c r="B10"/>
  <c r="C10" s="1"/>
  <c r="R9"/>
  <c r="S9" s="1"/>
  <c r="J9"/>
  <c r="B9"/>
  <c r="C9" s="1"/>
  <c r="R8"/>
  <c r="J8"/>
  <c r="K8" s="1"/>
  <c r="B8"/>
  <c r="R7"/>
  <c r="S7" s="1"/>
  <c r="J7"/>
  <c r="B7"/>
  <c r="C7" s="1"/>
  <c r="T6"/>
  <c r="R6"/>
  <c r="L6"/>
  <c r="J6"/>
  <c r="K7" s="1"/>
  <c r="D6"/>
  <c r="B6"/>
  <c r="D7" l="1"/>
  <c r="V9"/>
  <c r="W9" s="1"/>
  <c r="F12"/>
  <c r="V12"/>
  <c r="N32"/>
  <c r="N35"/>
  <c r="F74"/>
  <c r="V74"/>
  <c r="N93"/>
  <c r="L7"/>
  <c r="L8" s="1"/>
  <c r="T7"/>
  <c r="F9"/>
  <c r="G9" s="1"/>
  <c r="N12"/>
  <c r="F32"/>
  <c r="V32"/>
  <c r="F35"/>
  <c r="V35"/>
  <c r="N74"/>
  <c r="F93"/>
  <c r="V93"/>
  <c r="F190"/>
  <c r="V190"/>
  <c r="F198"/>
  <c r="V198"/>
  <c r="F302"/>
  <c r="V302"/>
  <c r="S8"/>
  <c r="T8" s="1"/>
  <c r="T9" s="1"/>
  <c r="T10" s="1"/>
  <c r="U10" s="1"/>
  <c r="K9"/>
  <c r="K11"/>
  <c r="K14"/>
  <c r="S14"/>
  <c r="C16"/>
  <c r="K16"/>
  <c r="S16"/>
  <c r="C20"/>
  <c r="K20"/>
  <c r="S20"/>
  <c r="C22"/>
  <c r="K22"/>
  <c r="S22"/>
  <c r="K24"/>
  <c r="S24"/>
  <c r="C28"/>
  <c r="K28"/>
  <c r="S28"/>
  <c r="C31"/>
  <c r="K31"/>
  <c r="S31"/>
  <c r="K34"/>
  <c r="S34"/>
  <c r="C36"/>
  <c r="K36"/>
  <c r="S36"/>
  <c r="C38"/>
  <c r="K38"/>
  <c r="S38"/>
  <c r="C40"/>
  <c r="K40"/>
  <c r="S40"/>
  <c r="C42"/>
  <c r="K42"/>
  <c r="S42"/>
  <c r="C44"/>
  <c r="K44"/>
  <c r="S44"/>
  <c r="C46"/>
  <c r="K46"/>
  <c r="S46"/>
  <c r="C48"/>
  <c r="K48"/>
  <c r="S48"/>
  <c r="C50"/>
  <c r="K50"/>
  <c r="S50"/>
  <c r="C52"/>
  <c r="K52"/>
  <c r="S52"/>
  <c r="C54"/>
  <c r="K54"/>
  <c r="S54"/>
  <c r="C56"/>
  <c r="K56"/>
  <c r="S56"/>
  <c r="C58"/>
  <c r="K58"/>
  <c r="S58"/>
  <c r="C60"/>
  <c r="K60"/>
  <c r="S60"/>
  <c r="C62"/>
  <c r="K62"/>
  <c r="S62"/>
  <c r="C64"/>
  <c r="K64"/>
  <c r="S64"/>
  <c r="C66"/>
  <c r="K66"/>
  <c r="S66"/>
  <c r="C69"/>
  <c r="K69"/>
  <c r="S69"/>
  <c r="C71"/>
  <c r="K71"/>
  <c r="S71"/>
  <c r="C73"/>
  <c r="K73"/>
  <c r="S73"/>
  <c r="C75"/>
  <c r="K75"/>
  <c r="S75"/>
  <c r="C77"/>
  <c r="K77"/>
  <c r="S77"/>
  <c r="C79"/>
  <c r="K79"/>
  <c r="S79"/>
  <c r="C81"/>
  <c r="K81"/>
  <c r="S81"/>
  <c r="C83"/>
  <c r="K83"/>
  <c r="S83"/>
  <c r="C86"/>
  <c r="K86"/>
  <c r="S86"/>
  <c r="C88"/>
  <c r="K88"/>
  <c r="S88"/>
  <c r="C90"/>
  <c r="K90"/>
  <c r="S90"/>
  <c r="C92"/>
  <c r="K92"/>
  <c r="S92"/>
  <c r="K95"/>
  <c r="S95"/>
  <c r="C97"/>
  <c r="K97"/>
  <c r="S97"/>
  <c r="C100"/>
  <c r="K100"/>
  <c r="S100"/>
  <c r="C102"/>
  <c r="K102"/>
  <c r="S102"/>
  <c r="C104"/>
  <c r="K104"/>
  <c r="S104"/>
  <c r="C106"/>
  <c r="K106"/>
  <c r="S106"/>
  <c r="C108"/>
  <c r="K108"/>
  <c r="S108"/>
  <c r="C110"/>
  <c r="K110"/>
  <c r="S110"/>
  <c r="C112"/>
  <c r="K112"/>
  <c r="S112"/>
  <c r="C114"/>
  <c r="K114"/>
  <c r="S114"/>
  <c r="C116"/>
  <c r="K116"/>
  <c r="S116"/>
  <c r="C118"/>
  <c r="K118"/>
  <c r="S118"/>
  <c r="C120"/>
  <c r="K120"/>
  <c r="S120"/>
  <c r="C122"/>
  <c r="K122"/>
  <c r="S122"/>
  <c r="C124"/>
  <c r="S124"/>
  <c r="C170"/>
  <c r="K170"/>
  <c r="S170"/>
  <c r="C172"/>
  <c r="K172"/>
  <c r="S172"/>
  <c r="C174"/>
  <c r="K174"/>
  <c r="S174"/>
  <c r="C176"/>
  <c r="K176"/>
  <c r="S176"/>
  <c r="C178"/>
  <c r="K178"/>
  <c r="S178"/>
  <c r="C180"/>
  <c r="K180"/>
  <c r="S180"/>
  <c r="C182"/>
  <c r="K182"/>
  <c r="S182"/>
  <c r="C184"/>
  <c r="K184"/>
  <c r="K186"/>
  <c r="K188"/>
  <c r="K190"/>
  <c r="K192"/>
  <c r="K194"/>
  <c r="K196"/>
  <c r="K198"/>
  <c r="K234"/>
  <c r="N235"/>
  <c r="K236"/>
  <c r="K237"/>
  <c r="K239"/>
  <c r="K241"/>
  <c r="K243"/>
  <c r="K245"/>
  <c r="K247"/>
  <c r="K249"/>
  <c r="K251"/>
  <c r="K253"/>
  <c r="K255"/>
  <c r="K257"/>
  <c r="K259"/>
  <c r="K261"/>
  <c r="K263"/>
  <c r="K265"/>
  <c r="N266"/>
  <c r="K267"/>
  <c r="K268"/>
  <c r="K270"/>
  <c r="K272"/>
  <c r="K274"/>
  <c r="K276"/>
  <c r="K278"/>
  <c r="K280"/>
  <c r="K282"/>
  <c r="K284"/>
  <c r="K286"/>
  <c r="K288"/>
  <c r="K290"/>
  <c r="K292"/>
  <c r="F167"/>
  <c r="V167"/>
  <c r="C294"/>
  <c r="C293"/>
  <c r="N302"/>
  <c r="C8"/>
  <c r="D8" s="1"/>
  <c r="D9" s="1"/>
  <c r="D10" s="1"/>
  <c r="E10" s="1"/>
  <c r="C11"/>
  <c r="S11"/>
  <c r="C18"/>
  <c r="K18"/>
  <c r="S18"/>
  <c r="C24"/>
  <c r="C26"/>
  <c r="K26"/>
  <c r="S26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C201"/>
  <c r="K201"/>
  <c r="S201"/>
  <c r="C203"/>
  <c r="K203"/>
  <c r="S203"/>
  <c r="C205"/>
  <c r="K205"/>
  <c r="S205"/>
  <c r="C207"/>
  <c r="K207"/>
  <c r="S207"/>
  <c r="C209"/>
  <c r="K209"/>
  <c r="S209"/>
  <c r="C211"/>
  <c r="K211"/>
  <c r="S211"/>
  <c r="C213"/>
  <c r="K213"/>
  <c r="S213"/>
  <c r="C215"/>
  <c r="K215"/>
  <c r="S215"/>
  <c r="C217"/>
  <c r="K217"/>
  <c r="S217"/>
  <c r="C219"/>
  <c r="K219"/>
  <c r="S219"/>
  <c r="C221"/>
  <c r="K221"/>
  <c r="S221"/>
  <c r="C223"/>
  <c r="K223"/>
  <c r="S223"/>
  <c r="C225"/>
  <c r="K225"/>
  <c r="S225"/>
  <c r="C227"/>
  <c r="K227"/>
  <c r="S227"/>
  <c r="C229"/>
  <c r="K229"/>
  <c r="S229"/>
  <c r="C231"/>
  <c r="K231"/>
  <c r="S231"/>
  <c r="C233"/>
  <c r="S236"/>
  <c r="S267"/>
  <c r="N407"/>
  <c r="F426"/>
  <c r="V426"/>
  <c r="N439"/>
  <c r="N451"/>
  <c r="F466"/>
  <c r="V466"/>
  <c r="F482"/>
  <c r="V482"/>
  <c r="V483"/>
  <c r="K293"/>
  <c r="S293"/>
  <c r="C295"/>
  <c r="K295"/>
  <c r="S295"/>
  <c r="C299"/>
  <c r="K299"/>
  <c r="S299"/>
  <c r="C301"/>
  <c r="K301"/>
  <c r="S301"/>
  <c r="K304"/>
  <c r="S304"/>
  <c r="C306"/>
  <c r="K306"/>
  <c r="S306"/>
  <c r="C308"/>
  <c r="K308"/>
  <c r="S308"/>
  <c r="C310"/>
  <c r="K310"/>
  <c r="S310"/>
  <c r="C312"/>
  <c r="K312"/>
  <c r="S312"/>
  <c r="C314"/>
  <c r="K314"/>
  <c r="S314"/>
  <c r="C316"/>
  <c r="K316"/>
  <c r="S316"/>
  <c r="C318"/>
  <c r="K318"/>
  <c r="S318"/>
  <c r="C320"/>
  <c r="K320"/>
  <c r="S320"/>
  <c r="C322"/>
  <c r="K322"/>
  <c r="S322"/>
  <c r="C324"/>
  <c r="K324"/>
  <c r="S324"/>
  <c r="C326"/>
  <c r="K326"/>
  <c r="S326"/>
  <c r="C328"/>
  <c r="K328"/>
  <c r="S328"/>
  <c r="C330"/>
  <c r="K330"/>
  <c r="S330"/>
  <c r="C332"/>
  <c r="K332"/>
  <c r="S332"/>
  <c r="C334"/>
  <c r="K334"/>
  <c r="S334"/>
  <c r="C336"/>
  <c r="K336"/>
  <c r="S336"/>
  <c r="C338"/>
  <c r="K338"/>
  <c r="S338"/>
  <c r="C340"/>
  <c r="K340"/>
  <c r="S340"/>
  <c r="C342"/>
  <c r="K342"/>
  <c r="S342"/>
  <c r="C344"/>
  <c r="K344"/>
  <c r="S344"/>
  <c r="C346"/>
  <c r="K346"/>
  <c r="S346"/>
  <c r="C348"/>
  <c r="K348"/>
  <c r="S348"/>
  <c r="C350"/>
  <c r="K350"/>
  <c r="S350"/>
  <c r="C352"/>
  <c r="K352"/>
  <c r="S352"/>
  <c r="C354"/>
  <c r="K354"/>
  <c r="S354"/>
  <c r="C356"/>
  <c r="K356"/>
  <c r="S356"/>
  <c r="C358"/>
  <c r="K358"/>
  <c r="S358"/>
  <c r="C360"/>
  <c r="K360"/>
  <c r="S360"/>
  <c r="C362"/>
  <c r="K362"/>
  <c r="S362"/>
  <c r="K364"/>
  <c r="K365"/>
  <c r="K367"/>
  <c r="K369"/>
  <c r="K371"/>
  <c r="K373"/>
  <c r="K375"/>
  <c r="K377"/>
  <c r="K379"/>
  <c r="K381"/>
  <c r="K383"/>
  <c r="K385"/>
  <c r="K387"/>
  <c r="K389"/>
  <c r="K391"/>
  <c r="C393"/>
  <c r="C392"/>
  <c r="F407"/>
  <c r="V407"/>
  <c r="N426"/>
  <c r="F439"/>
  <c r="V439"/>
  <c r="F451"/>
  <c r="V451"/>
  <c r="N466"/>
  <c r="N482"/>
  <c r="C364"/>
  <c r="S364"/>
  <c r="N511"/>
  <c r="N543"/>
  <c r="N556"/>
  <c r="K392"/>
  <c r="S392"/>
  <c r="C394"/>
  <c r="K394"/>
  <c r="S394"/>
  <c r="C396"/>
  <c r="K396"/>
  <c r="S396"/>
  <c r="C398"/>
  <c r="K398"/>
  <c r="S398"/>
  <c r="C400"/>
  <c r="K400"/>
  <c r="S400"/>
  <c r="C402"/>
  <c r="K402"/>
  <c r="S402"/>
  <c r="C404"/>
  <c r="K404"/>
  <c r="S404"/>
  <c r="C406"/>
  <c r="K406"/>
  <c r="S406"/>
  <c r="C409"/>
  <c r="K409"/>
  <c r="S409"/>
  <c r="C411"/>
  <c r="K411"/>
  <c r="S411"/>
  <c r="C413"/>
  <c r="K413"/>
  <c r="S413"/>
  <c r="C415"/>
  <c r="K415"/>
  <c r="S415"/>
  <c r="C417"/>
  <c r="K417"/>
  <c r="S417"/>
  <c r="C419"/>
  <c r="K419"/>
  <c r="S419"/>
  <c r="C421"/>
  <c r="K421"/>
  <c r="S421"/>
  <c r="C423"/>
  <c r="K423"/>
  <c r="S423"/>
  <c r="C425"/>
  <c r="K425"/>
  <c r="S425"/>
  <c r="C428"/>
  <c r="K428"/>
  <c r="S428"/>
  <c r="C430"/>
  <c r="K430"/>
  <c r="S430"/>
  <c r="C432"/>
  <c r="K432"/>
  <c r="S432"/>
  <c r="C434"/>
  <c r="K434"/>
  <c r="S434"/>
  <c r="C436"/>
  <c r="K436"/>
  <c r="S436"/>
  <c r="C438"/>
  <c r="K438"/>
  <c r="S438"/>
  <c r="C440"/>
  <c r="K440"/>
  <c r="S440"/>
  <c r="C442"/>
  <c r="K442"/>
  <c r="S442"/>
  <c r="C444"/>
  <c r="K444"/>
  <c r="S444"/>
  <c r="C446"/>
  <c r="K446"/>
  <c r="S446"/>
  <c r="C448"/>
  <c r="K448"/>
  <c r="S448"/>
  <c r="C450"/>
  <c r="K450"/>
  <c r="S450"/>
  <c r="C453"/>
  <c r="K453"/>
  <c r="S453"/>
  <c r="C455"/>
  <c r="K455"/>
  <c r="S455"/>
  <c r="C457"/>
  <c r="K457"/>
  <c r="S457"/>
  <c r="C459"/>
  <c r="K459"/>
  <c r="S459"/>
  <c r="C461"/>
  <c r="K461"/>
  <c r="S461"/>
  <c r="C463"/>
  <c r="K463"/>
  <c r="S463"/>
  <c r="C465"/>
  <c r="K465"/>
  <c r="S465"/>
  <c r="C467"/>
  <c r="K467"/>
  <c r="S467"/>
  <c r="C469"/>
  <c r="K469"/>
  <c r="S469"/>
  <c r="C471"/>
  <c r="K471"/>
  <c r="S471"/>
  <c r="C473"/>
  <c r="K473"/>
  <c r="S473"/>
  <c r="C475"/>
  <c r="K475"/>
  <c r="S475"/>
  <c r="C477"/>
  <c r="K477"/>
  <c r="S477"/>
  <c r="C479"/>
  <c r="K479"/>
  <c r="S479"/>
  <c r="C481"/>
  <c r="K481"/>
  <c r="S481"/>
  <c r="C483"/>
  <c r="K483"/>
  <c r="S484"/>
  <c r="F501"/>
  <c r="V501"/>
  <c r="F511"/>
  <c r="V511"/>
  <c r="F543"/>
  <c r="V543"/>
  <c r="F556"/>
  <c r="V556"/>
  <c r="K487"/>
  <c r="K489"/>
  <c r="K491"/>
  <c r="K493"/>
  <c r="K495"/>
  <c r="K497"/>
  <c r="K499"/>
  <c r="K501"/>
  <c r="C616"/>
  <c r="C615"/>
  <c r="C504"/>
  <c r="K504"/>
  <c r="S504"/>
  <c r="C506"/>
  <c r="K506"/>
  <c r="S506"/>
  <c r="C508"/>
  <c r="K508"/>
  <c r="S508"/>
  <c r="C510"/>
  <c r="K510"/>
  <c r="S510"/>
  <c r="C512"/>
  <c r="K512"/>
  <c r="S512"/>
  <c r="C514"/>
  <c r="K514"/>
  <c r="S514"/>
  <c r="C516"/>
  <c r="K516"/>
  <c r="S516"/>
  <c r="C518"/>
  <c r="K518"/>
  <c r="S518"/>
  <c r="C520"/>
  <c r="K520"/>
  <c r="S520"/>
  <c r="C522"/>
  <c r="K522"/>
  <c r="S522"/>
  <c r="C524"/>
  <c r="K524"/>
  <c r="S524"/>
  <c r="C526"/>
  <c r="K526"/>
  <c r="S526"/>
  <c r="C528"/>
  <c r="K528"/>
  <c r="S528"/>
  <c r="C530"/>
  <c r="K530"/>
  <c r="S530"/>
  <c r="C532"/>
  <c r="K532"/>
  <c r="S532"/>
  <c r="C534"/>
  <c r="K534"/>
  <c r="S534"/>
  <c r="C536"/>
  <c r="K536"/>
  <c r="S536"/>
  <c r="C538"/>
  <c r="K538"/>
  <c r="S538"/>
  <c r="C540"/>
  <c r="K540"/>
  <c r="S540"/>
  <c r="C542"/>
  <c r="K542"/>
  <c r="S542"/>
  <c r="K545"/>
  <c r="S545"/>
  <c r="C547"/>
  <c r="K547"/>
  <c r="S547"/>
  <c r="C549"/>
  <c r="K549"/>
  <c r="S549"/>
  <c r="C551"/>
  <c r="K551"/>
  <c r="S551"/>
  <c r="C553"/>
  <c r="K553"/>
  <c r="S553"/>
  <c r="C555"/>
  <c r="K555"/>
  <c r="S555"/>
  <c r="C557"/>
  <c r="K557"/>
  <c r="S557"/>
  <c r="C559"/>
  <c r="K559"/>
  <c r="S559"/>
  <c r="C561"/>
  <c r="K561"/>
  <c r="S561"/>
  <c r="C563"/>
  <c r="K563"/>
  <c r="S563"/>
  <c r="C565"/>
  <c r="K565"/>
  <c r="S565"/>
  <c r="C567"/>
  <c r="K567"/>
  <c r="S567"/>
  <c r="C569"/>
  <c r="K569"/>
  <c r="S569"/>
  <c r="C571"/>
  <c r="K571"/>
  <c r="S571"/>
  <c r="C574"/>
  <c r="K574"/>
  <c r="S574"/>
  <c r="C576"/>
  <c r="K576"/>
  <c r="S576"/>
  <c r="C578"/>
  <c r="K578"/>
  <c r="S578"/>
  <c r="C580"/>
  <c r="K580"/>
  <c r="S580"/>
  <c r="C582"/>
  <c r="K582"/>
  <c r="S582"/>
  <c r="C584"/>
  <c r="K584"/>
  <c r="S584"/>
  <c r="C586"/>
  <c r="K586"/>
  <c r="S586"/>
  <c r="C588"/>
  <c r="K588"/>
  <c r="S588"/>
  <c r="C590"/>
  <c r="K590"/>
  <c r="S590"/>
  <c r="C592"/>
  <c r="K592"/>
  <c r="S592"/>
  <c r="C594"/>
  <c r="K594"/>
  <c r="S594"/>
  <c r="C596"/>
  <c r="K596"/>
  <c r="S596"/>
  <c r="C598"/>
  <c r="K598"/>
  <c r="S598"/>
  <c r="C600"/>
  <c r="K600"/>
  <c r="S600"/>
  <c r="C602"/>
  <c r="K602"/>
  <c r="S602"/>
  <c r="C604"/>
  <c r="K604"/>
  <c r="S604"/>
  <c r="C606"/>
  <c r="K606"/>
  <c r="S606"/>
  <c r="K616"/>
  <c r="K615"/>
  <c r="C607"/>
  <c r="K607"/>
  <c r="S607"/>
  <c r="C610"/>
  <c r="K610"/>
  <c r="S610"/>
  <c r="C612"/>
  <c r="K612"/>
  <c r="S612"/>
  <c r="C614"/>
  <c r="K614"/>
  <c r="S614"/>
  <c r="S615"/>
  <c r="C617"/>
  <c r="K617"/>
  <c r="S617"/>
  <c r="C619"/>
  <c r="K619"/>
  <c r="S619"/>
  <c r="C621"/>
  <c r="K621"/>
  <c r="S621"/>
  <c r="C623"/>
  <c r="K623"/>
  <c r="S623"/>
  <c r="C625"/>
  <c r="K625"/>
  <c r="S625"/>
  <c r="C627"/>
  <c r="K627"/>
  <c r="S627"/>
  <c r="C629"/>
  <c r="K629"/>
  <c r="S629"/>
  <c r="C631"/>
  <c r="K631"/>
  <c r="S631"/>
  <c r="C633"/>
  <c r="K633"/>
  <c r="S633"/>
  <c r="C635"/>
  <c r="K635"/>
  <c r="S635"/>
  <c r="C637"/>
  <c r="K637"/>
  <c r="S637"/>
  <c r="C639"/>
  <c r="K639"/>
  <c r="S639"/>
  <c r="C641"/>
  <c r="K641"/>
  <c r="S641"/>
  <c r="C643"/>
  <c r="K643"/>
  <c r="S643"/>
  <c r="C645"/>
  <c r="K645"/>
  <c r="S645"/>
  <c r="C647"/>
  <c r="K647"/>
  <c r="S647"/>
  <c r="C649"/>
  <c r="K649"/>
  <c r="S649"/>
  <c r="C651"/>
  <c r="K651"/>
  <c r="S651"/>
  <c r="C653"/>
  <c r="K653"/>
  <c r="S653"/>
  <c r="C655"/>
  <c r="K655"/>
  <c r="S655"/>
  <c r="C657"/>
  <c r="K657"/>
  <c r="S657"/>
  <c r="C659"/>
  <c r="K659"/>
  <c r="S659"/>
  <c r="C661"/>
  <c r="K661"/>
  <c r="S661"/>
  <c r="C663"/>
  <c r="K663"/>
  <c r="S663"/>
  <c r="C665"/>
  <c r="K665"/>
  <c r="S665"/>
  <c r="C667"/>
  <c r="K667"/>
  <c r="S667"/>
  <c r="K670"/>
  <c r="K671"/>
  <c r="S671"/>
  <c r="C672"/>
  <c r="C673"/>
  <c r="C670"/>
  <c r="F756"/>
  <c r="V756"/>
  <c r="K673"/>
  <c r="S673"/>
  <c r="C675"/>
  <c r="K675"/>
  <c r="S675"/>
  <c r="C677"/>
  <c r="K677"/>
  <c r="S677"/>
  <c r="C679"/>
  <c r="K679"/>
  <c r="S679"/>
  <c r="C681"/>
  <c r="K681"/>
  <c r="S681"/>
  <c r="C683"/>
  <c r="K683"/>
  <c r="S683"/>
  <c r="C685"/>
  <c r="K685"/>
  <c r="S685"/>
  <c r="C687"/>
  <c r="K687"/>
  <c r="S687"/>
  <c r="C689"/>
  <c r="K689"/>
  <c r="S689"/>
  <c r="C691"/>
  <c r="K691"/>
  <c r="S691"/>
  <c r="C693"/>
  <c r="K693"/>
  <c r="S693"/>
  <c r="C695"/>
  <c r="K695"/>
  <c r="S695"/>
  <c r="C697"/>
  <c r="K697"/>
  <c r="S697"/>
  <c r="C699"/>
  <c r="K699"/>
  <c r="S699"/>
  <c r="C701"/>
  <c r="K701"/>
  <c r="S701"/>
  <c r="C703"/>
  <c r="K703"/>
  <c r="S703"/>
  <c r="C705"/>
  <c r="K705"/>
  <c r="S705"/>
  <c r="C707"/>
  <c r="K707"/>
  <c r="S707"/>
  <c r="C709"/>
  <c r="K709"/>
  <c r="S709"/>
  <c r="C711"/>
  <c r="K711"/>
  <c r="S711"/>
  <c r="C713"/>
  <c r="K713"/>
  <c r="S713"/>
  <c r="C715"/>
  <c r="K715"/>
  <c r="S715"/>
  <c r="C717"/>
  <c r="K717"/>
  <c r="S717"/>
  <c r="C719"/>
  <c r="K719"/>
  <c r="S719"/>
  <c r="C721"/>
  <c r="K721"/>
  <c r="S721"/>
  <c r="C723"/>
  <c r="K723"/>
  <c r="S723"/>
  <c r="C725"/>
  <c r="K725"/>
  <c r="S725"/>
  <c r="C727"/>
  <c r="K727"/>
  <c r="S727"/>
  <c r="C729"/>
  <c r="F731"/>
  <c r="V731"/>
  <c r="S732"/>
  <c r="N756"/>
  <c r="K729"/>
  <c r="C730"/>
  <c r="K730"/>
  <c r="S730"/>
  <c r="K732"/>
  <c r="K733"/>
  <c r="S733"/>
  <c r="C735"/>
  <c r="K735"/>
  <c r="S735"/>
  <c r="S760"/>
  <c r="S759"/>
  <c r="F782"/>
  <c r="V782"/>
  <c r="F783"/>
  <c r="V783"/>
  <c r="C737"/>
  <c r="K737"/>
  <c r="S737"/>
  <c r="C739"/>
  <c r="K739"/>
  <c r="S739"/>
  <c r="C741"/>
  <c r="K741"/>
  <c r="S741"/>
  <c r="C743"/>
  <c r="K743"/>
  <c r="S743"/>
  <c r="C745"/>
  <c r="K745"/>
  <c r="S745"/>
  <c r="C747"/>
  <c r="K747"/>
  <c r="S747"/>
  <c r="C749"/>
  <c r="K749"/>
  <c r="S749"/>
  <c r="C751"/>
  <c r="K751"/>
  <c r="S751"/>
  <c r="C753"/>
  <c r="K753"/>
  <c r="S753"/>
  <c r="C755"/>
  <c r="K755"/>
  <c r="S755"/>
  <c r="K758"/>
  <c r="S758"/>
  <c r="N782"/>
  <c r="N783"/>
  <c r="C759"/>
  <c r="K759"/>
  <c r="C761"/>
  <c r="K761"/>
  <c r="S761"/>
  <c r="C763"/>
  <c r="K763"/>
  <c r="S763"/>
  <c r="K765"/>
  <c r="S765"/>
  <c r="K767"/>
  <c r="S767"/>
  <c r="K769"/>
  <c r="S769"/>
  <c r="C773"/>
  <c r="K773"/>
  <c r="S773"/>
  <c r="C775"/>
  <c r="K775"/>
  <c r="S775"/>
  <c r="K777"/>
  <c r="S777"/>
  <c r="K779"/>
  <c r="S779"/>
  <c r="C781"/>
  <c r="K781"/>
  <c r="S781"/>
  <c r="K784"/>
  <c r="S784"/>
  <c r="C786"/>
  <c r="K786"/>
  <c r="S786"/>
  <c r="C788"/>
  <c r="K788"/>
  <c r="S788"/>
  <c r="V675" l="1"/>
  <c r="F675"/>
  <c r="N604"/>
  <c r="N592"/>
  <c r="N588"/>
  <c r="N571"/>
  <c r="N551"/>
  <c r="F483"/>
  <c r="N457"/>
  <c r="V10"/>
  <c r="W10" s="1"/>
  <c r="N675"/>
  <c r="V604"/>
  <c r="F604"/>
  <c r="V592"/>
  <c r="F592"/>
  <c r="V588"/>
  <c r="F588"/>
  <c r="V571"/>
  <c r="F571"/>
  <c r="V551"/>
  <c r="F551"/>
  <c r="N501"/>
  <c r="N483"/>
  <c r="V457"/>
  <c r="F457"/>
  <c r="F10"/>
  <c r="G10" s="1"/>
  <c r="N400"/>
  <c r="V310"/>
  <c r="F310"/>
  <c r="V231"/>
  <c r="F231"/>
  <c r="V211"/>
  <c r="F211"/>
  <c r="N167"/>
  <c r="T11"/>
  <c r="N198"/>
  <c r="N190"/>
  <c r="N97"/>
  <c r="V83"/>
  <c r="F83"/>
  <c r="V66"/>
  <c r="F66"/>
  <c r="V38"/>
  <c r="F38"/>
  <c r="N36"/>
  <c r="N28"/>
  <c r="V16"/>
  <c r="F16"/>
  <c r="L9"/>
  <c r="L10" s="1"/>
  <c r="M10" s="1"/>
  <c r="N9"/>
  <c r="O9" s="1"/>
  <c r="Y9"/>
  <c r="S793"/>
  <c r="K793"/>
  <c r="C793"/>
  <c r="V400"/>
  <c r="F400"/>
  <c r="N310"/>
  <c r="N231"/>
  <c r="N211"/>
  <c r="D11"/>
  <c r="V97"/>
  <c r="F97"/>
  <c r="N83"/>
  <c r="N66"/>
  <c r="N38"/>
  <c r="V36"/>
  <c r="F36"/>
  <c r="V28"/>
  <c r="F28"/>
  <c r="N16"/>
  <c r="L11"/>
  <c r="U11" l="1"/>
  <c r="T12"/>
  <c r="M11"/>
  <c r="N11" s="1"/>
  <c r="L12"/>
  <c r="E11"/>
  <c r="D12"/>
  <c r="N10"/>
  <c r="O10" s="1"/>
  <c r="Y10"/>
  <c r="E12" l="1"/>
  <c r="D13"/>
  <c r="M12"/>
  <c r="L13"/>
  <c r="V11"/>
  <c r="W11" s="1"/>
  <c r="W12" s="1"/>
  <c r="F11"/>
  <c r="G11" s="1"/>
  <c r="U12"/>
  <c r="T13"/>
  <c r="O11"/>
  <c r="O12" s="1"/>
  <c r="Y11" l="1"/>
  <c r="G12"/>
  <c r="Y12" s="1"/>
  <c r="U13"/>
  <c r="V13" s="1"/>
  <c r="W13" s="1"/>
  <c r="T14"/>
  <c r="M13"/>
  <c r="N13" s="1"/>
  <c r="O13" s="1"/>
  <c r="L14"/>
  <c r="E13"/>
  <c r="D14"/>
  <c r="F13" l="1"/>
  <c r="G13" s="1"/>
  <c r="Y13" s="1"/>
  <c r="E14"/>
  <c r="F14" s="1"/>
  <c r="G14" s="1"/>
  <c r="D15"/>
  <c r="M14"/>
  <c r="N14" s="1"/>
  <c r="O14" s="1"/>
  <c r="L15"/>
  <c r="U14"/>
  <c r="T15"/>
  <c r="U15" l="1"/>
  <c r="V15" s="1"/>
  <c r="W15" s="1"/>
  <c r="W16" s="1"/>
  <c r="T16"/>
  <c r="M15"/>
  <c r="L16"/>
  <c r="E15"/>
  <c r="F15" s="1"/>
  <c r="G15" s="1"/>
  <c r="D16"/>
  <c r="V14"/>
  <c r="W14" s="1"/>
  <c r="Y14"/>
  <c r="G16" l="1"/>
  <c r="N15"/>
  <c r="O15" s="1"/>
  <c r="O16" s="1"/>
  <c r="E16"/>
  <c r="D17"/>
  <c r="M16"/>
  <c r="L17"/>
  <c r="U16"/>
  <c r="T17"/>
  <c r="Y15" l="1"/>
  <c r="U17"/>
  <c r="V17" s="1"/>
  <c r="W17" s="1"/>
  <c r="T18"/>
  <c r="M17"/>
  <c r="L18"/>
  <c r="E17"/>
  <c r="F17" s="1"/>
  <c r="G17" s="1"/>
  <c r="D18"/>
  <c r="Y16"/>
  <c r="E18" l="1"/>
  <c r="F18" s="1"/>
  <c r="G18" s="1"/>
  <c r="D19"/>
  <c r="M18"/>
  <c r="N18" s="1"/>
  <c r="O18" s="1"/>
  <c r="L19"/>
  <c r="U18"/>
  <c r="V18" s="1"/>
  <c r="W18" s="1"/>
  <c r="T19"/>
  <c r="Y17"/>
  <c r="N17"/>
  <c r="O17" s="1"/>
  <c r="Y18" l="1"/>
  <c r="U19"/>
  <c r="V19" s="1"/>
  <c r="W19" s="1"/>
  <c r="T20"/>
  <c r="M19"/>
  <c r="N19" s="1"/>
  <c r="O19" s="1"/>
  <c r="L20"/>
  <c r="E19"/>
  <c r="F19" s="1"/>
  <c r="G19" s="1"/>
  <c r="Y19" s="1"/>
  <c r="D20"/>
  <c r="E20" l="1"/>
  <c r="F20" s="1"/>
  <c r="G20" s="1"/>
  <c r="D21"/>
  <c r="M20"/>
  <c r="N20" s="1"/>
  <c r="O20" s="1"/>
  <c r="L21"/>
  <c r="U20"/>
  <c r="V20" s="1"/>
  <c r="W20" s="1"/>
  <c r="T21"/>
  <c r="Y20" l="1"/>
  <c r="U21"/>
  <c r="V21" s="1"/>
  <c r="W21" s="1"/>
  <c r="T22"/>
  <c r="M21"/>
  <c r="N21" s="1"/>
  <c r="O21" s="1"/>
  <c r="L22"/>
  <c r="E21"/>
  <c r="F21" s="1"/>
  <c r="G21" s="1"/>
  <c r="Y21" s="1"/>
  <c r="D22"/>
  <c r="E22" l="1"/>
  <c r="F22" s="1"/>
  <c r="G22" s="1"/>
  <c r="D23"/>
  <c r="M22"/>
  <c r="N22" s="1"/>
  <c r="O22" s="1"/>
  <c r="L23"/>
  <c r="U22"/>
  <c r="V22" s="1"/>
  <c r="W22" s="1"/>
  <c r="T23"/>
  <c r="U23" l="1"/>
  <c r="V23" s="1"/>
  <c r="W23" s="1"/>
  <c r="T24"/>
  <c r="M23"/>
  <c r="N23" s="1"/>
  <c r="O23" s="1"/>
  <c r="L24"/>
  <c r="E23"/>
  <c r="F23" s="1"/>
  <c r="G23" s="1"/>
  <c r="Y23" s="1"/>
  <c r="D24"/>
  <c r="Y22"/>
  <c r="E24" l="1"/>
  <c r="F24" s="1"/>
  <c r="G24" s="1"/>
  <c r="D25"/>
  <c r="M24"/>
  <c r="N24" s="1"/>
  <c r="O24" s="1"/>
  <c r="L25"/>
  <c r="U24"/>
  <c r="V24" s="1"/>
  <c r="W24" s="1"/>
  <c r="T25"/>
  <c r="Y24" l="1"/>
  <c r="U25"/>
  <c r="V25" s="1"/>
  <c r="W25" s="1"/>
  <c r="T26"/>
  <c r="M25"/>
  <c r="N25" s="1"/>
  <c r="O25" s="1"/>
  <c r="L26"/>
  <c r="E25"/>
  <c r="F25" s="1"/>
  <c r="G25" s="1"/>
  <c r="Y25" s="1"/>
  <c r="D26"/>
  <c r="E26" l="1"/>
  <c r="F26" s="1"/>
  <c r="G26" s="1"/>
  <c r="D27"/>
  <c r="M26"/>
  <c r="N26" s="1"/>
  <c r="O26" s="1"/>
  <c r="L27"/>
  <c r="U26"/>
  <c r="V26" s="1"/>
  <c r="W26" s="1"/>
  <c r="T27"/>
  <c r="Y26" l="1"/>
  <c r="U27"/>
  <c r="V27" s="1"/>
  <c r="W27" s="1"/>
  <c r="W28" s="1"/>
  <c r="T28"/>
  <c r="M27"/>
  <c r="N27" s="1"/>
  <c r="O27" s="1"/>
  <c r="O28" s="1"/>
  <c r="L28"/>
  <c r="E27"/>
  <c r="F27" s="1"/>
  <c r="G27" s="1"/>
  <c r="D28"/>
  <c r="Y27" l="1"/>
  <c r="G28"/>
  <c r="Y28" s="1"/>
  <c r="D29"/>
  <c r="E28"/>
  <c r="M28"/>
  <c r="L29"/>
  <c r="U28"/>
  <c r="T29"/>
  <c r="E29" l="1"/>
  <c r="F29" s="1"/>
  <c r="G29" s="1"/>
  <c r="D30"/>
  <c r="U29"/>
  <c r="V29" s="1"/>
  <c r="W29" s="1"/>
  <c r="T30"/>
  <c r="M29"/>
  <c r="N29" s="1"/>
  <c r="O29" s="1"/>
  <c r="L30"/>
  <c r="Y29" l="1"/>
  <c r="M30"/>
  <c r="N30" s="1"/>
  <c r="O30" s="1"/>
  <c r="L31"/>
  <c r="U30"/>
  <c r="V30" s="1"/>
  <c r="W30" s="1"/>
  <c r="T31"/>
  <c r="E30"/>
  <c r="F30" s="1"/>
  <c r="G30" s="1"/>
  <c r="Y30" s="1"/>
  <c r="D31"/>
  <c r="E31" l="1"/>
  <c r="F31" s="1"/>
  <c r="G31" s="1"/>
  <c r="D32"/>
  <c r="U31"/>
  <c r="V31" s="1"/>
  <c r="W31" s="1"/>
  <c r="W32" s="1"/>
  <c r="T32"/>
  <c r="M31"/>
  <c r="N31" s="1"/>
  <c r="O31" s="1"/>
  <c r="O32" s="1"/>
  <c r="L32"/>
  <c r="Y31" l="1"/>
  <c r="G32"/>
  <c r="Y32" s="1"/>
  <c r="M32"/>
  <c r="L33"/>
  <c r="U32"/>
  <c r="T33"/>
  <c r="E32"/>
  <c r="D33"/>
  <c r="E33" l="1"/>
  <c r="F33" s="1"/>
  <c r="G33" s="1"/>
  <c r="D34"/>
  <c r="U33"/>
  <c r="V33" s="1"/>
  <c r="W33" s="1"/>
  <c r="T34"/>
  <c r="M33"/>
  <c r="N33" s="1"/>
  <c r="O33" s="1"/>
  <c r="L34"/>
  <c r="Y33" l="1"/>
  <c r="M34"/>
  <c r="N34" s="1"/>
  <c r="O34" s="1"/>
  <c r="O35" s="1"/>
  <c r="O36" s="1"/>
  <c r="L35"/>
  <c r="U34"/>
  <c r="V34" s="1"/>
  <c r="W34" s="1"/>
  <c r="W35" s="1"/>
  <c r="W36" s="1"/>
  <c r="T35"/>
  <c r="E34"/>
  <c r="F34" s="1"/>
  <c r="G34" s="1"/>
  <c r="D35"/>
  <c r="E35" l="1"/>
  <c r="D36"/>
  <c r="U35"/>
  <c r="T36"/>
  <c r="M35"/>
  <c r="L36"/>
  <c r="Y34"/>
  <c r="G35"/>
  <c r="Y35" l="1"/>
  <c r="G36"/>
  <c r="Y36" s="1"/>
  <c r="M36"/>
  <c r="L37"/>
  <c r="U36"/>
  <c r="T37"/>
  <c r="E36"/>
  <c r="D37"/>
  <c r="E37" l="1"/>
  <c r="F37" s="1"/>
  <c r="G37" s="1"/>
  <c r="D38"/>
  <c r="U37"/>
  <c r="V37" s="1"/>
  <c r="W37" s="1"/>
  <c r="W38" s="1"/>
  <c r="T38"/>
  <c r="M37"/>
  <c r="N37" s="1"/>
  <c r="O37" s="1"/>
  <c r="O38" s="1"/>
  <c r="L38"/>
  <c r="Y37" l="1"/>
  <c r="G38"/>
  <c r="Y38" s="1"/>
  <c r="M38"/>
  <c r="L39"/>
  <c r="U38"/>
  <c r="T39"/>
  <c r="E38"/>
  <c r="D39"/>
  <c r="U39" l="1"/>
  <c r="V39" s="1"/>
  <c r="W39" s="1"/>
  <c r="T40"/>
  <c r="E39"/>
  <c r="F39" s="1"/>
  <c r="G39" s="1"/>
  <c r="D40"/>
  <c r="M39"/>
  <c r="N39" s="1"/>
  <c r="O39" s="1"/>
  <c r="L40"/>
  <c r="Y39" l="1"/>
  <c r="M40"/>
  <c r="N40" s="1"/>
  <c r="O40" s="1"/>
  <c r="L41"/>
  <c r="E40"/>
  <c r="F40" s="1"/>
  <c r="G40" s="1"/>
  <c r="D41"/>
  <c r="U40"/>
  <c r="V40" s="1"/>
  <c r="W40" s="1"/>
  <c r="T41"/>
  <c r="U41" l="1"/>
  <c r="V41" s="1"/>
  <c r="W41" s="1"/>
  <c r="T42"/>
  <c r="E41"/>
  <c r="F41" s="1"/>
  <c r="G41" s="1"/>
  <c r="D42"/>
  <c r="M41"/>
  <c r="N41" s="1"/>
  <c r="O41" s="1"/>
  <c r="L42"/>
  <c r="Y40"/>
  <c r="Y41" l="1"/>
  <c r="M42"/>
  <c r="N42" s="1"/>
  <c r="O42" s="1"/>
  <c r="L43"/>
  <c r="E42"/>
  <c r="F42" s="1"/>
  <c r="G42" s="1"/>
  <c r="D43"/>
  <c r="U42"/>
  <c r="V42" s="1"/>
  <c r="W42" s="1"/>
  <c r="T43"/>
  <c r="U43" l="1"/>
  <c r="V43" s="1"/>
  <c r="W43" s="1"/>
  <c r="T44"/>
  <c r="E43"/>
  <c r="F43" s="1"/>
  <c r="G43" s="1"/>
  <c r="D44"/>
  <c r="M43"/>
  <c r="N43" s="1"/>
  <c r="O43" s="1"/>
  <c r="L44"/>
  <c r="Y42"/>
  <c r="Y43" l="1"/>
  <c r="M44"/>
  <c r="N44" s="1"/>
  <c r="O44" s="1"/>
  <c r="L45"/>
  <c r="E44"/>
  <c r="F44" s="1"/>
  <c r="G44" s="1"/>
  <c r="D45"/>
  <c r="U44"/>
  <c r="V44" s="1"/>
  <c r="W44" s="1"/>
  <c r="T45"/>
  <c r="U45" l="1"/>
  <c r="V45" s="1"/>
  <c r="W45" s="1"/>
  <c r="T46"/>
  <c r="E45"/>
  <c r="F45" s="1"/>
  <c r="G45" s="1"/>
  <c r="D46"/>
  <c r="M45"/>
  <c r="N45" s="1"/>
  <c r="O45" s="1"/>
  <c r="L46"/>
  <c r="Y44"/>
  <c r="Y45" l="1"/>
  <c r="M46"/>
  <c r="N46" s="1"/>
  <c r="O46" s="1"/>
  <c r="L47"/>
  <c r="E46"/>
  <c r="F46" s="1"/>
  <c r="G46" s="1"/>
  <c r="D47"/>
  <c r="U46"/>
  <c r="V46" s="1"/>
  <c r="W46" s="1"/>
  <c r="T47"/>
  <c r="U47" l="1"/>
  <c r="V47" s="1"/>
  <c r="W47" s="1"/>
  <c r="T48"/>
  <c r="E47"/>
  <c r="F47" s="1"/>
  <c r="G47" s="1"/>
  <c r="D48"/>
  <c r="M47"/>
  <c r="N47" s="1"/>
  <c r="O47" s="1"/>
  <c r="L48"/>
  <c r="Y46"/>
  <c r="Y47" l="1"/>
  <c r="M48"/>
  <c r="N48" s="1"/>
  <c r="O48" s="1"/>
  <c r="L49"/>
  <c r="E48"/>
  <c r="F48" s="1"/>
  <c r="G48" s="1"/>
  <c r="D49"/>
  <c r="U48"/>
  <c r="V48" s="1"/>
  <c r="W48" s="1"/>
  <c r="T49"/>
  <c r="U49" l="1"/>
  <c r="V49" s="1"/>
  <c r="W49" s="1"/>
  <c r="T50"/>
  <c r="E49"/>
  <c r="F49" s="1"/>
  <c r="G49" s="1"/>
  <c r="D50"/>
  <c r="M49"/>
  <c r="N49" s="1"/>
  <c r="O49" s="1"/>
  <c r="L50"/>
  <c r="Y48"/>
  <c r="Y49" l="1"/>
  <c r="M50"/>
  <c r="N50" s="1"/>
  <c r="O50" s="1"/>
  <c r="L51"/>
  <c r="E50"/>
  <c r="F50" s="1"/>
  <c r="G50" s="1"/>
  <c r="D51"/>
  <c r="U50"/>
  <c r="V50" s="1"/>
  <c r="W50" s="1"/>
  <c r="T51"/>
  <c r="U51" l="1"/>
  <c r="V51" s="1"/>
  <c r="W51" s="1"/>
  <c r="T52"/>
  <c r="E51"/>
  <c r="F51" s="1"/>
  <c r="G51" s="1"/>
  <c r="D52"/>
  <c r="M51"/>
  <c r="N51" s="1"/>
  <c r="O51" s="1"/>
  <c r="L52"/>
  <c r="Y50"/>
  <c r="Y51" l="1"/>
  <c r="M52"/>
  <c r="N52" s="1"/>
  <c r="O52" s="1"/>
  <c r="L53"/>
  <c r="E52"/>
  <c r="F52" s="1"/>
  <c r="G52" s="1"/>
  <c r="D53"/>
  <c r="U52"/>
  <c r="V52" s="1"/>
  <c r="W52" s="1"/>
  <c r="T53"/>
  <c r="U53" l="1"/>
  <c r="V53" s="1"/>
  <c r="W53" s="1"/>
  <c r="T54"/>
  <c r="E53"/>
  <c r="F53" s="1"/>
  <c r="G53" s="1"/>
  <c r="D54"/>
  <c r="M53"/>
  <c r="N53" s="1"/>
  <c r="O53" s="1"/>
  <c r="L54"/>
  <c r="Y52"/>
  <c r="Y53" l="1"/>
  <c r="M54"/>
  <c r="N54" s="1"/>
  <c r="O54" s="1"/>
  <c r="L55"/>
  <c r="E54"/>
  <c r="F54" s="1"/>
  <c r="G54" s="1"/>
  <c r="D55"/>
  <c r="U54"/>
  <c r="V54" s="1"/>
  <c r="W54" s="1"/>
  <c r="T55"/>
  <c r="U55" l="1"/>
  <c r="V55" s="1"/>
  <c r="W55" s="1"/>
  <c r="T56"/>
  <c r="E55"/>
  <c r="F55" s="1"/>
  <c r="G55" s="1"/>
  <c r="D56"/>
  <c r="M55"/>
  <c r="N55" s="1"/>
  <c r="O55" s="1"/>
  <c r="L56"/>
  <c r="Y54"/>
  <c r="Y55" l="1"/>
  <c r="M56"/>
  <c r="N56" s="1"/>
  <c r="O56" s="1"/>
  <c r="L57"/>
  <c r="E56"/>
  <c r="F56" s="1"/>
  <c r="G56" s="1"/>
  <c r="D57"/>
  <c r="U56"/>
  <c r="V56" s="1"/>
  <c r="W56" s="1"/>
  <c r="T57"/>
  <c r="U57" l="1"/>
  <c r="V57" s="1"/>
  <c r="W57" s="1"/>
  <c r="T58"/>
  <c r="E57"/>
  <c r="F57" s="1"/>
  <c r="G57" s="1"/>
  <c r="D58"/>
  <c r="M57"/>
  <c r="N57" s="1"/>
  <c r="O57" s="1"/>
  <c r="L58"/>
  <c r="Y56"/>
  <c r="Y57" l="1"/>
  <c r="M58"/>
  <c r="N58" s="1"/>
  <c r="O58" s="1"/>
  <c r="L59"/>
  <c r="E58"/>
  <c r="F58" s="1"/>
  <c r="G58" s="1"/>
  <c r="D59"/>
  <c r="U58"/>
  <c r="V58" s="1"/>
  <c r="W58" s="1"/>
  <c r="T59"/>
  <c r="U59" l="1"/>
  <c r="V59" s="1"/>
  <c r="W59" s="1"/>
  <c r="T60"/>
  <c r="E59"/>
  <c r="F59" s="1"/>
  <c r="G59" s="1"/>
  <c r="D60"/>
  <c r="M59"/>
  <c r="N59" s="1"/>
  <c r="O59" s="1"/>
  <c r="L60"/>
  <c r="Y58"/>
  <c r="Y59" l="1"/>
  <c r="M60"/>
  <c r="N60" s="1"/>
  <c r="O60" s="1"/>
  <c r="L61"/>
  <c r="E60"/>
  <c r="F60" s="1"/>
  <c r="G60" s="1"/>
  <c r="D61"/>
  <c r="U60"/>
  <c r="V60" s="1"/>
  <c r="W60" s="1"/>
  <c r="T61"/>
  <c r="U61" l="1"/>
  <c r="V61" s="1"/>
  <c r="W61" s="1"/>
  <c r="T62"/>
  <c r="E61"/>
  <c r="F61" s="1"/>
  <c r="G61" s="1"/>
  <c r="D62"/>
  <c r="M61"/>
  <c r="N61" s="1"/>
  <c r="O61" s="1"/>
  <c r="L62"/>
  <c r="Y60"/>
  <c r="Y61" l="1"/>
  <c r="M62"/>
  <c r="N62" s="1"/>
  <c r="O62" s="1"/>
  <c r="L63"/>
  <c r="E62"/>
  <c r="F62" s="1"/>
  <c r="G62" s="1"/>
  <c r="D63"/>
  <c r="U62"/>
  <c r="V62" s="1"/>
  <c r="W62" s="1"/>
  <c r="T63"/>
  <c r="U63" l="1"/>
  <c r="V63" s="1"/>
  <c r="W63" s="1"/>
  <c r="T64"/>
  <c r="E63"/>
  <c r="F63" s="1"/>
  <c r="G63" s="1"/>
  <c r="D64"/>
  <c r="M63"/>
  <c r="N63" s="1"/>
  <c r="O63" s="1"/>
  <c r="L64"/>
  <c r="Y62"/>
  <c r="Y63" l="1"/>
  <c r="M64"/>
  <c r="N64" s="1"/>
  <c r="O64" s="1"/>
  <c r="L65"/>
  <c r="E64"/>
  <c r="F64" s="1"/>
  <c r="G64" s="1"/>
  <c r="D65"/>
  <c r="U64"/>
  <c r="V64" s="1"/>
  <c r="W64" s="1"/>
  <c r="T65"/>
  <c r="U65" l="1"/>
  <c r="V65" s="1"/>
  <c r="W65" s="1"/>
  <c r="W66" s="1"/>
  <c r="T66"/>
  <c r="E65"/>
  <c r="F65" s="1"/>
  <c r="G65" s="1"/>
  <c r="D66"/>
  <c r="M65"/>
  <c r="N65" s="1"/>
  <c r="O65" s="1"/>
  <c r="O66" s="1"/>
  <c r="L66"/>
  <c r="Y64"/>
  <c r="Y65" l="1"/>
  <c r="G66"/>
  <c r="Y66" s="1"/>
  <c r="M66"/>
  <c r="L67"/>
  <c r="D67"/>
  <c r="E66"/>
  <c r="U66"/>
  <c r="T67"/>
  <c r="U67" l="1"/>
  <c r="V67" s="1"/>
  <c r="W67" s="1"/>
  <c r="T68"/>
  <c r="E67"/>
  <c r="F67" s="1"/>
  <c r="G67" s="1"/>
  <c r="D68"/>
  <c r="M67"/>
  <c r="N67" s="1"/>
  <c r="O67" s="1"/>
  <c r="L68"/>
  <c r="Y67" l="1"/>
  <c r="M68"/>
  <c r="N68" s="1"/>
  <c r="O68" s="1"/>
  <c r="L69"/>
  <c r="E68"/>
  <c r="F68" s="1"/>
  <c r="G68" s="1"/>
  <c r="D69"/>
  <c r="U68"/>
  <c r="V68" s="1"/>
  <c r="W68" s="1"/>
  <c r="T69"/>
  <c r="U69" l="1"/>
  <c r="V69" s="1"/>
  <c r="W69" s="1"/>
  <c r="T70"/>
  <c r="E69"/>
  <c r="F69" s="1"/>
  <c r="G69" s="1"/>
  <c r="D70"/>
  <c r="M69"/>
  <c r="N69" s="1"/>
  <c r="O69" s="1"/>
  <c r="L70"/>
  <c r="Y68"/>
  <c r="Y69" l="1"/>
  <c r="M70"/>
  <c r="N70" s="1"/>
  <c r="O70" s="1"/>
  <c r="L71"/>
  <c r="E70"/>
  <c r="F70" s="1"/>
  <c r="G70" s="1"/>
  <c r="D71"/>
  <c r="U70"/>
  <c r="V70" s="1"/>
  <c r="W70" s="1"/>
  <c r="T71"/>
  <c r="U71" l="1"/>
  <c r="V71" s="1"/>
  <c r="W71" s="1"/>
  <c r="T72"/>
  <c r="E71"/>
  <c r="F71" s="1"/>
  <c r="G71" s="1"/>
  <c r="D72"/>
  <c r="M71"/>
  <c r="N71" s="1"/>
  <c r="O71" s="1"/>
  <c r="L72"/>
  <c r="Y70"/>
  <c r="Y71" l="1"/>
  <c r="M72"/>
  <c r="N72" s="1"/>
  <c r="O72" s="1"/>
  <c r="L73"/>
  <c r="E72"/>
  <c r="F72" s="1"/>
  <c r="G72" s="1"/>
  <c r="D73"/>
  <c r="U72"/>
  <c r="V72" s="1"/>
  <c r="W72" s="1"/>
  <c r="T73"/>
  <c r="U73" l="1"/>
  <c r="V73" s="1"/>
  <c r="W73" s="1"/>
  <c r="W74" s="1"/>
  <c r="T74"/>
  <c r="E73"/>
  <c r="F73" s="1"/>
  <c r="G73" s="1"/>
  <c r="D74"/>
  <c r="M73"/>
  <c r="N73" s="1"/>
  <c r="O73" s="1"/>
  <c r="O74" s="1"/>
  <c r="L74"/>
  <c r="Y72"/>
  <c r="Y73" l="1"/>
  <c r="G74"/>
  <c r="Y74" s="1"/>
  <c r="M74"/>
  <c r="L75"/>
  <c r="E74"/>
  <c r="D75"/>
  <c r="U74"/>
  <c r="T75"/>
  <c r="U75" l="1"/>
  <c r="V75" s="1"/>
  <c r="W75" s="1"/>
  <c r="T76"/>
  <c r="E75"/>
  <c r="F75" s="1"/>
  <c r="G75" s="1"/>
  <c r="D76"/>
  <c r="M75"/>
  <c r="N75" s="1"/>
  <c r="O75" s="1"/>
  <c r="L76"/>
  <c r="Y75" l="1"/>
  <c r="M76"/>
  <c r="N76" s="1"/>
  <c r="O76" s="1"/>
  <c r="L77"/>
  <c r="E76"/>
  <c r="F76" s="1"/>
  <c r="G76" s="1"/>
  <c r="D77"/>
  <c r="U76"/>
  <c r="V76" s="1"/>
  <c r="W76" s="1"/>
  <c r="T77"/>
  <c r="U77" l="1"/>
  <c r="V77" s="1"/>
  <c r="W77" s="1"/>
  <c r="T78"/>
  <c r="E77"/>
  <c r="F77" s="1"/>
  <c r="G77" s="1"/>
  <c r="D78"/>
  <c r="M77"/>
  <c r="N77" s="1"/>
  <c r="O77" s="1"/>
  <c r="L78"/>
  <c r="Y76"/>
  <c r="Y77" l="1"/>
  <c r="M78"/>
  <c r="N78" s="1"/>
  <c r="O78" s="1"/>
  <c r="L79"/>
  <c r="E78"/>
  <c r="F78" s="1"/>
  <c r="G78" s="1"/>
  <c r="D79"/>
  <c r="U78"/>
  <c r="V78" s="1"/>
  <c r="W78" s="1"/>
  <c r="T79"/>
  <c r="U79" l="1"/>
  <c r="V79" s="1"/>
  <c r="W79" s="1"/>
  <c r="T80"/>
  <c r="E79"/>
  <c r="F79" s="1"/>
  <c r="G79" s="1"/>
  <c r="D80"/>
  <c r="M79"/>
  <c r="N79" s="1"/>
  <c r="O79" s="1"/>
  <c r="L80"/>
  <c r="Y78"/>
  <c r="Y79" l="1"/>
  <c r="M80"/>
  <c r="N80" s="1"/>
  <c r="O80" s="1"/>
  <c r="L81"/>
  <c r="E80"/>
  <c r="F80" s="1"/>
  <c r="G80" s="1"/>
  <c r="D81"/>
  <c r="U80"/>
  <c r="V80" s="1"/>
  <c r="W80" s="1"/>
  <c r="T81"/>
  <c r="U81" l="1"/>
  <c r="V81" s="1"/>
  <c r="W81" s="1"/>
  <c r="T82"/>
  <c r="E81"/>
  <c r="F81" s="1"/>
  <c r="G81" s="1"/>
  <c r="D82"/>
  <c r="M81"/>
  <c r="N81" s="1"/>
  <c r="O81" s="1"/>
  <c r="L82"/>
  <c r="Y80"/>
  <c r="Y81" l="1"/>
  <c r="M82"/>
  <c r="N82" s="1"/>
  <c r="O82" s="1"/>
  <c r="O83" s="1"/>
  <c r="L83"/>
  <c r="E82"/>
  <c r="F82" s="1"/>
  <c r="G82" s="1"/>
  <c r="D83"/>
  <c r="U82"/>
  <c r="V82" s="1"/>
  <c r="W82" s="1"/>
  <c r="W83" s="1"/>
  <c r="T83"/>
  <c r="Y82" l="1"/>
  <c r="G83"/>
  <c r="Y83" s="1"/>
  <c r="U83"/>
  <c r="T84"/>
  <c r="D84"/>
  <c r="E83"/>
  <c r="M83"/>
  <c r="L84"/>
  <c r="E84" l="1"/>
  <c r="F84" s="1"/>
  <c r="G84" s="1"/>
  <c r="D85"/>
  <c r="M84"/>
  <c r="N84" s="1"/>
  <c r="O84" s="1"/>
  <c r="L85"/>
  <c r="U84"/>
  <c r="V84" s="1"/>
  <c r="W84" s="1"/>
  <c r="T85"/>
  <c r="Y84" l="1"/>
  <c r="U85"/>
  <c r="V85" s="1"/>
  <c r="W85" s="1"/>
  <c r="T86"/>
  <c r="M85"/>
  <c r="N85" s="1"/>
  <c r="O85" s="1"/>
  <c r="L86"/>
  <c r="E85"/>
  <c r="F85" s="1"/>
  <c r="G85" s="1"/>
  <c r="Y85" s="1"/>
  <c r="D86"/>
  <c r="E86" l="1"/>
  <c r="F86" s="1"/>
  <c r="G86" s="1"/>
  <c r="D87"/>
  <c r="M86"/>
  <c r="N86" s="1"/>
  <c r="O86" s="1"/>
  <c r="L87"/>
  <c r="U86"/>
  <c r="V86" s="1"/>
  <c r="W86" s="1"/>
  <c r="T87"/>
  <c r="Y86" l="1"/>
  <c r="U87"/>
  <c r="V87" s="1"/>
  <c r="W87" s="1"/>
  <c r="T88"/>
  <c r="M87"/>
  <c r="N87" s="1"/>
  <c r="O87" s="1"/>
  <c r="L88"/>
  <c r="E87"/>
  <c r="F87" s="1"/>
  <c r="G87" s="1"/>
  <c r="Y87" s="1"/>
  <c r="D88"/>
  <c r="E88" l="1"/>
  <c r="F88" s="1"/>
  <c r="G88" s="1"/>
  <c r="D89"/>
  <c r="M88"/>
  <c r="N88" s="1"/>
  <c r="O88" s="1"/>
  <c r="L89"/>
  <c r="U88"/>
  <c r="V88" s="1"/>
  <c r="W88" s="1"/>
  <c r="T89"/>
  <c r="Y88" l="1"/>
  <c r="U89"/>
  <c r="V89" s="1"/>
  <c r="W89" s="1"/>
  <c r="T90"/>
  <c r="M89"/>
  <c r="N89" s="1"/>
  <c r="O89" s="1"/>
  <c r="L90"/>
  <c r="E89"/>
  <c r="F89" s="1"/>
  <c r="G89" s="1"/>
  <c r="Y89" s="1"/>
  <c r="D90"/>
  <c r="E90" l="1"/>
  <c r="F90" s="1"/>
  <c r="G90" s="1"/>
  <c r="D91"/>
  <c r="M90"/>
  <c r="N90" s="1"/>
  <c r="O90" s="1"/>
  <c r="L91"/>
  <c r="U90"/>
  <c r="V90" s="1"/>
  <c r="W90" s="1"/>
  <c r="T91"/>
  <c r="Y90" l="1"/>
  <c r="U91"/>
  <c r="V91" s="1"/>
  <c r="W91" s="1"/>
  <c r="T92"/>
  <c r="M91"/>
  <c r="N91" s="1"/>
  <c r="O91" s="1"/>
  <c r="L92"/>
  <c r="E91"/>
  <c r="F91" s="1"/>
  <c r="G91" s="1"/>
  <c r="Y91" s="1"/>
  <c r="D92"/>
  <c r="E92" l="1"/>
  <c r="F92" s="1"/>
  <c r="G92" s="1"/>
  <c r="D93"/>
  <c r="M92"/>
  <c r="N92" s="1"/>
  <c r="O92" s="1"/>
  <c r="O93" s="1"/>
  <c r="L93"/>
  <c r="U92"/>
  <c r="V92" s="1"/>
  <c r="W92" s="1"/>
  <c r="W93" s="1"/>
  <c r="T93"/>
  <c r="Y92" l="1"/>
  <c r="G93"/>
  <c r="Y93" s="1"/>
  <c r="U93"/>
  <c r="T94"/>
  <c r="M93"/>
  <c r="L94"/>
  <c r="E93"/>
  <c r="D94"/>
  <c r="E94" l="1"/>
  <c r="F94" s="1"/>
  <c r="G94" s="1"/>
  <c r="D95"/>
  <c r="M94"/>
  <c r="N94" s="1"/>
  <c r="O94" s="1"/>
  <c r="L95"/>
  <c r="U94"/>
  <c r="V94" s="1"/>
  <c r="W94" s="1"/>
  <c r="T95"/>
  <c r="Y94" l="1"/>
  <c r="U95"/>
  <c r="V95" s="1"/>
  <c r="W95" s="1"/>
  <c r="T96"/>
  <c r="M95"/>
  <c r="N95" s="1"/>
  <c r="O95" s="1"/>
  <c r="L96"/>
  <c r="E95"/>
  <c r="F95" s="1"/>
  <c r="G95" s="1"/>
  <c r="Y95" s="1"/>
  <c r="D96"/>
  <c r="E96" l="1"/>
  <c r="F96" s="1"/>
  <c r="G96" s="1"/>
  <c r="D97"/>
  <c r="M96"/>
  <c r="N96" s="1"/>
  <c r="O96" s="1"/>
  <c r="O97" s="1"/>
  <c r="L97"/>
  <c r="U96"/>
  <c r="V96" s="1"/>
  <c r="W96" s="1"/>
  <c r="W97" s="1"/>
  <c r="T97"/>
  <c r="Y96" l="1"/>
  <c r="G97"/>
  <c r="Y97" s="1"/>
  <c r="U97"/>
  <c r="T98"/>
  <c r="M97"/>
  <c r="L98"/>
  <c r="D98"/>
  <c r="E97"/>
  <c r="E98" l="1"/>
  <c r="F98" s="1"/>
  <c r="G98" s="1"/>
  <c r="D99"/>
  <c r="M98"/>
  <c r="N98" s="1"/>
  <c r="O98" s="1"/>
  <c r="L99"/>
  <c r="U98"/>
  <c r="V98" s="1"/>
  <c r="W98" s="1"/>
  <c r="T99"/>
  <c r="Y98" l="1"/>
  <c r="U99"/>
  <c r="V99" s="1"/>
  <c r="W99" s="1"/>
  <c r="T100"/>
  <c r="M99"/>
  <c r="N99" s="1"/>
  <c r="O99" s="1"/>
  <c r="L100"/>
  <c r="E99"/>
  <c r="F99" s="1"/>
  <c r="G99" s="1"/>
  <c r="Y99" s="1"/>
  <c r="D100"/>
  <c r="E100" l="1"/>
  <c r="F100" s="1"/>
  <c r="G100" s="1"/>
  <c r="D101"/>
  <c r="M100"/>
  <c r="N100" s="1"/>
  <c r="O100" s="1"/>
  <c r="L101"/>
  <c r="U100"/>
  <c r="V100" s="1"/>
  <c r="W100" s="1"/>
  <c r="T101"/>
  <c r="Y100" l="1"/>
  <c r="U101"/>
  <c r="V101" s="1"/>
  <c r="W101" s="1"/>
  <c r="T102"/>
  <c r="M101"/>
  <c r="N101" s="1"/>
  <c r="O101" s="1"/>
  <c r="L102"/>
  <c r="E101"/>
  <c r="F101" s="1"/>
  <c r="G101" s="1"/>
  <c r="Y101" s="1"/>
  <c r="D102"/>
  <c r="E102" l="1"/>
  <c r="F102" s="1"/>
  <c r="G102" s="1"/>
  <c r="D103"/>
  <c r="M102"/>
  <c r="N102" s="1"/>
  <c r="O102" s="1"/>
  <c r="L103"/>
  <c r="U102"/>
  <c r="V102" s="1"/>
  <c r="W102" s="1"/>
  <c r="T103"/>
  <c r="Y102" l="1"/>
  <c r="U103"/>
  <c r="V103" s="1"/>
  <c r="W103" s="1"/>
  <c r="T104"/>
  <c r="M103"/>
  <c r="N103" s="1"/>
  <c r="O103" s="1"/>
  <c r="L104"/>
  <c r="E103"/>
  <c r="F103" s="1"/>
  <c r="G103" s="1"/>
  <c r="Y103" s="1"/>
  <c r="D104"/>
  <c r="E104" l="1"/>
  <c r="F104" s="1"/>
  <c r="G104" s="1"/>
  <c r="D105"/>
  <c r="M104"/>
  <c r="N104" s="1"/>
  <c r="O104" s="1"/>
  <c r="L105"/>
  <c r="U104"/>
  <c r="V104" s="1"/>
  <c r="W104" s="1"/>
  <c r="T105"/>
  <c r="Y104" l="1"/>
  <c r="U105"/>
  <c r="V105" s="1"/>
  <c r="W105" s="1"/>
  <c r="T106"/>
  <c r="M105"/>
  <c r="N105" s="1"/>
  <c r="O105" s="1"/>
  <c r="L106"/>
  <c r="E105"/>
  <c r="F105" s="1"/>
  <c r="G105" s="1"/>
  <c r="Y105" s="1"/>
  <c r="D106"/>
  <c r="E106" l="1"/>
  <c r="F106" s="1"/>
  <c r="G106" s="1"/>
  <c r="D107"/>
  <c r="M106"/>
  <c r="N106" s="1"/>
  <c r="O106" s="1"/>
  <c r="L107"/>
  <c r="U106"/>
  <c r="V106" s="1"/>
  <c r="W106" s="1"/>
  <c r="T107"/>
  <c r="Y106" l="1"/>
  <c r="U107"/>
  <c r="V107" s="1"/>
  <c r="W107" s="1"/>
  <c r="T108"/>
  <c r="M107"/>
  <c r="N107" s="1"/>
  <c r="O107" s="1"/>
  <c r="L108"/>
  <c r="E107"/>
  <c r="F107" s="1"/>
  <c r="G107" s="1"/>
  <c r="Y107" s="1"/>
  <c r="D108"/>
  <c r="E108" l="1"/>
  <c r="F108" s="1"/>
  <c r="G108" s="1"/>
  <c r="D109"/>
  <c r="M108"/>
  <c r="N108" s="1"/>
  <c r="O108" s="1"/>
  <c r="L109"/>
  <c r="U108"/>
  <c r="V108" s="1"/>
  <c r="W108" s="1"/>
  <c r="T109"/>
  <c r="Y108" l="1"/>
  <c r="U109"/>
  <c r="V109" s="1"/>
  <c r="W109" s="1"/>
  <c r="T110"/>
  <c r="M109"/>
  <c r="N109" s="1"/>
  <c r="O109" s="1"/>
  <c r="L110"/>
  <c r="E109"/>
  <c r="F109" s="1"/>
  <c r="G109" s="1"/>
  <c r="Y109" s="1"/>
  <c r="D110"/>
  <c r="E110" l="1"/>
  <c r="F110" s="1"/>
  <c r="G110" s="1"/>
  <c r="D111"/>
  <c r="M110"/>
  <c r="N110" s="1"/>
  <c r="O110" s="1"/>
  <c r="L111"/>
  <c r="U110"/>
  <c r="V110" s="1"/>
  <c r="W110" s="1"/>
  <c r="T111"/>
  <c r="Y110" l="1"/>
  <c r="U111"/>
  <c r="V111" s="1"/>
  <c r="W111" s="1"/>
  <c r="T112"/>
  <c r="M111"/>
  <c r="N111" s="1"/>
  <c r="O111" s="1"/>
  <c r="L112"/>
  <c r="E111"/>
  <c r="F111" s="1"/>
  <c r="G111" s="1"/>
  <c r="Y111" s="1"/>
  <c r="D112"/>
  <c r="E112" l="1"/>
  <c r="F112" s="1"/>
  <c r="G112" s="1"/>
  <c r="D113"/>
  <c r="M112"/>
  <c r="N112" s="1"/>
  <c r="O112" s="1"/>
  <c r="L113"/>
  <c r="U112"/>
  <c r="V112" s="1"/>
  <c r="W112" s="1"/>
  <c r="T113"/>
  <c r="Y112" l="1"/>
  <c r="U113"/>
  <c r="V113" s="1"/>
  <c r="W113" s="1"/>
  <c r="T114"/>
  <c r="M113"/>
  <c r="N113" s="1"/>
  <c r="O113" s="1"/>
  <c r="L114"/>
  <c r="E113"/>
  <c r="F113" s="1"/>
  <c r="G113" s="1"/>
  <c r="Y113" s="1"/>
  <c r="D114"/>
  <c r="E114" l="1"/>
  <c r="F114" s="1"/>
  <c r="G114" s="1"/>
  <c r="D115"/>
  <c r="M114"/>
  <c r="N114" s="1"/>
  <c r="O114" s="1"/>
  <c r="L115"/>
  <c r="U114"/>
  <c r="V114" s="1"/>
  <c r="W114" s="1"/>
  <c r="T115"/>
  <c r="Y114" l="1"/>
  <c r="U115"/>
  <c r="V115" s="1"/>
  <c r="W115" s="1"/>
  <c r="T116"/>
  <c r="M115"/>
  <c r="N115" s="1"/>
  <c r="O115" s="1"/>
  <c r="L116"/>
  <c r="E115"/>
  <c r="F115" s="1"/>
  <c r="G115" s="1"/>
  <c r="Y115" s="1"/>
  <c r="D116"/>
  <c r="E116" l="1"/>
  <c r="F116" s="1"/>
  <c r="G116" s="1"/>
  <c r="D117"/>
  <c r="M116"/>
  <c r="N116" s="1"/>
  <c r="O116" s="1"/>
  <c r="L117"/>
  <c r="U116"/>
  <c r="V116" s="1"/>
  <c r="W116" s="1"/>
  <c r="T117"/>
  <c r="Y116" l="1"/>
  <c r="U117"/>
  <c r="V117" s="1"/>
  <c r="W117" s="1"/>
  <c r="T118"/>
  <c r="M117"/>
  <c r="N117" s="1"/>
  <c r="O117" s="1"/>
  <c r="L118"/>
  <c r="E117"/>
  <c r="F117" s="1"/>
  <c r="G117" s="1"/>
  <c r="Y117" s="1"/>
  <c r="D118"/>
  <c r="E118" l="1"/>
  <c r="F118" s="1"/>
  <c r="G118" s="1"/>
  <c r="D119"/>
  <c r="M118"/>
  <c r="N118" s="1"/>
  <c r="O118" s="1"/>
  <c r="L119"/>
  <c r="U118"/>
  <c r="V118" s="1"/>
  <c r="W118" s="1"/>
  <c r="T119"/>
  <c r="Y118" l="1"/>
  <c r="U119"/>
  <c r="V119" s="1"/>
  <c r="W119" s="1"/>
  <c r="T120"/>
  <c r="M119"/>
  <c r="N119" s="1"/>
  <c r="O119" s="1"/>
  <c r="L120"/>
  <c r="E119"/>
  <c r="F119" s="1"/>
  <c r="G119" s="1"/>
  <c r="Y119" s="1"/>
  <c r="D120"/>
  <c r="E120" l="1"/>
  <c r="F120" s="1"/>
  <c r="G120" s="1"/>
  <c r="D121"/>
  <c r="M120"/>
  <c r="N120" s="1"/>
  <c r="O120" s="1"/>
  <c r="L121"/>
  <c r="U120"/>
  <c r="V120" s="1"/>
  <c r="W120" s="1"/>
  <c r="T121"/>
  <c r="Y120" l="1"/>
  <c r="U121"/>
  <c r="V121" s="1"/>
  <c r="W121" s="1"/>
  <c r="T122"/>
  <c r="M121"/>
  <c r="N121" s="1"/>
  <c r="O121" s="1"/>
  <c r="L122"/>
  <c r="E121"/>
  <c r="F121" s="1"/>
  <c r="G121" s="1"/>
  <c r="Y121" s="1"/>
  <c r="D122"/>
  <c r="E122" l="1"/>
  <c r="F122" s="1"/>
  <c r="G122" s="1"/>
  <c r="D123"/>
  <c r="M122"/>
  <c r="N122" s="1"/>
  <c r="O122" s="1"/>
  <c r="L123"/>
  <c r="U122"/>
  <c r="V122" s="1"/>
  <c r="W122" s="1"/>
  <c r="T123"/>
  <c r="Y122" l="1"/>
  <c r="U123"/>
  <c r="V123" s="1"/>
  <c r="W123" s="1"/>
  <c r="T124"/>
  <c r="M123"/>
  <c r="N123" s="1"/>
  <c r="O123" s="1"/>
  <c r="L124"/>
  <c r="E123"/>
  <c r="F123" s="1"/>
  <c r="G123" s="1"/>
  <c r="Y123" s="1"/>
  <c r="D124"/>
  <c r="E124" l="1"/>
  <c r="F124" s="1"/>
  <c r="G124" s="1"/>
  <c r="D125"/>
  <c r="M124"/>
  <c r="N124" s="1"/>
  <c r="O124" s="1"/>
  <c r="L125"/>
  <c r="U124"/>
  <c r="V124" s="1"/>
  <c r="W124" s="1"/>
  <c r="T125"/>
  <c r="Y124" l="1"/>
  <c r="T126"/>
  <c r="U125"/>
  <c r="V125" s="1"/>
  <c r="W125" s="1"/>
  <c r="M125"/>
  <c r="N125" s="1"/>
  <c r="O125" s="1"/>
  <c r="L126"/>
  <c r="D126"/>
  <c r="E125"/>
  <c r="F125" s="1"/>
  <c r="G125" s="1"/>
  <c r="M126" l="1"/>
  <c r="N126" s="1"/>
  <c r="O126" s="1"/>
  <c r="L127"/>
  <c r="Y125"/>
  <c r="E126"/>
  <c r="F126" s="1"/>
  <c r="G126" s="1"/>
  <c r="D127"/>
  <c r="U126"/>
  <c r="V126" s="1"/>
  <c r="W126" s="1"/>
  <c r="T127"/>
  <c r="T128" l="1"/>
  <c r="U127"/>
  <c r="V127" s="1"/>
  <c r="W127" s="1"/>
  <c r="D128"/>
  <c r="E127"/>
  <c r="F127" s="1"/>
  <c r="G127" s="1"/>
  <c r="M127"/>
  <c r="N127" s="1"/>
  <c r="O127" s="1"/>
  <c r="L128"/>
  <c r="Y126"/>
  <c r="E128" l="1"/>
  <c r="F128" s="1"/>
  <c r="G128" s="1"/>
  <c r="D129"/>
  <c r="U128"/>
  <c r="V128" s="1"/>
  <c r="W128" s="1"/>
  <c r="T129"/>
  <c r="M128"/>
  <c r="N128" s="1"/>
  <c r="O128" s="1"/>
  <c r="L129"/>
  <c r="Y127"/>
  <c r="Y128" l="1"/>
  <c r="M129"/>
  <c r="N129" s="1"/>
  <c r="O129" s="1"/>
  <c r="L130"/>
  <c r="T130"/>
  <c r="U129"/>
  <c r="V129" s="1"/>
  <c r="W129" s="1"/>
  <c r="D130"/>
  <c r="E129"/>
  <c r="F129" s="1"/>
  <c r="G129" s="1"/>
  <c r="Y129" s="1"/>
  <c r="M130" l="1"/>
  <c r="N130" s="1"/>
  <c r="O130" s="1"/>
  <c r="L131"/>
  <c r="E130"/>
  <c r="F130" s="1"/>
  <c r="G130" s="1"/>
  <c r="D131"/>
  <c r="U130"/>
  <c r="V130" s="1"/>
  <c r="W130" s="1"/>
  <c r="T131"/>
  <c r="Y130" l="1"/>
  <c r="T132"/>
  <c r="U131"/>
  <c r="V131" s="1"/>
  <c r="W131" s="1"/>
  <c r="D132"/>
  <c r="E131"/>
  <c r="F131" s="1"/>
  <c r="G131" s="1"/>
  <c r="M131"/>
  <c r="N131" s="1"/>
  <c r="O131" s="1"/>
  <c r="L132"/>
  <c r="M132" l="1"/>
  <c r="N132" s="1"/>
  <c r="O132" s="1"/>
  <c r="L133"/>
  <c r="Y131"/>
  <c r="E132"/>
  <c r="F132" s="1"/>
  <c r="G132" s="1"/>
  <c r="D133"/>
  <c r="U132"/>
  <c r="V132" s="1"/>
  <c r="W132" s="1"/>
  <c r="T133"/>
  <c r="T134" l="1"/>
  <c r="U133"/>
  <c r="V133" s="1"/>
  <c r="W133" s="1"/>
  <c r="D134"/>
  <c r="E133"/>
  <c r="F133" s="1"/>
  <c r="G133" s="1"/>
  <c r="M133"/>
  <c r="N133" s="1"/>
  <c r="O133" s="1"/>
  <c r="L134"/>
  <c r="Y132"/>
  <c r="M134" l="1"/>
  <c r="N134" s="1"/>
  <c r="O134" s="1"/>
  <c r="L135"/>
  <c r="E134"/>
  <c r="F134" s="1"/>
  <c r="G134" s="1"/>
  <c r="D135"/>
  <c r="U134"/>
  <c r="V134" s="1"/>
  <c r="W134" s="1"/>
  <c r="T135"/>
  <c r="Y133"/>
  <c r="Y134" l="1"/>
  <c r="T136"/>
  <c r="U135"/>
  <c r="V135" s="1"/>
  <c r="W135" s="1"/>
  <c r="D136"/>
  <c r="E135"/>
  <c r="F135" s="1"/>
  <c r="G135" s="1"/>
  <c r="M135"/>
  <c r="N135" s="1"/>
  <c r="O135" s="1"/>
  <c r="L136"/>
  <c r="M136" l="1"/>
  <c r="N136" s="1"/>
  <c r="O136" s="1"/>
  <c r="L137"/>
  <c r="Y135"/>
  <c r="E136"/>
  <c r="F136" s="1"/>
  <c r="G136" s="1"/>
  <c r="D137"/>
  <c r="U136"/>
  <c r="V136" s="1"/>
  <c r="W136" s="1"/>
  <c r="T137"/>
  <c r="T138" l="1"/>
  <c r="U137"/>
  <c r="V137" s="1"/>
  <c r="W137" s="1"/>
  <c r="D138"/>
  <c r="E137"/>
  <c r="F137" s="1"/>
  <c r="G137" s="1"/>
  <c r="Y137" s="1"/>
  <c r="M137"/>
  <c r="N137" s="1"/>
  <c r="O137" s="1"/>
  <c r="L138"/>
  <c r="Y136"/>
  <c r="E138" l="1"/>
  <c r="F138" s="1"/>
  <c r="G138" s="1"/>
  <c r="D139"/>
  <c r="U138"/>
  <c r="V138" s="1"/>
  <c r="W138" s="1"/>
  <c r="T139"/>
  <c r="M138"/>
  <c r="N138" s="1"/>
  <c r="O138" s="1"/>
  <c r="L139"/>
  <c r="Y138" l="1"/>
  <c r="M139"/>
  <c r="N139" s="1"/>
  <c r="O139" s="1"/>
  <c r="L140"/>
  <c r="T140"/>
  <c r="U139"/>
  <c r="V139" s="1"/>
  <c r="W139" s="1"/>
  <c r="D140"/>
  <c r="E139"/>
  <c r="F139" s="1"/>
  <c r="G139" s="1"/>
  <c r="Y139" s="1"/>
  <c r="M140" l="1"/>
  <c r="N140" s="1"/>
  <c r="O140" s="1"/>
  <c r="L141"/>
  <c r="E140"/>
  <c r="F140" s="1"/>
  <c r="G140" s="1"/>
  <c r="D141"/>
  <c r="U140"/>
  <c r="V140" s="1"/>
  <c r="W140" s="1"/>
  <c r="T141"/>
  <c r="Y140" l="1"/>
  <c r="T142"/>
  <c r="U141"/>
  <c r="V141" s="1"/>
  <c r="W141" s="1"/>
  <c r="D142"/>
  <c r="E141"/>
  <c r="F141" s="1"/>
  <c r="G141" s="1"/>
  <c r="M141"/>
  <c r="N141" s="1"/>
  <c r="O141" s="1"/>
  <c r="L142"/>
  <c r="M142" l="1"/>
  <c r="N142" s="1"/>
  <c r="O142" s="1"/>
  <c r="L143"/>
  <c r="Y141"/>
  <c r="E142"/>
  <c r="F142" s="1"/>
  <c r="G142" s="1"/>
  <c r="D143"/>
  <c r="U142"/>
  <c r="V142" s="1"/>
  <c r="W142" s="1"/>
  <c r="T143"/>
  <c r="T144" l="1"/>
  <c r="U143"/>
  <c r="V143" s="1"/>
  <c r="W143" s="1"/>
  <c r="D144"/>
  <c r="E143"/>
  <c r="F143" s="1"/>
  <c r="G143" s="1"/>
  <c r="Y143" s="1"/>
  <c r="M143"/>
  <c r="N143" s="1"/>
  <c r="O143" s="1"/>
  <c r="L144"/>
  <c r="Y142"/>
  <c r="M144" l="1"/>
  <c r="N144" s="1"/>
  <c r="O144" s="1"/>
  <c r="L145"/>
  <c r="E144"/>
  <c r="F144" s="1"/>
  <c r="G144" s="1"/>
  <c r="D145"/>
  <c r="U144"/>
  <c r="V144" s="1"/>
  <c r="W144" s="1"/>
  <c r="T145"/>
  <c r="Y144" l="1"/>
  <c r="T146"/>
  <c r="U145"/>
  <c r="V145" s="1"/>
  <c r="W145" s="1"/>
  <c r="D146"/>
  <c r="E145"/>
  <c r="F145" s="1"/>
  <c r="G145" s="1"/>
  <c r="M145"/>
  <c r="N145" s="1"/>
  <c r="O145" s="1"/>
  <c r="L146"/>
  <c r="M146" l="1"/>
  <c r="N146" s="1"/>
  <c r="O146" s="1"/>
  <c r="L147"/>
  <c r="Y145"/>
  <c r="E146"/>
  <c r="F146" s="1"/>
  <c r="G146" s="1"/>
  <c r="D147"/>
  <c r="U146"/>
  <c r="V146" s="1"/>
  <c r="W146" s="1"/>
  <c r="T147"/>
  <c r="T148" l="1"/>
  <c r="U147"/>
  <c r="V147" s="1"/>
  <c r="W147" s="1"/>
  <c r="D148"/>
  <c r="E147"/>
  <c r="F147" s="1"/>
  <c r="G147" s="1"/>
  <c r="Y147" s="1"/>
  <c r="M147"/>
  <c r="N147" s="1"/>
  <c r="O147" s="1"/>
  <c r="L148"/>
  <c r="Y146"/>
  <c r="E148" l="1"/>
  <c r="F148" s="1"/>
  <c r="G148" s="1"/>
  <c r="D149"/>
  <c r="U148"/>
  <c r="V148" s="1"/>
  <c r="W148" s="1"/>
  <c r="T149"/>
  <c r="M148"/>
  <c r="N148" s="1"/>
  <c r="O148" s="1"/>
  <c r="L149"/>
  <c r="Y148" l="1"/>
  <c r="M149"/>
  <c r="N149" s="1"/>
  <c r="O149" s="1"/>
  <c r="L150"/>
  <c r="T150"/>
  <c r="U149"/>
  <c r="V149" s="1"/>
  <c r="W149" s="1"/>
  <c r="D150"/>
  <c r="E149"/>
  <c r="F149" s="1"/>
  <c r="G149" s="1"/>
  <c r="Y149" s="1"/>
  <c r="M150" l="1"/>
  <c r="N150" s="1"/>
  <c r="O150" s="1"/>
  <c r="L151"/>
  <c r="E150"/>
  <c r="F150" s="1"/>
  <c r="G150" s="1"/>
  <c r="D151"/>
  <c r="U150"/>
  <c r="V150" s="1"/>
  <c r="W150" s="1"/>
  <c r="T151"/>
  <c r="Y150" l="1"/>
  <c r="T152"/>
  <c r="U151"/>
  <c r="V151" s="1"/>
  <c r="W151" s="1"/>
  <c r="D152"/>
  <c r="E151"/>
  <c r="F151" s="1"/>
  <c r="G151" s="1"/>
  <c r="M151"/>
  <c r="N151" s="1"/>
  <c r="O151" s="1"/>
  <c r="L152"/>
  <c r="M152" l="1"/>
  <c r="N152" s="1"/>
  <c r="O152" s="1"/>
  <c r="L153"/>
  <c r="Y151"/>
  <c r="E152"/>
  <c r="F152" s="1"/>
  <c r="G152" s="1"/>
  <c r="D153"/>
  <c r="U152"/>
  <c r="V152" s="1"/>
  <c r="W152" s="1"/>
  <c r="T153"/>
  <c r="T154" l="1"/>
  <c r="U153"/>
  <c r="V153" s="1"/>
  <c r="W153" s="1"/>
  <c r="D154"/>
  <c r="E153"/>
  <c r="F153" s="1"/>
  <c r="G153" s="1"/>
  <c r="M153"/>
  <c r="N153" s="1"/>
  <c r="O153" s="1"/>
  <c r="L154"/>
  <c r="Y152"/>
  <c r="E154" l="1"/>
  <c r="F154" s="1"/>
  <c r="G154" s="1"/>
  <c r="D155"/>
  <c r="U154"/>
  <c r="V154" s="1"/>
  <c r="W154" s="1"/>
  <c r="T155"/>
  <c r="M154"/>
  <c r="N154" s="1"/>
  <c r="O154" s="1"/>
  <c r="L155"/>
  <c r="Y153"/>
  <c r="Y154" l="1"/>
  <c r="M155"/>
  <c r="N155" s="1"/>
  <c r="O155" s="1"/>
  <c r="L156"/>
  <c r="T156"/>
  <c r="U155"/>
  <c r="V155" s="1"/>
  <c r="W155" s="1"/>
  <c r="D156"/>
  <c r="E155"/>
  <c r="F155" s="1"/>
  <c r="G155" s="1"/>
  <c r="Y155" s="1"/>
  <c r="M156" l="1"/>
  <c r="N156" s="1"/>
  <c r="O156" s="1"/>
  <c r="L157"/>
  <c r="E156"/>
  <c r="F156" s="1"/>
  <c r="G156" s="1"/>
  <c r="D157"/>
  <c r="U156"/>
  <c r="V156" s="1"/>
  <c r="W156" s="1"/>
  <c r="T157"/>
  <c r="Y156" l="1"/>
  <c r="T158"/>
  <c r="U157"/>
  <c r="V157" s="1"/>
  <c r="W157" s="1"/>
  <c r="D158"/>
  <c r="E157"/>
  <c r="F157" s="1"/>
  <c r="G157" s="1"/>
  <c r="M157"/>
  <c r="N157" s="1"/>
  <c r="O157" s="1"/>
  <c r="L158"/>
  <c r="M158" l="1"/>
  <c r="N158" s="1"/>
  <c r="O158" s="1"/>
  <c r="L159"/>
  <c r="Y157"/>
  <c r="E158"/>
  <c r="F158" s="1"/>
  <c r="G158" s="1"/>
  <c r="D159"/>
  <c r="U158"/>
  <c r="V158" s="1"/>
  <c r="W158" s="1"/>
  <c r="T159"/>
  <c r="T160" l="1"/>
  <c r="U159"/>
  <c r="V159" s="1"/>
  <c r="W159" s="1"/>
  <c r="D160"/>
  <c r="E159"/>
  <c r="F159" s="1"/>
  <c r="G159" s="1"/>
  <c r="Y159" s="1"/>
  <c r="M159"/>
  <c r="N159" s="1"/>
  <c r="O159" s="1"/>
  <c r="L160"/>
  <c r="Y158"/>
  <c r="E160" l="1"/>
  <c r="F160" s="1"/>
  <c r="G160" s="1"/>
  <c r="D161"/>
  <c r="U160"/>
  <c r="V160" s="1"/>
  <c r="W160" s="1"/>
  <c r="T161"/>
  <c r="M160"/>
  <c r="N160" s="1"/>
  <c r="O160" s="1"/>
  <c r="L161"/>
  <c r="Y160" l="1"/>
  <c r="M161"/>
  <c r="N161" s="1"/>
  <c r="O161" s="1"/>
  <c r="L162"/>
  <c r="T162"/>
  <c r="U161"/>
  <c r="V161" s="1"/>
  <c r="W161" s="1"/>
  <c r="D162"/>
  <c r="E161"/>
  <c r="F161" s="1"/>
  <c r="G161" s="1"/>
  <c r="Y161" s="1"/>
  <c r="M162" l="1"/>
  <c r="N162" s="1"/>
  <c r="O162" s="1"/>
  <c r="L163"/>
  <c r="E162"/>
  <c r="F162" s="1"/>
  <c r="G162" s="1"/>
  <c r="D163"/>
  <c r="U162"/>
  <c r="V162" s="1"/>
  <c r="W162" s="1"/>
  <c r="T163"/>
  <c r="Y162" l="1"/>
  <c r="T164"/>
  <c r="U163"/>
  <c r="V163" s="1"/>
  <c r="W163" s="1"/>
  <c r="D164"/>
  <c r="E163"/>
  <c r="F163" s="1"/>
  <c r="G163" s="1"/>
  <c r="M163"/>
  <c r="N163" s="1"/>
  <c r="O163" s="1"/>
  <c r="L164"/>
  <c r="M164" l="1"/>
  <c r="N164" s="1"/>
  <c r="O164" s="1"/>
  <c r="L165"/>
  <c r="Y163"/>
  <c r="E164"/>
  <c r="F164" s="1"/>
  <c r="G164" s="1"/>
  <c r="D165"/>
  <c r="U164"/>
  <c r="V164" s="1"/>
  <c r="W164" s="1"/>
  <c r="T165"/>
  <c r="T166" l="1"/>
  <c r="U165"/>
  <c r="V165" s="1"/>
  <c r="W165" s="1"/>
  <c r="D166"/>
  <c r="E165"/>
  <c r="F165" s="1"/>
  <c r="G165" s="1"/>
  <c r="Y165" s="1"/>
  <c r="M165"/>
  <c r="N165" s="1"/>
  <c r="O165" s="1"/>
  <c r="L166"/>
  <c r="Y164"/>
  <c r="E166" l="1"/>
  <c r="F166" s="1"/>
  <c r="G166" s="1"/>
  <c r="D167"/>
  <c r="U166"/>
  <c r="V166" s="1"/>
  <c r="W166" s="1"/>
  <c r="W167" s="1"/>
  <c r="T167"/>
  <c r="M166"/>
  <c r="N166" s="1"/>
  <c r="O166" s="1"/>
  <c r="O167" s="1"/>
  <c r="L167"/>
  <c r="Y166" l="1"/>
  <c r="G167"/>
  <c r="Y167" s="1"/>
  <c r="M167"/>
  <c r="L168"/>
  <c r="U167"/>
  <c r="T168"/>
  <c r="D168"/>
  <c r="E167"/>
  <c r="E168" l="1"/>
  <c r="F168" s="1"/>
  <c r="G168" s="1"/>
  <c r="D169"/>
  <c r="U168"/>
  <c r="V168" s="1"/>
  <c r="W168" s="1"/>
  <c r="T169"/>
  <c r="L169"/>
  <c r="M168"/>
  <c r="N168" s="1"/>
  <c r="O168" s="1"/>
  <c r="M169" l="1"/>
  <c r="N169" s="1"/>
  <c r="O169" s="1"/>
  <c r="L170"/>
  <c r="Y168"/>
  <c r="U169"/>
  <c r="V169" s="1"/>
  <c r="W169" s="1"/>
  <c r="T170"/>
  <c r="E169"/>
  <c r="F169" s="1"/>
  <c r="G169" s="1"/>
  <c r="Y169" s="1"/>
  <c r="D170"/>
  <c r="E170" l="1"/>
  <c r="F170" s="1"/>
  <c r="G170" s="1"/>
  <c r="D171"/>
  <c r="U170"/>
  <c r="V170" s="1"/>
  <c r="W170" s="1"/>
  <c r="W171" s="1"/>
  <c r="T171"/>
  <c r="L171"/>
  <c r="M170"/>
  <c r="N170" s="1"/>
  <c r="O170" s="1"/>
  <c r="O171" s="1"/>
  <c r="M171" l="1"/>
  <c r="L172"/>
  <c r="Y170"/>
  <c r="G171"/>
  <c r="Y171" s="1"/>
  <c r="U171"/>
  <c r="T172"/>
  <c r="E171"/>
  <c r="D172"/>
  <c r="E172" l="1"/>
  <c r="F172" s="1"/>
  <c r="G172" s="1"/>
  <c r="D173"/>
  <c r="U172"/>
  <c r="V172" s="1"/>
  <c r="W172" s="1"/>
  <c r="T173"/>
  <c r="L173"/>
  <c r="M172"/>
  <c r="N172" s="1"/>
  <c r="O172" s="1"/>
  <c r="M173" l="1"/>
  <c r="N173" s="1"/>
  <c r="O173" s="1"/>
  <c r="L174"/>
  <c r="Y172"/>
  <c r="U173"/>
  <c r="V173" s="1"/>
  <c r="W173" s="1"/>
  <c r="T174"/>
  <c r="E173"/>
  <c r="F173" s="1"/>
  <c r="G173" s="1"/>
  <c r="Y173" s="1"/>
  <c r="D174"/>
  <c r="E174" l="1"/>
  <c r="F174" s="1"/>
  <c r="G174" s="1"/>
  <c r="D175"/>
  <c r="U174"/>
  <c r="V174" s="1"/>
  <c r="W174" s="1"/>
  <c r="T175"/>
  <c r="L175"/>
  <c r="M174"/>
  <c r="N174" s="1"/>
  <c r="O174" s="1"/>
  <c r="M175" l="1"/>
  <c r="N175" s="1"/>
  <c r="O175" s="1"/>
  <c r="L176"/>
  <c r="Y174"/>
  <c r="U175"/>
  <c r="V175" s="1"/>
  <c r="W175" s="1"/>
  <c r="T176"/>
  <c r="E175"/>
  <c r="F175" s="1"/>
  <c r="G175" s="1"/>
  <c r="Y175" s="1"/>
  <c r="D176"/>
  <c r="E176" l="1"/>
  <c r="F176" s="1"/>
  <c r="G176" s="1"/>
  <c r="D177"/>
  <c r="U176"/>
  <c r="V176" s="1"/>
  <c r="W176" s="1"/>
  <c r="T177"/>
  <c r="L177"/>
  <c r="M176"/>
  <c r="N176" s="1"/>
  <c r="O176" s="1"/>
  <c r="M177" l="1"/>
  <c r="N177" s="1"/>
  <c r="O177" s="1"/>
  <c r="L178"/>
  <c r="Y176"/>
  <c r="U177"/>
  <c r="V177" s="1"/>
  <c r="W177" s="1"/>
  <c r="T178"/>
  <c r="E177"/>
  <c r="F177" s="1"/>
  <c r="G177" s="1"/>
  <c r="Y177" s="1"/>
  <c r="D178"/>
  <c r="E178" l="1"/>
  <c r="F178" s="1"/>
  <c r="G178" s="1"/>
  <c r="D179"/>
  <c r="U178"/>
  <c r="V178" s="1"/>
  <c r="W178" s="1"/>
  <c r="T179"/>
  <c r="L179"/>
  <c r="M178"/>
  <c r="N178" s="1"/>
  <c r="O178" s="1"/>
  <c r="M179" l="1"/>
  <c r="N179" s="1"/>
  <c r="O179" s="1"/>
  <c r="L180"/>
  <c r="Y178"/>
  <c r="U179"/>
  <c r="V179" s="1"/>
  <c r="W179" s="1"/>
  <c r="T180"/>
  <c r="E179"/>
  <c r="F179" s="1"/>
  <c r="G179" s="1"/>
  <c r="Y179" s="1"/>
  <c r="D180"/>
  <c r="E180" l="1"/>
  <c r="F180" s="1"/>
  <c r="G180" s="1"/>
  <c r="D181"/>
  <c r="U180"/>
  <c r="V180" s="1"/>
  <c r="W180" s="1"/>
  <c r="T181"/>
  <c r="L181"/>
  <c r="M180"/>
  <c r="N180" s="1"/>
  <c r="O180" s="1"/>
  <c r="M181" l="1"/>
  <c r="N181" s="1"/>
  <c r="O181" s="1"/>
  <c r="L182"/>
  <c r="Y180"/>
  <c r="U181"/>
  <c r="V181" s="1"/>
  <c r="W181" s="1"/>
  <c r="T182"/>
  <c r="E181"/>
  <c r="F181" s="1"/>
  <c r="G181" s="1"/>
  <c r="Y181" s="1"/>
  <c r="D182"/>
  <c r="E182" l="1"/>
  <c r="F182" s="1"/>
  <c r="G182" s="1"/>
  <c r="D183"/>
  <c r="U182"/>
  <c r="V182" s="1"/>
  <c r="W182" s="1"/>
  <c r="T183"/>
  <c r="L183"/>
  <c r="M182"/>
  <c r="N182" s="1"/>
  <c r="O182" s="1"/>
  <c r="M183" l="1"/>
  <c r="N183" s="1"/>
  <c r="O183" s="1"/>
  <c r="L184"/>
  <c r="Y182"/>
  <c r="U183"/>
  <c r="V183" s="1"/>
  <c r="W183" s="1"/>
  <c r="T184"/>
  <c r="E183"/>
  <c r="F183" s="1"/>
  <c r="G183" s="1"/>
  <c r="Y183" s="1"/>
  <c r="D184"/>
  <c r="E184" l="1"/>
  <c r="F184" s="1"/>
  <c r="G184" s="1"/>
  <c r="D185"/>
  <c r="U184"/>
  <c r="V184" s="1"/>
  <c r="W184" s="1"/>
  <c r="T185"/>
  <c r="M184"/>
  <c r="N184" s="1"/>
  <c r="O184" s="1"/>
  <c r="L185"/>
  <c r="Y184" l="1"/>
  <c r="M185"/>
  <c r="N185" s="1"/>
  <c r="O185" s="1"/>
  <c r="L186"/>
  <c r="U185"/>
  <c r="V185" s="1"/>
  <c r="W185" s="1"/>
  <c r="T186"/>
  <c r="E185"/>
  <c r="F185" s="1"/>
  <c r="G185" s="1"/>
  <c r="Y185" s="1"/>
  <c r="D186"/>
  <c r="E186" l="1"/>
  <c r="F186" s="1"/>
  <c r="G186" s="1"/>
  <c r="D187"/>
  <c r="U186"/>
  <c r="V186" s="1"/>
  <c r="W186" s="1"/>
  <c r="T187"/>
  <c r="M186"/>
  <c r="N186" s="1"/>
  <c r="O186" s="1"/>
  <c r="L187"/>
  <c r="Y186" l="1"/>
  <c r="M187"/>
  <c r="N187" s="1"/>
  <c r="O187" s="1"/>
  <c r="L188"/>
  <c r="U187"/>
  <c r="V187" s="1"/>
  <c r="W187" s="1"/>
  <c r="T188"/>
  <c r="E187"/>
  <c r="F187" s="1"/>
  <c r="G187" s="1"/>
  <c r="Y187" s="1"/>
  <c r="D188"/>
  <c r="E188" l="1"/>
  <c r="F188" s="1"/>
  <c r="G188" s="1"/>
  <c r="D189"/>
  <c r="U188"/>
  <c r="V188" s="1"/>
  <c r="W188" s="1"/>
  <c r="T189"/>
  <c r="M188"/>
  <c r="N188" s="1"/>
  <c r="O188" s="1"/>
  <c r="L189"/>
  <c r="Y188" l="1"/>
  <c r="M189"/>
  <c r="N189" s="1"/>
  <c r="O189" s="1"/>
  <c r="O190" s="1"/>
  <c r="L190"/>
  <c r="U189"/>
  <c r="V189" s="1"/>
  <c r="W189" s="1"/>
  <c r="W190" s="1"/>
  <c r="T190"/>
  <c r="E189"/>
  <c r="F189" s="1"/>
  <c r="G189" s="1"/>
  <c r="D190"/>
  <c r="E190" l="1"/>
  <c r="D191"/>
  <c r="U190"/>
  <c r="T191"/>
  <c r="M190"/>
  <c r="L191"/>
  <c r="Y189"/>
  <c r="G190"/>
  <c r="Y190" s="1"/>
  <c r="M191" l="1"/>
  <c r="N191" s="1"/>
  <c r="O191" s="1"/>
  <c r="L192"/>
  <c r="U191"/>
  <c r="V191" s="1"/>
  <c r="W191" s="1"/>
  <c r="T192"/>
  <c r="E191"/>
  <c r="F191" s="1"/>
  <c r="G191" s="1"/>
  <c r="Y191" s="1"/>
  <c r="D192"/>
  <c r="E192" l="1"/>
  <c r="F192" s="1"/>
  <c r="G192" s="1"/>
  <c r="D193"/>
  <c r="U192"/>
  <c r="V192" s="1"/>
  <c r="W192" s="1"/>
  <c r="T193"/>
  <c r="M192"/>
  <c r="N192" s="1"/>
  <c r="O192" s="1"/>
  <c r="L193"/>
  <c r="Y192" l="1"/>
  <c r="M193"/>
  <c r="N193" s="1"/>
  <c r="O193" s="1"/>
  <c r="L194"/>
  <c r="U193"/>
  <c r="V193" s="1"/>
  <c r="W193" s="1"/>
  <c r="T194"/>
  <c r="E193"/>
  <c r="F193" s="1"/>
  <c r="G193" s="1"/>
  <c r="Y193" s="1"/>
  <c r="D194"/>
  <c r="E194" l="1"/>
  <c r="F194" s="1"/>
  <c r="G194" s="1"/>
  <c r="D195"/>
  <c r="U194"/>
  <c r="V194" s="1"/>
  <c r="W194" s="1"/>
  <c r="T195"/>
  <c r="M194"/>
  <c r="N194" s="1"/>
  <c r="O194" s="1"/>
  <c r="L195"/>
  <c r="Y194" l="1"/>
  <c r="M195"/>
  <c r="N195" s="1"/>
  <c r="O195" s="1"/>
  <c r="L196"/>
  <c r="U195"/>
  <c r="V195" s="1"/>
  <c r="W195" s="1"/>
  <c r="T196"/>
  <c r="E195"/>
  <c r="F195" s="1"/>
  <c r="G195" s="1"/>
  <c r="Y195" s="1"/>
  <c r="D196"/>
  <c r="E196" l="1"/>
  <c r="F196" s="1"/>
  <c r="G196" s="1"/>
  <c r="D197"/>
  <c r="U196"/>
  <c r="V196" s="1"/>
  <c r="W196" s="1"/>
  <c r="T197"/>
  <c r="M196"/>
  <c r="N196" s="1"/>
  <c r="O196" s="1"/>
  <c r="L197"/>
  <c r="Y196" l="1"/>
  <c r="M197"/>
  <c r="N197" s="1"/>
  <c r="O197" s="1"/>
  <c r="O198" s="1"/>
  <c r="L198"/>
  <c r="U197"/>
  <c r="V197" s="1"/>
  <c r="W197" s="1"/>
  <c r="W198" s="1"/>
  <c r="T198"/>
  <c r="E197"/>
  <c r="F197" s="1"/>
  <c r="G197" s="1"/>
  <c r="D198"/>
  <c r="Y197" l="1"/>
  <c r="G198"/>
  <c r="Y198" s="1"/>
  <c r="D199"/>
  <c r="E198"/>
  <c r="U198"/>
  <c r="T199"/>
  <c r="M198"/>
  <c r="L199"/>
  <c r="U199" l="1"/>
  <c r="V199" s="1"/>
  <c r="W199" s="1"/>
  <c r="T200"/>
  <c r="E199"/>
  <c r="F199" s="1"/>
  <c r="G199" s="1"/>
  <c r="Y199" s="1"/>
  <c r="D200"/>
  <c r="L200"/>
  <c r="M199"/>
  <c r="N199" s="1"/>
  <c r="O199" s="1"/>
  <c r="M200" l="1"/>
  <c r="N200" s="1"/>
  <c r="O200" s="1"/>
  <c r="L201"/>
  <c r="E200"/>
  <c r="F200" s="1"/>
  <c r="G200" s="1"/>
  <c r="D201"/>
  <c r="U200"/>
  <c r="V200" s="1"/>
  <c r="W200" s="1"/>
  <c r="T201"/>
  <c r="Y200" l="1"/>
  <c r="U201"/>
  <c r="V201" s="1"/>
  <c r="W201" s="1"/>
  <c r="T202"/>
  <c r="E201"/>
  <c r="F201" s="1"/>
  <c r="G201" s="1"/>
  <c r="Y201" s="1"/>
  <c r="D202"/>
  <c r="L202"/>
  <c r="M201"/>
  <c r="N201" s="1"/>
  <c r="O201" s="1"/>
  <c r="M202" l="1"/>
  <c r="N202" s="1"/>
  <c r="O202" s="1"/>
  <c r="L203"/>
  <c r="E202"/>
  <c r="F202" s="1"/>
  <c r="G202" s="1"/>
  <c r="D203"/>
  <c r="U202"/>
  <c r="V202" s="1"/>
  <c r="W202" s="1"/>
  <c r="T203"/>
  <c r="Y202" l="1"/>
  <c r="U203"/>
  <c r="V203" s="1"/>
  <c r="W203" s="1"/>
  <c r="T204"/>
  <c r="E203"/>
  <c r="F203" s="1"/>
  <c r="G203" s="1"/>
  <c r="Y203" s="1"/>
  <c r="D204"/>
  <c r="L204"/>
  <c r="M203"/>
  <c r="N203" s="1"/>
  <c r="O203" s="1"/>
  <c r="E204" l="1"/>
  <c r="F204" s="1"/>
  <c r="G204" s="1"/>
  <c r="D205"/>
  <c r="U204"/>
  <c r="V204" s="1"/>
  <c r="W204" s="1"/>
  <c r="T205"/>
  <c r="M204"/>
  <c r="N204" s="1"/>
  <c r="O204" s="1"/>
  <c r="L205"/>
  <c r="Y204" l="1"/>
  <c r="L206"/>
  <c r="M205"/>
  <c r="N205" s="1"/>
  <c r="O205" s="1"/>
  <c r="U205"/>
  <c r="V205" s="1"/>
  <c r="W205" s="1"/>
  <c r="T206"/>
  <c r="E205"/>
  <c r="F205" s="1"/>
  <c r="G205" s="1"/>
  <c r="Y205" s="1"/>
  <c r="D206"/>
  <c r="E206" l="1"/>
  <c r="F206" s="1"/>
  <c r="G206" s="1"/>
  <c r="D207"/>
  <c r="U206"/>
  <c r="V206" s="1"/>
  <c r="W206" s="1"/>
  <c r="T207"/>
  <c r="M206"/>
  <c r="N206" s="1"/>
  <c r="O206" s="1"/>
  <c r="L207"/>
  <c r="Y206" l="1"/>
  <c r="L208"/>
  <c r="M207"/>
  <c r="N207" s="1"/>
  <c r="O207" s="1"/>
  <c r="U207"/>
  <c r="V207" s="1"/>
  <c r="W207" s="1"/>
  <c r="T208"/>
  <c r="E207"/>
  <c r="F207" s="1"/>
  <c r="G207" s="1"/>
  <c r="Y207" s="1"/>
  <c r="D208"/>
  <c r="E208" l="1"/>
  <c r="F208" s="1"/>
  <c r="G208" s="1"/>
  <c r="D209"/>
  <c r="U208"/>
  <c r="V208" s="1"/>
  <c r="W208" s="1"/>
  <c r="T209"/>
  <c r="M208"/>
  <c r="N208" s="1"/>
  <c r="O208" s="1"/>
  <c r="L209"/>
  <c r="Y208" l="1"/>
  <c r="L210"/>
  <c r="M209"/>
  <c r="N209" s="1"/>
  <c r="O209" s="1"/>
  <c r="U209"/>
  <c r="V209" s="1"/>
  <c r="W209" s="1"/>
  <c r="T210"/>
  <c r="E209"/>
  <c r="F209" s="1"/>
  <c r="G209" s="1"/>
  <c r="Y209" s="1"/>
  <c r="D210"/>
  <c r="E210" l="1"/>
  <c r="F210" s="1"/>
  <c r="G210" s="1"/>
  <c r="D211"/>
  <c r="U210"/>
  <c r="V210" s="1"/>
  <c r="W210" s="1"/>
  <c r="W211" s="1"/>
  <c r="T211"/>
  <c r="M210"/>
  <c r="N210" s="1"/>
  <c r="O210" s="1"/>
  <c r="O211" s="1"/>
  <c r="L211"/>
  <c r="Y210" l="1"/>
  <c r="G211"/>
  <c r="Y211" s="1"/>
  <c r="L212"/>
  <c r="M211"/>
  <c r="U211"/>
  <c r="T212"/>
  <c r="E211"/>
  <c r="D212"/>
  <c r="M212" l="1"/>
  <c r="N212" s="1"/>
  <c r="O212" s="1"/>
  <c r="L213"/>
  <c r="E212"/>
  <c r="F212" s="1"/>
  <c r="G212" s="1"/>
  <c r="D213"/>
  <c r="U212"/>
  <c r="V212" s="1"/>
  <c r="W212" s="1"/>
  <c r="T213"/>
  <c r="Y212" l="1"/>
  <c r="U213"/>
  <c r="V213" s="1"/>
  <c r="W213" s="1"/>
  <c r="T214"/>
  <c r="E213"/>
  <c r="F213" s="1"/>
  <c r="G213" s="1"/>
  <c r="Y213" s="1"/>
  <c r="D214"/>
  <c r="L214"/>
  <c r="M213"/>
  <c r="N213" s="1"/>
  <c r="O213" s="1"/>
  <c r="E214" l="1"/>
  <c r="F214" s="1"/>
  <c r="G214" s="1"/>
  <c r="D215"/>
  <c r="U214"/>
  <c r="V214" s="1"/>
  <c r="W214" s="1"/>
  <c r="T215"/>
  <c r="M214"/>
  <c r="N214" s="1"/>
  <c r="O214" s="1"/>
  <c r="L215"/>
  <c r="Y214" l="1"/>
  <c r="L216"/>
  <c r="M215"/>
  <c r="N215" s="1"/>
  <c r="O215" s="1"/>
  <c r="U215"/>
  <c r="V215" s="1"/>
  <c r="W215" s="1"/>
  <c r="T216"/>
  <c r="E215"/>
  <c r="F215" s="1"/>
  <c r="G215" s="1"/>
  <c r="Y215" s="1"/>
  <c r="D216"/>
  <c r="E216" l="1"/>
  <c r="F216" s="1"/>
  <c r="G216" s="1"/>
  <c r="D217"/>
  <c r="U216"/>
  <c r="V216" s="1"/>
  <c r="W216" s="1"/>
  <c r="T217"/>
  <c r="M216"/>
  <c r="N216" s="1"/>
  <c r="O216" s="1"/>
  <c r="L217"/>
  <c r="Y216" l="1"/>
  <c r="L218"/>
  <c r="M217"/>
  <c r="N217" s="1"/>
  <c r="O217" s="1"/>
  <c r="U217"/>
  <c r="V217" s="1"/>
  <c r="W217" s="1"/>
  <c r="T218"/>
  <c r="E217"/>
  <c r="F217" s="1"/>
  <c r="G217" s="1"/>
  <c r="Y217" s="1"/>
  <c r="D218"/>
  <c r="E218" l="1"/>
  <c r="F218" s="1"/>
  <c r="G218" s="1"/>
  <c r="D219"/>
  <c r="U218"/>
  <c r="V218" s="1"/>
  <c r="W218" s="1"/>
  <c r="T219"/>
  <c r="M218"/>
  <c r="N218" s="1"/>
  <c r="O218" s="1"/>
  <c r="L219"/>
  <c r="Y218" l="1"/>
  <c r="L220"/>
  <c r="M219"/>
  <c r="N219" s="1"/>
  <c r="O219" s="1"/>
  <c r="U219"/>
  <c r="V219" s="1"/>
  <c r="W219" s="1"/>
  <c r="T220"/>
  <c r="E219"/>
  <c r="F219" s="1"/>
  <c r="G219" s="1"/>
  <c r="Y219" s="1"/>
  <c r="D220"/>
  <c r="E220" l="1"/>
  <c r="F220" s="1"/>
  <c r="G220" s="1"/>
  <c r="D221"/>
  <c r="U220"/>
  <c r="V220" s="1"/>
  <c r="W220" s="1"/>
  <c r="T221"/>
  <c r="M220"/>
  <c r="N220" s="1"/>
  <c r="O220" s="1"/>
  <c r="L221"/>
  <c r="Y220" l="1"/>
  <c r="L222"/>
  <c r="M221"/>
  <c r="N221" s="1"/>
  <c r="O221" s="1"/>
  <c r="U221"/>
  <c r="V221" s="1"/>
  <c r="W221" s="1"/>
  <c r="T222"/>
  <c r="E221"/>
  <c r="F221" s="1"/>
  <c r="G221" s="1"/>
  <c r="Y221" s="1"/>
  <c r="D222"/>
  <c r="E222" l="1"/>
  <c r="F222" s="1"/>
  <c r="G222" s="1"/>
  <c r="D223"/>
  <c r="U222"/>
  <c r="V222" s="1"/>
  <c r="W222" s="1"/>
  <c r="T223"/>
  <c r="M222"/>
  <c r="N222" s="1"/>
  <c r="O222" s="1"/>
  <c r="L223"/>
  <c r="Y222" l="1"/>
  <c r="L224"/>
  <c r="M223"/>
  <c r="N223" s="1"/>
  <c r="O223" s="1"/>
  <c r="U223"/>
  <c r="V223" s="1"/>
  <c r="W223" s="1"/>
  <c r="T224"/>
  <c r="E223"/>
  <c r="F223" s="1"/>
  <c r="G223" s="1"/>
  <c r="Y223" s="1"/>
  <c r="D224"/>
  <c r="E224" l="1"/>
  <c r="F224" s="1"/>
  <c r="G224" s="1"/>
  <c r="D225"/>
  <c r="U224"/>
  <c r="V224" s="1"/>
  <c r="W224" s="1"/>
  <c r="T225"/>
  <c r="M224"/>
  <c r="N224" s="1"/>
  <c r="O224" s="1"/>
  <c r="L225"/>
  <c r="Y224" l="1"/>
  <c r="L226"/>
  <c r="M225"/>
  <c r="N225" s="1"/>
  <c r="O225" s="1"/>
  <c r="U225"/>
  <c r="V225" s="1"/>
  <c r="W225" s="1"/>
  <c r="T226"/>
  <c r="E225"/>
  <c r="F225" s="1"/>
  <c r="G225" s="1"/>
  <c r="Y225" s="1"/>
  <c r="D226"/>
  <c r="E226" l="1"/>
  <c r="F226" s="1"/>
  <c r="G226" s="1"/>
  <c r="D227"/>
  <c r="U226"/>
  <c r="V226" s="1"/>
  <c r="W226" s="1"/>
  <c r="T227"/>
  <c r="M226"/>
  <c r="N226" s="1"/>
  <c r="O226" s="1"/>
  <c r="L227"/>
  <c r="Y226" l="1"/>
  <c r="L228"/>
  <c r="M227"/>
  <c r="N227" s="1"/>
  <c r="O227" s="1"/>
  <c r="U227"/>
  <c r="V227" s="1"/>
  <c r="W227" s="1"/>
  <c r="T228"/>
  <c r="E227"/>
  <c r="F227" s="1"/>
  <c r="G227" s="1"/>
  <c r="Y227" s="1"/>
  <c r="D228"/>
  <c r="E228" l="1"/>
  <c r="F228" s="1"/>
  <c r="G228" s="1"/>
  <c r="D229"/>
  <c r="U228"/>
  <c r="V228" s="1"/>
  <c r="W228" s="1"/>
  <c r="T229"/>
  <c r="M228"/>
  <c r="N228" s="1"/>
  <c r="O228" s="1"/>
  <c r="L229"/>
  <c r="Y228" l="1"/>
  <c r="L230"/>
  <c r="M229"/>
  <c r="N229" s="1"/>
  <c r="O229" s="1"/>
  <c r="U229"/>
  <c r="V229" s="1"/>
  <c r="W229" s="1"/>
  <c r="T230"/>
  <c r="E229"/>
  <c r="F229" s="1"/>
  <c r="G229" s="1"/>
  <c r="Y229" s="1"/>
  <c r="D230"/>
  <c r="E230" l="1"/>
  <c r="F230" s="1"/>
  <c r="G230" s="1"/>
  <c r="D231"/>
  <c r="U230"/>
  <c r="V230" s="1"/>
  <c r="W230" s="1"/>
  <c r="W231" s="1"/>
  <c r="T231"/>
  <c r="M230"/>
  <c r="N230" s="1"/>
  <c r="O230" s="1"/>
  <c r="O231" s="1"/>
  <c r="L231"/>
  <c r="Y230" l="1"/>
  <c r="G231"/>
  <c r="Y231" s="1"/>
  <c r="M231"/>
  <c r="L232"/>
  <c r="U231"/>
  <c r="T232"/>
  <c r="D232"/>
  <c r="E231"/>
  <c r="E232" l="1"/>
  <c r="F232" s="1"/>
  <c r="G232" s="1"/>
  <c r="D233"/>
  <c r="U232"/>
  <c r="V232" s="1"/>
  <c r="W232" s="1"/>
  <c r="T233"/>
  <c r="M232"/>
  <c r="N232" s="1"/>
  <c r="O232" s="1"/>
  <c r="L233"/>
  <c r="Y232" l="1"/>
  <c r="M233"/>
  <c r="N233" s="1"/>
  <c r="O233" s="1"/>
  <c r="L234"/>
  <c r="U233"/>
  <c r="V233" s="1"/>
  <c r="W233" s="1"/>
  <c r="T234"/>
  <c r="E233"/>
  <c r="F233" s="1"/>
  <c r="G233" s="1"/>
  <c r="Y233" s="1"/>
  <c r="D234"/>
  <c r="E234" l="1"/>
  <c r="F234" s="1"/>
  <c r="G234" s="1"/>
  <c r="D235"/>
  <c r="U234"/>
  <c r="V234" s="1"/>
  <c r="W234" s="1"/>
  <c r="W235" s="1"/>
  <c r="T235"/>
  <c r="M234"/>
  <c r="N234" s="1"/>
  <c r="O234" s="1"/>
  <c r="O235" s="1"/>
  <c r="L235"/>
  <c r="Y234" l="1"/>
  <c r="G235"/>
  <c r="Y235" s="1"/>
  <c r="M235"/>
  <c r="L236"/>
  <c r="U235"/>
  <c r="T236"/>
  <c r="E235"/>
  <c r="D236"/>
  <c r="E236" l="1"/>
  <c r="F236" s="1"/>
  <c r="G236" s="1"/>
  <c r="D237"/>
  <c r="U236"/>
  <c r="V236" s="1"/>
  <c r="W236" s="1"/>
  <c r="T237"/>
  <c r="M236"/>
  <c r="N236" s="1"/>
  <c r="O236" s="1"/>
  <c r="L237"/>
  <c r="Y236" l="1"/>
  <c r="M237"/>
  <c r="N237" s="1"/>
  <c r="O237" s="1"/>
  <c r="L238"/>
  <c r="U237"/>
  <c r="V237" s="1"/>
  <c r="W237" s="1"/>
  <c r="T238"/>
  <c r="E237"/>
  <c r="F237" s="1"/>
  <c r="G237" s="1"/>
  <c r="Y237" s="1"/>
  <c r="D238"/>
  <c r="E238" l="1"/>
  <c r="F238" s="1"/>
  <c r="G238" s="1"/>
  <c r="D239"/>
  <c r="U238"/>
  <c r="V238" s="1"/>
  <c r="W238" s="1"/>
  <c r="T239"/>
  <c r="M238"/>
  <c r="N238" s="1"/>
  <c r="O238" s="1"/>
  <c r="L239"/>
  <c r="Y238" l="1"/>
  <c r="M239"/>
  <c r="N239" s="1"/>
  <c r="O239" s="1"/>
  <c r="L240"/>
  <c r="U239"/>
  <c r="V239" s="1"/>
  <c r="W239" s="1"/>
  <c r="T240"/>
  <c r="E239"/>
  <c r="F239" s="1"/>
  <c r="G239" s="1"/>
  <c r="Y239" s="1"/>
  <c r="D240"/>
  <c r="E240" l="1"/>
  <c r="F240" s="1"/>
  <c r="G240" s="1"/>
  <c r="D241"/>
  <c r="U240"/>
  <c r="V240" s="1"/>
  <c r="W240" s="1"/>
  <c r="T241"/>
  <c r="M240"/>
  <c r="N240" s="1"/>
  <c r="O240" s="1"/>
  <c r="L241"/>
  <c r="Y240" l="1"/>
  <c r="M241"/>
  <c r="N241" s="1"/>
  <c r="O241" s="1"/>
  <c r="L242"/>
  <c r="U241"/>
  <c r="V241" s="1"/>
  <c r="W241" s="1"/>
  <c r="T242"/>
  <c r="E241"/>
  <c r="F241" s="1"/>
  <c r="G241" s="1"/>
  <c r="Y241" s="1"/>
  <c r="D242"/>
  <c r="E242" l="1"/>
  <c r="F242" s="1"/>
  <c r="G242" s="1"/>
  <c r="D243"/>
  <c r="U242"/>
  <c r="V242" s="1"/>
  <c r="W242" s="1"/>
  <c r="T243"/>
  <c r="M242"/>
  <c r="N242" s="1"/>
  <c r="O242" s="1"/>
  <c r="L243"/>
  <c r="Y242" l="1"/>
  <c r="M243"/>
  <c r="N243" s="1"/>
  <c r="O243" s="1"/>
  <c r="L244"/>
  <c r="U243"/>
  <c r="V243" s="1"/>
  <c r="W243" s="1"/>
  <c r="T244"/>
  <c r="E243"/>
  <c r="F243" s="1"/>
  <c r="G243" s="1"/>
  <c r="Y243" s="1"/>
  <c r="D244"/>
  <c r="E244" l="1"/>
  <c r="F244" s="1"/>
  <c r="G244" s="1"/>
  <c r="D245"/>
  <c r="U244"/>
  <c r="V244" s="1"/>
  <c r="W244" s="1"/>
  <c r="T245"/>
  <c r="M244"/>
  <c r="N244" s="1"/>
  <c r="O244" s="1"/>
  <c r="L245"/>
  <c r="Y244" l="1"/>
  <c r="M245"/>
  <c r="N245" s="1"/>
  <c r="O245" s="1"/>
  <c r="L246"/>
  <c r="U245"/>
  <c r="V245" s="1"/>
  <c r="W245" s="1"/>
  <c r="T246"/>
  <c r="E245"/>
  <c r="F245" s="1"/>
  <c r="G245" s="1"/>
  <c r="Y245" s="1"/>
  <c r="D246"/>
  <c r="E246" l="1"/>
  <c r="F246" s="1"/>
  <c r="G246" s="1"/>
  <c r="D247"/>
  <c r="U246"/>
  <c r="V246" s="1"/>
  <c r="W246" s="1"/>
  <c r="T247"/>
  <c r="M246"/>
  <c r="N246" s="1"/>
  <c r="O246" s="1"/>
  <c r="L247"/>
  <c r="Y246" l="1"/>
  <c r="M247"/>
  <c r="N247" s="1"/>
  <c r="O247" s="1"/>
  <c r="L248"/>
  <c r="U247"/>
  <c r="V247" s="1"/>
  <c r="W247" s="1"/>
  <c r="T248"/>
  <c r="E247"/>
  <c r="F247" s="1"/>
  <c r="G247" s="1"/>
  <c r="Y247" s="1"/>
  <c r="D248"/>
  <c r="E248" l="1"/>
  <c r="F248" s="1"/>
  <c r="G248" s="1"/>
  <c r="D249"/>
  <c r="U248"/>
  <c r="V248" s="1"/>
  <c r="W248" s="1"/>
  <c r="T249"/>
  <c r="M248"/>
  <c r="N248" s="1"/>
  <c r="O248" s="1"/>
  <c r="L249"/>
  <c r="Y248" l="1"/>
  <c r="M249"/>
  <c r="N249" s="1"/>
  <c r="O249" s="1"/>
  <c r="L250"/>
  <c r="U249"/>
  <c r="V249" s="1"/>
  <c r="W249" s="1"/>
  <c r="T250"/>
  <c r="E249"/>
  <c r="F249" s="1"/>
  <c r="G249" s="1"/>
  <c r="Y249" s="1"/>
  <c r="D250"/>
  <c r="E250" l="1"/>
  <c r="F250" s="1"/>
  <c r="G250" s="1"/>
  <c r="D251"/>
  <c r="U250"/>
  <c r="V250" s="1"/>
  <c r="W250" s="1"/>
  <c r="T251"/>
  <c r="M250"/>
  <c r="N250" s="1"/>
  <c r="O250" s="1"/>
  <c r="L251"/>
  <c r="Y250" l="1"/>
  <c r="M251"/>
  <c r="N251" s="1"/>
  <c r="O251" s="1"/>
  <c r="L252"/>
  <c r="U251"/>
  <c r="V251" s="1"/>
  <c r="W251" s="1"/>
  <c r="T252"/>
  <c r="E251"/>
  <c r="F251" s="1"/>
  <c r="G251" s="1"/>
  <c r="Y251" s="1"/>
  <c r="D252"/>
  <c r="E252" l="1"/>
  <c r="F252" s="1"/>
  <c r="G252" s="1"/>
  <c r="D253"/>
  <c r="U252"/>
  <c r="V252" s="1"/>
  <c r="W252" s="1"/>
  <c r="T253"/>
  <c r="M252"/>
  <c r="N252" s="1"/>
  <c r="O252" s="1"/>
  <c r="L253"/>
  <c r="Y252" l="1"/>
  <c r="M253"/>
  <c r="N253" s="1"/>
  <c r="O253" s="1"/>
  <c r="L254"/>
  <c r="U253"/>
  <c r="V253" s="1"/>
  <c r="W253" s="1"/>
  <c r="T254"/>
  <c r="E253"/>
  <c r="F253" s="1"/>
  <c r="G253" s="1"/>
  <c r="Y253" s="1"/>
  <c r="D254"/>
  <c r="E254" l="1"/>
  <c r="F254" s="1"/>
  <c r="G254" s="1"/>
  <c r="D255"/>
  <c r="U254"/>
  <c r="V254" s="1"/>
  <c r="W254" s="1"/>
  <c r="T255"/>
  <c r="M254"/>
  <c r="N254" s="1"/>
  <c r="O254" s="1"/>
  <c r="L255"/>
  <c r="Y254" l="1"/>
  <c r="M255"/>
  <c r="N255" s="1"/>
  <c r="O255" s="1"/>
  <c r="L256"/>
  <c r="U255"/>
  <c r="V255" s="1"/>
  <c r="W255" s="1"/>
  <c r="T256"/>
  <c r="E255"/>
  <c r="F255" s="1"/>
  <c r="G255" s="1"/>
  <c r="Y255" s="1"/>
  <c r="D256"/>
  <c r="E256" l="1"/>
  <c r="F256" s="1"/>
  <c r="G256" s="1"/>
  <c r="D257"/>
  <c r="U256"/>
  <c r="V256" s="1"/>
  <c r="W256" s="1"/>
  <c r="T257"/>
  <c r="M256"/>
  <c r="N256" s="1"/>
  <c r="O256" s="1"/>
  <c r="L257"/>
  <c r="Y256" l="1"/>
  <c r="M257"/>
  <c r="N257" s="1"/>
  <c r="O257" s="1"/>
  <c r="L258"/>
  <c r="U257"/>
  <c r="V257" s="1"/>
  <c r="W257" s="1"/>
  <c r="T258"/>
  <c r="E257"/>
  <c r="F257" s="1"/>
  <c r="G257" s="1"/>
  <c r="Y257" s="1"/>
  <c r="D258"/>
  <c r="E258" l="1"/>
  <c r="F258" s="1"/>
  <c r="G258" s="1"/>
  <c r="D259"/>
  <c r="U258"/>
  <c r="V258" s="1"/>
  <c r="W258" s="1"/>
  <c r="T259"/>
  <c r="M258"/>
  <c r="N258" s="1"/>
  <c r="O258" s="1"/>
  <c r="L259"/>
  <c r="Y258" l="1"/>
  <c r="M259"/>
  <c r="N259" s="1"/>
  <c r="O259" s="1"/>
  <c r="L260"/>
  <c r="U259"/>
  <c r="V259" s="1"/>
  <c r="W259" s="1"/>
  <c r="T260"/>
  <c r="E259"/>
  <c r="F259" s="1"/>
  <c r="G259" s="1"/>
  <c r="Y259" s="1"/>
  <c r="D260"/>
  <c r="E260" l="1"/>
  <c r="F260" s="1"/>
  <c r="G260" s="1"/>
  <c r="D261"/>
  <c r="U260"/>
  <c r="V260" s="1"/>
  <c r="W260" s="1"/>
  <c r="T261"/>
  <c r="M260"/>
  <c r="N260" s="1"/>
  <c r="O260" s="1"/>
  <c r="L261"/>
  <c r="Y260" l="1"/>
  <c r="M261"/>
  <c r="N261" s="1"/>
  <c r="O261" s="1"/>
  <c r="L262"/>
  <c r="U261"/>
  <c r="V261" s="1"/>
  <c r="W261" s="1"/>
  <c r="T262"/>
  <c r="E261"/>
  <c r="F261" s="1"/>
  <c r="G261" s="1"/>
  <c r="Y261" s="1"/>
  <c r="D262"/>
  <c r="E262" l="1"/>
  <c r="F262" s="1"/>
  <c r="G262" s="1"/>
  <c r="D263"/>
  <c r="U262"/>
  <c r="V262" s="1"/>
  <c r="W262" s="1"/>
  <c r="T263"/>
  <c r="M262"/>
  <c r="N262" s="1"/>
  <c r="O262" s="1"/>
  <c r="L263"/>
  <c r="Y262" l="1"/>
  <c r="M263"/>
  <c r="N263" s="1"/>
  <c r="O263" s="1"/>
  <c r="L264"/>
  <c r="U263"/>
  <c r="V263" s="1"/>
  <c r="W263" s="1"/>
  <c r="T264"/>
  <c r="E263"/>
  <c r="F263" s="1"/>
  <c r="G263" s="1"/>
  <c r="Y263" s="1"/>
  <c r="D264"/>
  <c r="E264" l="1"/>
  <c r="F264" s="1"/>
  <c r="G264" s="1"/>
  <c r="D265"/>
  <c r="U264"/>
  <c r="V264" s="1"/>
  <c r="W264" s="1"/>
  <c r="T265"/>
  <c r="M264"/>
  <c r="N264" s="1"/>
  <c r="O264" s="1"/>
  <c r="L265"/>
  <c r="Y264" l="1"/>
  <c r="M265"/>
  <c r="N265" s="1"/>
  <c r="O265" s="1"/>
  <c r="O266" s="1"/>
  <c r="L266"/>
  <c r="U265"/>
  <c r="V265" s="1"/>
  <c r="W265" s="1"/>
  <c r="W266" s="1"/>
  <c r="T266"/>
  <c r="E265"/>
  <c r="F265" s="1"/>
  <c r="G265" s="1"/>
  <c r="D266"/>
  <c r="E266" l="1"/>
  <c r="D267"/>
  <c r="U266"/>
  <c r="T267"/>
  <c r="M266"/>
  <c r="L267"/>
  <c r="Y265"/>
  <c r="G266"/>
  <c r="Y266" s="1"/>
  <c r="M267" l="1"/>
  <c r="N267" s="1"/>
  <c r="O267" s="1"/>
  <c r="L268"/>
  <c r="U267"/>
  <c r="V267" s="1"/>
  <c r="W267" s="1"/>
  <c r="T268"/>
  <c r="E267"/>
  <c r="F267" s="1"/>
  <c r="G267" s="1"/>
  <c r="Y267" s="1"/>
  <c r="D268"/>
  <c r="E268" l="1"/>
  <c r="F268" s="1"/>
  <c r="G268" s="1"/>
  <c r="D269"/>
  <c r="U268"/>
  <c r="V268" s="1"/>
  <c r="W268" s="1"/>
  <c r="T269"/>
  <c r="M268"/>
  <c r="N268" s="1"/>
  <c r="O268" s="1"/>
  <c r="L269"/>
  <c r="Y268" l="1"/>
  <c r="M269"/>
  <c r="N269" s="1"/>
  <c r="O269" s="1"/>
  <c r="L270"/>
  <c r="U269"/>
  <c r="V269" s="1"/>
  <c r="W269" s="1"/>
  <c r="T270"/>
  <c r="E269"/>
  <c r="F269" s="1"/>
  <c r="G269" s="1"/>
  <c r="Y269" s="1"/>
  <c r="D270"/>
  <c r="E270" l="1"/>
  <c r="F270" s="1"/>
  <c r="G270" s="1"/>
  <c r="D271"/>
  <c r="U270"/>
  <c r="V270" s="1"/>
  <c r="W270" s="1"/>
  <c r="T271"/>
  <c r="M270"/>
  <c r="N270" s="1"/>
  <c r="O270" s="1"/>
  <c r="L271"/>
  <c r="Y270" l="1"/>
  <c r="M271"/>
  <c r="N271" s="1"/>
  <c r="O271" s="1"/>
  <c r="L272"/>
  <c r="U271"/>
  <c r="V271" s="1"/>
  <c r="W271" s="1"/>
  <c r="T272"/>
  <c r="E271"/>
  <c r="F271" s="1"/>
  <c r="G271" s="1"/>
  <c r="Y271" s="1"/>
  <c r="D272"/>
  <c r="E272" l="1"/>
  <c r="F272" s="1"/>
  <c r="G272" s="1"/>
  <c r="D273"/>
  <c r="U272"/>
  <c r="V272" s="1"/>
  <c r="W272" s="1"/>
  <c r="T273"/>
  <c r="M272"/>
  <c r="N272" s="1"/>
  <c r="O272" s="1"/>
  <c r="L273"/>
  <c r="Y272" l="1"/>
  <c r="M273"/>
  <c r="N273" s="1"/>
  <c r="O273" s="1"/>
  <c r="L274"/>
  <c r="U273"/>
  <c r="V273" s="1"/>
  <c r="W273" s="1"/>
  <c r="T274"/>
  <c r="E273"/>
  <c r="F273" s="1"/>
  <c r="G273" s="1"/>
  <c r="Y273" s="1"/>
  <c r="D274"/>
  <c r="E274" l="1"/>
  <c r="F274" s="1"/>
  <c r="G274" s="1"/>
  <c r="D275"/>
  <c r="U274"/>
  <c r="V274" s="1"/>
  <c r="W274" s="1"/>
  <c r="T275"/>
  <c r="M274"/>
  <c r="N274" s="1"/>
  <c r="O274" s="1"/>
  <c r="L275"/>
  <c r="Y274" l="1"/>
  <c r="M275"/>
  <c r="N275" s="1"/>
  <c r="O275" s="1"/>
  <c r="L276"/>
  <c r="U275"/>
  <c r="V275" s="1"/>
  <c r="W275" s="1"/>
  <c r="T276"/>
  <c r="E275"/>
  <c r="F275" s="1"/>
  <c r="G275" s="1"/>
  <c r="Y275" s="1"/>
  <c r="D276"/>
  <c r="E276" l="1"/>
  <c r="F276" s="1"/>
  <c r="G276" s="1"/>
  <c r="D277"/>
  <c r="U276"/>
  <c r="V276" s="1"/>
  <c r="W276" s="1"/>
  <c r="T277"/>
  <c r="M276"/>
  <c r="N276" s="1"/>
  <c r="O276" s="1"/>
  <c r="L277"/>
  <c r="Y276" l="1"/>
  <c r="M277"/>
  <c r="N277" s="1"/>
  <c r="O277" s="1"/>
  <c r="L278"/>
  <c r="U277"/>
  <c r="V277" s="1"/>
  <c r="W277" s="1"/>
  <c r="T278"/>
  <c r="E277"/>
  <c r="F277" s="1"/>
  <c r="G277" s="1"/>
  <c r="Y277" s="1"/>
  <c r="D278"/>
  <c r="E278" l="1"/>
  <c r="F278" s="1"/>
  <c r="G278" s="1"/>
  <c r="D279"/>
  <c r="U278"/>
  <c r="V278" s="1"/>
  <c r="W278" s="1"/>
  <c r="T279"/>
  <c r="M278"/>
  <c r="N278" s="1"/>
  <c r="O278" s="1"/>
  <c r="L279"/>
  <c r="Y278" l="1"/>
  <c r="M279"/>
  <c r="N279" s="1"/>
  <c r="O279" s="1"/>
  <c r="L280"/>
  <c r="U279"/>
  <c r="V279" s="1"/>
  <c r="W279" s="1"/>
  <c r="T280"/>
  <c r="E279"/>
  <c r="F279" s="1"/>
  <c r="G279" s="1"/>
  <c r="Y279" s="1"/>
  <c r="D280"/>
  <c r="E280" l="1"/>
  <c r="F280" s="1"/>
  <c r="G280" s="1"/>
  <c r="D281"/>
  <c r="U280"/>
  <c r="V280" s="1"/>
  <c r="W280" s="1"/>
  <c r="T281"/>
  <c r="M280"/>
  <c r="N280" s="1"/>
  <c r="O280" s="1"/>
  <c r="L281"/>
  <c r="Y280" l="1"/>
  <c r="M281"/>
  <c r="N281" s="1"/>
  <c r="O281" s="1"/>
  <c r="L282"/>
  <c r="U281"/>
  <c r="V281" s="1"/>
  <c r="W281" s="1"/>
  <c r="T282"/>
  <c r="E281"/>
  <c r="F281" s="1"/>
  <c r="G281" s="1"/>
  <c r="Y281" s="1"/>
  <c r="D282"/>
  <c r="E282" l="1"/>
  <c r="F282" s="1"/>
  <c r="G282" s="1"/>
  <c r="D283"/>
  <c r="U282"/>
  <c r="V282" s="1"/>
  <c r="W282" s="1"/>
  <c r="T283"/>
  <c r="M282"/>
  <c r="N282" s="1"/>
  <c r="O282" s="1"/>
  <c r="L283"/>
  <c r="Y282" l="1"/>
  <c r="M283"/>
  <c r="N283" s="1"/>
  <c r="O283" s="1"/>
  <c r="L284"/>
  <c r="U283"/>
  <c r="V283" s="1"/>
  <c r="W283" s="1"/>
  <c r="T284"/>
  <c r="E283"/>
  <c r="F283" s="1"/>
  <c r="G283" s="1"/>
  <c r="Y283" s="1"/>
  <c r="D284"/>
  <c r="E284" l="1"/>
  <c r="F284" s="1"/>
  <c r="G284" s="1"/>
  <c r="D285"/>
  <c r="U284"/>
  <c r="V284" s="1"/>
  <c r="W284" s="1"/>
  <c r="T285"/>
  <c r="M284"/>
  <c r="N284" s="1"/>
  <c r="O284" s="1"/>
  <c r="L285"/>
  <c r="Y284" l="1"/>
  <c r="M285"/>
  <c r="N285" s="1"/>
  <c r="O285" s="1"/>
  <c r="L286"/>
  <c r="U285"/>
  <c r="V285" s="1"/>
  <c r="W285" s="1"/>
  <c r="T286"/>
  <c r="E285"/>
  <c r="F285" s="1"/>
  <c r="G285" s="1"/>
  <c r="Y285" s="1"/>
  <c r="D286"/>
  <c r="E286" l="1"/>
  <c r="F286" s="1"/>
  <c r="G286" s="1"/>
  <c r="D287"/>
  <c r="U286"/>
  <c r="V286" s="1"/>
  <c r="W286" s="1"/>
  <c r="T287"/>
  <c r="M286"/>
  <c r="N286" s="1"/>
  <c r="O286" s="1"/>
  <c r="L287"/>
  <c r="Y286" l="1"/>
  <c r="M287"/>
  <c r="N287" s="1"/>
  <c r="O287" s="1"/>
  <c r="L288"/>
  <c r="U287"/>
  <c r="V287" s="1"/>
  <c r="W287" s="1"/>
  <c r="T288"/>
  <c r="E287"/>
  <c r="F287" s="1"/>
  <c r="G287" s="1"/>
  <c r="Y287" s="1"/>
  <c r="D288"/>
  <c r="E288" l="1"/>
  <c r="F288" s="1"/>
  <c r="G288" s="1"/>
  <c r="D289"/>
  <c r="U288"/>
  <c r="V288" s="1"/>
  <c r="W288" s="1"/>
  <c r="T289"/>
  <c r="M288"/>
  <c r="N288" s="1"/>
  <c r="O288" s="1"/>
  <c r="L289"/>
  <c r="Y288" l="1"/>
  <c r="M289"/>
  <c r="N289" s="1"/>
  <c r="O289" s="1"/>
  <c r="L290"/>
  <c r="U289"/>
  <c r="V289" s="1"/>
  <c r="W289" s="1"/>
  <c r="T290"/>
  <c r="E289"/>
  <c r="F289" s="1"/>
  <c r="G289" s="1"/>
  <c r="Y289" s="1"/>
  <c r="D290"/>
  <c r="E290" l="1"/>
  <c r="F290" s="1"/>
  <c r="G290" s="1"/>
  <c r="D291"/>
  <c r="U290"/>
  <c r="V290" s="1"/>
  <c r="W290" s="1"/>
  <c r="T291"/>
  <c r="M290"/>
  <c r="N290" s="1"/>
  <c r="O290" s="1"/>
  <c r="L291"/>
  <c r="M291" l="1"/>
  <c r="N291" s="1"/>
  <c r="O291" s="1"/>
  <c r="L292"/>
  <c r="U291"/>
  <c r="V291" s="1"/>
  <c r="W291" s="1"/>
  <c r="T292"/>
  <c r="E291"/>
  <c r="F291" s="1"/>
  <c r="G291" s="1"/>
  <c r="Y291" s="1"/>
  <c r="D292"/>
  <c r="Y290"/>
  <c r="E292" l="1"/>
  <c r="F292" s="1"/>
  <c r="G292" s="1"/>
  <c r="D293"/>
  <c r="U292"/>
  <c r="V292" s="1"/>
  <c r="W292" s="1"/>
  <c r="T293"/>
  <c r="M292"/>
  <c r="N292" s="1"/>
  <c r="O292" s="1"/>
  <c r="L293"/>
  <c r="Y292" l="1"/>
  <c r="M293"/>
  <c r="N293" s="1"/>
  <c r="O293" s="1"/>
  <c r="L294"/>
  <c r="U293"/>
  <c r="V293" s="1"/>
  <c r="W293" s="1"/>
  <c r="T294"/>
  <c r="E293"/>
  <c r="F293" s="1"/>
  <c r="G293" s="1"/>
  <c r="Y293" s="1"/>
  <c r="D294"/>
  <c r="E294" l="1"/>
  <c r="F294" s="1"/>
  <c r="G294" s="1"/>
  <c r="D295"/>
  <c r="U294"/>
  <c r="V294" s="1"/>
  <c r="W294" s="1"/>
  <c r="T295"/>
  <c r="M294"/>
  <c r="N294" s="1"/>
  <c r="O294" s="1"/>
  <c r="L295"/>
  <c r="Y294" l="1"/>
  <c r="M295"/>
  <c r="N295" s="1"/>
  <c r="O295" s="1"/>
  <c r="L296"/>
  <c r="U295"/>
  <c r="V295" s="1"/>
  <c r="W295" s="1"/>
  <c r="T296"/>
  <c r="E295"/>
  <c r="F295" s="1"/>
  <c r="G295" s="1"/>
  <c r="Y295" s="1"/>
  <c r="D296"/>
  <c r="E296" l="1"/>
  <c r="F296" s="1"/>
  <c r="G296" s="1"/>
  <c r="D297"/>
  <c r="U296"/>
  <c r="V296" s="1"/>
  <c r="W296" s="1"/>
  <c r="T297"/>
  <c r="M296"/>
  <c r="N296" s="1"/>
  <c r="O296" s="1"/>
  <c r="L297"/>
  <c r="Y296" l="1"/>
  <c r="M297"/>
  <c r="N297" s="1"/>
  <c r="O297" s="1"/>
  <c r="L298"/>
  <c r="U297"/>
  <c r="V297" s="1"/>
  <c r="W297" s="1"/>
  <c r="T298"/>
  <c r="E297"/>
  <c r="F297" s="1"/>
  <c r="G297" s="1"/>
  <c r="Y297" s="1"/>
  <c r="D298"/>
  <c r="E298" l="1"/>
  <c r="F298" s="1"/>
  <c r="G298" s="1"/>
  <c r="D299"/>
  <c r="U298"/>
  <c r="V298" s="1"/>
  <c r="W298" s="1"/>
  <c r="T299"/>
  <c r="M298"/>
  <c r="N298" s="1"/>
  <c r="O298" s="1"/>
  <c r="L299"/>
  <c r="Y298" l="1"/>
  <c r="M299"/>
  <c r="N299" s="1"/>
  <c r="O299" s="1"/>
  <c r="L300"/>
  <c r="U299"/>
  <c r="V299" s="1"/>
  <c r="W299" s="1"/>
  <c r="T300"/>
  <c r="E299"/>
  <c r="F299" s="1"/>
  <c r="G299" s="1"/>
  <c r="Y299" s="1"/>
  <c r="D300"/>
  <c r="E300" l="1"/>
  <c r="F300" s="1"/>
  <c r="G300" s="1"/>
  <c r="D301"/>
  <c r="U300"/>
  <c r="V300" s="1"/>
  <c r="W300" s="1"/>
  <c r="T301"/>
  <c r="M300"/>
  <c r="N300" s="1"/>
  <c r="O300" s="1"/>
  <c r="L301"/>
  <c r="Y300" l="1"/>
  <c r="M301"/>
  <c r="N301" s="1"/>
  <c r="O301" s="1"/>
  <c r="O302" s="1"/>
  <c r="L302"/>
  <c r="U301"/>
  <c r="V301" s="1"/>
  <c r="W301" s="1"/>
  <c r="W302" s="1"/>
  <c r="T302"/>
  <c r="E301"/>
  <c r="F301" s="1"/>
  <c r="G301" s="1"/>
  <c r="D302"/>
  <c r="E302" l="1"/>
  <c r="D303"/>
  <c r="U302"/>
  <c r="T303"/>
  <c r="M302"/>
  <c r="L303"/>
  <c r="Y301"/>
  <c r="G302"/>
  <c r="Y302" s="1"/>
  <c r="M303" l="1"/>
  <c r="N303" s="1"/>
  <c r="O303" s="1"/>
  <c r="L304"/>
  <c r="U303"/>
  <c r="V303" s="1"/>
  <c r="W303" s="1"/>
  <c r="T304"/>
  <c r="E303"/>
  <c r="F303" s="1"/>
  <c r="G303" s="1"/>
  <c r="Y303" s="1"/>
  <c r="D304"/>
  <c r="E304" l="1"/>
  <c r="F304" s="1"/>
  <c r="G304" s="1"/>
  <c r="D305"/>
  <c r="U304"/>
  <c r="V304" s="1"/>
  <c r="W304" s="1"/>
  <c r="T305"/>
  <c r="M304"/>
  <c r="N304" s="1"/>
  <c r="O304" s="1"/>
  <c r="L305"/>
  <c r="Y304" l="1"/>
  <c r="M305"/>
  <c r="N305" s="1"/>
  <c r="O305" s="1"/>
  <c r="L306"/>
  <c r="U305"/>
  <c r="V305" s="1"/>
  <c r="W305" s="1"/>
  <c r="T306"/>
  <c r="E305"/>
  <c r="F305" s="1"/>
  <c r="G305" s="1"/>
  <c r="Y305" s="1"/>
  <c r="D306"/>
  <c r="E306" l="1"/>
  <c r="F306" s="1"/>
  <c r="G306" s="1"/>
  <c r="D307"/>
  <c r="U306"/>
  <c r="V306" s="1"/>
  <c r="W306" s="1"/>
  <c r="T307"/>
  <c r="M306"/>
  <c r="N306" s="1"/>
  <c r="O306" s="1"/>
  <c r="L307"/>
  <c r="Y306" l="1"/>
  <c r="M307"/>
  <c r="N307" s="1"/>
  <c r="O307" s="1"/>
  <c r="L308"/>
  <c r="U307"/>
  <c r="V307" s="1"/>
  <c r="W307" s="1"/>
  <c r="T308"/>
  <c r="E307"/>
  <c r="F307" s="1"/>
  <c r="G307" s="1"/>
  <c r="Y307" s="1"/>
  <c r="D308"/>
  <c r="E308" l="1"/>
  <c r="F308" s="1"/>
  <c r="G308" s="1"/>
  <c r="D309"/>
  <c r="U308"/>
  <c r="V308" s="1"/>
  <c r="W308" s="1"/>
  <c r="T309"/>
  <c r="M308"/>
  <c r="N308" s="1"/>
  <c r="O308" s="1"/>
  <c r="L309"/>
  <c r="Y308" l="1"/>
  <c r="M309"/>
  <c r="N309" s="1"/>
  <c r="O309" s="1"/>
  <c r="O310" s="1"/>
  <c r="L310"/>
  <c r="U309"/>
  <c r="V309" s="1"/>
  <c r="W309" s="1"/>
  <c r="W310" s="1"/>
  <c r="T310"/>
  <c r="E309"/>
  <c r="F309" s="1"/>
  <c r="G309" s="1"/>
  <c r="D310"/>
  <c r="Y309" l="1"/>
  <c r="G310"/>
  <c r="Y310" s="1"/>
  <c r="E310"/>
  <c r="D311"/>
  <c r="U310"/>
  <c r="T311"/>
  <c r="M310"/>
  <c r="L311"/>
  <c r="M311" l="1"/>
  <c r="N311" s="1"/>
  <c r="O311" s="1"/>
  <c r="L312"/>
  <c r="U311"/>
  <c r="V311" s="1"/>
  <c r="W311" s="1"/>
  <c r="T312"/>
  <c r="E311"/>
  <c r="F311" s="1"/>
  <c r="G311" s="1"/>
  <c r="Y311" s="1"/>
  <c r="D312"/>
  <c r="E312" l="1"/>
  <c r="F312" s="1"/>
  <c r="G312" s="1"/>
  <c r="D313"/>
  <c r="U312"/>
  <c r="V312" s="1"/>
  <c r="W312" s="1"/>
  <c r="T313"/>
  <c r="M312"/>
  <c r="N312" s="1"/>
  <c r="O312" s="1"/>
  <c r="L313"/>
  <c r="Y312" l="1"/>
  <c r="M313"/>
  <c r="N313" s="1"/>
  <c r="O313" s="1"/>
  <c r="L314"/>
  <c r="U313"/>
  <c r="V313" s="1"/>
  <c r="W313" s="1"/>
  <c r="T314"/>
  <c r="E313"/>
  <c r="F313" s="1"/>
  <c r="G313" s="1"/>
  <c r="Y313" s="1"/>
  <c r="D314"/>
  <c r="E314" l="1"/>
  <c r="F314" s="1"/>
  <c r="G314" s="1"/>
  <c r="D315"/>
  <c r="U314"/>
  <c r="V314" s="1"/>
  <c r="W314" s="1"/>
  <c r="T315"/>
  <c r="M314"/>
  <c r="N314" s="1"/>
  <c r="O314" s="1"/>
  <c r="L315"/>
  <c r="Y314" l="1"/>
  <c r="M315"/>
  <c r="N315" s="1"/>
  <c r="O315" s="1"/>
  <c r="L316"/>
  <c r="U315"/>
  <c r="V315" s="1"/>
  <c r="W315" s="1"/>
  <c r="T316"/>
  <c r="E315"/>
  <c r="F315" s="1"/>
  <c r="G315" s="1"/>
  <c r="Y315" s="1"/>
  <c r="D316"/>
  <c r="E316" l="1"/>
  <c r="F316" s="1"/>
  <c r="G316" s="1"/>
  <c r="D317"/>
  <c r="U316"/>
  <c r="V316" s="1"/>
  <c r="W316" s="1"/>
  <c r="T317"/>
  <c r="M316"/>
  <c r="N316" s="1"/>
  <c r="O316" s="1"/>
  <c r="L317"/>
  <c r="Y316" l="1"/>
  <c r="M317"/>
  <c r="N317" s="1"/>
  <c r="O317" s="1"/>
  <c r="L318"/>
  <c r="U317"/>
  <c r="V317" s="1"/>
  <c r="W317" s="1"/>
  <c r="T318"/>
  <c r="E317"/>
  <c r="F317" s="1"/>
  <c r="G317" s="1"/>
  <c r="Y317" s="1"/>
  <c r="D318"/>
  <c r="E318" l="1"/>
  <c r="F318" s="1"/>
  <c r="G318" s="1"/>
  <c r="D319"/>
  <c r="U318"/>
  <c r="V318" s="1"/>
  <c r="W318" s="1"/>
  <c r="T319"/>
  <c r="M318"/>
  <c r="N318" s="1"/>
  <c r="O318" s="1"/>
  <c r="L319"/>
  <c r="Y318" l="1"/>
  <c r="M319"/>
  <c r="N319" s="1"/>
  <c r="O319" s="1"/>
  <c r="L320"/>
  <c r="U319"/>
  <c r="V319" s="1"/>
  <c r="W319" s="1"/>
  <c r="T320"/>
  <c r="E319"/>
  <c r="F319" s="1"/>
  <c r="G319" s="1"/>
  <c r="Y319" s="1"/>
  <c r="D320"/>
  <c r="E320" l="1"/>
  <c r="F320" s="1"/>
  <c r="G320" s="1"/>
  <c r="D321"/>
  <c r="U320"/>
  <c r="V320" s="1"/>
  <c r="W320" s="1"/>
  <c r="T321"/>
  <c r="M320"/>
  <c r="N320" s="1"/>
  <c r="O320" s="1"/>
  <c r="L321"/>
  <c r="Y320" l="1"/>
  <c r="M321"/>
  <c r="N321" s="1"/>
  <c r="O321" s="1"/>
  <c r="L322"/>
  <c r="U321"/>
  <c r="V321" s="1"/>
  <c r="W321" s="1"/>
  <c r="T322"/>
  <c r="E321"/>
  <c r="F321" s="1"/>
  <c r="G321" s="1"/>
  <c r="Y321" s="1"/>
  <c r="D322"/>
  <c r="E322" l="1"/>
  <c r="F322" s="1"/>
  <c r="G322" s="1"/>
  <c r="D323"/>
  <c r="U322"/>
  <c r="V322" s="1"/>
  <c r="W322" s="1"/>
  <c r="T323"/>
  <c r="M322"/>
  <c r="N322" s="1"/>
  <c r="O322" s="1"/>
  <c r="L323"/>
  <c r="Y322" l="1"/>
  <c r="M323"/>
  <c r="N323" s="1"/>
  <c r="O323" s="1"/>
  <c r="L324"/>
  <c r="U323"/>
  <c r="V323" s="1"/>
  <c r="W323" s="1"/>
  <c r="T324"/>
  <c r="E323"/>
  <c r="F323" s="1"/>
  <c r="G323" s="1"/>
  <c r="Y323" s="1"/>
  <c r="D324"/>
  <c r="E324" l="1"/>
  <c r="F324" s="1"/>
  <c r="G324" s="1"/>
  <c r="D325"/>
  <c r="U324"/>
  <c r="V324" s="1"/>
  <c r="W324" s="1"/>
  <c r="T325"/>
  <c r="M324"/>
  <c r="N324" s="1"/>
  <c r="O324" s="1"/>
  <c r="L325"/>
  <c r="Y324" l="1"/>
  <c r="M325"/>
  <c r="N325" s="1"/>
  <c r="O325" s="1"/>
  <c r="L326"/>
  <c r="U325"/>
  <c r="V325" s="1"/>
  <c r="W325" s="1"/>
  <c r="T326"/>
  <c r="E325"/>
  <c r="F325" s="1"/>
  <c r="G325" s="1"/>
  <c r="Y325" s="1"/>
  <c r="D326"/>
  <c r="E326" l="1"/>
  <c r="F326" s="1"/>
  <c r="G326" s="1"/>
  <c r="D327"/>
  <c r="U326"/>
  <c r="V326" s="1"/>
  <c r="W326" s="1"/>
  <c r="T327"/>
  <c r="M326"/>
  <c r="N326" s="1"/>
  <c r="O326" s="1"/>
  <c r="L327"/>
  <c r="Y326" l="1"/>
  <c r="M327"/>
  <c r="N327" s="1"/>
  <c r="O327" s="1"/>
  <c r="L328"/>
  <c r="U327"/>
  <c r="V327" s="1"/>
  <c r="W327" s="1"/>
  <c r="T328"/>
  <c r="E327"/>
  <c r="F327" s="1"/>
  <c r="G327" s="1"/>
  <c r="Y327" s="1"/>
  <c r="D328"/>
  <c r="E328" l="1"/>
  <c r="F328" s="1"/>
  <c r="G328" s="1"/>
  <c r="D329"/>
  <c r="U328"/>
  <c r="V328" s="1"/>
  <c r="W328" s="1"/>
  <c r="T329"/>
  <c r="M328"/>
  <c r="N328" s="1"/>
  <c r="O328" s="1"/>
  <c r="L329"/>
  <c r="Y328" l="1"/>
  <c r="M329"/>
  <c r="N329" s="1"/>
  <c r="O329" s="1"/>
  <c r="L330"/>
  <c r="U329"/>
  <c r="V329" s="1"/>
  <c r="W329" s="1"/>
  <c r="T330"/>
  <c r="E329"/>
  <c r="F329" s="1"/>
  <c r="G329" s="1"/>
  <c r="Y329" s="1"/>
  <c r="D330"/>
  <c r="E330" l="1"/>
  <c r="F330" s="1"/>
  <c r="G330" s="1"/>
  <c r="D331"/>
  <c r="U330"/>
  <c r="V330" s="1"/>
  <c r="W330" s="1"/>
  <c r="T331"/>
  <c r="M330"/>
  <c r="N330" s="1"/>
  <c r="O330" s="1"/>
  <c r="L331"/>
  <c r="Y330" l="1"/>
  <c r="M331"/>
  <c r="N331" s="1"/>
  <c r="O331" s="1"/>
  <c r="L332"/>
  <c r="U331"/>
  <c r="V331" s="1"/>
  <c r="W331" s="1"/>
  <c r="T332"/>
  <c r="E331"/>
  <c r="F331" s="1"/>
  <c r="G331" s="1"/>
  <c r="Y331" s="1"/>
  <c r="D332"/>
  <c r="E332" l="1"/>
  <c r="F332" s="1"/>
  <c r="G332" s="1"/>
  <c r="D333"/>
  <c r="U332"/>
  <c r="V332" s="1"/>
  <c r="W332" s="1"/>
  <c r="T333"/>
  <c r="M332"/>
  <c r="N332" s="1"/>
  <c r="O332" s="1"/>
  <c r="L333"/>
  <c r="Y332" l="1"/>
  <c r="M333"/>
  <c r="N333" s="1"/>
  <c r="O333" s="1"/>
  <c r="L334"/>
  <c r="U333"/>
  <c r="V333" s="1"/>
  <c r="W333" s="1"/>
  <c r="T334"/>
  <c r="E333"/>
  <c r="F333" s="1"/>
  <c r="G333" s="1"/>
  <c r="Y333" s="1"/>
  <c r="D334"/>
  <c r="E334" l="1"/>
  <c r="F334" s="1"/>
  <c r="G334" s="1"/>
  <c r="D335"/>
  <c r="U334"/>
  <c r="V334" s="1"/>
  <c r="W334" s="1"/>
  <c r="T335"/>
  <c r="M334"/>
  <c r="N334" s="1"/>
  <c r="O334" s="1"/>
  <c r="L335"/>
  <c r="Y334" l="1"/>
  <c r="M335"/>
  <c r="N335" s="1"/>
  <c r="O335" s="1"/>
  <c r="L336"/>
  <c r="U335"/>
  <c r="V335" s="1"/>
  <c r="W335" s="1"/>
  <c r="T336"/>
  <c r="E335"/>
  <c r="F335" s="1"/>
  <c r="G335" s="1"/>
  <c r="Y335" s="1"/>
  <c r="D336"/>
  <c r="E336" l="1"/>
  <c r="F336" s="1"/>
  <c r="G336" s="1"/>
  <c r="D337"/>
  <c r="U336"/>
  <c r="V336" s="1"/>
  <c r="W336" s="1"/>
  <c r="T337"/>
  <c r="M336"/>
  <c r="N336" s="1"/>
  <c r="O336" s="1"/>
  <c r="L337"/>
  <c r="Y336" l="1"/>
  <c r="M337"/>
  <c r="N337" s="1"/>
  <c r="O337" s="1"/>
  <c r="L338"/>
  <c r="U337"/>
  <c r="V337" s="1"/>
  <c r="W337" s="1"/>
  <c r="T338"/>
  <c r="E337"/>
  <c r="F337" s="1"/>
  <c r="G337" s="1"/>
  <c r="Y337" s="1"/>
  <c r="D338"/>
  <c r="E338" l="1"/>
  <c r="F338" s="1"/>
  <c r="G338" s="1"/>
  <c r="D339"/>
  <c r="U338"/>
  <c r="V338" s="1"/>
  <c r="W338" s="1"/>
  <c r="T339"/>
  <c r="M338"/>
  <c r="N338" s="1"/>
  <c r="O338" s="1"/>
  <c r="L339"/>
  <c r="Y338" l="1"/>
  <c r="M339"/>
  <c r="N339" s="1"/>
  <c r="O339" s="1"/>
  <c r="L340"/>
  <c r="U339"/>
  <c r="V339" s="1"/>
  <c r="W339" s="1"/>
  <c r="T340"/>
  <c r="E339"/>
  <c r="F339" s="1"/>
  <c r="G339" s="1"/>
  <c r="Y339" s="1"/>
  <c r="D340"/>
  <c r="E340" l="1"/>
  <c r="F340" s="1"/>
  <c r="G340" s="1"/>
  <c r="D341"/>
  <c r="U340"/>
  <c r="V340" s="1"/>
  <c r="W340" s="1"/>
  <c r="T341"/>
  <c r="M340"/>
  <c r="N340" s="1"/>
  <c r="O340" s="1"/>
  <c r="L341"/>
  <c r="Y340" l="1"/>
  <c r="M341"/>
  <c r="N341" s="1"/>
  <c r="O341" s="1"/>
  <c r="L342"/>
  <c r="U341"/>
  <c r="V341" s="1"/>
  <c r="W341" s="1"/>
  <c r="T342"/>
  <c r="E341"/>
  <c r="F341" s="1"/>
  <c r="G341" s="1"/>
  <c r="Y341" s="1"/>
  <c r="D342"/>
  <c r="E342" l="1"/>
  <c r="F342" s="1"/>
  <c r="G342" s="1"/>
  <c r="D343"/>
  <c r="U342"/>
  <c r="V342" s="1"/>
  <c r="W342" s="1"/>
  <c r="T343"/>
  <c r="M342"/>
  <c r="N342" s="1"/>
  <c r="O342" s="1"/>
  <c r="L343"/>
  <c r="Y342" l="1"/>
  <c r="M343"/>
  <c r="N343" s="1"/>
  <c r="O343" s="1"/>
  <c r="L344"/>
  <c r="U343"/>
  <c r="V343" s="1"/>
  <c r="W343" s="1"/>
  <c r="T344"/>
  <c r="E343"/>
  <c r="F343" s="1"/>
  <c r="G343" s="1"/>
  <c r="Y343" s="1"/>
  <c r="D344"/>
  <c r="E344" l="1"/>
  <c r="F344" s="1"/>
  <c r="G344" s="1"/>
  <c r="D345"/>
  <c r="U344"/>
  <c r="V344" s="1"/>
  <c r="W344" s="1"/>
  <c r="T345"/>
  <c r="M344"/>
  <c r="N344" s="1"/>
  <c r="O344" s="1"/>
  <c r="L345"/>
  <c r="Y344" l="1"/>
  <c r="M345"/>
  <c r="N345" s="1"/>
  <c r="O345" s="1"/>
  <c r="L346"/>
  <c r="U345"/>
  <c r="V345" s="1"/>
  <c r="W345" s="1"/>
  <c r="T346"/>
  <c r="E345"/>
  <c r="F345" s="1"/>
  <c r="G345" s="1"/>
  <c r="Y345" s="1"/>
  <c r="D346"/>
  <c r="E346" l="1"/>
  <c r="F346" s="1"/>
  <c r="G346" s="1"/>
  <c r="D347"/>
  <c r="U346"/>
  <c r="V346" s="1"/>
  <c r="W346" s="1"/>
  <c r="T347"/>
  <c r="M346"/>
  <c r="N346" s="1"/>
  <c r="O346" s="1"/>
  <c r="L347"/>
  <c r="Y346" l="1"/>
  <c r="M347"/>
  <c r="N347" s="1"/>
  <c r="O347" s="1"/>
  <c r="L348"/>
  <c r="U347"/>
  <c r="V347" s="1"/>
  <c r="W347" s="1"/>
  <c r="T348"/>
  <c r="E347"/>
  <c r="F347" s="1"/>
  <c r="G347" s="1"/>
  <c r="Y347" s="1"/>
  <c r="D348"/>
  <c r="E348" l="1"/>
  <c r="F348" s="1"/>
  <c r="G348" s="1"/>
  <c r="D349"/>
  <c r="U348"/>
  <c r="V348" s="1"/>
  <c r="W348" s="1"/>
  <c r="T349"/>
  <c r="M348"/>
  <c r="N348" s="1"/>
  <c r="O348" s="1"/>
  <c r="L349"/>
  <c r="Y348" l="1"/>
  <c r="M349"/>
  <c r="N349" s="1"/>
  <c r="O349" s="1"/>
  <c r="L350"/>
  <c r="U349"/>
  <c r="V349" s="1"/>
  <c r="W349" s="1"/>
  <c r="T350"/>
  <c r="E349"/>
  <c r="F349" s="1"/>
  <c r="G349" s="1"/>
  <c r="Y349" s="1"/>
  <c r="D350"/>
  <c r="E350" l="1"/>
  <c r="F350" s="1"/>
  <c r="G350" s="1"/>
  <c r="D351"/>
  <c r="U350"/>
  <c r="V350" s="1"/>
  <c r="W350" s="1"/>
  <c r="T351"/>
  <c r="M350"/>
  <c r="N350" s="1"/>
  <c r="O350" s="1"/>
  <c r="L351"/>
  <c r="Y350" l="1"/>
  <c r="M351"/>
  <c r="N351" s="1"/>
  <c r="O351" s="1"/>
  <c r="L352"/>
  <c r="U351"/>
  <c r="V351" s="1"/>
  <c r="W351" s="1"/>
  <c r="T352"/>
  <c r="E351"/>
  <c r="F351" s="1"/>
  <c r="G351" s="1"/>
  <c r="Y351" s="1"/>
  <c r="D352"/>
  <c r="E352" l="1"/>
  <c r="F352" s="1"/>
  <c r="G352" s="1"/>
  <c r="D353"/>
  <c r="U352"/>
  <c r="V352" s="1"/>
  <c r="W352" s="1"/>
  <c r="T353"/>
  <c r="M352"/>
  <c r="N352" s="1"/>
  <c r="O352" s="1"/>
  <c r="L353"/>
  <c r="Y352" l="1"/>
  <c r="M353"/>
  <c r="N353" s="1"/>
  <c r="O353" s="1"/>
  <c r="L354"/>
  <c r="U353"/>
  <c r="V353" s="1"/>
  <c r="W353" s="1"/>
  <c r="T354"/>
  <c r="E353"/>
  <c r="F353" s="1"/>
  <c r="G353" s="1"/>
  <c r="Y353" s="1"/>
  <c r="D354"/>
  <c r="E354" l="1"/>
  <c r="F354" s="1"/>
  <c r="G354" s="1"/>
  <c r="D355"/>
  <c r="U354"/>
  <c r="V354" s="1"/>
  <c r="W354" s="1"/>
  <c r="T355"/>
  <c r="M354"/>
  <c r="N354" s="1"/>
  <c r="O354" s="1"/>
  <c r="L355"/>
  <c r="Y354" l="1"/>
  <c r="M355"/>
  <c r="N355" s="1"/>
  <c r="O355" s="1"/>
  <c r="L356"/>
  <c r="U355"/>
  <c r="V355" s="1"/>
  <c r="W355" s="1"/>
  <c r="T356"/>
  <c r="E355"/>
  <c r="F355" s="1"/>
  <c r="G355" s="1"/>
  <c r="Y355" s="1"/>
  <c r="D356"/>
  <c r="E356" l="1"/>
  <c r="F356" s="1"/>
  <c r="G356" s="1"/>
  <c r="D357"/>
  <c r="U356"/>
  <c r="V356" s="1"/>
  <c r="W356" s="1"/>
  <c r="T357"/>
  <c r="M356"/>
  <c r="N356" s="1"/>
  <c r="O356" s="1"/>
  <c r="L357"/>
  <c r="Y356" l="1"/>
  <c r="M357"/>
  <c r="N357" s="1"/>
  <c r="O357" s="1"/>
  <c r="L358"/>
  <c r="U357"/>
  <c r="V357" s="1"/>
  <c r="W357" s="1"/>
  <c r="T358"/>
  <c r="E357"/>
  <c r="F357" s="1"/>
  <c r="G357" s="1"/>
  <c r="Y357" s="1"/>
  <c r="D358"/>
  <c r="E358" l="1"/>
  <c r="F358" s="1"/>
  <c r="G358" s="1"/>
  <c r="D359"/>
  <c r="U358"/>
  <c r="V358" s="1"/>
  <c r="W358" s="1"/>
  <c r="T359"/>
  <c r="M358"/>
  <c r="N358" s="1"/>
  <c r="O358" s="1"/>
  <c r="L359"/>
  <c r="Y358" l="1"/>
  <c r="M359"/>
  <c r="N359" s="1"/>
  <c r="O359" s="1"/>
  <c r="L360"/>
  <c r="U359"/>
  <c r="V359" s="1"/>
  <c r="W359" s="1"/>
  <c r="T360"/>
  <c r="E359"/>
  <c r="F359" s="1"/>
  <c r="G359" s="1"/>
  <c r="Y359" s="1"/>
  <c r="D360"/>
  <c r="E360" l="1"/>
  <c r="F360" s="1"/>
  <c r="G360" s="1"/>
  <c r="D361"/>
  <c r="U360"/>
  <c r="V360" s="1"/>
  <c r="W360" s="1"/>
  <c r="T361"/>
  <c r="M360"/>
  <c r="N360" s="1"/>
  <c r="O360" s="1"/>
  <c r="L361"/>
  <c r="Y360" l="1"/>
  <c r="M361"/>
  <c r="N361" s="1"/>
  <c r="O361" s="1"/>
  <c r="L362"/>
  <c r="U361"/>
  <c r="V361" s="1"/>
  <c r="W361" s="1"/>
  <c r="T362"/>
  <c r="E361"/>
  <c r="F361" s="1"/>
  <c r="G361" s="1"/>
  <c r="Y361" s="1"/>
  <c r="D362"/>
  <c r="E362" l="1"/>
  <c r="F362" s="1"/>
  <c r="G362" s="1"/>
  <c r="D363"/>
  <c r="U362"/>
  <c r="V362" s="1"/>
  <c r="W362" s="1"/>
  <c r="T363"/>
  <c r="M362"/>
  <c r="N362" s="1"/>
  <c r="O362" s="1"/>
  <c r="L363"/>
  <c r="Y362" l="1"/>
  <c r="M363"/>
  <c r="N363" s="1"/>
  <c r="O363" s="1"/>
  <c r="L364"/>
  <c r="U363"/>
  <c r="V363" s="1"/>
  <c r="W363" s="1"/>
  <c r="T364"/>
  <c r="E363"/>
  <c r="F363" s="1"/>
  <c r="G363" s="1"/>
  <c r="Y363" s="1"/>
  <c r="D364"/>
  <c r="E364" l="1"/>
  <c r="F364" s="1"/>
  <c r="G364" s="1"/>
  <c r="D365"/>
  <c r="U364"/>
  <c r="V364" s="1"/>
  <c r="W364" s="1"/>
  <c r="T365"/>
  <c r="M364"/>
  <c r="N364" s="1"/>
  <c r="O364" s="1"/>
  <c r="L365"/>
  <c r="Y364" l="1"/>
  <c r="M365"/>
  <c r="N365" s="1"/>
  <c r="O365" s="1"/>
  <c r="L366"/>
  <c r="U365"/>
  <c r="V365" s="1"/>
  <c r="W365" s="1"/>
  <c r="T366"/>
  <c r="E365"/>
  <c r="F365" s="1"/>
  <c r="G365" s="1"/>
  <c r="Y365" s="1"/>
  <c r="D366"/>
  <c r="E366" l="1"/>
  <c r="F366" s="1"/>
  <c r="G366" s="1"/>
  <c r="D367"/>
  <c r="U366"/>
  <c r="V366" s="1"/>
  <c r="W366" s="1"/>
  <c r="T367"/>
  <c r="M366"/>
  <c r="N366" s="1"/>
  <c r="O366" s="1"/>
  <c r="L367"/>
  <c r="Y366" l="1"/>
  <c r="M367"/>
  <c r="N367" s="1"/>
  <c r="O367" s="1"/>
  <c r="L368"/>
  <c r="U367"/>
  <c r="V367" s="1"/>
  <c r="W367" s="1"/>
  <c r="T368"/>
  <c r="E367"/>
  <c r="F367" s="1"/>
  <c r="G367" s="1"/>
  <c r="Y367" s="1"/>
  <c r="D368"/>
  <c r="E368" l="1"/>
  <c r="F368" s="1"/>
  <c r="G368" s="1"/>
  <c r="D369"/>
  <c r="U368"/>
  <c r="V368" s="1"/>
  <c r="W368" s="1"/>
  <c r="T369"/>
  <c r="M368"/>
  <c r="N368" s="1"/>
  <c r="O368" s="1"/>
  <c r="L369"/>
  <c r="Y368" l="1"/>
  <c r="M369"/>
  <c r="N369" s="1"/>
  <c r="O369" s="1"/>
  <c r="L370"/>
  <c r="U369"/>
  <c r="V369" s="1"/>
  <c r="W369" s="1"/>
  <c r="T370"/>
  <c r="E369"/>
  <c r="F369" s="1"/>
  <c r="G369" s="1"/>
  <c r="Y369" s="1"/>
  <c r="D370"/>
  <c r="E370" l="1"/>
  <c r="F370" s="1"/>
  <c r="G370" s="1"/>
  <c r="D371"/>
  <c r="U370"/>
  <c r="V370" s="1"/>
  <c r="W370" s="1"/>
  <c r="T371"/>
  <c r="M370"/>
  <c r="N370" s="1"/>
  <c r="O370" s="1"/>
  <c r="L371"/>
  <c r="Y370" l="1"/>
  <c r="M371"/>
  <c r="N371" s="1"/>
  <c r="O371" s="1"/>
  <c r="L372"/>
  <c r="U371"/>
  <c r="V371" s="1"/>
  <c r="W371" s="1"/>
  <c r="T372"/>
  <c r="E371"/>
  <c r="F371" s="1"/>
  <c r="G371" s="1"/>
  <c r="Y371" s="1"/>
  <c r="D372"/>
  <c r="E372" l="1"/>
  <c r="F372" s="1"/>
  <c r="G372" s="1"/>
  <c r="D373"/>
  <c r="U372"/>
  <c r="V372" s="1"/>
  <c r="W372" s="1"/>
  <c r="T373"/>
  <c r="M372"/>
  <c r="N372" s="1"/>
  <c r="O372" s="1"/>
  <c r="L373"/>
  <c r="Y372" l="1"/>
  <c r="M373"/>
  <c r="N373" s="1"/>
  <c r="O373" s="1"/>
  <c r="L374"/>
  <c r="U373"/>
  <c r="V373" s="1"/>
  <c r="W373" s="1"/>
  <c r="T374"/>
  <c r="E373"/>
  <c r="F373" s="1"/>
  <c r="G373" s="1"/>
  <c r="Y373" s="1"/>
  <c r="D374"/>
  <c r="E374" l="1"/>
  <c r="F374" s="1"/>
  <c r="G374" s="1"/>
  <c r="D375"/>
  <c r="U374"/>
  <c r="V374" s="1"/>
  <c r="W374" s="1"/>
  <c r="T375"/>
  <c r="M374"/>
  <c r="N374" s="1"/>
  <c r="O374" s="1"/>
  <c r="L375"/>
  <c r="Y374" l="1"/>
  <c r="M375"/>
  <c r="N375" s="1"/>
  <c r="O375" s="1"/>
  <c r="L376"/>
  <c r="U375"/>
  <c r="V375" s="1"/>
  <c r="W375" s="1"/>
  <c r="T376"/>
  <c r="E375"/>
  <c r="F375" s="1"/>
  <c r="G375" s="1"/>
  <c r="Y375" s="1"/>
  <c r="D376"/>
  <c r="E376" l="1"/>
  <c r="F376" s="1"/>
  <c r="G376" s="1"/>
  <c r="D377"/>
  <c r="U376"/>
  <c r="V376" s="1"/>
  <c r="W376" s="1"/>
  <c r="T377"/>
  <c r="M376"/>
  <c r="N376" s="1"/>
  <c r="O376" s="1"/>
  <c r="L377"/>
  <c r="Y376" l="1"/>
  <c r="M377"/>
  <c r="N377" s="1"/>
  <c r="O377" s="1"/>
  <c r="L378"/>
  <c r="U377"/>
  <c r="V377" s="1"/>
  <c r="W377" s="1"/>
  <c r="T378"/>
  <c r="E377"/>
  <c r="F377" s="1"/>
  <c r="G377" s="1"/>
  <c r="Y377" s="1"/>
  <c r="D378"/>
  <c r="E378" l="1"/>
  <c r="F378" s="1"/>
  <c r="G378" s="1"/>
  <c r="D379"/>
  <c r="U378"/>
  <c r="V378" s="1"/>
  <c r="W378" s="1"/>
  <c r="T379"/>
  <c r="M378"/>
  <c r="N378" s="1"/>
  <c r="O378" s="1"/>
  <c r="L379"/>
  <c r="Y378" l="1"/>
  <c r="M379"/>
  <c r="N379" s="1"/>
  <c r="O379" s="1"/>
  <c r="L380"/>
  <c r="U379"/>
  <c r="V379" s="1"/>
  <c r="W379" s="1"/>
  <c r="T380"/>
  <c r="E379"/>
  <c r="F379" s="1"/>
  <c r="G379" s="1"/>
  <c r="D380"/>
  <c r="E380" l="1"/>
  <c r="F380" s="1"/>
  <c r="G380" s="1"/>
  <c r="D381"/>
  <c r="U380"/>
  <c r="V380" s="1"/>
  <c r="W380" s="1"/>
  <c r="T381"/>
  <c r="M380"/>
  <c r="N380" s="1"/>
  <c r="O380" s="1"/>
  <c r="L381"/>
  <c r="Y379"/>
  <c r="Y380" l="1"/>
  <c r="M381"/>
  <c r="N381" s="1"/>
  <c r="O381" s="1"/>
  <c r="L382"/>
  <c r="U381"/>
  <c r="V381" s="1"/>
  <c r="W381" s="1"/>
  <c r="T382"/>
  <c r="E381"/>
  <c r="F381" s="1"/>
  <c r="G381" s="1"/>
  <c r="Y381" s="1"/>
  <c r="D382"/>
  <c r="E382" l="1"/>
  <c r="F382" s="1"/>
  <c r="G382" s="1"/>
  <c r="D383"/>
  <c r="U382"/>
  <c r="V382" s="1"/>
  <c r="W382" s="1"/>
  <c r="T383"/>
  <c r="M382"/>
  <c r="N382" s="1"/>
  <c r="O382" s="1"/>
  <c r="L383"/>
  <c r="Y382" l="1"/>
  <c r="M383"/>
  <c r="N383" s="1"/>
  <c r="O383" s="1"/>
  <c r="L384"/>
  <c r="U383"/>
  <c r="V383" s="1"/>
  <c r="W383" s="1"/>
  <c r="T384"/>
  <c r="E383"/>
  <c r="F383" s="1"/>
  <c r="G383" s="1"/>
  <c r="Y383" s="1"/>
  <c r="D384"/>
  <c r="E384" l="1"/>
  <c r="F384" s="1"/>
  <c r="G384" s="1"/>
  <c r="D385"/>
  <c r="U384"/>
  <c r="V384" s="1"/>
  <c r="W384" s="1"/>
  <c r="T385"/>
  <c r="M384"/>
  <c r="N384" s="1"/>
  <c r="O384" s="1"/>
  <c r="L385"/>
  <c r="Y384" l="1"/>
  <c r="M385"/>
  <c r="N385" s="1"/>
  <c r="O385" s="1"/>
  <c r="L386"/>
  <c r="U385"/>
  <c r="V385" s="1"/>
  <c r="W385" s="1"/>
  <c r="T386"/>
  <c r="E385"/>
  <c r="F385" s="1"/>
  <c r="G385" s="1"/>
  <c r="Y385" s="1"/>
  <c r="D386"/>
  <c r="E386" l="1"/>
  <c r="F386" s="1"/>
  <c r="G386" s="1"/>
  <c r="D387"/>
  <c r="U386"/>
  <c r="V386" s="1"/>
  <c r="W386" s="1"/>
  <c r="T387"/>
  <c r="M386"/>
  <c r="N386" s="1"/>
  <c r="O386" s="1"/>
  <c r="L387"/>
  <c r="Y386" l="1"/>
  <c r="M387"/>
  <c r="N387" s="1"/>
  <c r="O387" s="1"/>
  <c r="L388"/>
  <c r="U387"/>
  <c r="V387" s="1"/>
  <c r="W387" s="1"/>
  <c r="T388"/>
  <c r="E387"/>
  <c r="F387" s="1"/>
  <c r="G387" s="1"/>
  <c r="Y387" s="1"/>
  <c r="D388"/>
  <c r="E388" l="1"/>
  <c r="F388" s="1"/>
  <c r="G388" s="1"/>
  <c r="D389"/>
  <c r="U388"/>
  <c r="V388" s="1"/>
  <c r="W388" s="1"/>
  <c r="T389"/>
  <c r="M388"/>
  <c r="N388" s="1"/>
  <c r="O388" s="1"/>
  <c r="L389"/>
  <c r="Y388" l="1"/>
  <c r="M389"/>
  <c r="N389" s="1"/>
  <c r="O389" s="1"/>
  <c r="L390"/>
  <c r="U389"/>
  <c r="V389" s="1"/>
  <c r="W389" s="1"/>
  <c r="T390"/>
  <c r="E389"/>
  <c r="F389" s="1"/>
  <c r="G389" s="1"/>
  <c r="Y389" s="1"/>
  <c r="D390"/>
  <c r="E390" l="1"/>
  <c r="F390" s="1"/>
  <c r="G390" s="1"/>
  <c r="D391"/>
  <c r="U390"/>
  <c r="V390" s="1"/>
  <c r="W390" s="1"/>
  <c r="T391"/>
  <c r="M390"/>
  <c r="N390" s="1"/>
  <c r="O390" s="1"/>
  <c r="L391"/>
  <c r="Y390" l="1"/>
  <c r="M391"/>
  <c r="N391" s="1"/>
  <c r="O391" s="1"/>
  <c r="L392"/>
  <c r="U391"/>
  <c r="V391" s="1"/>
  <c r="W391" s="1"/>
  <c r="T392"/>
  <c r="E391"/>
  <c r="F391" s="1"/>
  <c r="G391" s="1"/>
  <c r="Y391" s="1"/>
  <c r="D392"/>
  <c r="E392" l="1"/>
  <c r="F392" s="1"/>
  <c r="G392" s="1"/>
  <c r="D393"/>
  <c r="U392"/>
  <c r="V392" s="1"/>
  <c r="W392" s="1"/>
  <c r="T393"/>
  <c r="M392"/>
  <c r="N392" s="1"/>
  <c r="O392" s="1"/>
  <c r="L393"/>
  <c r="Y392" l="1"/>
  <c r="M393"/>
  <c r="N393" s="1"/>
  <c r="O393" s="1"/>
  <c r="L394"/>
  <c r="U393"/>
  <c r="V393" s="1"/>
  <c r="W393" s="1"/>
  <c r="T394"/>
  <c r="E393"/>
  <c r="F393" s="1"/>
  <c r="G393" s="1"/>
  <c r="Y393" s="1"/>
  <c r="D394"/>
  <c r="E394" l="1"/>
  <c r="F394" s="1"/>
  <c r="G394" s="1"/>
  <c r="D395"/>
  <c r="U394"/>
  <c r="V394" s="1"/>
  <c r="W394" s="1"/>
  <c r="T395"/>
  <c r="M394"/>
  <c r="N394" s="1"/>
  <c r="O394" s="1"/>
  <c r="L395"/>
  <c r="Y394" l="1"/>
  <c r="M395"/>
  <c r="N395" s="1"/>
  <c r="O395" s="1"/>
  <c r="L396"/>
  <c r="U395"/>
  <c r="V395" s="1"/>
  <c r="W395" s="1"/>
  <c r="T396"/>
  <c r="E395"/>
  <c r="F395" s="1"/>
  <c r="G395" s="1"/>
  <c r="Y395" s="1"/>
  <c r="D396"/>
  <c r="E396" l="1"/>
  <c r="F396" s="1"/>
  <c r="G396" s="1"/>
  <c r="D397"/>
  <c r="U396"/>
  <c r="V396" s="1"/>
  <c r="W396" s="1"/>
  <c r="T397"/>
  <c r="M396"/>
  <c r="N396" s="1"/>
  <c r="O396" s="1"/>
  <c r="L397"/>
  <c r="Y396" l="1"/>
  <c r="M397"/>
  <c r="N397" s="1"/>
  <c r="O397" s="1"/>
  <c r="L398"/>
  <c r="U397"/>
  <c r="V397" s="1"/>
  <c r="W397" s="1"/>
  <c r="T398"/>
  <c r="E397"/>
  <c r="F397" s="1"/>
  <c r="G397" s="1"/>
  <c r="Y397" s="1"/>
  <c r="D398"/>
  <c r="E398" l="1"/>
  <c r="F398" s="1"/>
  <c r="G398" s="1"/>
  <c r="D399"/>
  <c r="U398"/>
  <c r="V398" s="1"/>
  <c r="W398" s="1"/>
  <c r="T399"/>
  <c r="M398"/>
  <c r="N398" s="1"/>
  <c r="O398" s="1"/>
  <c r="L399"/>
  <c r="Y398" l="1"/>
  <c r="M399"/>
  <c r="N399" s="1"/>
  <c r="O399" s="1"/>
  <c r="O400" s="1"/>
  <c r="L400"/>
  <c r="U399"/>
  <c r="V399" s="1"/>
  <c r="W399" s="1"/>
  <c r="W400" s="1"/>
  <c r="T400"/>
  <c r="E399"/>
  <c r="F399" s="1"/>
  <c r="G399" s="1"/>
  <c r="D400"/>
  <c r="E400" l="1"/>
  <c r="D401"/>
  <c r="U400"/>
  <c r="T401"/>
  <c r="M400"/>
  <c r="L401"/>
  <c r="Y399"/>
  <c r="G400"/>
  <c r="Y400" s="1"/>
  <c r="M401" l="1"/>
  <c r="N401" s="1"/>
  <c r="O401" s="1"/>
  <c r="L402"/>
  <c r="U401"/>
  <c r="V401" s="1"/>
  <c r="W401" s="1"/>
  <c r="T402"/>
  <c r="E401"/>
  <c r="F401" s="1"/>
  <c r="G401" s="1"/>
  <c r="Y401" s="1"/>
  <c r="D402"/>
  <c r="E402" l="1"/>
  <c r="F402" s="1"/>
  <c r="G402" s="1"/>
  <c r="D403"/>
  <c r="U402"/>
  <c r="V402" s="1"/>
  <c r="W402" s="1"/>
  <c r="T403"/>
  <c r="M402"/>
  <c r="N402" s="1"/>
  <c r="O402" s="1"/>
  <c r="L403"/>
  <c r="Y402" l="1"/>
  <c r="M403"/>
  <c r="N403" s="1"/>
  <c r="O403" s="1"/>
  <c r="L404"/>
  <c r="U403"/>
  <c r="V403" s="1"/>
  <c r="W403" s="1"/>
  <c r="T404"/>
  <c r="E403"/>
  <c r="F403" s="1"/>
  <c r="G403" s="1"/>
  <c r="Y403" s="1"/>
  <c r="D404"/>
  <c r="E404" l="1"/>
  <c r="F404" s="1"/>
  <c r="G404" s="1"/>
  <c r="D405"/>
  <c r="U404"/>
  <c r="V404" s="1"/>
  <c r="W404" s="1"/>
  <c r="T405"/>
  <c r="M404"/>
  <c r="N404" s="1"/>
  <c r="O404" s="1"/>
  <c r="L405"/>
  <c r="Y404" l="1"/>
  <c r="M405"/>
  <c r="N405" s="1"/>
  <c r="O405" s="1"/>
  <c r="L406"/>
  <c r="U405"/>
  <c r="V405" s="1"/>
  <c r="W405" s="1"/>
  <c r="T406"/>
  <c r="E405"/>
  <c r="F405" s="1"/>
  <c r="G405" s="1"/>
  <c r="Y405" s="1"/>
  <c r="D406"/>
  <c r="E406" l="1"/>
  <c r="F406" s="1"/>
  <c r="G406" s="1"/>
  <c r="D407"/>
  <c r="U406"/>
  <c r="V406" s="1"/>
  <c r="W406" s="1"/>
  <c r="W407" s="1"/>
  <c r="T407"/>
  <c r="M406"/>
  <c r="N406" s="1"/>
  <c r="O406" s="1"/>
  <c r="O407" s="1"/>
  <c r="L407"/>
  <c r="Y406" l="1"/>
  <c r="G407"/>
  <c r="Y407" s="1"/>
  <c r="M407"/>
  <c r="L408"/>
  <c r="U407"/>
  <c r="T408"/>
  <c r="E407"/>
  <c r="D408"/>
  <c r="E408" l="1"/>
  <c r="F408" s="1"/>
  <c r="G408" s="1"/>
  <c r="D409"/>
  <c r="U408"/>
  <c r="V408" s="1"/>
  <c r="W408" s="1"/>
  <c r="T409"/>
  <c r="M408"/>
  <c r="N408" s="1"/>
  <c r="O408" s="1"/>
  <c r="L409"/>
  <c r="Y408" l="1"/>
  <c r="M409"/>
  <c r="N409" s="1"/>
  <c r="O409" s="1"/>
  <c r="L410"/>
  <c r="U409"/>
  <c r="V409" s="1"/>
  <c r="W409" s="1"/>
  <c r="T410"/>
  <c r="E409"/>
  <c r="F409" s="1"/>
  <c r="G409" s="1"/>
  <c r="Y409" s="1"/>
  <c r="D410"/>
  <c r="E410" l="1"/>
  <c r="F410" s="1"/>
  <c r="G410" s="1"/>
  <c r="D411"/>
  <c r="U410"/>
  <c r="V410" s="1"/>
  <c r="W410" s="1"/>
  <c r="T411"/>
  <c r="M410"/>
  <c r="N410" s="1"/>
  <c r="O410" s="1"/>
  <c r="L411"/>
  <c r="Y410" l="1"/>
  <c r="M411"/>
  <c r="N411" s="1"/>
  <c r="O411" s="1"/>
  <c r="L412"/>
  <c r="U411"/>
  <c r="V411" s="1"/>
  <c r="W411" s="1"/>
  <c r="T412"/>
  <c r="E411"/>
  <c r="F411" s="1"/>
  <c r="G411" s="1"/>
  <c r="Y411" s="1"/>
  <c r="D412"/>
  <c r="E412" l="1"/>
  <c r="F412" s="1"/>
  <c r="G412" s="1"/>
  <c r="D413"/>
  <c r="U412"/>
  <c r="V412" s="1"/>
  <c r="W412" s="1"/>
  <c r="T413"/>
  <c r="M412"/>
  <c r="N412" s="1"/>
  <c r="O412" s="1"/>
  <c r="L413"/>
  <c r="Y412" l="1"/>
  <c r="M413"/>
  <c r="N413" s="1"/>
  <c r="O413" s="1"/>
  <c r="L414"/>
  <c r="U413"/>
  <c r="V413" s="1"/>
  <c r="W413" s="1"/>
  <c r="T414"/>
  <c r="E413"/>
  <c r="F413" s="1"/>
  <c r="G413" s="1"/>
  <c r="Y413" s="1"/>
  <c r="D414"/>
  <c r="E414" l="1"/>
  <c r="F414" s="1"/>
  <c r="G414" s="1"/>
  <c r="D415"/>
  <c r="U414"/>
  <c r="V414" s="1"/>
  <c r="W414" s="1"/>
  <c r="T415"/>
  <c r="M414"/>
  <c r="N414" s="1"/>
  <c r="O414" s="1"/>
  <c r="L415"/>
  <c r="Y414" l="1"/>
  <c r="M415"/>
  <c r="N415" s="1"/>
  <c r="O415" s="1"/>
  <c r="L416"/>
  <c r="U415"/>
  <c r="V415" s="1"/>
  <c r="W415" s="1"/>
  <c r="T416"/>
  <c r="E415"/>
  <c r="F415" s="1"/>
  <c r="G415" s="1"/>
  <c r="Y415" s="1"/>
  <c r="D416"/>
  <c r="E416" l="1"/>
  <c r="F416" s="1"/>
  <c r="G416" s="1"/>
  <c r="D417"/>
  <c r="U416"/>
  <c r="V416" s="1"/>
  <c r="W416" s="1"/>
  <c r="T417"/>
  <c r="M416"/>
  <c r="N416" s="1"/>
  <c r="O416" s="1"/>
  <c r="L417"/>
  <c r="Y416" l="1"/>
  <c r="M417"/>
  <c r="N417" s="1"/>
  <c r="O417" s="1"/>
  <c r="L418"/>
  <c r="U417"/>
  <c r="V417" s="1"/>
  <c r="W417" s="1"/>
  <c r="T418"/>
  <c r="E417"/>
  <c r="F417" s="1"/>
  <c r="G417" s="1"/>
  <c r="Y417" s="1"/>
  <c r="D418"/>
  <c r="E418" l="1"/>
  <c r="F418" s="1"/>
  <c r="G418" s="1"/>
  <c r="D419"/>
  <c r="U418"/>
  <c r="V418" s="1"/>
  <c r="W418" s="1"/>
  <c r="T419"/>
  <c r="M418"/>
  <c r="N418" s="1"/>
  <c r="O418" s="1"/>
  <c r="L419"/>
  <c r="M419" l="1"/>
  <c r="N419" s="1"/>
  <c r="O419" s="1"/>
  <c r="L420"/>
  <c r="U419"/>
  <c r="V419" s="1"/>
  <c r="W419" s="1"/>
  <c r="T420"/>
  <c r="E419"/>
  <c r="F419" s="1"/>
  <c r="G419" s="1"/>
  <c r="Y419" s="1"/>
  <c r="D420"/>
  <c r="Y418"/>
  <c r="E420" l="1"/>
  <c r="F420" s="1"/>
  <c r="G420" s="1"/>
  <c r="D421"/>
  <c r="U420"/>
  <c r="V420" s="1"/>
  <c r="W420" s="1"/>
  <c r="T421"/>
  <c r="M420"/>
  <c r="N420" s="1"/>
  <c r="O420" s="1"/>
  <c r="L421"/>
  <c r="Y420" l="1"/>
  <c r="M421"/>
  <c r="N421" s="1"/>
  <c r="O421" s="1"/>
  <c r="L422"/>
  <c r="U421"/>
  <c r="V421" s="1"/>
  <c r="W421" s="1"/>
  <c r="T422"/>
  <c r="E421"/>
  <c r="F421" s="1"/>
  <c r="G421" s="1"/>
  <c r="Y421" s="1"/>
  <c r="D422"/>
  <c r="E422" l="1"/>
  <c r="F422" s="1"/>
  <c r="G422" s="1"/>
  <c r="D423"/>
  <c r="U422"/>
  <c r="V422" s="1"/>
  <c r="W422" s="1"/>
  <c r="T423"/>
  <c r="M422"/>
  <c r="N422" s="1"/>
  <c r="O422" s="1"/>
  <c r="L423"/>
  <c r="Y422" l="1"/>
  <c r="M423"/>
  <c r="N423" s="1"/>
  <c r="O423" s="1"/>
  <c r="L424"/>
  <c r="U423"/>
  <c r="V423" s="1"/>
  <c r="W423" s="1"/>
  <c r="T424"/>
  <c r="E423"/>
  <c r="F423" s="1"/>
  <c r="G423" s="1"/>
  <c r="Y423" s="1"/>
  <c r="D424"/>
  <c r="E424" l="1"/>
  <c r="F424" s="1"/>
  <c r="G424" s="1"/>
  <c r="D425"/>
  <c r="U424"/>
  <c r="V424" s="1"/>
  <c r="W424" s="1"/>
  <c r="T425"/>
  <c r="M424"/>
  <c r="N424" s="1"/>
  <c r="O424" s="1"/>
  <c r="L425"/>
  <c r="Y424" l="1"/>
  <c r="M425"/>
  <c r="N425" s="1"/>
  <c r="O425" s="1"/>
  <c r="O426" s="1"/>
  <c r="L426"/>
  <c r="U425"/>
  <c r="V425" s="1"/>
  <c r="W425" s="1"/>
  <c r="W426" s="1"/>
  <c r="T426"/>
  <c r="E425"/>
  <c r="F425" s="1"/>
  <c r="G425" s="1"/>
  <c r="D426"/>
  <c r="E426" l="1"/>
  <c r="D427"/>
  <c r="U426"/>
  <c r="T427"/>
  <c r="M426"/>
  <c r="L427"/>
  <c r="Y425"/>
  <c r="G426"/>
  <c r="Y426" s="1"/>
  <c r="M427" l="1"/>
  <c r="N427" s="1"/>
  <c r="O427" s="1"/>
  <c r="L428"/>
  <c r="U427"/>
  <c r="V427" s="1"/>
  <c r="W427" s="1"/>
  <c r="T428"/>
  <c r="E427"/>
  <c r="F427" s="1"/>
  <c r="G427" s="1"/>
  <c r="Y427" s="1"/>
  <c r="D428"/>
  <c r="E428" l="1"/>
  <c r="F428" s="1"/>
  <c r="G428" s="1"/>
  <c r="D429"/>
  <c r="U428"/>
  <c r="V428" s="1"/>
  <c r="W428" s="1"/>
  <c r="T429"/>
  <c r="M428"/>
  <c r="N428" s="1"/>
  <c r="O428" s="1"/>
  <c r="L429"/>
  <c r="Y428" l="1"/>
  <c r="M429"/>
  <c r="N429" s="1"/>
  <c r="O429" s="1"/>
  <c r="L430"/>
  <c r="U429"/>
  <c r="V429" s="1"/>
  <c r="W429" s="1"/>
  <c r="T430"/>
  <c r="E429"/>
  <c r="F429" s="1"/>
  <c r="G429" s="1"/>
  <c r="Y429" s="1"/>
  <c r="D430"/>
  <c r="E430" l="1"/>
  <c r="F430" s="1"/>
  <c r="G430" s="1"/>
  <c r="D431"/>
  <c r="U430"/>
  <c r="V430" s="1"/>
  <c r="W430" s="1"/>
  <c r="T431"/>
  <c r="M430"/>
  <c r="N430" s="1"/>
  <c r="O430" s="1"/>
  <c r="L431"/>
  <c r="Y430" l="1"/>
  <c r="M431"/>
  <c r="N431" s="1"/>
  <c r="O431" s="1"/>
  <c r="L432"/>
  <c r="U431"/>
  <c r="V431" s="1"/>
  <c r="W431" s="1"/>
  <c r="T432"/>
  <c r="E431"/>
  <c r="F431" s="1"/>
  <c r="G431" s="1"/>
  <c r="Y431" s="1"/>
  <c r="D432"/>
  <c r="E432" l="1"/>
  <c r="F432" s="1"/>
  <c r="G432" s="1"/>
  <c r="D433"/>
  <c r="U432"/>
  <c r="V432" s="1"/>
  <c r="W432" s="1"/>
  <c r="T433"/>
  <c r="M432"/>
  <c r="N432" s="1"/>
  <c r="O432" s="1"/>
  <c r="L433"/>
  <c r="Y432" l="1"/>
  <c r="M433"/>
  <c r="N433" s="1"/>
  <c r="O433" s="1"/>
  <c r="L434"/>
  <c r="U433"/>
  <c r="V433" s="1"/>
  <c r="W433" s="1"/>
  <c r="T434"/>
  <c r="E433"/>
  <c r="F433" s="1"/>
  <c r="G433" s="1"/>
  <c r="Y433" s="1"/>
  <c r="D434"/>
  <c r="E434" l="1"/>
  <c r="F434" s="1"/>
  <c r="G434" s="1"/>
  <c r="D435"/>
  <c r="U434"/>
  <c r="V434" s="1"/>
  <c r="W434" s="1"/>
  <c r="T435"/>
  <c r="M434"/>
  <c r="N434" s="1"/>
  <c r="O434" s="1"/>
  <c r="L435"/>
  <c r="M435" l="1"/>
  <c r="N435" s="1"/>
  <c r="O435" s="1"/>
  <c r="L436"/>
  <c r="U435"/>
  <c r="V435" s="1"/>
  <c r="W435" s="1"/>
  <c r="T436"/>
  <c r="Y434"/>
  <c r="E435"/>
  <c r="F435" s="1"/>
  <c r="G435" s="1"/>
  <c r="Y435" s="1"/>
  <c r="D436"/>
  <c r="E436" l="1"/>
  <c r="F436" s="1"/>
  <c r="G436" s="1"/>
  <c r="D437"/>
  <c r="U436"/>
  <c r="V436" s="1"/>
  <c r="W436" s="1"/>
  <c r="T437"/>
  <c r="M436"/>
  <c r="N436" s="1"/>
  <c r="O436" s="1"/>
  <c r="L437"/>
  <c r="Y436" l="1"/>
  <c r="M437"/>
  <c r="N437" s="1"/>
  <c r="O437" s="1"/>
  <c r="L438"/>
  <c r="U437"/>
  <c r="V437" s="1"/>
  <c r="W437" s="1"/>
  <c r="T438"/>
  <c r="E437"/>
  <c r="F437" s="1"/>
  <c r="G437" s="1"/>
  <c r="Y437" s="1"/>
  <c r="D438"/>
  <c r="E438" l="1"/>
  <c r="F438" s="1"/>
  <c r="G438" s="1"/>
  <c r="D439"/>
  <c r="U438"/>
  <c r="V438" s="1"/>
  <c r="W438" s="1"/>
  <c r="W439" s="1"/>
  <c r="T439"/>
  <c r="M438"/>
  <c r="N438" s="1"/>
  <c r="O438" s="1"/>
  <c r="O439" s="1"/>
  <c r="L439"/>
  <c r="Y438" l="1"/>
  <c r="G439"/>
  <c r="Y439" s="1"/>
  <c r="M439"/>
  <c r="L440"/>
  <c r="U439"/>
  <c r="T440"/>
  <c r="E439"/>
  <c r="D440"/>
  <c r="E440" l="1"/>
  <c r="F440" s="1"/>
  <c r="G440" s="1"/>
  <c r="D441"/>
  <c r="U440"/>
  <c r="V440" s="1"/>
  <c r="W440" s="1"/>
  <c r="T441"/>
  <c r="M440"/>
  <c r="N440" s="1"/>
  <c r="O440" s="1"/>
  <c r="L441"/>
  <c r="Y440" l="1"/>
  <c r="M441"/>
  <c r="N441" s="1"/>
  <c r="O441" s="1"/>
  <c r="L442"/>
  <c r="U441"/>
  <c r="V441" s="1"/>
  <c r="W441" s="1"/>
  <c r="T442"/>
  <c r="E441"/>
  <c r="F441" s="1"/>
  <c r="G441" s="1"/>
  <c r="Y441" s="1"/>
  <c r="D442"/>
  <c r="E442" l="1"/>
  <c r="F442" s="1"/>
  <c r="G442" s="1"/>
  <c r="D443"/>
  <c r="U442"/>
  <c r="V442" s="1"/>
  <c r="W442" s="1"/>
  <c r="T443"/>
  <c r="M442"/>
  <c r="N442" s="1"/>
  <c r="O442" s="1"/>
  <c r="L443"/>
  <c r="Y442" l="1"/>
  <c r="M443"/>
  <c r="N443" s="1"/>
  <c r="O443" s="1"/>
  <c r="L444"/>
  <c r="U443"/>
  <c r="V443" s="1"/>
  <c r="W443" s="1"/>
  <c r="T444"/>
  <c r="E443"/>
  <c r="F443" s="1"/>
  <c r="G443" s="1"/>
  <c r="Y443" s="1"/>
  <c r="D444"/>
  <c r="E444" l="1"/>
  <c r="F444" s="1"/>
  <c r="G444" s="1"/>
  <c r="D445"/>
  <c r="U444"/>
  <c r="V444" s="1"/>
  <c r="W444" s="1"/>
  <c r="T445"/>
  <c r="M444"/>
  <c r="N444" s="1"/>
  <c r="O444" s="1"/>
  <c r="L445"/>
  <c r="Y444" l="1"/>
  <c r="M445"/>
  <c r="N445" s="1"/>
  <c r="O445" s="1"/>
  <c r="L446"/>
  <c r="U445"/>
  <c r="V445" s="1"/>
  <c r="W445" s="1"/>
  <c r="T446"/>
  <c r="E445"/>
  <c r="F445" s="1"/>
  <c r="G445" s="1"/>
  <c r="Y445" s="1"/>
  <c r="D446"/>
  <c r="E446" l="1"/>
  <c r="F446" s="1"/>
  <c r="G446" s="1"/>
  <c r="D447"/>
  <c r="U446"/>
  <c r="V446" s="1"/>
  <c r="W446" s="1"/>
  <c r="T447"/>
  <c r="M446"/>
  <c r="N446" s="1"/>
  <c r="O446" s="1"/>
  <c r="L447"/>
  <c r="Y446" l="1"/>
  <c r="M447"/>
  <c r="N447" s="1"/>
  <c r="O447" s="1"/>
  <c r="L448"/>
  <c r="U447"/>
  <c r="V447" s="1"/>
  <c r="W447" s="1"/>
  <c r="T448"/>
  <c r="E447"/>
  <c r="F447" s="1"/>
  <c r="G447" s="1"/>
  <c r="Y447" s="1"/>
  <c r="D448"/>
  <c r="E448" l="1"/>
  <c r="F448" s="1"/>
  <c r="G448" s="1"/>
  <c r="D449"/>
  <c r="U448"/>
  <c r="V448" s="1"/>
  <c r="W448" s="1"/>
  <c r="T449"/>
  <c r="M448"/>
  <c r="N448" s="1"/>
  <c r="O448" s="1"/>
  <c r="L449"/>
  <c r="Y448" l="1"/>
  <c r="M449"/>
  <c r="N449" s="1"/>
  <c r="O449" s="1"/>
  <c r="L450"/>
  <c r="U449"/>
  <c r="V449" s="1"/>
  <c r="W449" s="1"/>
  <c r="T450"/>
  <c r="E449"/>
  <c r="F449" s="1"/>
  <c r="G449" s="1"/>
  <c r="Y449" s="1"/>
  <c r="D450"/>
  <c r="E450" l="1"/>
  <c r="F450" s="1"/>
  <c r="G450" s="1"/>
  <c r="D451"/>
  <c r="U450"/>
  <c r="V450" s="1"/>
  <c r="W450" s="1"/>
  <c r="W451" s="1"/>
  <c r="T451"/>
  <c r="M450"/>
  <c r="N450" s="1"/>
  <c r="O450" s="1"/>
  <c r="O451" s="1"/>
  <c r="L451"/>
  <c r="Y450" l="1"/>
  <c r="G451"/>
  <c r="Y451" s="1"/>
  <c r="M451"/>
  <c r="L452"/>
  <c r="U451"/>
  <c r="T452"/>
  <c r="E451"/>
  <c r="D452"/>
  <c r="E452" l="1"/>
  <c r="F452" s="1"/>
  <c r="G452" s="1"/>
  <c r="D453"/>
  <c r="U452"/>
  <c r="V452" s="1"/>
  <c r="W452" s="1"/>
  <c r="T453"/>
  <c r="M452"/>
  <c r="N452" s="1"/>
  <c r="O452" s="1"/>
  <c r="L453"/>
  <c r="Y452" l="1"/>
  <c r="M453"/>
  <c r="N453" s="1"/>
  <c r="O453" s="1"/>
  <c r="L454"/>
  <c r="U453"/>
  <c r="V453" s="1"/>
  <c r="W453" s="1"/>
  <c r="T454"/>
  <c r="E453"/>
  <c r="F453" s="1"/>
  <c r="G453" s="1"/>
  <c r="Y453" s="1"/>
  <c r="D454"/>
  <c r="E454" l="1"/>
  <c r="F454" s="1"/>
  <c r="G454" s="1"/>
  <c r="D455"/>
  <c r="U454"/>
  <c r="V454" s="1"/>
  <c r="W454" s="1"/>
  <c r="T455"/>
  <c r="M454"/>
  <c r="N454" s="1"/>
  <c r="O454" s="1"/>
  <c r="L455"/>
  <c r="Y454" l="1"/>
  <c r="M455"/>
  <c r="N455" s="1"/>
  <c r="O455" s="1"/>
  <c r="L456"/>
  <c r="U455"/>
  <c r="V455" s="1"/>
  <c r="W455" s="1"/>
  <c r="T456"/>
  <c r="E455"/>
  <c r="F455" s="1"/>
  <c r="G455" s="1"/>
  <c r="Y455" s="1"/>
  <c r="D456"/>
  <c r="E456" l="1"/>
  <c r="F456" s="1"/>
  <c r="G456" s="1"/>
  <c r="D457"/>
  <c r="U456"/>
  <c r="V456" s="1"/>
  <c r="W456" s="1"/>
  <c r="W457" s="1"/>
  <c r="T457"/>
  <c r="M456"/>
  <c r="N456" s="1"/>
  <c r="O456" s="1"/>
  <c r="O457" s="1"/>
  <c r="L457"/>
  <c r="Y456" l="1"/>
  <c r="G457"/>
  <c r="Y457" s="1"/>
  <c r="M457"/>
  <c r="L458"/>
  <c r="U457"/>
  <c r="T458"/>
  <c r="E457"/>
  <c r="D458"/>
  <c r="E458" l="1"/>
  <c r="F458" s="1"/>
  <c r="G458" s="1"/>
  <c r="D459"/>
  <c r="U458"/>
  <c r="V458" s="1"/>
  <c r="W458" s="1"/>
  <c r="T459"/>
  <c r="M458"/>
  <c r="N458" s="1"/>
  <c r="O458" s="1"/>
  <c r="L459"/>
  <c r="Y458" l="1"/>
  <c r="M459"/>
  <c r="N459" s="1"/>
  <c r="O459" s="1"/>
  <c r="L460"/>
  <c r="U459"/>
  <c r="V459" s="1"/>
  <c r="W459" s="1"/>
  <c r="T460"/>
  <c r="E459"/>
  <c r="F459" s="1"/>
  <c r="G459" s="1"/>
  <c r="Y459" s="1"/>
  <c r="D460"/>
  <c r="E460" l="1"/>
  <c r="F460" s="1"/>
  <c r="G460" s="1"/>
  <c r="D461"/>
  <c r="U460"/>
  <c r="V460" s="1"/>
  <c r="W460" s="1"/>
  <c r="T461"/>
  <c r="M460"/>
  <c r="N460" s="1"/>
  <c r="O460" s="1"/>
  <c r="L461"/>
  <c r="Y460" l="1"/>
  <c r="M461"/>
  <c r="N461" s="1"/>
  <c r="O461" s="1"/>
  <c r="L462"/>
  <c r="U461"/>
  <c r="V461" s="1"/>
  <c r="W461" s="1"/>
  <c r="T462"/>
  <c r="E461"/>
  <c r="F461" s="1"/>
  <c r="G461" s="1"/>
  <c r="Y461" s="1"/>
  <c r="D462"/>
  <c r="E462" l="1"/>
  <c r="F462" s="1"/>
  <c r="G462" s="1"/>
  <c r="D463"/>
  <c r="U462"/>
  <c r="V462" s="1"/>
  <c r="W462" s="1"/>
  <c r="T463"/>
  <c r="M462"/>
  <c r="N462" s="1"/>
  <c r="O462" s="1"/>
  <c r="L463"/>
  <c r="Y462" l="1"/>
  <c r="M463"/>
  <c r="N463" s="1"/>
  <c r="O463" s="1"/>
  <c r="L464"/>
  <c r="U463"/>
  <c r="V463" s="1"/>
  <c r="W463" s="1"/>
  <c r="T464"/>
  <c r="E463"/>
  <c r="F463" s="1"/>
  <c r="G463" s="1"/>
  <c r="Y463" s="1"/>
  <c r="D464"/>
  <c r="E464" l="1"/>
  <c r="F464" s="1"/>
  <c r="G464" s="1"/>
  <c r="D465"/>
  <c r="U464"/>
  <c r="V464" s="1"/>
  <c r="W464" s="1"/>
  <c r="T465"/>
  <c r="M464"/>
  <c r="N464" s="1"/>
  <c r="O464" s="1"/>
  <c r="L465"/>
  <c r="Y464" l="1"/>
  <c r="M465"/>
  <c r="N465" s="1"/>
  <c r="O465" s="1"/>
  <c r="O466" s="1"/>
  <c r="L466"/>
  <c r="U465"/>
  <c r="V465" s="1"/>
  <c r="W465" s="1"/>
  <c r="W466" s="1"/>
  <c r="T466"/>
  <c r="E465"/>
  <c r="F465" s="1"/>
  <c r="G465" s="1"/>
  <c r="D466"/>
  <c r="E466" l="1"/>
  <c r="D467"/>
  <c r="U466"/>
  <c r="T467"/>
  <c r="M466"/>
  <c r="L467"/>
  <c r="Y465"/>
  <c r="G466"/>
  <c r="Y466" s="1"/>
  <c r="M467" l="1"/>
  <c r="N467" s="1"/>
  <c r="O467" s="1"/>
  <c r="L468"/>
  <c r="U467"/>
  <c r="V467" s="1"/>
  <c r="W467" s="1"/>
  <c r="T468"/>
  <c r="E467"/>
  <c r="F467" s="1"/>
  <c r="G467" s="1"/>
  <c r="Y467" s="1"/>
  <c r="D468"/>
  <c r="E468" l="1"/>
  <c r="F468" s="1"/>
  <c r="G468" s="1"/>
  <c r="D469"/>
  <c r="U468"/>
  <c r="V468" s="1"/>
  <c r="W468" s="1"/>
  <c r="T469"/>
  <c r="M468"/>
  <c r="N468" s="1"/>
  <c r="O468" s="1"/>
  <c r="L469"/>
  <c r="M469" l="1"/>
  <c r="N469" s="1"/>
  <c r="O469" s="1"/>
  <c r="L470"/>
  <c r="U469"/>
  <c r="V469" s="1"/>
  <c r="W469" s="1"/>
  <c r="T470"/>
  <c r="E469"/>
  <c r="F469" s="1"/>
  <c r="G469" s="1"/>
  <c r="Y469" s="1"/>
  <c r="D470"/>
  <c r="Y468"/>
  <c r="E470" l="1"/>
  <c r="F470" s="1"/>
  <c r="G470" s="1"/>
  <c r="D471"/>
  <c r="U470"/>
  <c r="V470" s="1"/>
  <c r="W470" s="1"/>
  <c r="T471"/>
  <c r="M470"/>
  <c r="N470" s="1"/>
  <c r="O470" s="1"/>
  <c r="L471"/>
  <c r="Y470" l="1"/>
  <c r="M471"/>
  <c r="N471" s="1"/>
  <c r="O471" s="1"/>
  <c r="L472"/>
  <c r="U471"/>
  <c r="V471" s="1"/>
  <c r="W471" s="1"/>
  <c r="T472"/>
  <c r="E471"/>
  <c r="F471" s="1"/>
  <c r="G471" s="1"/>
  <c r="Y471" s="1"/>
  <c r="D472"/>
  <c r="E472" l="1"/>
  <c r="F472" s="1"/>
  <c r="G472" s="1"/>
  <c r="D473"/>
  <c r="U472"/>
  <c r="V472" s="1"/>
  <c r="W472" s="1"/>
  <c r="T473"/>
  <c r="M472"/>
  <c r="N472" s="1"/>
  <c r="O472" s="1"/>
  <c r="L473"/>
  <c r="Y472" l="1"/>
  <c r="M473"/>
  <c r="N473" s="1"/>
  <c r="O473" s="1"/>
  <c r="L474"/>
  <c r="U473"/>
  <c r="V473" s="1"/>
  <c r="W473" s="1"/>
  <c r="T474"/>
  <c r="E473"/>
  <c r="F473" s="1"/>
  <c r="G473" s="1"/>
  <c r="Y473" s="1"/>
  <c r="D474"/>
  <c r="E474" l="1"/>
  <c r="F474" s="1"/>
  <c r="G474" s="1"/>
  <c r="D475"/>
  <c r="U474"/>
  <c r="V474" s="1"/>
  <c r="W474" s="1"/>
  <c r="T475"/>
  <c r="M474"/>
  <c r="N474" s="1"/>
  <c r="O474" s="1"/>
  <c r="L475"/>
  <c r="Y474" l="1"/>
  <c r="M475"/>
  <c r="N475" s="1"/>
  <c r="O475" s="1"/>
  <c r="L476"/>
  <c r="U475"/>
  <c r="V475" s="1"/>
  <c r="W475" s="1"/>
  <c r="T476"/>
  <c r="E475"/>
  <c r="F475" s="1"/>
  <c r="G475" s="1"/>
  <c r="Y475" s="1"/>
  <c r="D476"/>
  <c r="E476" l="1"/>
  <c r="F476" s="1"/>
  <c r="G476" s="1"/>
  <c r="D477"/>
  <c r="U476"/>
  <c r="V476" s="1"/>
  <c r="W476" s="1"/>
  <c r="T477"/>
  <c r="M476"/>
  <c r="N476" s="1"/>
  <c r="O476" s="1"/>
  <c r="L477"/>
  <c r="Y476" l="1"/>
  <c r="M477"/>
  <c r="N477" s="1"/>
  <c r="O477" s="1"/>
  <c r="L478"/>
  <c r="U477"/>
  <c r="V477" s="1"/>
  <c r="W477" s="1"/>
  <c r="T478"/>
  <c r="E477"/>
  <c r="F477" s="1"/>
  <c r="G477" s="1"/>
  <c r="Y477" s="1"/>
  <c r="D478"/>
  <c r="E478" l="1"/>
  <c r="F478" s="1"/>
  <c r="G478" s="1"/>
  <c r="D479"/>
  <c r="U478"/>
  <c r="V478" s="1"/>
  <c r="W478" s="1"/>
  <c r="T479"/>
  <c r="M478"/>
  <c r="N478" s="1"/>
  <c r="O478" s="1"/>
  <c r="L479"/>
  <c r="Y478" l="1"/>
  <c r="M479"/>
  <c r="N479" s="1"/>
  <c r="O479" s="1"/>
  <c r="L480"/>
  <c r="U479"/>
  <c r="V479" s="1"/>
  <c r="W479" s="1"/>
  <c r="T480"/>
  <c r="E479"/>
  <c r="F479" s="1"/>
  <c r="G479" s="1"/>
  <c r="Y479" s="1"/>
  <c r="D480"/>
  <c r="E480" l="1"/>
  <c r="F480" s="1"/>
  <c r="G480" s="1"/>
  <c r="D481"/>
  <c r="U480"/>
  <c r="V480" s="1"/>
  <c r="W480" s="1"/>
  <c r="T481"/>
  <c r="M480"/>
  <c r="N480" s="1"/>
  <c r="O480" s="1"/>
  <c r="L481"/>
  <c r="Y480" l="1"/>
  <c r="M481"/>
  <c r="N481" s="1"/>
  <c r="O481" s="1"/>
  <c r="O482" s="1"/>
  <c r="O483" s="1"/>
  <c r="L482"/>
  <c r="U481"/>
  <c r="V481" s="1"/>
  <c r="W481" s="1"/>
  <c r="W482" s="1"/>
  <c r="W483" s="1"/>
  <c r="T482"/>
  <c r="E481"/>
  <c r="F481" s="1"/>
  <c r="G481" s="1"/>
  <c r="D482"/>
  <c r="E482" l="1"/>
  <c r="D483"/>
  <c r="U482"/>
  <c r="T483"/>
  <c r="M482"/>
  <c r="L483"/>
  <c r="Y481"/>
  <c r="G482"/>
  <c r="Y482" l="1"/>
  <c r="G483"/>
  <c r="Y483" s="1"/>
  <c r="M483"/>
  <c r="L484"/>
  <c r="U483"/>
  <c r="T484"/>
  <c r="E483"/>
  <c r="D484"/>
  <c r="E484" l="1"/>
  <c r="F484" s="1"/>
  <c r="G484" s="1"/>
  <c r="D485"/>
  <c r="U484"/>
  <c r="V484" s="1"/>
  <c r="W484" s="1"/>
  <c r="T485"/>
  <c r="M484"/>
  <c r="N484" s="1"/>
  <c r="O484" s="1"/>
  <c r="L485"/>
  <c r="Y484" l="1"/>
  <c r="M485"/>
  <c r="N485" s="1"/>
  <c r="O485" s="1"/>
  <c r="L486"/>
  <c r="T486"/>
  <c r="U485"/>
  <c r="V485" s="1"/>
  <c r="W485" s="1"/>
  <c r="D486"/>
  <c r="E485"/>
  <c r="F485" s="1"/>
  <c r="G485" s="1"/>
  <c r="Y485" s="1"/>
  <c r="M486" l="1"/>
  <c r="N486" s="1"/>
  <c r="O486" s="1"/>
  <c r="L487"/>
  <c r="E486"/>
  <c r="F486" s="1"/>
  <c r="G486" s="1"/>
  <c r="D487"/>
  <c r="U486"/>
  <c r="V486" s="1"/>
  <c r="W486" s="1"/>
  <c r="T487"/>
  <c r="Y486" l="1"/>
  <c r="T488"/>
  <c r="U487"/>
  <c r="V487" s="1"/>
  <c r="W487" s="1"/>
  <c r="D488"/>
  <c r="E487"/>
  <c r="F487" s="1"/>
  <c r="G487" s="1"/>
  <c r="M487"/>
  <c r="N487" s="1"/>
  <c r="O487" s="1"/>
  <c r="L488"/>
  <c r="M488" l="1"/>
  <c r="N488" s="1"/>
  <c r="O488" s="1"/>
  <c r="L489"/>
  <c r="Y487"/>
  <c r="E488"/>
  <c r="F488" s="1"/>
  <c r="G488" s="1"/>
  <c r="D489"/>
  <c r="U488"/>
  <c r="V488" s="1"/>
  <c r="W488" s="1"/>
  <c r="T489"/>
  <c r="T490" l="1"/>
  <c r="U489"/>
  <c r="V489" s="1"/>
  <c r="W489" s="1"/>
  <c r="D490"/>
  <c r="E489"/>
  <c r="F489" s="1"/>
  <c r="G489" s="1"/>
  <c r="Y489" s="1"/>
  <c r="M489"/>
  <c r="N489" s="1"/>
  <c r="O489" s="1"/>
  <c r="L490"/>
  <c r="Y488"/>
  <c r="E490" l="1"/>
  <c r="F490" s="1"/>
  <c r="G490" s="1"/>
  <c r="D491"/>
  <c r="U490"/>
  <c r="V490" s="1"/>
  <c r="W490" s="1"/>
  <c r="T491"/>
  <c r="M490"/>
  <c r="N490" s="1"/>
  <c r="O490" s="1"/>
  <c r="L491"/>
  <c r="Y490" l="1"/>
  <c r="M491"/>
  <c r="N491" s="1"/>
  <c r="O491" s="1"/>
  <c r="L492"/>
  <c r="T492"/>
  <c r="U491"/>
  <c r="V491" s="1"/>
  <c r="W491" s="1"/>
  <c r="D492"/>
  <c r="E491"/>
  <c r="F491" s="1"/>
  <c r="G491" s="1"/>
  <c r="Y491" s="1"/>
  <c r="M492" l="1"/>
  <c r="N492" s="1"/>
  <c r="O492" s="1"/>
  <c r="L493"/>
  <c r="E492"/>
  <c r="F492" s="1"/>
  <c r="G492" s="1"/>
  <c r="D493"/>
  <c r="U492"/>
  <c r="V492" s="1"/>
  <c r="W492" s="1"/>
  <c r="T493"/>
  <c r="Y492" l="1"/>
  <c r="T494"/>
  <c r="U493"/>
  <c r="V493" s="1"/>
  <c r="W493" s="1"/>
  <c r="D494"/>
  <c r="E493"/>
  <c r="F493" s="1"/>
  <c r="G493" s="1"/>
  <c r="M493"/>
  <c r="N493" s="1"/>
  <c r="O493" s="1"/>
  <c r="L494"/>
  <c r="M494" l="1"/>
  <c r="N494" s="1"/>
  <c r="O494" s="1"/>
  <c r="L495"/>
  <c r="Y493"/>
  <c r="E494"/>
  <c r="F494" s="1"/>
  <c r="G494" s="1"/>
  <c r="D495"/>
  <c r="U494"/>
  <c r="V494" s="1"/>
  <c r="W494" s="1"/>
  <c r="T495"/>
  <c r="T496" l="1"/>
  <c r="U495"/>
  <c r="V495" s="1"/>
  <c r="W495" s="1"/>
  <c r="D496"/>
  <c r="E495"/>
  <c r="F495" s="1"/>
  <c r="G495" s="1"/>
  <c r="Y495" s="1"/>
  <c r="M495"/>
  <c r="N495" s="1"/>
  <c r="O495" s="1"/>
  <c r="L496"/>
  <c r="Y494"/>
  <c r="E496" l="1"/>
  <c r="F496" s="1"/>
  <c r="G496" s="1"/>
  <c r="D497"/>
  <c r="U496"/>
  <c r="V496" s="1"/>
  <c r="W496" s="1"/>
  <c r="T497"/>
  <c r="M496"/>
  <c r="N496" s="1"/>
  <c r="O496" s="1"/>
  <c r="L497"/>
  <c r="Y496" l="1"/>
  <c r="M497"/>
  <c r="N497" s="1"/>
  <c r="O497" s="1"/>
  <c r="L498"/>
  <c r="T498"/>
  <c r="U497"/>
  <c r="V497" s="1"/>
  <c r="W497" s="1"/>
  <c r="D498"/>
  <c r="E497"/>
  <c r="F497" s="1"/>
  <c r="G497" s="1"/>
  <c r="Y497" s="1"/>
  <c r="M498" l="1"/>
  <c r="N498" s="1"/>
  <c r="O498" s="1"/>
  <c r="L499"/>
  <c r="E498"/>
  <c r="F498" s="1"/>
  <c r="G498" s="1"/>
  <c r="D499"/>
  <c r="U498"/>
  <c r="V498" s="1"/>
  <c r="W498" s="1"/>
  <c r="T499"/>
  <c r="T500" l="1"/>
  <c r="U499"/>
  <c r="V499" s="1"/>
  <c r="W499" s="1"/>
  <c r="D500"/>
  <c r="E499"/>
  <c r="F499" s="1"/>
  <c r="G499" s="1"/>
  <c r="Y499" s="1"/>
  <c r="M499"/>
  <c r="N499" s="1"/>
  <c r="O499" s="1"/>
  <c r="L500"/>
  <c r="Y498"/>
  <c r="M500" l="1"/>
  <c r="N500" s="1"/>
  <c r="O500" s="1"/>
  <c r="O501" s="1"/>
  <c r="L501"/>
  <c r="E500"/>
  <c r="F500" s="1"/>
  <c r="G500" s="1"/>
  <c r="D501"/>
  <c r="U500"/>
  <c r="V500" s="1"/>
  <c r="W500" s="1"/>
  <c r="W501" s="1"/>
  <c r="T501"/>
  <c r="Y500" l="1"/>
  <c r="G501"/>
  <c r="Y501" s="1"/>
  <c r="U501"/>
  <c r="T502"/>
  <c r="D502"/>
  <c r="E501"/>
  <c r="M501"/>
  <c r="L502"/>
  <c r="E502" l="1"/>
  <c r="F502" s="1"/>
  <c r="G502" s="1"/>
  <c r="D503"/>
  <c r="M502"/>
  <c r="N502" s="1"/>
  <c r="O502" s="1"/>
  <c r="L503"/>
  <c r="U502"/>
  <c r="V502" s="1"/>
  <c r="W502" s="1"/>
  <c r="T503"/>
  <c r="U503" l="1"/>
  <c r="V503" s="1"/>
  <c r="W503" s="1"/>
  <c r="T504"/>
  <c r="M503"/>
  <c r="N503" s="1"/>
  <c r="O503" s="1"/>
  <c r="L504"/>
  <c r="Y502"/>
  <c r="E503"/>
  <c r="F503" s="1"/>
  <c r="G503" s="1"/>
  <c r="Y503" s="1"/>
  <c r="D504"/>
  <c r="E504" l="1"/>
  <c r="F504" s="1"/>
  <c r="G504" s="1"/>
  <c r="D505"/>
  <c r="M504"/>
  <c r="N504" s="1"/>
  <c r="O504" s="1"/>
  <c r="L505"/>
  <c r="U504"/>
  <c r="V504" s="1"/>
  <c r="W504" s="1"/>
  <c r="T505"/>
  <c r="Y504" l="1"/>
  <c r="U505"/>
  <c r="V505" s="1"/>
  <c r="W505" s="1"/>
  <c r="T506"/>
  <c r="M505"/>
  <c r="N505" s="1"/>
  <c r="O505" s="1"/>
  <c r="L506"/>
  <c r="E505"/>
  <c r="F505" s="1"/>
  <c r="G505" s="1"/>
  <c r="Y505" s="1"/>
  <c r="D506"/>
  <c r="E506" l="1"/>
  <c r="F506" s="1"/>
  <c r="G506" s="1"/>
  <c r="D507"/>
  <c r="M506"/>
  <c r="N506" s="1"/>
  <c r="O506" s="1"/>
  <c r="L507"/>
  <c r="U506"/>
  <c r="V506" s="1"/>
  <c r="W506" s="1"/>
  <c r="T507"/>
  <c r="Y506" l="1"/>
  <c r="U507"/>
  <c r="V507" s="1"/>
  <c r="W507" s="1"/>
  <c r="T508"/>
  <c r="M507"/>
  <c r="N507" s="1"/>
  <c r="O507" s="1"/>
  <c r="L508"/>
  <c r="E507"/>
  <c r="F507" s="1"/>
  <c r="G507" s="1"/>
  <c r="Y507" s="1"/>
  <c r="D508"/>
  <c r="E508" l="1"/>
  <c r="F508" s="1"/>
  <c r="G508" s="1"/>
  <c r="D509"/>
  <c r="M508"/>
  <c r="N508" s="1"/>
  <c r="O508" s="1"/>
  <c r="L509"/>
  <c r="U508"/>
  <c r="V508" s="1"/>
  <c r="W508" s="1"/>
  <c r="T509"/>
  <c r="Y508" l="1"/>
  <c r="U509"/>
  <c r="V509" s="1"/>
  <c r="W509" s="1"/>
  <c r="T510"/>
  <c r="M509"/>
  <c r="N509" s="1"/>
  <c r="O509" s="1"/>
  <c r="L510"/>
  <c r="E509"/>
  <c r="F509" s="1"/>
  <c r="G509" s="1"/>
  <c r="Y509" s="1"/>
  <c r="D510"/>
  <c r="E510" l="1"/>
  <c r="F510" s="1"/>
  <c r="G510" s="1"/>
  <c r="D511"/>
  <c r="M510"/>
  <c r="N510" s="1"/>
  <c r="O510" s="1"/>
  <c r="O511" s="1"/>
  <c r="L511"/>
  <c r="U510"/>
  <c r="V510" s="1"/>
  <c r="W510" s="1"/>
  <c r="W511" s="1"/>
  <c r="T511"/>
  <c r="Y510" l="1"/>
  <c r="G511"/>
  <c r="Y511" s="1"/>
  <c r="U511"/>
  <c r="T512"/>
  <c r="M511"/>
  <c r="L512"/>
  <c r="E511"/>
  <c r="D512"/>
  <c r="E512" l="1"/>
  <c r="F512" s="1"/>
  <c r="G512" s="1"/>
  <c r="D513"/>
  <c r="M512"/>
  <c r="N512" s="1"/>
  <c r="O512" s="1"/>
  <c r="L513"/>
  <c r="U512"/>
  <c r="V512" s="1"/>
  <c r="W512" s="1"/>
  <c r="T513"/>
  <c r="Y512" l="1"/>
  <c r="U513"/>
  <c r="V513" s="1"/>
  <c r="W513" s="1"/>
  <c r="T514"/>
  <c r="M513"/>
  <c r="N513" s="1"/>
  <c r="O513" s="1"/>
  <c r="L514"/>
  <c r="E513"/>
  <c r="F513" s="1"/>
  <c r="G513" s="1"/>
  <c r="Y513" s="1"/>
  <c r="D514"/>
  <c r="E514" l="1"/>
  <c r="F514" s="1"/>
  <c r="G514" s="1"/>
  <c r="D515"/>
  <c r="M514"/>
  <c r="N514" s="1"/>
  <c r="O514" s="1"/>
  <c r="L515"/>
  <c r="U514"/>
  <c r="V514" s="1"/>
  <c r="W514" s="1"/>
  <c r="T515"/>
  <c r="Y514" l="1"/>
  <c r="U515"/>
  <c r="V515" s="1"/>
  <c r="W515" s="1"/>
  <c r="T516"/>
  <c r="M515"/>
  <c r="N515" s="1"/>
  <c r="O515" s="1"/>
  <c r="L516"/>
  <c r="E515"/>
  <c r="F515" s="1"/>
  <c r="G515" s="1"/>
  <c r="Y515" s="1"/>
  <c r="D516"/>
  <c r="E516" l="1"/>
  <c r="F516" s="1"/>
  <c r="G516" s="1"/>
  <c r="D517"/>
  <c r="M516"/>
  <c r="N516" s="1"/>
  <c r="O516" s="1"/>
  <c r="L517"/>
  <c r="U516"/>
  <c r="V516" s="1"/>
  <c r="W516" s="1"/>
  <c r="T517"/>
  <c r="Y516" l="1"/>
  <c r="U517"/>
  <c r="V517" s="1"/>
  <c r="W517" s="1"/>
  <c r="T518"/>
  <c r="M517"/>
  <c r="N517" s="1"/>
  <c r="O517" s="1"/>
  <c r="L518"/>
  <c r="E517"/>
  <c r="F517" s="1"/>
  <c r="G517" s="1"/>
  <c r="Y517" s="1"/>
  <c r="D518"/>
  <c r="E518" l="1"/>
  <c r="F518" s="1"/>
  <c r="G518" s="1"/>
  <c r="D519"/>
  <c r="M518"/>
  <c r="N518" s="1"/>
  <c r="O518" s="1"/>
  <c r="L519"/>
  <c r="U518"/>
  <c r="V518" s="1"/>
  <c r="W518" s="1"/>
  <c r="T519"/>
  <c r="Y518" l="1"/>
  <c r="U519"/>
  <c r="V519" s="1"/>
  <c r="W519" s="1"/>
  <c r="T520"/>
  <c r="M519"/>
  <c r="N519" s="1"/>
  <c r="O519" s="1"/>
  <c r="L520"/>
  <c r="E519"/>
  <c r="F519" s="1"/>
  <c r="G519" s="1"/>
  <c r="Y519" s="1"/>
  <c r="D520"/>
  <c r="E520" l="1"/>
  <c r="F520" s="1"/>
  <c r="G520" s="1"/>
  <c r="D521"/>
  <c r="M520"/>
  <c r="N520" s="1"/>
  <c r="O520" s="1"/>
  <c r="L521"/>
  <c r="U520"/>
  <c r="V520" s="1"/>
  <c r="W520" s="1"/>
  <c r="T521"/>
  <c r="Y520" l="1"/>
  <c r="U521"/>
  <c r="V521" s="1"/>
  <c r="W521" s="1"/>
  <c r="T522"/>
  <c r="M521"/>
  <c r="N521" s="1"/>
  <c r="O521" s="1"/>
  <c r="L522"/>
  <c r="E521"/>
  <c r="F521" s="1"/>
  <c r="G521" s="1"/>
  <c r="Y521" s="1"/>
  <c r="D522"/>
  <c r="E522" l="1"/>
  <c r="F522" s="1"/>
  <c r="G522" s="1"/>
  <c r="D523"/>
  <c r="M522"/>
  <c r="N522" s="1"/>
  <c r="O522" s="1"/>
  <c r="L523"/>
  <c r="U522"/>
  <c r="V522" s="1"/>
  <c r="W522" s="1"/>
  <c r="T523"/>
  <c r="Y522" l="1"/>
  <c r="U523"/>
  <c r="V523" s="1"/>
  <c r="W523" s="1"/>
  <c r="T524"/>
  <c r="M523"/>
  <c r="N523" s="1"/>
  <c r="O523" s="1"/>
  <c r="L524"/>
  <c r="E523"/>
  <c r="F523" s="1"/>
  <c r="G523" s="1"/>
  <c r="Y523" s="1"/>
  <c r="D524"/>
  <c r="E524" l="1"/>
  <c r="F524" s="1"/>
  <c r="G524" s="1"/>
  <c r="D525"/>
  <c r="M524"/>
  <c r="N524" s="1"/>
  <c r="O524" s="1"/>
  <c r="L525"/>
  <c r="U524"/>
  <c r="V524" s="1"/>
  <c r="W524" s="1"/>
  <c r="T525"/>
  <c r="Y524" l="1"/>
  <c r="U525"/>
  <c r="V525" s="1"/>
  <c r="W525" s="1"/>
  <c r="T526"/>
  <c r="M525"/>
  <c r="N525" s="1"/>
  <c r="O525" s="1"/>
  <c r="L526"/>
  <c r="E525"/>
  <c r="F525" s="1"/>
  <c r="G525" s="1"/>
  <c r="Y525" s="1"/>
  <c r="D526"/>
  <c r="E526" l="1"/>
  <c r="F526" s="1"/>
  <c r="G526" s="1"/>
  <c r="D527"/>
  <c r="M526"/>
  <c r="N526" s="1"/>
  <c r="O526" s="1"/>
  <c r="L527"/>
  <c r="U526"/>
  <c r="V526" s="1"/>
  <c r="W526" s="1"/>
  <c r="T527"/>
  <c r="Y526" l="1"/>
  <c r="U527"/>
  <c r="V527" s="1"/>
  <c r="W527" s="1"/>
  <c r="T528"/>
  <c r="M527"/>
  <c r="N527" s="1"/>
  <c r="O527" s="1"/>
  <c r="L528"/>
  <c r="E527"/>
  <c r="F527" s="1"/>
  <c r="G527" s="1"/>
  <c r="Y527" s="1"/>
  <c r="D528"/>
  <c r="E528" l="1"/>
  <c r="F528" s="1"/>
  <c r="G528" s="1"/>
  <c r="D529"/>
  <c r="M528"/>
  <c r="N528" s="1"/>
  <c r="O528" s="1"/>
  <c r="L529"/>
  <c r="U528"/>
  <c r="V528" s="1"/>
  <c r="W528" s="1"/>
  <c r="T529"/>
  <c r="Y528" l="1"/>
  <c r="U529"/>
  <c r="V529" s="1"/>
  <c r="W529" s="1"/>
  <c r="T530"/>
  <c r="M529"/>
  <c r="N529" s="1"/>
  <c r="O529" s="1"/>
  <c r="L530"/>
  <c r="E529"/>
  <c r="F529" s="1"/>
  <c r="G529" s="1"/>
  <c r="Y529" s="1"/>
  <c r="D530"/>
  <c r="E530" l="1"/>
  <c r="F530" s="1"/>
  <c r="G530" s="1"/>
  <c r="D531"/>
  <c r="M530"/>
  <c r="N530" s="1"/>
  <c r="O530" s="1"/>
  <c r="L531"/>
  <c r="U530"/>
  <c r="V530" s="1"/>
  <c r="W530" s="1"/>
  <c r="T531"/>
  <c r="Y530" l="1"/>
  <c r="U531"/>
  <c r="V531" s="1"/>
  <c r="W531" s="1"/>
  <c r="T532"/>
  <c r="M531"/>
  <c r="N531" s="1"/>
  <c r="O531" s="1"/>
  <c r="L532"/>
  <c r="E531"/>
  <c r="F531" s="1"/>
  <c r="G531" s="1"/>
  <c r="Y531" s="1"/>
  <c r="D532"/>
  <c r="E532" l="1"/>
  <c r="F532" s="1"/>
  <c r="G532" s="1"/>
  <c r="D533"/>
  <c r="M532"/>
  <c r="N532" s="1"/>
  <c r="O532" s="1"/>
  <c r="L533"/>
  <c r="U532"/>
  <c r="V532" s="1"/>
  <c r="W532" s="1"/>
  <c r="T533"/>
  <c r="Y532" l="1"/>
  <c r="U533"/>
  <c r="V533" s="1"/>
  <c r="W533" s="1"/>
  <c r="T534"/>
  <c r="M533"/>
  <c r="N533" s="1"/>
  <c r="O533" s="1"/>
  <c r="L534"/>
  <c r="E533"/>
  <c r="F533" s="1"/>
  <c r="G533" s="1"/>
  <c r="Y533" s="1"/>
  <c r="D534"/>
  <c r="E534" l="1"/>
  <c r="F534" s="1"/>
  <c r="G534" s="1"/>
  <c r="D535"/>
  <c r="M534"/>
  <c r="N534" s="1"/>
  <c r="O534" s="1"/>
  <c r="L535"/>
  <c r="U534"/>
  <c r="V534" s="1"/>
  <c r="W534" s="1"/>
  <c r="T535"/>
  <c r="Y534" l="1"/>
  <c r="U535"/>
  <c r="V535" s="1"/>
  <c r="W535" s="1"/>
  <c r="T536"/>
  <c r="M535"/>
  <c r="N535" s="1"/>
  <c r="O535" s="1"/>
  <c r="L536"/>
  <c r="E535"/>
  <c r="F535" s="1"/>
  <c r="G535" s="1"/>
  <c r="Y535" s="1"/>
  <c r="D536"/>
  <c r="E536" l="1"/>
  <c r="F536" s="1"/>
  <c r="G536" s="1"/>
  <c r="D537"/>
  <c r="M536"/>
  <c r="N536" s="1"/>
  <c r="O536" s="1"/>
  <c r="L537"/>
  <c r="U536"/>
  <c r="V536" s="1"/>
  <c r="W536" s="1"/>
  <c r="T537"/>
  <c r="Y536" l="1"/>
  <c r="U537"/>
  <c r="V537" s="1"/>
  <c r="W537" s="1"/>
  <c r="T538"/>
  <c r="M537"/>
  <c r="N537" s="1"/>
  <c r="O537" s="1"/>
  <c r="L538"/>
  <c r="E537"/>
  <c r="F537" s="1"/>
  <c r="G537" s="1"/>
  <c r="Y537" s="1"/>
  <c r="D538"/>
  <c r="E538" l="1"/>
  <c r="F538" s="1"/>
  <c r="G538" s="1"/>
  <c r="D539"/>
  <c r="M538"/>
  <c r="N538" s="1"/>
  <c r="O538" s="1"/>
  <c r="L539"/>
  <c r="U538"/>
  <c r="V538" s="1"/>
  <c r="W538" s="1"/>
  <c r="T539"/>
  <c r="Y538" l="1"/>
  <c r="U539"/>
  <c r="V539" s="1"/>
  <c r="W539" s="1"/>
  <c r="T540"/>
  <c r="M539"/>
  <c r="N539" s="1"/>
  <c r="O539" s="1"/>
  <c r="L540"/>
  <c r="E539"/>
  <c r="F539" s="1"/>
  <c r="G539" s="1"/>
  <c r="Y539" s="1"/>
  <c r="D540"/>
  <c r="E540" l="1"/>
  <c r="F540" s="1"/>
  <c r="G540" s="1"/>
  <c r="D541"/>
  <c r="M540"/>
  <c r="N540" s="1"/>
  <c r="O540" s="1"/>
  <c r="L541"/>
  <c r="U540"/>
  <c r="V540" s="1"/>
  <c r="W540" s="1"/>
  <c r="T541"/>
  <c r="Y540" l="1"/>
  <c r="U541"/>
  <c r="V541" s="1"/>
  <c r="W541" s="1"/>
  <c r="T542"/>
  <c r="M541"/>
  <c r="N541" s="1"/>
  <c r="O541" s="1"/>
  <c r="L542"/>
  <c r="E541"/>
  <c r="F541" s="1"/>
  <c r="G541" s="1"/>
  <c r="Y541" s="1"/>
  <c r="D542"/>
  <c r="E542" l="1"/>
  <c r="F542" s="1"/>
  <c r="G542" s="1"/>
  <c r="D543"/>
  <c r="M542"/>
  <c r="N542" s="1"/>
  <c r="O542" s="1"/>
  <c r="O543" s="1"/>
  <c r="L543"/>
  <c r="U542"/>
  <c r="V542" s="1"/>
  <c r="W542" s="1"/>
  <c r="W543" s="1"/>
  <c r="T543"/>
  <c r="Y542" l="1"/>
  <c r="G543"/>
  <c r="Y543" s="1"/>
  <c r="U543"/>
  <c r="T544"/>
  <c r="M543"/>
  <c r="L544"/>
  <c r="E543"/>
  <c r="D544"/>
  <c r="E544" l="1"/>
  <c r="F544" s="1"/>
  <c r="G544" s="1"/>
  <c r="D545"/>
  <c r="M544"/>
  <c r="N544" s="1"/>
  <c r="O544" s="1"/>
  <c r="L545"/>
  <c r="U544"/>
  <c r="V544" s="1"/>
  <c r="W544" s="1"/>
  <c r="T545"/>
  <c r="Y544" l="1"/>
  <c r="U545"/>
  <c r="V545" s="1"/>
  <c r="W545" s="1"/>
  <c r="T546"/>
  <c r="M545"/>
  <c r="N545" s="1"/>
  <c r="O545" s="1"/>
  <c r="L546"/>
  <c r="E545"/>
  <c r="F545" s="1"/>
  <c r="G545" s="1"/>
  <c r="Y545" s="1"/>
  <c r="D546"/>
  <c r="E546" l="1"/>
  <c r="F546" s="1"/>
  <c r="G546" s="1"/>
  <c r="D547"/>
  <c r="M546"/>
  <c r="N546" s="1"/>
  <c r="O546" s="1"/>
  <c r="L547"/>
  <c r="U546"/>
  <c r="V546" s="1"/>
  <c r="W546" s="1"/>
  <c r="T547"/>
  <c r="U547" l="1"/>
  <c r="V547" s="1"/>
  <c r="W547" s="1"/>
  <c r="T548"/>
  <c r="M547"/>
  <c r="N547" s="1"/>
  <c r="O547" s="1"/>
  <c r="L548"/>
  <c r="E547"/>
  <c r="F547" s="1"/>
  <c r="G547" s="1"/>
  <c r="Y547" s="1"/>
  <c r="D548"/>
  <c r="Y546"/>
  <c r="E548" l="1"/>
  <c r="F548" s="1"/>
  <c r="G548" s="1"/>
  <c r="D549"/>
  <c r="M548"/>
  <c r="N548" s="1"/>
  <c r="O548" s="1"/>
  <c r="L549"/>
  <c r="U548"/>
  <c r="V548" s="1"/>
  <c r="W548" s="1"/>
  <c r="T549"/>
  <c r="Y548" l="1"/>
  <c r="U549"/>
  <c r="V549" s="1"/>
  <c r="W549" s="1"/>
  <c r="T550"/>
  <c r="M549"/>
  <c r="N549" s="1"/>
  <c r="O549" s="1"/>
  <c r="L550"/>
  <c r="E549"/>
  <c r="F549" s="1"/>
  <c r="G549" s="1"/>
  <c r="Y549" s="1"/>
  <c r="D550"/>
  <c r="E550" l="1"/>
  <c r="F550" s="1"/>
  <c r="G550" s="1"/>
  <c r="D551"/>
  <c r="M550"/>
  <c r="N550" s="1"/>
  <c r="O550" s="1"/>
  <c r="O551" s="1"/>
  <c r="L551"/>
  <c r="U550"/>
  <c r="V550" s="1"/>
  <c r="W550" s="1"/>
  <c r="W551" s="1"/>
  <c r="T551"/>
  <c r="Y550" l="1"/>
  <c r="G551"/>
  <c r="Y551" s="1"/>
  <c r="U551"/>
  <c r="T552"/>
  <c r="M551"/>
  <c r="L552"/>
  <c r="E551"/>
  <c r="D552"/>
  <c r="E552" l="1"/>
  <c r="F552" s="1"/>
  <c r="G552" s="1"/>
  <c r="D553"/>
  <c r="M552"/>
  <c r="N552" s="1"/>
  <c r="O552" s="1"/>
  <c r="L553"/>
  <c r="U552"/>
  <c r="V552" s="1"/>
  <c r="W552" s="1"/>
  <c r="T553"/>
  <c r="Y552" l="1"/>
  <c r="U553"/>
  <c r="V553" s="1"/>
  <c r="W553" s="1"/>
  <c r="T554"/>
  <c r="M553"/>
  <c r="N553" s="1"/>
  <c r="O553" s="1"/>
  <c r="L554"/>
  <c r="E553"/>
  <c r="F553" s="1"/>
  <c r="G553" s="1"/>
  <c r="Y553" s="1"/>
  <c r="D554"/>
  <c r="E554" l="1"/>
  <c r="F554" s="1"/>
  <c r="G554" s="1"/>
  <c r="D555"/>
  <c r="M554"/>
  <c r="N554" s="1"/>
  <c r="O554" s="1"/>
  <c r="L555"/>
  <c r="U554"/>
  <c r="V554" s="1"/>
  <c r="W554" s="1"/>
  <c r="T555"/>
  <c r="Y554" l="1"/>
  <c r="U555"/>
  <c r="V555" s="1"/>
  <c r="W555" s="1"/>
  <c r="W556" s="1"/>
  <c r="T556"/>
  <c r="M555"/>
  <c r="N555" s="1"/>
  <c r="O555" s="1"/>
  <c r="O556" s="1"/>
  <c r="L556"/>
  <c r="E555"/>
  <c r="F555" s="1"/>
  <c r="G555" s="1"/>
  <c r="D556"/>
  <c r="E556" l="1"/>
  <c r="D557"/>
  <c r="M556"/>
  <c r="L557"/>
  <c r="U556"/>
  <c r="T557"/>
  <c r="Y555"/>
  <c r="G556"/>
  <c r="Y556" s="1"/>
  <c r="U557" l="1"/>
  <c r="V557" s="1"/>
  <c r="W557" s="1"/>
  <c r="T558"/>
  <c r="M557"/>
  <c r="N557" s="1"/>
  <c r="O557" s="1"/>
  <c r="L558"/>
  <c r="E557"/>
  <c r="F557" s="1"/>
  <c r="G557" s="1"/>
  <c r="Y557" s="1"/>
  <c r="D558"/>
  <c r="E558" l="1"/>
  <c r="F558" s="1"/>
  <c r="G558" s="1"/>
  <c r="D559"/>
  <c r="M558"/>
  <c r="N558" s="1"/>
  <c r="O558" s="1"/>
  <c r="L559"/>
  <c r="U558"/>
  <c r="V558" s="1"/>
  <c r="W558" s="1"/>
  <c r="T559"/>
  <c r="Y558" l="1"/>
  <c r="U559"/>
  <c r="V559" s="1"/>
  <c r="W559" s="1"/>
  <c r="T560"/>
  <c r="M559"/>
  <c r="N559" s="1"/>
  <c r="O559" s="1"/>
  <c r="L560"/>
  <c r="E559"/>
  <c r="F559" s="1"/>
  <c r="G559" s="1"/>
  <c r="Y559" s="1"/>
  <c r="D560"/>
  <c r="E560" l="1"/>
  <c r="F560" s="1"/>
  <c r="G560" s="1"/>
  <c r="D561"/>
  <c r="M560"/>
  <c r="N560" s="1"/>
  <c r="O560" s="1"/>
  <c r="L561"/>
  <c r="U560"/>
  <c r="V560" s="1"/>
  <c r="W560" s="1"/>
  <c r="T561"/>
  <c r="Y560" l="1"/>
  <c r="U561"/>
  <c r="V561" s="1"/>
  <c r="W561" s="1"/>
  <c r="T562"/>
  <c r="M561"/>
  <c r="N561" s="1"/>
  <c r="O561" s="1"/>
  <c r="L562"/>
  <c r="E561"/>
  <c r="F561" s="1"/>
  <c r="G561" s="1"/>
  <c r="Y561" s="1"/>
  <c r="D562"/>
  <c r="E562" l="1"/>
  <c r="F562" s="1"/>
  <c r="G562" s="1"/>
  <c r="D563"/>
  <c r="M562"/>
  <c r="N562" s="1"/>
  <c r="O562" s="1"/>
  <c r="L563"/>
  <c r="U562"/>
  <c r="V562" s="1"/>
  <c r="W562" s="1"/>
  <c r="T563"/>
  <c r="Y562" l="1"/>
  <c r="U563"/>
  <c r="V563" s="1"/>
  <c r="W563" s="1"/>
  <c r="T564"/>
  <c r="M563"/>
  <c r="N563" s="1"/>
  <c r="O563" s="1"/>
  <c r="L564"/>
  <c r="E563"/>
  <c r="F563" s="1"/>
  <c r="G563" s="1"/>
  <c r="Y563" s="1"/>
  <c r="D564"/>
  <c r="E564" l="1"/>
  <c r="F564" s="1"/>
  <c r="G564" s="1"/>
  <c r="D565"/>
  <c r="M564"/>
  <c r="N564" s="1"/>
  <c r="O564" s="1"/>
  <c r="L565"/>
  <c r="U564"/>
  <c r="V564" s="1"/>
  <c r="W564" s="1"/>
  <c r="T565"/>
  <c r="Y564" l="1"/>
  <c r="U565"/>
  <c r="V565" s="1"/>
  <c r="W565" s="1"/>
  <c r="T566"/>
  <c r="M565"/>
  <c r="N565" s="1"/>
  <c r="O565" s="1"/>
  <c r="L566"/>
  <c r="E565"/>
  <c r="F565" s="1"/>
  <c r="G565" s="1"/>
  <c r="Y565" s="1"/>
  <c r="D566"/>
  <c r="E566" l="1"/>
  <c r="F566" s="1"/>
  <c r="G566" s="1"/>
  <c r="D567"/>
  <c r="M566"/>
  <c r="N566" s="1"/>
  <c r="O566" s="1"/>
  <c r="L567"/>
  <c r="U566"/>
  <c r="V566" s="1"/>
  <c r="W566" s="1"/>
  <c r="T567"/>
  <c r="Y566" l="1"/>
  <c r="U567"/>
  <c r="V567" s="1"/>
  <c r="W567" s="1"/>
  <c r="T568"/>
  <c r="M567"/>
  <c r="N567" s="1"/>
  <c r="O567" s="1"/>
  <c r="L568"/>
  <c r="E567"/>
  <c r="F567" s="1"/>
  <c r="G567" s="1"/>
  <c r="Y567" s="1"/>
  <c r="D568"/>
  <c r="E568" l="1"/>
  <c r="F568" s="1"/>
  <c r="G568" s="1"/>
  <c r="D569"/>
  <c r="M568"/>
  <c r="N568" s="1"/>
  <c r="O568" s="1"/>
  <c r="L569"/>
  <c r="U568"/>
  <c r="V568" s="1"/>
  <c r="W568" s="1"/>
  <c r="T569"/>
  <c r="Y568" l="1"/>
  <c r="U569"/>
  <c r="V569" s="1"/>
  <c r="W569" s="1"/>
  <c r="T570"/>
  <c r="M569"/>
  <c r="N569" s="1"/>
  <c r="O569" s="1"/>
  <c r="L570"/>
  <c r="E569"/>
  <c r="F569" s="1"/>
  <c r="G569" s="1"/>
  <c r="Y569" s="1"/>
  <c r="D570"/>
  <c r="E570" l="1"/>
  <c r="F570" s="1"/>
  <c r="G570" s="1"/>
  <c r="D571"/>
  <c r="M570"/>
  <c r="N570" s="1"/>
  <c r="O570" s="1"/>
  <c r="O571" s="1"/>
  <c r="L571"/>
  <c r="U570"/>
  <c r="V570" s="1"/>
  <c r="W570" s="1"/>
  <c r="W571" s="1"/>
  <c r="T571"/>
  <c r="Y570" l="1"/>
  <c r="G571"/>
  <c r="Y571" s="1"/>
  <c r="U571"/>
  <c r="T572"/>
  <c r="M571"/>
  <c r="L572"/>
  <c r="D572"/>
  <c r="E571"/>
  <c r="E572" l="1"/>
  <c r="F572" s="1"/>
  <c r="G572" s="1"/>
  <c r="D573"/>
  <c r="M572"/>
  <c r="N572" s="1"/>
  <c r="O572" s="1"/>
  <c r="L573"/>
  <c r="U572"/>
  <c r="V572" s="1"/>
  <c r="W572" s="1"/>
  <c r="T573"/>
  <c r="Y572" l="1"/>
  <c r="U573"/>
  <c r="V573" s="1"/>
  <c r="W573" s="1"/>
  <c r="T574"/>
  <c r="M573"/>
  <c r="N573" s="1"/>
  <c r="O573" s="1"/>
  <c r="L574"/>
  <c r="E573"/>
  <c r="F573" s="1"/>
  <c r="G573" s="1"/>
  <c r="Y573" s="1"/>
  <c r="D574"/>
  <c r="E574" l="1"/>
  <c r="F574" s="1"/>
  <c r="G574" s="1"/>
  <c r="D575"/>
  <c r="M574"/>
  <c r="N574" s="1"/>
  <c r="O574" s="1"/>
  <c r="L575"/>
  <c r="U574"/>
  <c r="V574" s="1"/>
  <c r="W574" s="1"/>
  <c r="T575"/>
  <c r="Y574" l="1"/>
  <c r="U575"/>
  <c r="V575" s="1"/>
  <c r="W575" s="1"/>
  <c r="T576"/>
  <c r="M575"/>
  <c r="N575" s="1"/>
  <c r="O575" s="1"/>
  <c r="L576"/>
  <c r="E575"/>
  <c r="F575" s="1"/>
  <c r="G575" s="1"/>
  <c r="Y575" s="1"/>
  <c r="D576"/>
  <c r="E576" l="1"/>
  <c r="F576" s="1"/>
  <c r="G576" s="1"/>
  <c r="D577"/>
  <c r="M576"/>
  <c r="N576" s="1"/>
  <c r="O576" s="1"/>
  <c r="L577"/>
  <c r="U576"/>
  <c r="V576" s="1"/>
  <c r="W576" s="1"/>
  <c r="T577"/>
  <c r="Y576" l="1"/>
  <c r="U577"/>
  <c r="V577" s="1"/>
  <c r="W577" s="1"/>
  <c r="T578"/>
  <c r="M577"/>
  <c r="N577" s="1"/>
  <c r="O577" s="1"/>
  <c r="L578"/>
  <c r="E577"/>
  <c r="F577" s="1"/>
  <c r="G577" s="1"/>
  <c r="Y577" s="1"/>
  <c r="D578"/>
  <c r="E578" l="1"/>
  <c r="F578" s="1"/>
  <c r="G578" s="1"/>
  <c r="D579"/>
  <c r="M578"/>
  <c r="N578" s="1"/>
  <c r="O578" s="1"/>
  <c r="L579"/>
  <c r="U578"/>
  <c r="V578" s="1"/>
  <c r="W578" s="1"/>
  <c r="T579"/>
  <c r="Y578" l="1"/>
  <c r="U579"/>
  <c r="V579" s="1"/>
  <c r="W579" s="1"/>
  <c r="T580"/>
  <c r="M579"/>
  <c r="N579" s="1"/>
  <c r="O579" s="1"/>
  <c r="L580"/>
  <c r="E579"/>
  <c r="F579" s="1"/>
  <c r="G579" s="1"/>
  <c r="Y579" s="1"/>
  <c r="D580"/>
  <c r="E580" l="1"/>
  <c r="F580" s="1"/>
  <c r="G580" s="1"/>
  <c r="D581"/>
  <c r="M580"/>
  <c r="N580" s="1"/>
  <c r="O580" s="1"/>
  <c r="L581"/>
  <c r="U580"/>
  <c r="V580" s="1"/>
  <c r="W580" s="1"/>
  <c r="T581"/>
  <c r="Y580" l="1"/>
  <c r="U581"/>
  <c r="V581" s="1"/>
  <c r="W581" s="1"/>
  <c r="T582"/>
  <c r="M581"/>
  <c r="N581" s="1"/>
  <c r="O581" s="1"/>
  <c r="L582"/>
  <c r="E581"/>
  <c r="F581" s="1"/>
  <c r="G581" s="1"/>
  <c r="Y581" s="1"/>
  <c r="D582"/>
  <c r="E582" l="1"/>
  <c r="F582" s="1"/>
  <c r="G582" s="1"/>
  <c r="D583"/>
  <c r="M582"/>
  <c r="N582" s="1"/>
  <c r="O582" s="1"/>
  <c r="L583"/>
  <c r="U582"/>
  <c r="V582" s="1"/>
  <c r="W582" s="1"/>
  <c r="T583"/>
  <c r="Y582" l="1"/>
  <c r="U583"/>
  <c r="V583" s="1"/>
  <c r="W583" s="1"/>
  <c r="T584"/>
  <c r="M583"/>
  <c r="N583" s="1"/>
  <c r="O583" s="1"/>
  <c r="L584"/>
  <c r="E583"/>
  <c r="F583" s="1"/>
  <c r="G583" s="1"/>
  <c r="Y583" s="1"/>
  <c r="D584"/>
  <c r="E584" l="1"/>
  <c r="F584" s="1"/>
  <c r="G584" s="1"/>
  <c r="D585"/>
  <c r="M584"/>
  <c r="N584" s="1"/>
  <c r="O584" s="1"/>
  <c r="L585"/>
  <c r="U584"/>
  <c r="V584" s="1"/>
  <c r="W584" s="1"/>
  <c r="T585"/>
  <c r="Y584" l="1"/>
  <c r="U585"/>
  <c r="V585" s="1"/>
  <c r="W585" s="1"/>
  <c r="T586"/>
  <c r="M585"/>
  <c r="N585" s="1"/>
  <c r="O585" s="1"/>
  <c r="L586"/>
  <c r="E585"/>
  <c r="F585" s="1"/>
  <c r="G585" s="1"/>
  <c r="Y585" s="1"/>
  <c r="D586"/>
  <c r="E586" l="1"/>
  <c r="F586" s="1"/>
  <c r="G586" s="1"/>
  <c r="D587"/>
  <c r="M586"/>
  <c r="N586" s="1"/>
  <c r="O586" s="1"/>
  <c r="L587"/>
  <c r="U586"/>
  <c r="V586" s="1"/>
  <c r="W586" s="1"/>
  <c r="T587"/>
  <c r="Y586" l="1"/>
  <c r="U587"/>
  <c r="V587" s="1"/>
  <c r="W587" s="1"/>
  <c r="W588" s="1"/>
  <c r="T588"/>
  <c r="M587"/>
  <c r="N587" s="1"/>
  <c r="O587" s="1"/>
  <c r="O588" s="1"/>
  <c r="L588"/>
  <c r="E587"/>
  <c r="F587" s="1"/>
  <c r="G587" s="1"/>
  <c r="D588"/>
  <c r="Y587" l="1"/>
  <c r="G588"/>
  <c r="Y588" s="1"/>
  <c r="E588"/>
  <c r="D589"/>
  <c r="M588"/>
  <c r="L589"/>
  <c r="U588"/>
  <c r="T589"/>
  <c r="U589" l="1"/>
  <c r="V589" s="1"/>
  <c r="W589" s="1"/>
  <c r="T590"/>
  <c r="M589"/>
  <c r="N589" s="1"/>
  <c r="O589" s="1"/>
  <c r="L590"/>
  <c r="E589"/>
  <c r="F589" s="1"/>
  <c r="G589" s="1"/>
  <c r="Y589" s="1"/>
  <c r="D590"/>
  <c r="E590" l="1"/>
  <c r="F590" s="1"/>
  <c r="G590" s="1"/>
  <c r="D591"/>
  <c r="M590"/>
  <c r="N590" s="1"/>
  <c r="O590" s="1"/>
  <c r="L591"/>
  <c r="U590"/>
  <c r="V590" s="1"/>
  <c r="W590" s="1"/>
  <c r="T591"/>
  <c r="Y590" l="1"/>
  <c r="U591"/>
  <c r="V591" s="1"/>
  <c r="W591" s="1"/>
  <c r="W592" s="1"/>
  <c r="T592"/>
  <c r="M591"/>
  <c r="N591" s="1"/>
  <c r="O591" s="1"/>
  <c r="O592" s="1"/>
  <c r="L592"/>
  <c r="E591"/>
  <c r="F591" s="1"/>
  <c r="G591" s="1"/>
  <c r="D592"/>
  <c r="E592" l="1"/>
  <c r="D593"/>
  <c r="M592"/>
  <c r="L593"/>
  <c r="U592"/>
  <c r="T593"/>
  <c r="Y591"/>
  <c r="G592"/>
  <c r="Y592" s="1"/>
  <c r="U593" l="1"/>
  <c r="V593" s="1"/>
  <c r="W593" s="1"/>
  <c r="T594"/>
  <c r="M593"/>
  <c r="N593" s="1"/>
  <c r="O593" s="1"/>
  <c r="L594"/>
  <c r="E593"/>
  <c r="F593" s="1"/>
  <c r="G593" s="1"/>
  <c r="Y593" s="1"/>
  <c r="D594"/>
  <c r="E594" l="1"/>
  <c r="F594" s="1"/>
  <c r="G594" s="1"/>
  <c r="D595"/>
  <c r="M594"/>
  <c r="N594" s="1"/>
  <c r="O594" s="1"/>
  <c r="L595"/>
  <c r="U594"/>
  <c r="V594" s="1"/>
  <c r="W594" s="1"/>
  <c r="T595"/>
  <c r="Y594" l="1"/>
  <c r="U595"/>
  <c r="V595" s="1"/>
  <c r="W595" s="1"/>
  <c r="T596"/>
  <c r="M595"/>
  <c r="N595" s="1"/>
  <c r="O595" s="1"/>
  <c r="L596"/>
  <c r="E595"/>
  <c r="F595" s="1"/>
  <c r="G595" s="1"/>
  <c r="Y595" s="1"/>
  <c r="D596"/>
  <c r="E596" l="1"/>
  <c r="F596" s="1"/>
  <c r="G596" s="1"/>
  <c r="D597"/>
  <c r="M596"/>
  <c r="N596" s="1"/>
  <c r="O596" s="1"/>
  <c r="L597"/>
  <c r="U596"/>
  <c r="V596" s="1"/>
  <c r="W596" s="1"/>
  <c r="T597"/>
  <c r="Y596" l="1"/>
  <c r="U597"/>
  <c r="V597" s="1"/>
  <c r="W597" s="1"/>
  <c r="T598"/>
  <c r="M597"/>
  <c r="N597" s="1"/>
  <c r="O597" s="1"/>
  <c r="L598"/>
  <c r="E597"/>
  <c r="F597" s="1"/>
  <c r="G597" s="1"/>
  <c r="Y597" s="1"/>
  <c r="D598"/>
  <c r="E598" l="1"/>
  <c r="F598" s="1"/>
  <c r="G598" s="1"/>
  <c r="D599"/>
  <c r="M598"/>
  <c r="N598" s="1"/>
  <c r="O598" s="1"/>
  <c r="L599"/>
  <c r="U598"/>
  <c r="V598" s="1"/>
  <c r="W598" s="1"/>
  <c r="T599"/>
  <c r="Y598" l="1"/>
  <c r="U599"/>
  <c r="V599" s="1"/>
  <c r="W599" s="1"/>
  <c r="T600"/>
  <c r="M599"/>
  <c r="N599" s="1"/>
  <c r="O599" s="1"/>
  <c r="L600"/>
  <c r="E599"/>
  <c r="F599" s="1"/>
  <c r="G599" s="1"/>
  <c r="Y599" s="1"/>
  <c r="D600"/>
  <c r="E600" l="1"/>
  <c r="F600" s="1"/>
  <c r="G600" s="1"/>
  <c r="D601"/>
  <c r="M600"/>
  <c r="N600" s="1"/>
  <c r="O600" s="1"/>
  <c r="L601"/>
  <c r="U600"/>
  <c r="V600" s="1"/>
  <c r="W600" s="1"/>
  <c r="T601"/>
  <c r="Y600" l="1"/>
  <c r="U601"/>
  <c r="V601" s="1"/>
  <c r="W601" s="1"/>
  <c r="T602"/>
  <c r="M601"/>
  <c r="N601" s="1"/>
  <c r="O601" s="1"/>
  <c r="L602"/>
  <c r="E601"/>
  <c r="F601" s="1"/>
  <c r="G601" s="1"/>
  <c r="Y601" s="1"/>
  <c r="D602"/>
  <c r="E602" l="1"/>
  <c r="F602" s="1"/>
  <c r="G602" s="1"/>
  <c r="D603"/>
  <c r="M602"/>
  <c r="N602" s="1"/>
  <c r="O602" s="1"/>
  <c r="L603"/>
  <c r="U602"/>
  <c r="V602" s="1"/>
  <c r="W602" s="1"/>
  <c r="T603"/>
  <c r="Y602" l="1"/>
  <c r="U603"/>
  <c r="V603" s="1"/>
  <c r="W603" s="1"/>
  <c r="W604" s="1"/>
  <c r="T604"/>
  <c r="M603"/>
  <c r="N603" s="1"/>
  <c r="O603" s="1"/>
  <c r="O604" s="1"/>
  <c r="L604"/>
  <c r="E603"/>
  <c r="F603" s="1"/>
  <c r="G603" s="1"/>
  <c r="D604"/>
  <c r="E604" l="1"/>
  <c r="D605"/>
  <c r="M604"/>
  <c r="L605"/>
  <c r="U604"/>
  <c r="T605"/>
  <c r="Y603"/>
  <c r="G604"/>
  <c r="Y604" s="1"/>
  <c r="U605" l="1"/>
  <c r="V605" s="1"/>
  <c r="W605" s="1"/>
  <c r="T606"/>
  <c r="M605"/>
  <c r="N605" s="1"/>
  <c r="O605" s="1"/>
  <c r="L606"/>
  <c r="E605"/>
  <c r="F605" s="1"/>
  <c r="G605" s="1"/>
  <c r="Y605" s="1"/>
  <c r="D606"/>
  <c r="E606" l="1"/>
  <c r="F606" s="1"/>
  <c r="G606" s="1"/>
  <c r="D607"/>
  <c r="M606"/>
  <c r="N606" s="1"/>
  <c r="O606" s="1"/>
  <c r="L607"/>
  <c r="U606"/>
  <c r="V606" s="1"/>
  <c r="W606" s="1"/>
  <c r="T607"/>
  <c r="Y606" l="1"/>
  <c r="U607"/>
  <c r="V607" s="1"/>
  <c r="W607" s="1"/>
  <c r="T608"/>
  <c r="M607"/>
  <c r="N607" s="1"/>
  <c r="O607" s="1"/>
  <c r="L608"/>
  <c r="E607"/>
  <c r="F607" s="1"/>
  <c r="G607" s="1"/>
  <c r="Y607" s="1"/>
  <c r="D608"/>
  <c r="E608" l="1"/>
  <c r="F608" s="1"/>
  <c r="G608" s="1"/>
  <c r="D609"/>
  <c r="L609"/>
  <c r="M608"/>
  <c r="N608" s="1"/>
  <c r="O608" s="1"/>
  <c r="U608"/>
  <c r="V608" s="1"/>
  <c r="W608" s="1"/>
  <c r="T609"/>
  <c r="M609" l="1"/>
  <c r="N609" s="1"/>
  <c r="O609" s="1"/>
  <c r="L610"/>
  <c r="Y608"/>
  <c r="U609"/>
  <c r="V609" s="1"/>
  <c r="W609" s="1"/>
  <c r="T610"/>
  <c r="E609"/>
  <c r="F609" s="1"/>
  <c r="G609" s="1"/>
  <c r="Y609" s="1"/>
  <c r="D610"/>
  <c r="E610" l="1"/>
  <c r="F610" s="1"/>
  <c r="G610" s="1"/>
  <c r="D611"/>
  <c r="U610"/>
  <c r="V610" s="1"/>
  <c r="W610" s="1"/>
  <c r="T611"/>
  <c r="L611"/>
  <c r="M610"/>
  <c r="N610" s="1"/>
  <c r="O610" s="1"/>
  <c r="M611" l="1"/>
  <c r="N611" s="1"/>
  <c r="O611" s="1"/>
  <c r="L612"/>
  <c r="Y610"/>
  <c r="U611"/>
  <c r="V611" s="1"/>
  <c r="W611" s="1"/>
  <c r="T612"/>
  <c r="E611"/>
  <c r="F611" s="1"/>
  <c r="G611" s="1"/>
  <c r="Y611" s="1"/>
  <c r="D612"/>
  <c r="E612" l="1"/>
  <c r="F612" s="1"/>
  <c r="G612" s="1"/>
  <c r="D613"/>
  <c r="U612"/>
  <c r="V612" s="1"/>
  <c r="W612" s="1"/>
  <c r="T613"/>
  <c r="L613"/>
  <c r="M612"/>
  <c r="N612" s="1"/>
  <c r="O612" s="1"/>
  <c r="M613" l="1"/>
  <c r="N613" s="1"/>
  <c r="O613" s="1"/>
  <c r="L614"/>
  <c r="Y612"/>
  <c r="U613"/>
  <c r="V613" s="1"/>
  <c r="W613" s="1"/>
  <c r="T614"/>
  <c r="E613"/>
  <c r="F613" s="1"/>
  <c r="G613" s="1"/>
  <c r="Y613" s="1"/>
  <c r="D614"/>
  <c r="E614" l="1"/>
  <c r="F614" s="1"/>
  <c r="G614" s="1"/>
  <c r="D615"/>
  <c r="U614"/>
  <c r="V614" s="1"/>
  <c r="W614" s="1"/>
  <c r="T615"/>
  <c r="M614"/>
  <c r="N614" s="1"/>
  <c r="O614" s="1"/>
  <c r="L615"/>
  <c r="Y614" l="1"/>
  <c r="M615"/>
  <c r="N615" s="1"/>
  <c r="O615" s="1"/>
  <c r="L616"/>
  <c r="U615"/>
  <c r="V615" s="1"/>
  <c r="W615" s="1"/>
  <c r="T616"/>
  <c r="E615"/>
  <c r="F615" s="1"/>
  <c r="G615" s="1"/>
  <c r="Y615" s="1"/>
  <c r="D616"/>
  <c r="E616" l="1"/>
  <c r="F616" s="1"/>
  <c r="G616" s="1"/>
  <c r="D617"/>
  <c r="U616"/>
  <c r="V616" s="1"/>
  <c r="W616" s="1"/>
  <c r="T617"/>
  <c r="M616"/>
  <c r="N616" s="1"/>
  <c r="O616" s="1"/>
  <c r="L617"/>
  <c r="Y616" l="1"/>
  <c r="M617"/>
  <c r="N617" s="1"/>
  <c r="O617" s="1"/>
  <c r="L618"/>
  <c r="U617"/>
  <c r="V617" s="1"/>
  <c r="W617" s="1"/>
  <c r="T618"/>
  <c r="E617"/>
  <c r="F617" s="1"/>
  <c r="G617" s="1"/>
  <c r="Y617" s="1"/>
  <c r="D618"/>
  <c r="E618" l="1"/>
  <c r="F618" s="1"/>
  <c r="G618" s="1"/>
  <c r="D619"/>
  <c r="U618"/>
  <c r="V618" s="1"/>
  <c r="W618" s="1"/>
  <c r="T619"/>
  <c r="M618"/>
  <c r="N618" s="1"/>
  <c r="O618" s="1"/>
  <c r="L619"/>
  <c r="Y618" l="1"/>
  <c r="M619"/>
  <c r="N619" s="1"/>
  <c r="O619" s="1"/>
  <c r="L620"/>
  <c r="U619"/>
  <c r="V619" s="1"/>
  <c r="W619" s="1"/>
  <c r="T620"/>
  <c r="E619"/>
  <c r="F619" s="1"/>
  <c r="G619" s="1"/>
  <c r="Y619" s="1"/>
  <c r="D620"/>
  <c r="E620" l="1"/>
  <c r="F620" s="1"/>
  <c r="G620" s="1"/>
  <c r="D621"/>
  <c r="U620"/>
  <c r="V620" s="1"/>
  <c r="W620" s="1"/>
  <c r="T621"/>
  <c r="M620"/>
  <c r="N620" s="1"/>
  <c r="O620" s="1"/>
  <c r="L621"/>
  <c r="Y620" l="1"/>
  <c r="M621"/>
  <c r="N621" s="1"/>
  <c r="O621" s="1"/>
  <c r="L622"/>
  <c r="U621"/>
  <c r="V621" s="1"/>
  <c r="W621" s="1"/>
  <c r="T622"/>
  <c r="E621"/>
  <c r="F621" s="1"/>
  <c r="G621" s="1"/>
  <c r="Y621" s="1"/>
  <c r="D622"/>
  <c r="E622" l="1"/>
  <c r="F622" s="1"/>
  <c r="G622" s="1"/>
  <c r="D623"/>
  <c r="U622"/>
  <c r="V622" s="1"/>
  <c r="W622" s="1"/>
  <c r="T623"/>
  <c r="M622"/>
  <c r="N622" s="1"/>
  <c r="O622" s="1"/>
  <c r="L623"/>
  <c r="Y622" l="1"/>
  <c r="M623"/>
  <c r="N623" s="1"/>
  <c r="O623" s="1"/>
  <c r="L624"/>
  <c r="U623"/>
  <c r="V623" s="1"/>
  <c r="W623" s="1"/>
  <c r="T624"/>
  <c r="E623"/>
  <c r="F623" s="1"/>
  <c r="G623" s="1"/>
  <c r="Y623" s="1"/>
  <c r="D624"/>
  <c r="E624" l="1"/>
  <c r="F624" s="1"/>
  <c r="G624" s="1"/>
  <c r="D625"/>
  <c r="U624"/>
  <c r="V624" s="1"/>
  <c r="W624" s="1"/>
  <c r="T625"/>
  <c r="M624"/>
  <c r="N624" s="1"/>
  <c r="O624" s="1"/>
  <c r="L625"/>
  <c r="Y624" l="1"/>
  <c r="M625"/>
  <c r="N625" s="1"/>
  <c r="O625" s="1"/>
  <c r="L626"/>
  <c r="U625"/>
  <c r="V625" s="1"/>
  <c r="W625" s="1"/>
  <c r="T626"/>
  <c r="E625"/>
  <c r="F625" s="1"/>
  <c r="G625" s="1"/>
  <c r="Y625" s="1"/>
  <c r="D626"/>
  <c r="E626" l="1"/>
  <c r="F626" s="1"/>
  <c r="G626" s="1"/>
  <c r="D627"/>
  <c r="U626"/>
  <c r="V626" s="1"/>
  <c r="W626" s="1"/>
  <c r="T627"/>
  <c r="M626"/>
  <c r="N626" s="1"/>
  <c r="O626" s="1"/>
  <c r="L627"/>
  <c r="Y626" l="1"/>
  <c r="M627"/>
  <c r="N627" s="1"/>
  <c r="O627" s="1"/>
  <c r="L628"/>
  <c r="U627"/>
  <c r="V627" s="1"/>
  <c r="W627" s="1"/>
  <c r="T628"/>
  <c r="E627"/>
  <c r="F627" s="1"/>
  <c r="G627" s="1"/>
  <c r="Y627" s="1"/>
  <c r="D628"/>
  <c r="E628" l="1"/>
  <c r="F628" s="1"/>
  <c r="G628" s="1"/>
  <c r="D629"/>
  <c r="U628"/>
  <c r="V628" s="1"/>
  <c r="W628" s="1"/>
  <c r="T629"/>
  <c r="M628"/>
  <c r="N628" s="1"/>
  <c r="O628" s="1"/>
  <c r="L629"/>
  <c r="Y628" l="1"/>
  <c r="M629"/>
  <c r="N629" s="1"/>
  <c r="O629" s="1"/>
  <c r="L630"/>
  <c r="U629"/>
  <c r="V629" s="1"/>
  <c r="W629" s="1"/>
  <c r="T630"/>
  <c r="E629"/>
  <c r="F629" s="1"/>
  <c r="G629" s="1"/>
  <c r="Y629" s="1"/>
  <c r="D630"/>
  <c r="E630" l="1"/>
  <c r="F630" s="1"/>
  <c r="G630" s="1"/>
  <c r="D631"/>
  <c r="U630"/>
  <c r="V630" s="1"/>
  <c r="W630" s="1"/>
  <c r="T631"/>
  <c r="M630"/>
  <c r="N630" s="1"/>
  <c r="O630" s="1"/>
  <c r="L631"/>
  <c r="Y630" l="1"/>
  <c r="M631"/>
  <c r="N631" s="1"/>
  <c r="O631" s="1"/>
  <c r="L632"/>
  <c r="U631"/>
  <c r="V631" s="1"/>
  <c r="W631" s="1"/>
  <c r="T632"/>
  <c r="E631"/>
  <c r="F631" s="1"/>
  <c r="G631" s="1"/>
  <c r="Y631" s="1"/>
  <c r="D632"/>
  <c r="E632" l="1"/>
  <c r="F632" s="1"/>
  <c r="G632" s="1"/>
  <c r="D633"/>
  <c r="U632"/>
  <c r="V632" s="1"/>
  <c r="W632" s="1"/>
  <c r="T633"/>
  <c r="M632"/>
  <c r="N632" s="1"/>
  <c r="O632" s="1"/>
  <c r="L633"/>
  <c r="Y632" l="1"/>
  <c r="M633"/>
  <c r="N633" s="1"/>
  <c r="O633" s="1"/>
  <c r="L634"/>
  <c r="U633"/>
  <c r="V633" s="1"/>
  <c r="W633" s="1"/>
  <c r="T634"/>
  <c r="E633"/>
  <c r="F633" s="1"/>
  <c r="G633" s="1"/>
  <c r="Y633" s="1"/>
  <c r="D634"/>
  <c r="E634" l="1"/>
  <c r="F634" s="1"/>
  <c r="G634" s="1"/>
  <c r="D635"/>
  <c r="U634"/>
  <c r="V634" s="1"/>
  <c r="W634" s="1"/>
  <c r="T635"/>
  <c r="M634"/>
  <c r="N634" s="1"/>
  <c r="O634" s="1"/>
  <c r="L635"/>
  <c r="Y634" l="1"/>
  <c r="M635"/>
  <c r="N635" s="1"/>
  <c r="O635" s="1"/>
  <c r="L636"/>
  <c r="U635"/>
  <c r="V635" s="1"/>
  <c r="W635" s="1"/>
  <c r="T636"/>
  <c r="E635"/>
  <c r="F635" s="1"/>
  <c r="G635" s="1"/>
  <c r="Y635" s="1"/>
  <c r="D636"/>
  <c r="E636" l="1"/>
  <c r="F636" s="1"/>
  <c r="G636" s="1"/>
  <c r="D637"/>
  <c r="U636"/>
  <c r="V636" s="1"/>
  <c r="W636" s="1"/>
  <c r="T637"/>
  <c r="M636"/>
  <c r="N636" s="1"/>
  <c r="O636" s="1"/>
  <c r="L637"/>
  <c r="Y636" l="1"/>
  <c r="M637"/>
  <c r="N637" s="1"/>
  <c r="O637" s="1"/>
  <c r="L638"/>
  <c r="U637"/>
  <c r="V637" s="1"/>
  <c r="W637" s="1"/>
  <c r="T638"/>
  <c r="E637"/>
  <c r="F637" s="1"/>
  <c r="G637" s="1"/>
  <c r="Y637" s="1"/>
  <c r="D638"/>
  <c r="E638" l="1"/>
  <c r="F638" s="1"/>
  <c r="G638" s="1"/>
  <c r="D639"/>
  <c r="U638"/>
  <c r="V638" s="1"/>
  <c r="W638" s="1"/>
  <c r="T639"/>
  <c r="M638"/>
  <c r="N638" s="1"/>
  <c r="O638" s="1"/>
  <c r="L639"/>
  <c r="Y638" l="1"/>
  <c r="M639"/>
  <c r="N639" s="1"/>
  <c r="O639" s="1"/>
  <c r="L640"/>
  <c r="U639"/>
  <c r="V639" s="1"/>
  <c r="W639" s="1"/>
  <c r="T640"/>
  <c r="E639"/>
  <c r="F639" s="1"/>
  <c r="G639" s="1"/>
  <c r="Y639" s="1"/>
  <c r="D640"/>
  <c r="E640" l="1"/>
  <c r="F640" s="1"/>
  <c r="G640" s="1"/>
  <c r="D641"/>
  <c r="U640"/>
  <c r="V640" s="1"/>
  <c r="W640" s="1"/>
  <c r="T641"/>
  <c r="M640"/>
  <c r="N640" s="1"/>
  <c r="O640" s="1"/>
  <c r="L641"/>
  <c r="Y640" l="1"/>
  <c r="M641"/>
  <c r="N641" s="1"/>
  <c r="O641" s="1"/>
  <c r="L642"/>
  <c r="U641"/>
  <c r="V641" s="1"/>
  <c r="W641" s="1"/>
  <c r="T642"/>
  <c r="E641"/>
  <c r="F641" s="1"/>
  <c r="G641" s="1"/>
  <c r="Y641" s="1"/>
  <c r="D642"/>
  <c r="E642" l="1"/>
  <c r="F642" s="1"/>
  <c r="G642" s="1"/>
  <c r="D643"/>
  <c r="U642"/>
  <c r="V642" s="1"/>
  <c r="W642" s="1"/>
  <c r="T643"/>
  <c r="M642"/>
  <c r="N642" s="1"/>
  <c r="O642" s="1"/>
  <c r="L643"/>
  <c r="Y642" l="1"/>
  <c r="M643"/>
  <c r="N643" s="1"/>
  <c r="O643" s="1"/>
  <c r="L644"/>
  <c r="U643"/>
  <c r="V643" s="1"/>
  <c r="W643" s="1"/>
  <c r="T644"/>
  <c r="E643"/>
  <c r="F643" s="1"/>
  <c r="G643" s="1"/>
  <c r="Y643" s="1"/>
  <c r="D644"/>
  <c r="E644" l="1"/>
  <c r="F644" s="1"/>
  <c r="G644" s="1"/>
  <c r="D645"/>
  <c r="U644"/>
  <c r="V644" s="1"/>
  <c r="W644" s="1"/>
  <c r="T645"/>
  <c r="M644"/>
  <c r="N644" s="1"/>
  <c r="O644" s="1"/>
  <c r="L645"/>
  <c r="Y644" l="1"/>
  <c r="M645"/>
  <c r="N645" s="1"/>
  <c r="O645" s="1"/>
  <c r="L646"/>
  <c r="U645"/>
  <c r="V645" s="1"/>
  <c r="W645" s="1"/>
  <c r="T646"/>
  <c r="E645"/>
  <c r="F645" s="1"/>
  <c r="G645" s="1"/>
  <c r="Y645" s="1"/>
  <c r="D646"/>
  <c r="E646" l="1"/>
  <c r="F646" s="1"/>
  <c r="G646" s="1"/>
  <c r="D647"/>
  <c r="U646"/>
  <c r="V646" s="1"/>
  <c r="W646" s="1"/>
  <c r="T647"/>
  <c r="M646"/>
  <c r="N646" s="1"/>
  <c r="O646" s="1"/>
  <c r="L647"/>
  <c r="Y646" l="1"/>
  <c r="M647"/>
  <c r="N647" s="1"/>
  <c r="O647" s="1"/>
  <c r="L648"/>
  <c r="U647"/>
  <c r="V647" s="1"/>
  <c r="W647" s="1"/>
  <c r="T648"/>
  <c r="E647"/>
  <c r="F647" s="1"/>
  <c r="G647" s="1"/>
  <c r="Y647" s="1"/>
  <c r="D648"/>
  <c r="E648" l="1"/>
  <c r="F648" s="1"/>
  <c r="G648" s="1"/>
  <c r="D649"/>
  <c r="U648"/>
  <c r="V648" s="1"/>
  <c r="W648" s="1"/>
  <c r="T649"/>
  <c r="M648"/>
  <c r="N648" s="1"/>
  <c r="O648" s="1"/>
  <c r="L649"/>
  <c r="Y648" l="1"/>
  <c r="M649"/>
  <c r="N649" s="1"/>
  <c r="O649" s="1"/>
  <c r="L650"/>
  <c r="U649"/>
  <c r="V649" s="1"/>
  <c r="W649" s="1"/>
  <c r="T650"/>
  <c r="E649"/>
  <c r="F649" s="1"/>
  <c r="G649" s="1"/>
  <c r="Y649" s="1"/>
  <c r="D650"/>
  <c r="E650" l="1"/>
  <c r="F650" s="1"/>
  <c r="G650" s="1"/>
  <c r="D651"/>
  <c r="U650"/>
  <c r="V650" s="1"/>
  <c r="W650" s="1"/>
  <c r="T651"/>
  <c r="M650"/>
  <c r="N650" s="1"/>
  <c r="O650" s="1"/>
  <c r="L651"/>
  <c r="Y650" l="1"/>
  <c r="M651"/>
  <c r="N651" s="1"/>
  <c r="O651" s="1"/>
  <c r="L652"/>
  <c r="U651"/>
  <c r="V651" s="1"/>
  <c r="W651" s="1"/>
  <c r="T652"/>
  <c r="E651"/>
  <c r="F651" s="1"/>
  <c r="G651" s="1"/>
  <c r="Y651" s="1"/>
  <c r="D652"/>
  <c r="E652" l="1"/>
  <c r="F652" s="1"/>
  <c r="G652" s="1"/>
  <c r="D653"/>
  <c r="U652"/>
  <c r="V652" s="1"/>
  <c r="W652" s="1"/>
  <c r="T653"/>
  <c r="M652"/>
  <c r="N652" s="1"/>
  <c r="O652" s="1"/>
  <c r="L653"/>
  <c r="Y652" l="1"/>
  <c r="M653"/>
  <c r="N653" s="1"/>
  <c r="O653" s="1"/>
  <c r="L654"/>
  <c r="U653"/>
  <c r="V653" s="1"/>
  <c r="W653" s="1"/>
  <c r="T654"/>
  <c r="E653"/>
  <c r="F653" s="1"/>
  <c r="G653" s="1"/>
  <c r="Y653" s="1"/>
  <c r="D654"/>
  <c r="E654" l="1"/>
  <c r="F654" s="1"/>
  <c r="G654" s="1"/>
  <c r="D655"/>
  <c r="U654"/>
  <c r="V654" s="1"/>
  <c r="W654" s="1"/>
  <c r="T655"/>
  <c r="M654"/>
  <c r="N654" s="1"/>
  <c r="O654" s="1"/>
  <c r="L655"/>
  <c r="Y654" l="1"/>
  <c r="M655"/>
  <c r="N655" s="1"/>
  <c r="O655" s="1"/>
  <c r="L656"/>
  <c r="U655"/>
  <c r="V655" s="1"/>
  <c r="W655" s="1"/>
  <c r="T656"/>
  <c r="E655"/>
  <c r="F655" s="1"/>
  <c r="G655" s="1"/>
  <c r="Y655" s="1"/>
  <c r="D656"/>
  <c r="E656" l="1"/>
  <c r="F656" s="1"/>
  <c r="G656" s="1"/>
  <c r="D657"/>
  <c r="U656"/>
  <c r="V656" s="1"/>
  <c r="W656" s="1"/>
  <c r="T657"/>
  <c r="M656"/>
  <c r="N656" s="1"/>
  <c r="O656" s="1"/>
  <c r="L657"/>
  <c r="Y656" l="1"/>
  <c r="M657"/>
  <c r="N657" s="1"/>
  <c r="O657" s="1"/>
  <c r="L658"/>
  <c r="U657"/>
  <c r="V657" s="1"/>
  <c r="W657" s="1"/>
  <c r="T658"/>
  <c r="E657"/>
  <c r="F657" s="1"/>
  <c r="G657" s="1"/>
  <c r="Y657" s="1"/>
  <c r="D658"/>
  <c r="E658" l="1"/>
  <c r="F658" s="1"/>
  <c r="G658" s="1"/>
  <c r="Y658" s="1"/>
  <c r="D659"/>
  <c r="U658"/>
  <c r="V658" s="1"/>
  <c r="W658" s="1"/>
  <c r="T659"/>
  <c r="M658"/>
  <c r="N658" s="1"/>
  <c r="O658" s="1"/>
  <c r="L659"/>
  <c r="M659" l="1"/>
  <c r="N659" s="1"/>
  <c r="O659" s="1"/>
  <c r="L660"/>
  <c r="U659"/>
  <c r="V659" s="1"/>
  <c r="W659" s="1"/>
  <c r="T660"/>
  <c r="E659"/>
  <c r="F659" s="1"/>
  <c r="G659" s="1"/>
  <c r="Y659" s="1"/>
  <c r="D660"/>
  <c r="E660" l="1"/>
  <c r="F660" s="1"/>
  <c r="G660" s="1"/>
  <c r="D661"/>
  <c r="U660"/>
  <c r="V660" s="1"/>
  <c r="W660" s="1"/>
  <c r="T661"/>
  <c r="M660"/>
  <c r="N660" s="1"/>
  <c r="O660" s="1"/>
  <c r="L661"/>
  <c r="Y660" l="1"/>
  <c r="M661"/>
  <c r="N661" s="1"/>
  <c r="O661" s="1"/>
  <c r="L662"/>
  <c r="U661"/>
  <c r="V661" s="1"/>
  <c r="W661" s="1"/>
  <c r="T662"/>
  <c r="E661"/>
  <c r="F661" s="1"/>
  <c r="G661" s="1"/>
  <c r="Y661" s="1"/>
  <c r="D662"/>
  <c r="E662" l="1"/>
  <c r="F662" s="1"/>
  <c r="G662" s="1"/>
  <c r="D663"/>
  <c r="U662"/>
  <c r="V662" s="1"/>
  <c r="W662" s="1"/>
  <c r="T663"/>
  <c r="M662"/>
  <c r="N662" s="1"/>
  <c r="O662" s="1"/>
  <c r="L663"/>
  <c r="Y662" l="1"/>
  <c r="M663"/>
  <c r="N663" s="1"/>
  <c r="O663" s="1"/>
  <c r="L664"/>
  <c r="U663"/>
  <c r="V663" s="1"/>
  <c r="W663" s="1"/>
  <c r="T664"/>
  <c r="E663"/>
  <c r="F663" s="1"/>
  <c r="G663" s="1"/>
  <c r="Y663" s="1"/>
  <c r="D664"/>
  <c r="E664" l="1"/>
  <c r="F664" s="1"/>
  <c r="G664" s="1"/>
  <c r="D665"/>
  <c r="U664"/>
  <c r="V664" s="1"/>
  <c r="W664" s="1"/>
  <c r="T665"/>
  <c r="M664"/>
  <c r="N664" s="1"/>
  <c r="O664" s="1"/>
  <c r="L665"/>
  <c r="Y664" l="1"/>
  <c r="M665"/>
  <c r="N665" s="1"/>
  <c r="O665" s="1"/>
  <c r="L666"/>
  <c r="U665"/>
  <c r="V665" s="1"/>
  <c r="W665" s="1"/>
  <c r="T666"/>
  <c r="E665"/>
  <c r="F665" s="1"/>
  <c r="G665" s="1"/>
  <c r="Y665" s="1"/>
  <c r="D666"/>
  <c r="E666" l="1"/>
  <c r="F666" s="1"/>
  <c r="G666" s="1"/>
  <c r="D667"/>
  <c r="U666"/>
  <c r="V666" s="1"/>
  <c r="W666" s="1"/>
  <c r="T667"/>
  <c r="M666"/>
  <c r="N666" s="1"/>
  <c r="O666" s="1"/>
  <c r="L667"/>
  <c r="Y666" l="1"/>
  <c r="M667"/>
  <c r="N667" s="1"/>
  <c r="O667" s="1"/>
  <c r="L668"/>
  <c r="U667"/>
  <c r="V667" s="1"/>
  <c r="W667" s="1"/>
  <c r="T668"/>
  <c r="E667"/>
  <c r="F667" s="1"/>
  <c r="G667" s="1"/>
  <c r="Y667" s="1"/>
  <c r="D668"/>
  <c r="E668" l="1"/>
  <c r="F668" s="1"/>
  <c r="G668" s="1"/>
  <c r="D669"/>
  <c r="U668"/>
  <c r="V668" s="1"/>
  <c r="W668" s="1"/>
  <c r="T669"/>
  <c r="M668"/>
  <c r="N668" s="1"/>
  <c r="O668" s="1"/>
  <c r="L669"/>
  <c r="Y668" l="1"/>
  <c r="M669"/>
  <c r="N669" s="1"/>
  <c r="O669" s="1"/>
  <c r="L670"/>
  <c r="U669"/>
  <c r="V669" s="1"/>
  <c r="W669" s="1"/>
  <c r="T670"/>
  <c r="E669"/>
  <c r="F669" s="1"/>
  <c r="G669" s="1"/>
  <c r="Y669" s="1"/>
  <c r="D670"/>
  <c r="E670" l="1"/>
  <c r="F670" s="1"/>
  <c r="G670" s="1"/>
  <c r="D671"/>
  <c r="U670"/>
  <c r="V670" s="1"/>
  <c r="W670" s="1"/>
  <c r="T671"/>
  <c r="M670"/>
  <c r="N670" s="1"/>
  <c r="O670" s="1"/>
  <c r="L671"/>
  <c r="Y670" l="1"/>
  <c r="M671"/>
  <c r="N671" s="1"/>
  <c r="O671" s="1"/>
  <c r="L672"/>
  <c r="U671"/>
  <c r="V671" s="1"/>
  <c r="W671" s="1"/>
  <c r="T672"/>
  <c r="E671"/>
  <c r="F671" s="1"/>
  <c r="G671" s="1"/>
  <c r="D672"/>
  <c r="E672" l="1"/>
  <c r="F672" s="1"/>
  <c r="G672" s="1"/>
  <c r="D673"/>
  <c r="U672"/>
  <c r="V672" s="1"/>
  <c r="W672" s="1"/>
  <c r="T673"/>
  <c r="M672"/>
  <c r="N672" s="1"/>
  <c r="O672" s="1"/>
  <c r="L673"/>
  <c r="Y671"/>
  <c r="Y672" l="1"/>
  <c r="M673"/>
  <c r="N673" s="1"/>
  <c r="O673" s="1"/>
  <c r="L674"/>
  <c r="U673"/>
  <c r="V673" s="1"/>
  <c r="W673" s="1"/>
  <c r="T674"/>
  <c r="E673"/>
  <c r="F673" s="1"/>
  <c r="G673" s="1"/>
  <c r="Y673" s="1"/>
  <c r="D674"/>
  <c r="E674" l="1"/>
  <c r="F674" s="1"/>
  <c r="G674" s="1"/>
  <c r="D675"/>
  <c r="U674"/>
  <c r="V674" s="1"/>
  <c r="W674" s="1"/>
  <c r="W675" s="1"/>
  <c r="T675"/>
  <c r="M674"/>
  <c r="N674" s="1"/>
  <c r="O674" s="1"/>
  <c r="O675" s="1"/>
  <c r="L675"/>
  <c r="Y674" l="1"/>
  <c r="G675"/>
  <c r="Y675" s="1"/>
  <c r="M675"/>
  <c r="L676"/>
  <c r="U675"/>
  <c r="T676"/>
  <c r="E675"/>
  <c r="D676"/>
  <c r="E676" l="1"/>
  <c r="F676" s="1"/>
  <c r="G676" s="1"/>
  <c r="D677"/>
  <c r="U676"/>
  <c r="V676" s="1"/>
  <c r="W676" s="1"/>
  <c r="T677"/>
  <c r="M676"/>
  <c r="N676" s="1"/>
  <c r="O676" s="1"/>
  <c r="L677"/>
  <c r="Y676" l="1"/>
  <c r="M677"/>
  <c r="N677" s="1"/>
  <c r="O677" s="1"/>
  <c r="L678"/>
  <c r="U677"/>
  <c r="V677" s="1"/>
  <c r="W677" s="1"/>
  <c r="T678"/>
  <c r="E677"/>
  <c r="F677" s="1"/>
  <c r="G677" s="1"/>
  <c r="Y677" s="1"/>
  <c r="D678"/>
  <c r="E678" l="1"/>
  <c r="F678" s="1"/>
  <c r="G678" s="1"/>
  <c r="D679"/>
  <c r="U678"/>
  <c r="V678" s="1"/>
  <c r="W678" s="1"/>
  <c r="T679"/>
  <c r="M678"/>
  <c r="N678" s="1"/>
  <c r="O678" s="1"/>
  <c r="L679"/>
  <c r="Y678" l="1"/>
  <c r="M679"/>
  <c r="N679" s="1"/>
  <c r="O679" s="1"/>
  <c r="L680"/>
  <c r="U679"/>
  <c r="V679" s="1"/>
  <c r="W679" s="1"/>
  <c r="T680"/>
  <c r="E679"/>
  <c r="F679" s="1"/>
  <c r="G679" s="1"/>
  <c r="Y679" s="1"/>
  <c r="D680"/>
  <c r="E680" l="1"/>
  <c r="F680" s="1"/>
  <c r="G680" s="1"/>
  <c r="D681"/>
  <c r="U680"/>
  <c r="V680" s="1"/>
  <c r="W680" s="1"/>
  <c r="T681"/>
  <c r="M680"/>
  <c r="N680" s="1"/>
  <c r="O680" s="1"/>
  <c r="L681"/>
  <c r="Y680" l="1"/>
  <c r="M681"/>
  <c r="N681" s="1"/>
  <c r="O681" s="1"/>
  <c r="L682"/>
  <c r="U681"/>
  <c r="V681" s="1"/>
  <c r="W681" s="1"/>
  <c r="T682"/>
  <c r="E681"/>
  <c r="F681" s="1"/>
  <c r="G681" s="1"/>
  <c r="Y681" s="1"/>
  <c r="D682"/>
  <c r="E682" l="1"/>
  <c r="F682" s="1"/>
  <c r="G682" s="1"/>
  <c r="D683"/>
  <c r="U682"/>
  <c r="V682" s="1"/>
  <c r="W682" s="1"/>
  <c r="T683"/>
  <c r="M682"/>
  <c r="N682" s="1"/>
  <c r="O682" s="1"/>
  <c r="L683"/>
  <c r="Y682" l="1"/>
  <c r="M683"/>
  <c r="N683" s="1"/>
  <c r="O683" s="1"/>
  <c r="L684"/>
  <c r="U683"/>
  <c r="V683" s="1"/>
  <c r="W683" s="1"/>
  <c r="T684"/>
  <c r="E683"/>
  <c r="F683" s="1"/>
  <c r="G683" s="1"/>
  <c r="Y683" s="1"/>
  <c r="D684"/>
  <c r="E684" l="1"/>
  <c r="F684" s="1"/>
  <c r="G684" s="1"/>
  <c r="D685"/>
  <c r="U684"/>
  <c r="V684" s="1"/>
  <c r="W684" s="1"/>
  <c r="T685"/>
  <c r="M684"/>
  <c r="N684" s="1"/>
  <c r="O684" s="1"/>
  <c r="L685"/>
  <c r="Y684" l="1"/>
  <c r="M685"/>
  <c r="N685" s="1"/>
  <c r="O685" s="1"/>
  <c r="L686"/>
  <c r="U685"/>
  <c r="V685" s="1"/>
  <c r="W685" s="1"/>
  <c r="T686"/>
  <c r="E685"/>
  <c r="F685" s="1"/>
  <c r="G685" s="1"/>
  <c r="Y685" s="1"/>
  <c r="D686"/>
  <c r="E686" l="1"/>
  <c r="F686" s="1"/>
  <c r="G686" s="1"/>
  <c r="D687"/>
  <c r="U686"/>
  <c r="V686" s="1"/>
  <c r="W686" s="1"/>
  <c r="T687"/>
  <c r="M686"/>
  <c r="N686" s="1"/>
  <c r="O686" s="1"/>
  <c r="L687"/>
  <c r="Y686" l="1"/>
  <c r="M687"/>
  <c r="N687" s="1"/>
  <c r="O687" s="1"/>
  <c r="L688"/>
  <c r="U687"/>
  <c r="V687" s="1"/>
  <c r="W687" s="1"/>
  <c r="T688"/>
  <c r="E687"/>
  <c r="F687" s="1"/>
  <c r="G687" s="1"/>
  <c r="Y687" s="1"/>
  <c r="D688"/>
  <c r="E688" l="1"/>
  <c r="F688" s="1"/>
  <c r="G688" s="1"/>
  <c r="D689"/>
  <c r="U688"/>
  <c r="V688" s="1"/>
  <c r="W688" s="1"/>
  <c r="T689"/>
  <c r="M688"/>
  <c r="N688" s="1"/>
  <c r="O688" s="1"/>
  <c r="L689"/>
  <c r="Y688" l="1"/>
  <c r="M689"/>
  <c r="N689" s="1"/>
  <c r="O689" s="1"/>
  <c r="L690"/>
  <c r="U689"/>
  <c r="V689" s="1"/>
  <c r="W689" s="1"/>
  <c r="T690"/>
  <c r="E689"/>
  <c r="F689" s="1"/>
  <c r="G689" s="1"/>
  <c r="Y689" s="1"/>
  <c r="D690"/>
  <c r="E690" l="1"/>
  <c r="F690" s="1"/>
  <c r="G690" s="1"/>
  <c r="D691"/>
  <c r="U690"/>
  <c r="V690" s="1"/>
  <c r="W690" s="1"/>
  <c r="T691"/>
  <c r="M690"/>
  <c r="N690" s="1"/>
  <c r="O690" s="1"/>
  <c r="L691"/>
  <c r="Y690" l="1"/>
  <c r="M691"/>
  <c r="N691" s="1"/>
  <c r="O691" s="1"/>
  <c r="L692"/>
  <c r="U691"/>
  <c r="V691" s="1"/>
  <c r="W691" s="1"/>
  <c r="T692"/>
  <c r="E691"/>
  <c r="F691" s="1"/>
  <c r="G691" s="1"/>
  <c r="Y691" s="1"/>
  <c r="D692"/>
  <c r="E692" l="1"/>
  <c r="F692" s="1"/>
  <c r="G692" s="1"/>
  <c r="D693"/>
  <c r="U692"/>
  <c r="V692" s="1"/>
  <c r="W692" s="1"/>
  <c r="T693"/>
  <c r="M692"/>
  <c r="N692" s="1"/>
  <c r="O692" s="1"/>
  <c r="L693"/>
  <c r="Y692" l="1"/>
  <c r="M693"/>
  <c r="N693" s="1"/>
  <c r="O693" s="1"/>
  <c r="L694"/>
  <c r="U693"/>
  <c r="V693" s="1"/>
  <c r="W693" s="1"/>
  <c r="T694"/>
  <c r="E693"/>
  <c r="F693" s="1"/>
  <c r="G693" s="1"/>
  <c r="Y693" s="1"/>
  <c r="D694"/>
  <c r="E694" l="1"/>
  <c r="F694" s="1"/>
  <c r="G694" s="1"/>
  <c r="D695"/>
  <c r="U694"/>
  <c r="V694" s="1"/>
  <c r="W694" s="1"/>
  <c r="T695"/>
  <c r="M694"/>
  <c r="N694" s="1"/>
  <c r="O694" s="1"/>
  <c r="L695"/>
  <c r="Y694" l="1"/>
  <c r="M695"/>
  <c r="N695" s="1"/>
  <c r="O695" s="1"/>
  <c r="L696"/>
  <c r="U695"/>
  <c r="V695" s="1"/>
  <c r="W695" s="1"/>
  <c r="T696"/>
  <c r="E695"/>
  <c r="F695" s="1"/>
  <c r="G695" s="1"/>
  <c r="Y695" s="1"/>
  <c r="D696"/>
  <c r="E696" l="1"/>
  <c r="F696" s="1"/>
  <c r="G696" s="1"/>
  <c r="D697"/>
  <c r="U696"/>
  <c r="V696" s="1"/>
  <c r="W696" s="1"/>
  <c r="T697"/>
  <c r="M696"/>
  <c r="N696" s="1"/>
  <c r="O696" s="1"/>
  <c r="L697"/>
  <c r="Y696" l="1"/>
  <c r="M697"/>
  <c r="N697" s="1"/>
  <c r="O697" s="1"/>
  <c r="L698"/>
  <c r="U697"/>
  <c r="V697" s="1"/>
  <c r="W697" s="1"/>
  <c r="T698"/>
  <c r="E697"/>
  <c r="F697" s="1"/>
  <c r="G697" s="1"/>
  <c r="Y697" s="1"/>
  <c r="D698"/>
  <c r="E698" l="1"/>
  <c r="F698" s="1"/>
  <c r="G698" s="1"/>
  <c r="D699"/>
  <c r="U698"/>
  <c r="V698" s="1"/>
  <c r="W698" s="1"/>
  <c r="T699"/>
  <c r="M698"/>
  <c r="N698" s="1"/>
  <c r="O698" s="1"/>
  <c r="L699"/>
  <c r="Y698" l="1"/>
  <c r="M699"/>
  <c r="N699" s="1"/>
  <c r="O699" s="1"/>
  <c r="L700"/>
  <c r="U699"/>
  <c r="V699" s="1"/>
  <c r="W699" s="1"/>
  <c r="T700"/>
  <c r="E699"/>
  <c r="F699" s="1"/>
  <c r="G699" s="1"/>
  <c r="Y699" s="1"/>
  <c r="D700"/>
  <c r="E700" l="1"/>
  <c r="F700" s="1"/>
  <c r="G700" s="1"/>
  <c r="D701"/>
  <c r="U700"/>
  <c r="V700" s="1"/>
  <c r="W700" s="1"/>
  <c r="T701"/>
  <c r="M700"/>
  <c r="N700" s="1"/>
  <c r="O700" s="1"/>
  <c r="L701"/>
  <c r="Y700" l="1"/>
  <c r="M701"/>
  <c r="N701" s="1"/>
  <c r="O701" s="1"/>
  <c r="L702"/>
  <c r="U701"/>
  <c r="V701" s="1"/>
  <c r="W701" s="1"/>
  <c r="T702"/>
  <c r="E701"/>
  <c r="F701" s="1"/>
  <c r="G701" s="1"/>
  <c r="Y701" s="1"/>
  <c r="D702"/>
  <c r="E702" l="1"/>
  <c r="F702" s="1"/>
  <c r="G702" s="1"/>
  <c r="D703"/>
  <c r="U702"/>
  <c r="V702" s="1"/>
  <c r="W702" s="1"/>
  <c r="T703"/>
  <c r="M702"/>
  <c r="N702" s="1"/>
  <c r="O702" s="1"/>
  <c r="L703"/>
  <c r="Y702" l="1"/>
  <c r="M703"/>
  <c r="N703" s="1"/>
  <c r="O703" s="1"/>
  <c r="L704"/>
  <c r="U703"/>
  <c r="V703" s="1"/>
  <c r="W703" s="1"/>
  <c r="T704"/>
  <c r="E703"/>
  <c r="F703" s="1"/>
  <c r="G703" s="1"/>
  <c r="Y703" s="1"/>
  <c r="D704"/>
  <c r="E704" l="1"/>
  <c r="F704" s="1"/>
  <c r="G704" s="1"/>
  <c r="D705"/>
  <c r="U704"/>
  <c r="V704" s="1"/>
  <c r="W704" s="1"/>
  <c r="T705"/>
  <c r="M704"/>
  <c r="N704" s="1"/>
  <c r="O704" s="1"/>
  <c r="L705"/>
  <c r="Y704" l="1"/>
  <c r="M705"/>
  <c r="N705" s="1"/>
  <c r="O705" s="1"/>
  <c r="L706"/>
  <c r="U705"/>
  <c r="V705" s="1"/>
  <c r="W705" s="1"/>
  <c r="T706"/>
  <c r="E705"/>
  <c r="F705" s="1"/>
  <c r="G705" s="1"/>
  <c r="D706"/>
  <c r="E706" l="1"/>
  <c r="F706" s="1"/>
  <c r="G706" s="1"/>
  <c r="D707"/>
  <c r="U706"/>
  <c r="V706" s="1"/>
  <c r="W706" s="1"/>
  <c r="T707"/>
  <c r="M706"/>
  <c r="N706" s="1"/>
  <c r="O706" s="1"/>
  <c r="L707"/>
  <c r="Y705"/>
  <c r="Y706" l="1"/>
  <c r="M707"/>
  <c r="N707" s="1"/>
  <c r="O707" s="1"/>
  <c r="L708"/>
  <c r="U707"/>
  <c r="V707" s="1"/>
  <c r="W707" s="1"/>
  <c r="T708"/>
  <c r="E707"/>
  <c r="F707" s="1"/>
  <c r="G707" s="1"/>
  <c r="Y707" s="1"/>
  <c r="D708"/>
  <c r="E708" l="1"/>
  <c r="F708" s="1"/>
  <c r="G708" s="1"/>
  <c r="D709"/>
  <c r="U708"/>
  <c r="V708" s="1"/>
  <c r="W708" s="1"/>
  <c r="T709"/>
  <c r="M708"/>
  <c r="N708" s="1"/>
  <c r="O708" s="1"/>
  <c r="L709"/>
  <c r="Y708" l="1"/>
  <c r="M709"/>
  <c r="N709" s="1"/>
  <c r="O709" s="1"/>
  <c r="L710"/>
  <c r="U709"/>
  <c r="V709" s="1"/>
  <c r="W709" s="1"/>
  <c r="T710"/>
  <c r="E709"/>
  <c r="F709" s="1"/>
  <c r="G709" s="1"/>
  <c r="Y709" s="1"/>
  <c r="D710"/>
  <c r="E710" l="1"/>
  <c r="F710" s="1"/>
  <c r="G710" s="1"/>
  <c r="D711"/>
  <c r="U710"/>
  <c r="V710" s="1"/>
  <c r="W710" s="1"/>
  <c r="T711"/>
  <c r="M710"/>
  <c r="N710" s="1"/>
  <c r="O710" s="1"/>
  <c r="L711"/>
  <c r="Y710" l="1"/>
  <c r="M711"/>
  <c r="N711" s="1"/>
  <c r="O711" s="1"/>
  <c r="L712"/>
  <c r="U711"/>
  <c r="V711" s="1"/>
  <c r="W711" s="1"/>
  <c r="T712"/>
  <c r="E711"/>
  <c r="F711" s="1"/>
  <c r="G711" s="1"/>
  <c r="Y711" s="1"/>
  <c r="D712"/>
  <c r="E712" l="1"/>
  <c r="F712" s="1"/>
  <c r="G712" s="1"/>
  <c r="D713"/>
  <c r="U712"/>
  <c r="V712" s="1"/>
  <c r="W712" s="1"/>
  <c r="T713"/>
  <c r="M712"/>
  <c r="N712" s="1"/>
  <c r="O712" s="1"/>
  <c r="L713"/>
  <c r="Y712" l="1"/>
  <c r="M713"/>
  <c r="N713" s="1"/>
  <c r="O713" s="1"/>
  <c r="L714"/>
  <c r="U713"/>
  <c r="V713" s="1"/>
  <c r="W713" s="1"/>
  <c r="T714"/>
  <c r="E713"/>
  <c r="F713" s="1"/>
  <c r="G713" s="1"/>
  <c r="Y713" s="1"/>
  <c r="D714"/>
  <c r="E714" l="1"/>
  <c r="F714" s="1"/>
  <c r="G714" s="1"/>
  <c r="D715"/>
  <c r="U714"/>
  <c r="V714" s="1"/>
  <c r="W714" s="1"/>
  <c r="T715"/>
  <c r="M714"/>
  <c r="N714" s="1"/>
  <c r="O714" s="1"/>
  <c r="L715"/>
  <c r="Y714" l="1"/>
  <c r="M715"/>
  <c r="N715" s="1"/>
  <c r="O715" s="1"/>
  <c r="L716"/>
  <c r="U715"/>
  <c r="V715" s="1"/>
  <c r="W715" s="1"/>
  <c r="T716"/>
  <c r="E715"/>
  <c r="F715" s="1"/>
  <c r="G715" s="1"/>
  <c r="Y715" s="1"/>
  <c r="D716"/>
  <c r="E716" l="1"/>
  <c r="F716" s="1"/>
  <c r="G716" s="1"/>
  <c r="D717"/>
  <c r="U716"/>
  <c r="V716" s="1"/>
  <c r="W716" s="1"/>
  <c r="T717"/>
  <c r="M716"/>
  <c r="N716" s="1"/>
  <c r="O716" s="1"/>
  <c r="L717"/>
  <c r="Y716" l="1"/>
  <c r="M717"/>
  <c r="N717" s="1"/>
  <c r="O717" s="1"/>
  <c r="L718"/>
  <c r="U717"/>
  <c r="V717" s="1"/>
  <c r="W717" s="1"/>
  <c r="T718"/>
  <c r="E717"/>
  <c r="F717" s="1"/>
  <c r="G717" s="1"/>
  <c r="Y717" s="1"/>
  <c r="D718"/>
  <c r="E718" l="1"/>
  <c r="F718" s="1"/>
  <c r="G718" s="1"/>
  <c r="D719"/>
  <c r="U718"/>
  <c r="V718" s="1"/>
  <c r="W718" s="1"/>
  <c r="T719"/>
  <c r="M718"/>
  <c r="N718" s="1"/>
  <c r="O718" s="1"/>
  <c r="L719"/>
  <c r="Y718" l="1"/>
  <c r="M719"/>
  <c r="N719" s="1"/>
  <c r="O719" s="1"/>
  <c r="L720"/>
  <c r="U719"/>
  <c r="V719" s="1"/>
  <c r="W719" s="1"/>
  <c r="T720"/>
  <c r="E719"/>
  <c r="F719" s="1"/>
  <c r="G719" s="1"/>
  <c r="Y719" s="1"/>
  <c r="D720"/>
  <c r="E720" l="1"/>
  <c r="F720" s="1"/>
  <c r="G720" s="1"/>
  <c r="D721"/>
  <c r="U720"/>
  <c r="V720" s="1"/>
  <c r="W720" s="1"/>
  <c r="T721"/>
  <c r="M720"/>
  <c r="N720" s="1"/>
  <c r="O720" s="1"/>
  <c r="L721"/>
  <c r="Y720" l="1"/>
  <c r="M721"/>
  <c r="N721" s="1"/>
  <c r="O721" s="1"/>
  <c r="L722"/>
  <c r="U721"/>
  <c r="V721" s="1"/>
  <c r="W721" s="1"/>
  <c r="T722"/>
  <c r="E721"/>
  <c r="F721" s="1"/>
  <c r="G721" s="1"/>
  <c r="Y721" s="1"/>
  <c r="D722"/>
  <c r="E722" l="1"/>
  <c r="F722" s="1"/>
  <c r="G722" s="1"/>
  <c r="D723"/>
  <c r="U722"/>
  <c r="V722" s="1"/>
  <c r="W722" s="1"/>
  <c r="T723"/>
  <c r="M722"/>
  <c r="N722" s="1"/>
  <c r="O722" s="1"/>
  <c r="L723"/>
  <c r="Y722" l="1"/>
  <c r="M723"/>
  <c r="N723" s="1"/>
  <c r="O723" s="1"/>
  <c r="L724"/>
  <c r="U723"/>
  <c r="V723" s="1"/>
  <c r="W723" s="1"/>
  <c r="T724"/>
  <c r="E723"/>
  <c r="F723" s="1"/>
  <c r="G723" s="1"/>
  <c r="Y723" s="1"/>
  <c r="D724"/>
  <c r="E724" l="1"/>
  <c r="F724" s="1"/>
  <c r="G724" s="1"/>
  <c r="D725"/>
  <c r="U724"/>
  <c r="V724" s="1"/>
  <c r="W724" s="1"/>
  <c r="T725"/>
  <c r="M724"/>
  <c r="N724" s="1"/>
  <c r="O724" s="1"/>
  <c r="L725"/>
  <c r="Y724" l="1"/>
  <c r="M725"/>
  <c r="N725" s="1"/>
  <c r="O725" s="1"/>
  <c r="L726"/>
  <c r="U725"/>
  <c r="V725" s="1"/>
  <c r="W725" s="1"/>
  <c r="T726"/>
  <c r="E725"/>
  <c r="F725" s="1"/>
  <c r="G725" s="1"/>
  <c r="Y725" s="1"/>
  <c r="D726"/>
  <c r="E726" l="1"/>
  <c r="F726" s="1"/>
  <c r="G726" s="1"/>
  <c r="D727"/>
  <c r="U726"/>
  <c r="V726" s="1"/>
  <c r="W726" s="1"/>
  <c r="T727"/>
  <c r="M726"/>
  <c r="N726" s="1"/>
  <c r="O726" s="1"/>
  <c r="L727"/>
  <c r="Y726" l="1"/>
  <c r="M727"/>
  <c r="N727" s="1"/>
  <c r="O727" s="1"/>
  <c r="L728"/>
  <c r="U727"/>
  <c r="V727" s="1"/>
  <c r="W727" s="1"/>
  <c r="T728"/>
  <c r="E727"/>
  <c r="F727" s="1"/>
  <c r="G727" s="1"/>
  <c r="Y727" s="1"/>
  <c r="D728"/>
  <c r="E728" l="1"/>
  <c r="F728" s="1"/>
  <c r="G728" s="1"/>
  <c r="D729"/>
  <c r="U728"/>
  <c r="V728" s="1"/>
  <c r="W728" s="1"/>
  <c r="T729"/>
  <c r="M728"/>
  <c r="N728" s="1"/>
  <c r="O728" s="1"/>
  <c r="L729"/>
  <c r="Y728" l="1"/>
  <c r="M729"/>
  <c r="N729" s="1"/>
  <c r="O729" s="1"/>
  <c r="L730"/>
  <c r="U729"/>
  <c r="V729" s="1"/>
  <c r="W729" s="1"/>
  <c r="T730"/>
  <c r="E729"/>
  <c r="F729" s="1"/>
  <c r="G729" s="1"/>
  <c r="Y729" s="1"/>
  <c r="D730"/>
  <c r="E730" l="1"/>
  <c r="F730" s="1"/>
  <c r="G730" s="1"/>
  <c r="D731"/>
  <c r="U730"/>
  <c r="V730" s="1"/>
  <c r="W730" s="1"/>
  <c r="W731" s="1"/>
  <c r="T731"/>
  <c r="L731"/>
  <c r="M730"/>
  <c r="N730" s="1"/>
  <c r="O730" s="1"/>
  <c r="O731" s="1"/>
  <c r="M731" l="1"/>
  <c r="L732"/>
  <c r="Y730"/>
  <c r="G731"/>
  <c r="Y731" s="1"/>
  <c r="U731"/>
  <c r="T732"/>
  <c r="E731"/>
  <c r="D732"/>
  <c r="E732" l="1"/>
  <c r="F732" s="1"/>
  <c r="G732" s="1"/>
  <c r="D733"/>
  <c r="U732"/>
  <c r="V732" s="1"/>
  <c r="W732" s="1"/>
  <c r="T733"/>
  <c r="M732"/>
  <c r="N732" s="1"/>
  <c r="O732" s="1"/>
  <c r="L733"/>
  <c r="Y732" l="1"/>
  <c r="L734"/>
  <c r="M733"/>
  <c r="N733" s="1"/>
  <c r="O733" s="1"/>
  <c r="U733"/>
  <c r="V733" s="1"/>
  <c r="W733" s="1"/>
  <c r="T734"/>
  <c r="E733"/>
  <c r="F733" s="1"/>
  <c r="G733" s="1"/>
  <c r="Y733" s="1"/>
  <c r="D734"/>
  <c r="E734" l="1"/>
  <c r="F734" s="1"/>
  <c r="G734" s="1"/>
  <c r="D735"/>
  <c r="U734"/>
  <c r="V734" s="1"/>
  <c r="W734" s="1"/>
  <c r="T735"/>
  <c r="M734"/>
  <c r="N734" s="1"/>
  <c r="O734" s="1"/>
  <c r="L735"/>
  <c r="Y734" l="1"/>
  <c r="M735"/>
  <c r="N735" s="1"/>
  <c r="O735" s="1"/>
  <c r="L736"/>
  <c r="U735"/>
  <c r="V735" s="1"/>
  <c r="W735" s="1"/>
  <c r="T736"/>
  <c r="E735"/>
  <c r="F735" s="1"/>
  <c r="G735" s="1"/>
  <c r="Y735" s="1"/>
  <c r="D736"/>
  <c r="E736" l="1"/>
  <c r="F736" s="1"/>
  <c r="G736" s="1"/>
  <c r="D737"/>
  <c r="U736"/>
  <c r="V736" s="1"/>
  <c r="W736" s="1"/>
  <c r="T737"/>
  <c r="M736"/>
  <c r="N736" s="1"/>
  <c r="O736" s="1"/>
  <c r="L737"/>
  <c r="Y736" l="1"/>
  <c r="M737"/>
  <c r="N737" s="1"/>
  <c r="O737" s="1"/>
  <c r="L738"/>
  <c r="U737"/>
  <c r="V737" s="1"/>
  <c r="W737" s="1"/>
  <c r="T738"/>
  <c r="E737"/>
  <c r="F737" s="1"/>
  <c r="G737" s="1"/>
  <c r="D738"/>
  <c r="E738" l="1"/>
  <c r="F738" s="1"/>
  <c r="G738" s="1"/>
  <c r="D739"/>
  <c r="U738"/>
  <c r="V738" s="1"/>
  <c r="W738" s="1"/>
  <c r="T739"/>
  <c r="M738"/>
  <c r="N738" s="1"/>
  <c r="O738" s="1"/>
  <c r="L739"/>
  <c r="Y737"/>
  <c r="Y738" l="1"/>
  <c r="M739"/>
  <c r="N739" s="1"/>
  <c r="O739" s="1"/>
  <c r="L740"/>
  <c r="U739"/>
  <c r="V739" s="1"/>
  <c r="W739" s="1"/>
  <c r="T740"/>
  <c r="E739"/>
  <c r="F739" s="1"/>
  <c r="G739" s="1"/>
  <c r="Y739" s="1"/>
  <c r="D740"/>
  <c r="E740" l="1"/>
  <c r="F740" s="1"/>
  <c r="G740" s="1"/>
  <c r="D741"/>
  <c r="U740"/>
  <c r="V740" s="1"/>
  <c r="W740" s="1"/>
  <c r="T741"/>
  <c r="M740"/>
  <c r="N740" s="1"/>
  <c r="O740" s="1"/>
  <c r="L741"/>
  <c r="Y740" l="1"/>
  <c r="M741"/>
  <c r="N741" s="1"/>
  <c r="O741" s="1"/>
  <c r="L742"/>
  <c r="U741"/>
  <c r="V741" s="1"/>
  <c r="W741" s="1"/>
  <c r="T742"/>
  <c r="E741"/>
  <c r="F741" s="1"/>
  <c r="G741" s="1"/>
  <c r="Y741" s="1"/>
  <c r="D742"/>
  <c r="E742" l="1"/>
  <c r="F742" s="1"/>
  <c r="G742" s="1"/>
  <c r="D743"/>
  <c r="U742"/>
  <c r="V742" s="1"/>
  <c r="W742" s="1"/>
  <c r="T743"/>
  <c r="M742"/>
  <c r="N742" s="1"/>
  <c r="O742" s="1"/>
  <c r="L743"/>
  <c r="Y742" l="1"/>
  <c r="M743"/>
  <c r="N743" s="1"/>
  <c r="O743" s="1"/>
  <c r="L744"/>
  <c r="U743"/>
  <c r="V743" s="1"/>
  <c r="W743" s="1"/>
  <c r="T744"/>
  <c r="E743"/>
  <c r="F743" s="1"/>
  <c r="G743" s="1"/>
  <c r="Y743" s="1"/>
  <c r="D744"/>
  <c r="E744" l="1"/>
  <c r="F744" s="1"/>
  <c r="G744" s="1"/>
  <c r="D745"/>
  <c r="U744"/>
  <c r="V744" s="1"/>
  <c r="W744" s="1"/>
  <c r="T745"/>
  <c r="M744"/>
  <c r="N744" s="1"/>
  <c r="O744" s="1"/>
  <c r="L745"/>
  <c r="Y744" l="1"/>
  <c r="M745"/>
  <c r="N745" s="1"/>
  <c r="O745" s="1"/>
  <c r="L746"/>
  <c r="U745"/>
  <c r="V745" s="1"/>
  <c r="W745" s="1"/>
  <c r="T746"/>
  <c r="E745"/>
  <c r="F745" s="1"/>
  <c r="G745" s="1"/>
  <c r="Y745" s="1"/>
  <c r="D746"/>
  <c r="E746" l="1"/>
  <c r="F746" s="1"/>
  <c r="G746" s="1"/>
  <c r="D747"/>
  <c r="U746"/>
  <c r="V746" s="1"/>
  <c r="W746" s="1"/>
  <c r="T747"/>
  <c r="M746"/>
  <c r="N746" s="1"/>
  <c r="O746" s="1"/>
  <c r="L747"/>
  <c r="Y746" l="1"/>
  <c r="M747"/>
  <c r="N747" s="1"/>
  <c r="O747" s="1"/>
  <c r="L748"/>
  <c r="U747"/>
  <c r="V747" s="1"/>
  <c r="W747" s="1"/>
  <c r="T748"/>
  <c r="E747"/>
  <c r="F747" s="1"/>
  <c r="G747" s="1"/>
  <c r="Y747" s="1"/>
  <c r="D748"/>
  <c r="E748" l="1"/>
  <c r="F748" s="1"/>
  <c r="G748" s="1"/>
  <c r="D749"/>
  <c r="U748"/>
  <c r="V748" s="1"/>
  <c r="W748" s="1"/>
  <c r="T749"/>
  <c r="M748"/>
  <c r="N748" s="1"/>
  <c r="O748" s="1"/>
  <c r="L749"/>
  <c r="Y748" l="1"/>
  <c r="M749"/>
  <c r="N749" s="1"/>
  <c r="O749" s="1"/>
  <c r="L750"/>
  <c r="U749"/>
  <c r="V749" s="1"/>
  <c r="W749" s="1"/>
  <c r="T750"/>
  <c r="E749"/>
  <c r="F749" s="1"/>
  <c r="G749" s="1"/>
  <c r="Y749" s="1"/>
  <c r="D750"/>
  <c r="E750" l="1"/>
  <c r="F750" s="1"/>
  <c r="G750" s="1"/>
  <c r="D751"/>
  <c r="U750"/>
  <c r="V750" s="1"/>
  <c r="W750" s="1"/>
  <c r="T751"/>
  <c r="M750"/>
  <c r="N750" s="1"/>
  <c r="O750" s="1"/>
  <c r="L751"/>
  <c r="Y750" l="1"/>
  <c r="M751"/>
  <c r="N751" s="1"/>
  <c r="O751" s="1"/>
  <c r="L752"/>
  <c r="U751"/>
  <c r="V751" s="1"/>
  <c r="W751" s="1"/>
  <c r="T752"/>
  <c r="E751"/>
  <c r="F751" s="1"/>
  <c r="G751" s="1"/>
  <c r="Y751" s="1"/>
  <c r="D752"/>
  <c r="E752" l="1"/>
  <c r="F752" s="1"/>
  <c r="G752" s="1"/>
  <c r="D753"/>
  <c r="U752"/>
  <c r="V752" s="1"/>
  <c r="W752" s="1"/>
  <c r="T753"/>
  <c r="M752"/>
  <c r="N752" s="1"/>
  <c r="O752" s="1"/>
  <c r="L753"/>
  <c r="Y752" l="1"/>
  <c r="M753"/>
  <c r="N753" s="1"/>
  <c r="O753" s="1"/>
  <c r="L754"/>
  <c r="U753"/>
  <c r="V753" s="1"/>
  <c r="W753" s="1"/>
  <c r="T754"/>
  <c r="E753"/>
  <c r="F753" s="1"/>
  <c r="G753" s="1"/>
  <c r="Y753" s="1"/>
  <c r="D754"/>
  <c r="E754" l="1"/>
  <c r="F754" s="1"/>
  <c r="G754" s="1"/>
  <c r="D755"/>
  <c r="U754"/>
  <c r="V754" s="1"/>
  <c r="W754" s="1"/>
  <c r="T755"/>
  <c r="M754"/>
  <c r="N754" s="1"/>
  <c r="O754" s="1"/>
  <c r="L755"/>
  <c r="Y754" l="1"/>
  <c r="M755"/>
  <c r="N755" s="1"/>
  <c r="O755" s="1"/>
  <c r="O756" s="1"/>
  <c r="L756"/>
  <c r="U755"/>
  <c r="V755" s="1"/>
  <c r="W755" s="1"/>
  <c r="W756" s="1"/>
  <c r="T756"/>
  <c r="E755"/>
  <c r="F755" s="1"/>
  <c r="G755" s="1"/>
  <c r="D756"/>
  <c r="E756" l="1"/>
  <c r="D757"/>
  <c r="U756"/>
  <c r="T757"/>
  <c r="M756"/>
  <c r="L757"/>
  <c r="Y755"/>
  <c r="G756"/>
  <c r="Y756" s="1"/>
  <c r="M757" l="1"/>
  <c r="N757" s="1"/>
  <c r="O757" s="1"/>
  <c r="L758"/>
  <c r="U757"/>
  <c r="V757" s="1"/>
  <c r="W757" s="1"/>
  <c r="T758"/>
  <c r="E757"/>
  <c r="F757" s="1"/>
  <c r="G757" s="1"/>
  <c r="Y757" s="1"/>
  <c r="D758"/>
  <c r="E758" l="1"/>
  <c r="F758" s="1"/>
  <c r="G758" s="1"/>
  <c r="D759"/>
  <c r="U758"/>
  <c r="V758" s="1"/>
  <c r="W758" s="1"/>
  <c r="T759"/>
  <c r="M758"/>
  <c r="N758" s="1"/>
  <c r="O758" s="1"/>
  <c r="L759"/>
  <c r="Y758" l="1"/>
  <c r="M759"/>
  <c r="N759" s="1"/>
  <c r="O759" s="1"/>
  <c r="L760"/>
  <c r="U759"/>
  <c r="V759" s="1"/>
  <c r="W759" s="1"/>
  <c r="T760"/>
  <c r="E759"/>
  <c r="F759" s="1"/>
  <c r="G759" s="1"/>
  <c r="Y759" s="1"/>
  <c r="D760"/>
  <c r="E760" l="1"/>
  <c r="F760" s="1"/>
  <c r="G760" s="1"/>
  <c r="D761"/>
  <c r="U760"/>
  <c r="V760" s="1"/>
  <c r="W760" s="1"/>
  <c r="T761"/>
  <c r="M760"/>
  <c r="N760" s="1"/>
  <c r="O760" s="1"/>
  <c r="L761"/>
  <c r="M761" l="1"/>
  <c r="N761" s="1"/>
  <c r="O761" s="1"/>
  <c r="L762"/>
  <c r="U761"/>
  <c r="V761" s="1"/>
  <c r="W761" s="1"/>
  <c r="T762"/>
  <c r="E761"/>
  <c r="F761" s="1"/>
  <c r="G761" s="1"/>
  <c r="Y761" s="1"/>
  <c r="D762"/>
  <c r="Y760"/>
  <c r="E762" l="1"/>
  <c r="F762" s="1"/>
  <c r="G762" s="1"/>
  <c r="D763"/>
  <c r="U762"/>
  <c r="V762" s="1"/>
  <c r="W762" s="1"/>
  <c r="T763"/>
  <c r="M762"/>
  <c r="N762" s="1"/>
  <c r="O762" s="1"/>
  <c r="L763"/>
  <c r="Y762" l="1"/>
  <c r="M763"/>
  <c r="N763" s="1"/>
  <c r="O763" s="1"/>
  <c r="L764"/>
  <c r="U763"/>
  <c r="V763" s="1"/>
  <c r="W763" s="1"/>
  <c r="T764"/>
  <c r="E763"/>
  <c r="F763" s="1"/>
  <c r="G763" s="1"/>
  <c r="D764"/>
  <c r="E764" l="1"/>
  <c r="F764" s="1"/>
  <c r="G764" s="1"/>
  <c r="D765"/>
  <c r="U764"/>
  <c r="V764" s="1"/>
  <c r="W764" s="1"/>
  <c r="T765"/>
  <c r="M764"/>
  <c r="N764" s="1"/>
  <c r="O764" s="1"/>
  <c r="L765"/>
  <c r="Y763"/>
  <c r="Y764" l="1"/>
  <c r="M765"/>
  <c r="N765" s="1"/>
  <c r="O765" s="1"/>
  <c r="L766"/>
  <c r="U765"/>
  <c r="V765" s="1"/>
  <c r="W765" s="1"/>
  <c r="T766"/>
  <c r="E765"/>
  <c r="F765" s="1"/>
  <c r="G765" s="1"/>
  <c r="Y765" s="1"/>
  <c r="D766"/>
  <c r="E766" l="1"/>
  <c r="F766" s="1"/>
  <c r="G766" s="1"/>
  <c r="D767"/>
  <c r="U766"/>
  <c r="V766" s="1"/>
  <c r="W766" s="1"/>
  <c r="T767"/>
  <c r="M766"/>
  <c r="N766" s="1"/>
  <c r="O766" s="1"/>
  <c r="L767"/>
  <c r="Y766" l="1"/>
  <c r="M767"/>
  <c r="N767" s="1"/>
  <c r="O767" s="1"/>
  <c r="L768"/>
  <c r="U767"/>
  <c r="V767" s="1"/>
  <c r="W767" s="1"/>
  <c r="T768"/>
  <c r="E767"/>
  <c r="F767" s="1"/>
  <c r="G767" s="1"/>
  <c r="Y767" s="1"/>
  <c r="D768"/>
  <c r="E768" l="1"/>
  <c r="F768" s="1"/>
  <c r="G768" s="1"/>
  <c r="D769"/>
  <c r="U768"/>
  <c r="V768" s="1"/>
  <c r="W768" s="1"/>
  <c r="T769"/>
  <c r="M768"/>
  <c r="N768" s="1"/>
  <c r="O768" s="1"/>
  <c r="L769"/>
  <c r="Y768" l="1"/>
  <c r="M769"/>
  <c r="N769" s="1"/>
  <c r="O769" s="1"/>
  <c r="L770"/>
  <c r="U769"/>
  <c r="V769" s="1"/>
  <c r="W769" s="1"/>
  <c r="T770"/>
  <c r="E769"/>
  <c r="F769" s="1"/>
  <c r="G769" s="1"/>
  <c r="Y769" s="1"/>
  <c r="D770"/>
  <c r="E770" l="1"/>
  <c r="F770" s="1"/>
  <c r="G770" s="1"/>
  <c r="D771"/>
  <c r="U770"/>
  <c r="V770" s="1"/>
  <c r="W770" s="1"/>
  <c r="T771"/>
  <c r="M770"/>
  <c r="N770" s="1"/>
  <c r="O770" s="1"/>
  <c r="L771"/>
  <c r="Y770" l="1"/>
  <c r="M771"/>
  <c r="N771" s="1"/>
  <c r="O771" s="1"/>
  <c r="L772"/>
  <c r="U771"/>
  <c r="V771" s="1"/>
  <c r="W771" s="1"/>
  <c r="T772"/>
  <c r="E771"/>
  <c r="F771" s="1"/>
  <c r="G771" s="1"/>
  <c r="Y771" s="1"/>
  <c r="D772"/>
  <c r="E772" l="1"/>
  <c r="F772" s="1"/>
  <c r="G772" s="1"/>
  <c r="D773"/>
  <c r="U772"/>
  <c r="V772" s="1"/>
  <c r="W772" s="1"/>
  <c r="T773"/>
  <c r="M772"/>
  <c r="N772" s="1"/>
  <c r="O772" s="1"/>
  <c r="L773"/>
  <c r="Y772" l="1"/>
  <c r="M773"/>
  <c r="N773" s="1"/>
  <c r="O773" s="1"/>
  <c r="L774"/>
  <c r="U773"/>
  <c r="V773" s="1"/>
  <c r="W773" s="1"/>
  <c r="T774"/>
  <c r="E773"/>
  <c r="F773" s="1"/>
  <c r="G773" s="1"/>
  <c r="Y773" s="1"/>
  <c r="D774"/>
  <c r="E774" l="1"/>
  <c r="F774" s="1"/>
  <c r="G774" s="1"/>
  <c r="D775"/>
  <c r="U774"/>
  <c r="V774" s="1"/>
  <c r="W774" s="1"/>
  <c r="T775"/>
  <c r="M774"/>
  <c r="N774" s="1"/>
  <c r="O774" s="1"/>
  <c r="L775"/>
  <c r="Y774" l="1"/>
  <c r="M775"/>
  <c r="N775" s="1"/>
  <c r="O775" s="1"/>
  <c r="L776"/>
  <c r="U775"/>
  <c r="V775" s="1"/>
  <c r="W775" s="1"/>
  <c r="T776"/>
  <c r="E775"/>
  <c r="F775" s="1"/>
  <c r="G775" s="1"/>
  <c r="Y775" s="1"/>
  <c r="D776"/>
  <c r="E776" l="1"/>
  <c r="F776" s="1"/>
  <c r="G776" s="1"/>
  <c r="D777"/>
  <c r="U776"/>
  <c r="V776" s="1"/>
  <c r="W776" s="1"/>
  <c r="T777"/>
  <c r="M776"/>
  <c r="N776" s="1"/>
  <c r="O776" s="1"/>
  <c r="L777"/>
  <c r="Y776" l="1"/>
  <c r="M777"/>
  <c r="N777" s="1"/>
  <c r="O777" s="1"/>
  <c r="L778"/>
  <c r="U777"/>
  <c r="V777" s="1"/>
  <c r="W777" s="1"/>
  <c r="T778"/>
  <c r="E777"/>
  <c r="F777" s="1"/>
  <c r="G777" s="1"/>
  <c r="Y777" s="1"/>
  <c r="D778"/>
  <c r="E778" l="1"/>
  <c r="F778" s="1"/>
  <c r="G778" s="1"/>
  <c r="D779"/>
  <c r="U778"/>
  <c r="V778" s="1"/>
  <c r="W778" s="1"/>
  <c r="T779"/>
  <c r="M778"/>
  <c r="N778" s="1"/>
  <c r="O778" s="1"/>
  <c r="L779"/>
  <c r="M779" l="1"/>
  <c r="N779" s="1"/>
  <c r="O779" s="1"/>
  <c r="L780"/>
  <c r="Y778"/>
  <c r="U779"/>
  <c r="V779" s="1"/>
  <c r="W779" s="1"/>
  <c r="T780"/>
  <c r="E779"/>
  <c r="F779" s="1"/>
  <c r="G779" s="1"/>
  <c r="Y779" s="1"/>
  <c r="D780"/>
  <c r="E780" l="1"/>
  <c r="F780" s="1"/>
  <c r="G780" s="1"/>
  <c r="D781"/>
  <c r="U780"/>
  <c r="V780" s="1"/>
  <c r="W780" s="1"/>
  <c r="T781"/>
  <c r="M780"/>
  <c r="N780" s="1"/>
  <c r="O780" s="1"/>
  <c r="L781"/>
  <c r="Y780" l="1"/>
  <c r="M781"/>
  <c r="N781" s="1"/>
  <c r="O781" s="1"/>
  <c r="O782" s="1"/>
  <c r="O783" s="1"/>
  <c r="L782"/>
  <c r="U781"/>
  <c r="V781" s="1"/>
  <c r="W781" s="1"/>
  <c r="W782" s="1"/>
  <c r="W783" s="1"/>
  <c r="T782"/>
  <c r="E781"/>
  <c r="F781" s="1"/>
  <c r="G781" s="1"/>
  <c r="D782"/>
  <c r="Y781" l="1"/>
  <c r="G782"/>
  <c r="E782"/>
  <c r="D783"/>
  <c r="U782"/>
  <c r="T783"/>
  <c r="M782"/>
  <c r="L783"/>
  <c r="M783" l="1"/>
  <c r="L784"/>
  <c r="U783"/>
  <c r="T784"/>
  <c r="D784"/>
  <c r="E783"/>
  <c r="Y782"/>
  <c r="G783"/>
  <c r="Y783" s="1"/>
  <c r="E784" l="1"/>
  <c r="F784" s="1"/>
  <c r="G784" s="1"/>
  <c r="D785"/>
  <c r="U784"/>
  <c r="V784" s="1"/>
  <c r="W784" s="1"/>
  <c r="T785"/>
  <c r="M784"/>
  <c r="N784" s="1"/>
  <c r="O784" s="1"/>
  <c r="L785"/>
  <c r="Y784" l="1"/>
  <c r="M785"/>
  <c r="N785" s="1"/>
  <c r="O785" s="1"/>
  <c r="L786"/>
  <c r="U785"/>
  <c r="V785" s="1"/>
  <c r="W785" s="1"/>
  <c r="T786"/>
  <c r="E785"/>
  <c r="F785" s="1"/>
  <c r="G785" s="1"/>
  <c r="Y785" s="1"/>
  <c r="D786"/>
  <c r="E786" l="1"/>
  <c r="F786" s="1"/>
  <c r="G786" s="1"/>
  <c r="D787"/>
  <c r="U786"/>
  <c r="V786" s="1"/>
  <c r="W786" s="1"/>
  <c r="T787"/>
  <c r="M786"/>
  <c r="N786" s="1"/>
  <c r="O786" s="1"/>
  <c r="L787"/>
  <c r="Y786" l="1"/>
  <c r="M787"/>
  <c r="N787" s="1"/>
  <c r="O787" s="1"/>
  <c r="L788"/>
  <c r="U787"/>
  <c r="V787" s="1"/>
  <c r="W787" s="1"/>
  <c r="T788"/>
  <c r="E787"/>
  <c r="F787" s="1"/>
  <c r="G787" s="1"/>
  <c r="Y787" s="1"/>
  <c r="D788"/>
  <c r="E788" l="1"/>
  <c r="F788" s="1"/>
  <c r="G788" s="1"/>
  <c r="D789"/>
  <c r="U788"/>
  <c r="V788" s="1"/>
  <c r="W788" s="1"/>
  <c r="T789"/>
  <c r="M788"/>
  <c r="N788" s="1"/>
  <c r="O788" s="1"/>
  <c r="L789"/>
  <c r="Y788" l="1"/>
  <c r="M789"/>
  <c r="N789" s="1"/>
  <c r="O789" s="1"/>
  <c r="L790"/>
  <c r="M790" s="1"/>
  <c r="U789"/>
  <c r="V789" s="1"/>
  <c r="W789" s="1"/>
  <c r="T790"/>
  <c r="U790" s="1"/>
  <c r="E789"/>
  <c r="F789" s="1"/>
  <c r="G789" s="1"/>
  <c r="Y789" s="1"/>
  <c r="D790"/>
  <c r="E790" s="1"/>
  <c r="F790" l="1"/>
  <c r="G790" s="1"/>
  <c r="E794"/>
  <c r="E793"/>
  <c r="V790"/>
  <c r="W790" s="1"/>
  <c r="U794"/>
  <c r="U793"/>
  <c r="N790"/>
  <c r="O790" s="1"/>
  <c r="M793"/>
  <c r="M794"/>
  <c r="Y790" l="1"/>
</calcChain>
</file>

<file path=xl/sharedStrings.xml><?xml version="1.0" encoding="utf-8"?>
<sst xmlns="http://schemas.openxmlformats.org/spreadsheetml/2006/main" count="24" uniqueCount="11">
  <si>
    <t>Always looking for 2d to go down.</t>
  </si>
  <si>
    <t>Flat Bet 2 chips on B/R, 1 chip on O/E, 1 chip on H/L, 1 chip between 0/00</t>
  </si>
  <si>
    <t>#</t>
  </si>
  <si>
    <t>Result</t>
  </si>
  <si>
    <t>1d</t>
  </si>
  <si>
    <t>2d</t>
  </si>
  <si>
    <t>W/L</t>
  </si>
  <si>
    <t>w/zero</t>
  </si>
  <si>
    <t>Running Total</t>
  </si>
  <si>
    <t>w/o zero</t>
  </si>
  <si>
    <t>Complete Total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</si>
</sst>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4">
    <xf numFmtId="0" fontId="0" fillId="0" borderId="0" xfId="0"/>
    <xf numFmtId="0" fontId="0" fillId="0" borderId="1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0" fillId="0" borderId="2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/>
    <xf numFmtId="0" fontId="0" fillId="2" borderId="0" xfId="0" applyFill="1"/>
    <xf numFmtId="0" fontId="0" fillId="0" borderId="3" xfId="0" applyFill="1" applyBorder="1" applyAlignment="1">
      <alignment horizontal="center"/>
    </xf>
  </cellXfs>
  <cellStyles count="3">
    <cellStyle name="Normal" xfId="0" builtinId="0"/>
    <cellStyle name="Normal 2 2" xfId="1"/>
    <cellStyle name="Normal 2 3_VERSION_6_02 (1)" xfId="2"/>
  </cellStyles>
  <dxfs count="27">
    <dxf>
      <font>
        <color theme="3"/>
      </font>
      <fill>
        <patternFill>
          <bgColor theme="3" tint="0.79998168889431442"/>
        </patternFill>
      </fill>
    </dxf>
    <dxf>
      <font>
        <color theme="9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border>
        <bottom style="thin">
          <color rgb="FFFF0000"/>
        </bottom>
        <vertical/>
        <horizontal/>
      </border>
    </dxf>
    <dxf>
      <font>
        <color theme="9"/>
      </font>
      <fill>
        <patternFill>
          <bgColor theme="9" tint="0.79998168889431442"/>
        </patternFill>
      </fill>
    </dxf>
    <dxf>
      <font>
        <color theme="9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border>
        <bottom style="thin">
          <color rgb="FFFF0000"/>
        </bottom>
        <vertical/>
        <horizontal/>
      </border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794"/>
  <sheetViews>
    <sheetView tabSelected="1" workbookViewId="0">
      <selection activeCell="Z763" sqref="Z763"/>
    </sheetView>
  </sheetViews>
  <sheetFormatPr defaultRowHeight="15"/>
  <cols>
    <col min="1" max="1" width="3.140625" style="3" customWidth="1"/>
    <col min="2" max="2" width="7" style="2" bestFit="1" customWidth="1"/>
    <col min="3" max="3" width="3.140625" style="2" bestFit="1" customWidth="1"/>
    <col min="4" max="4" width="3.7109375" style="2" bestFit="1" customWidth="1"/>
    <col min="5" max="5" width="4.5703125" style="2" bestFit="1" customWidth="1"/>
    <col min="6" max="6" width="7.28515625" style="2" bestFit="1" customWidth="1"/>
    <col min="7" max="7" width="13.28515625" style="2" bestFit="1" customWidth="1"/>
    <col min="8" max="9" width="3" bestFit="1" customWidth="1"/>
    <col min="10" max="10" width="7" bestFit="1" customWidth="1"/>
    <col min="11" max="11" width="3.140625" bestFit="1" customWidth="1"/>
    <col min="12" max="12" width="3.7109375" bestFit="1" customWidth="1"/>
    <col min="13" max="13" width="4.5703125" bestFit="1" customWidth="1"/>
    <col min="14" max="14" width="8.85546875" bestFit="1" customWidth="1"/>
    <col min="15" max="15" width="13.28515625" bestFit="1" customWidth="1"/>
    <col min="16" max="16" width="2.5703125" customWidth="1"/>
    <col min="17" max="17" width="3" bestFit="1" customWidth="1"/>
    <col min="18" max="18" width="7" bestFit="1" customWidth="1"/>
    <col min="19" max="19" width="3.140625" bestFit="1" customWidth="1"/>
    <col min="20" max="20" width="3.7109375" bestFit="1" customWidth="1"/>
    <col min="21" max="21" width="4.5703125" bestFit="1" customWidth="1"/>
    <col min="22" max="22" width="8.85546875" bestFit="1" customWidth="1"/>
    <col min="23" max="23" width="13.28515625" bestFit="1" customWidth="1"/>
    <col min="25" max="25" width="14.7109375" style="2" bestFit="1" customWidth="1"/>
  </cols>
  <sheetData>
    <row r="1" spans="1:25">
      <c r="A1" s="1" t="s">
        <v>0</v>
      </c>
    </row>
    <row r="2" spans="1:25">
      <c r="A2" s="1" t="s">
        <v>1</v>
      </c>
    </row>
    <row r="3" spans="1:2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I3" s="3" t="s">
        <v>2</v>
      </c>
      <c r="J3" s="4" t="s">
        <v>3</v>
      </c>
      <c r="K3" s="4" t="s">
        <v>4</v>
      </c>
      <c r="L3" s="4" t="s">
        <v>5</v>
      </c>
      <c r="M3" s="4" t="s">
        <v>6</v>
      </c>
      <c r="N3" s="4" t="s">
        <v>9</v>
      </c>
      <c r="O3" s="4" t="s">
        <v>8</v>
      </c>
      <c r="Q3" s="3" t="s">
        <v>2</v>
      </c>
      <c r="R3" s="4" t="s">
        <v>3</v>
      </c>
      <c r="S3" s="4" t="s">
        <v>4</v>
      </c>
      <c r="T3" s="4" t="s">
        <v>5</v>
      </c>
      <c r="U3" s="4" t="s">
        <v>6</v>
      </c>
      <c r="V3" s="4" t="s">
        <v>9</v>
      </c>
      <c r="W3" s="4" t="s">
        <v>8</v>
      </c>
      <c r="Y3" s="3" t="s">
        <v>10</v>
      </c>
    </row>
    <row r="4" spans="1:25">
      <c r="A4" s="5"/>
      <c r="B4" s="6"/>
      <c r="C4" s="4"/>
      <c r="D4" s="4"/>
      <c r="E4" s="4"/>
      <c r="F4" s="4"/>
      <c r="G4" s="4"/>
      <c r="I4" s="5"/>
      <c r="J4" s="6"/>
      <c r="K4" s="4"/>
      <c r="L4" s="4"/>
      <c r="M4" s="4"/>
      <c r="N4" s="4"/>
      <c r="O4" s="4"/>
      <c r="Q4" s="5"/>
      <c r="R4" s="6"/>
      <c r="S4" s="4"/>
      <c r="T4" s="4"/>
      <c r="U4" s="4"/>
      <c r="V4" s="4"/>
      <c r="W4" s="4"/>
      <c r="Y4" s="4"/>
    </row>
    <row r="5" spans="1:25">
      <c r="A5" s="5"/>
      <c r="B5" s="6"/>
      <c r="C5" s="4"/>
      <c r="D5" s="4"/>
      <c r="E5" s="4"/>
      <c r="F5" s="4"/>
      <c r="G5" s="4"/>
      <c r="I5" s="5"/>
      <c r="J5" s="6"/>
      <c r="K5" s="4"/>
      <c r="L5" s="4"/>
      <c r="M5" s="4"/>
      <c r="N5" s="4"/>
      <c r="O5" s="4"/>
      <c r="Q5" s="5"/>
      <c r="R5" s="6"/>
      <c r="S5" s="4"/>
      <c r="T5" s="4"/>
      <c r="U5" s="4"/>
      <c r="V5" s="4"/>
      <c r="W5" s="4"/>
      <c r="Y5" s="4"/>
    </row>
    <row r="6" spans="1:25">
      <c r="A6" s="7">
        <v>7</v>
      </c>
      <c r="B6" s="6" t="str">
        <f t="shared" ref="B6:B69" si="0">IF(A6=1,"RED",IF(A6=3,"RED",IF(A6=5,"RED",IF(A6=7,"RED",IF(A6=9,"RED",IF(A6=12,"RED",IF(A6=14,"RED",IF(A6=16,"RED",IF(A6=18,"RED",IF(A6=19,"RED",IF(A6=21,"RED",IF(A6=23,"RED",IF(A6=25,"RED",IF(A6=27,"RED",IF(A6=30,"RED",IF(A6=32,"RED",IF(A6=34,"RED",IF(A6=36,"RED",IF(A6=37,"GREEN",IF(A6=0,"GREEN","BLACK"))))))))))))))))))))</f>
        <v>RED</v>
      </c>
      <c r="C6" s="4"/>
      <c r="D6" s="4">
        <f t="shared" ref="D6:D61" si="1">C6+D5</f>
        <v>0</v>
      </c>
      <c r="E6" s="4"/>
      <c r="F6" s="4"/>
      <c r="G6" s="4"/>
      <c r="I6" s="7">
        <v>7</v>
      </c>
      <c r="J6" s="8" t="str">
        <f>IF(A6=1,"ODD",IF(A6=3,"ODD",IF(A6=5,"ODD",IF(A6=7,"ODD",IF(A6=9,"ODD",IF(A6=11,"ODD",IF(A6=13,"ODD",IF(A6=15,"ODD",IF(A6=17,"ODD",IF(A6=19,"ODD",IF(A6=21,"ODD",IF(A6=23,"ODD",IF(A6=25,"ODD",IF(A6=27,"ODD",IF(A6=29,"ODD",IF(A6=31,"ODD",IF(A6=33,"ODD",IF(A6=35,"ODD",IF(A6=37,"GREEN",IF(A6=0,"GREEN","EVEN"))))))))))))))))))))</f>
        <v>ODD</v>
      </c>
      <c r="K6" s="4"/>
      <c r="L6" s="4">
        <f t="shared" ref="L6:L61" si="2">K6+L5</f>
        <v>0</v>
      </c>
      <c r="M6" s="4"/>
      <c r="N6" s="4"/>
      <c r="O6" s="4"/>
      <c r="Q6" s="7">
        <v>7</v>
      </c>
      <c r="R6" s="8" t="str">
        <f>IF(A6=1,"LOW",IF(A6=2,"LOW",IF(A6=3,"LOW",IF(A6=4,"LOW",IF(A6=5,"LOW",IF(A6=6,"LOW",IF(A6=7,"LOW",IF(A6=8,"LOW",IF(A6=9,"LOW",IF(A6=10,"LOW",IF(A6=11,"LOW",IF(A6=12,"LOW",IF(A6=13,"LOW",IF(A6=14,"LOW",IF(A6=15,"LOW",IF(A6=16,"LOW",IF(A6=17,"LOW",IF(A6=18,"LOW",IF(A6=37,"GREEN",IF(A6=0,"GREEN","HIGH"))))))))))))))))))))</f>
        <v>LOW</v>
      </c>
      <c r="S6" s="4"/>
      <c r="T6" s="4">
        <f t="shared" ref="T6:T61" si="3">S6+T5</f>
        <v>0</v>
      </c>
      <c r="U6" s="4"/>
      <c r="V6" s="4"/>
      <c r="W6" s="4"/>
      <c r="Y6" s="4"/>
    </row>
    <row r="7" spans="1:25">
      <c r="A7" s="7">
        <v>17</v>
      </c>
      <c r="B7" s="6" t="str">
        <f t="shared" si="0"/>
        <v>BLACK</v>
      </c>
      <c r="C7" s="4" t="str">
        <f t="shared" ref="C7:C61" si="4">IF(AND(B7="red",B6="red"),"+1",IF(AND(B7="black",B6="black"),"+1",IF(OR(B7="green"),0,"-1")))</f>
        <v>-1</v>
      </c>
      <c r="D7" s="4">
        <f t="shared" si="1"/>
        <v>-1</v>
      </c>
      <c r="E7" s="4"/>
      <c r="F7" s="4"/>
      <c r="G7" s="4"/>
      <c r="I7" s="7">
        <v>17</v>
      </c>
      <c r="J7" s="8" t="str">
        <f t="shared" ref="J7:J70" si="5">IF(A7=1,"ODD",IF(A7=3,"ODD",IF(A7=5,"ODD",IF(A7=7,"ODD",IF(A7=9,"ODD",IF(A7=11,"ODD",IF(A7=13,"ODD",IF(A7=15,"ODD",IF(A7=17,"ODD",IF(A7=19,"ODD",IF(A7=21,"ODD",IF(A7=23,"ODD",IF(A7=25,"ODD",IF(A7=27,"ODD",IF(A7=29,"ODD",IF(A7=31,"ODD",IF(A7=33,"ODD",IF(A7=35,"ODD",IF(A7=37,"GREEN",IF(A7=0,"GREEN","EVEN"))))))))))))))))))))</f>
        <v>ODD</v>
      </c>
      <c r="K7" s="4" t="str">
        <f>IF(AND(J7="ODD",J6="ODD"),"+1",IF(AND(J7="EVEN",J6="EVEN"),"+1",IF(OR(J7="green"),0,"-1")))</f>
        <v>+1</v>
      </c>
      <c r="L7" s="4">
        <f t="shared" si="2"/>
        <v>1</v>
      </c>
      <c r="M7" s="4"/>
      <c r="N7" s="4"/>
      <c r="O7" s="4"/>
      <c r="Q7" s="7">
        <v>17</v>
      </c>
      <c r="R7" s="8" t="str">
        <f t="shared" ref="R7:R70" si="6">IF(A7=1,"LOW",IF(A7=2,"LOW",IF(A7=3,"LOW",IF(A7=4,"LOW",IF(A7=5,"LOW",IF(A7=6,"LOW",IF(A7=7,"LOW",IF(A7=8,"LOW",IF(A7=9,"LOW",IF(A7=10,"LOW",IF(A7=11,"LOW",IF(A7=12,"LOW",IF(A7=13,"LOW",IF(A7=14,"LOW",IF(A7=15,"LOW",IF(A7=16,"LOW",IF(A7=17,"LOW",IF(A7=18,"LOW",IF(A7=37,"GREEN",IF(A7=0,"GREEN","HIGH"))))))))))))))))))))</f>
        <v>LOW</v>
      </c>
      <c r="S7" s="4" t="str">
        <f>IF(AND(R7="HIGH",R6="HIGH"),"+1",IF(AND(R7="LOW",R6="LOW"),"+1",IF(OR(R7="green"),0,"-1")))</f>
        <v>+1</v>
      </c>
      <c r="T7" s="4">
        <f t="shared" si="3"/>
        <v>1</v>
      </c>
      <c r="U7" s="4"/>
      <c r="V7" s="4"/>
      <c r="W7" s="4"/>
      <c r="Y7" s="4"/>
    </row>
    <row r="8" spans="1:25">
      <c r="A8" s="7">
        <v>10</v>
      </c>
      <c r="B8" s="6" t="str">
        <f t="shared" si="0"/>
        <v>BLACK</v>
      </c>
      <c r="C8" s="4" t="str">
        <f t="shared" si="4"/>
        <v>+1</v>
      </c>
      <c r="D8" s="4">
        <f t="shared" si="1"/>
        <v>0</v>
      </c>
      <c r="E8" s="4"/>
      <c r="F8" s="4"/>
      <c r="G8" s="4"/>
      <c r="I8" s="7">
        <v>10</v>
      </c>
      <c r="J8" s="8" t="str">
        <f t="shared" si="5"/>
        <v>EVEN</v>
      </c>
      <c r="K8" s="4" t="str">
        <f t="shared" ref="K8:K71" si="7">IF(AND(J8="ODD",J7="ODD"),"+1",IF(AND(J8="EVEN",J7="EVEN"),"+1",IF(OR(J8="green"),0,"-1")))</f>
        <v>-1</v>
      </c>
      <c r="L8" s="4">
        <f t="shared" si="2"/>
        <v>0</v>
      </c>
      <c r="M8" s="4"/>
      <c r="N8" s="4"/>
      <c r="O8" s="4"/>
      <c r="Q8" s="7">
        <v>10</v>
      </c>
      <c r="R8" s="8" t="str">
        <f t="shared" si="6"/>
        <v>LOW</v>
      </c>
      <c r="S8" s="4" t="str">
        <f t="shared" ref="S8:S71" si="8">IF(AND(R8="HIGH",R7="HIGH"),"+1",IF(AND(R8="LOW",R7="LOW"),"+1",IF(OR(R8="green"),0,"-1")))</f>
        <v>+1</v>
      </c>
      <c r="T8" s="4">
        <f t="shared" si="3"/>
        <v>2</v>
      </c>
      <c r="U8" s="4"/>
      <c r="V8" s="4"/>
      <c r="W8" s="4"/>
      <c r="Y8" s="4"/>
    </row>
    <row r="9" spans="1:25">
      <c r="A9" s="7">
        <v>29</v>
      </c>
      <c r="B9" s="6" t="str">
        <f t="shared" si="0"/>
        <v>BLACK</v>
      </c>
      <c r="C9" s="4" t="str">
        <f t="shared" si="4"/>
        <v>+1</v>
      </c>
      <c r="D9" s="4">
        <f t="shared" si="1"/>
        <v>1</v>
      </c>
      <c r="E9" s="4"/>
      <c r="F9" s="4">
        <f>IF(OR(C9=0),18,IF(OR(E9="L"),-3,1))</f>
        <v>1</v>
      </c>
      <c r="G9" s="4">
        <f>F9+G8</f>
        <v>1</v>
      </c>
      <c r="I9" s="7">
        <v>29</v>
      </c>
      <c r="J9" s="8" t="str">
        <f t="shared" si="5"/>
        <v>ODD</v>
      </c>
      <c r="K9" s="4" t="str">
        <f t="shared" si="7"/>
        <v>-1</v>
      </c>
      <c r="L9" s="4">
        <f t="shared" si="2"/>
        <v>-1</v>
      </c>
      <c r="M9" s="4"/>
      <c r="N9" s="4">
        <f t="shared" ref="N9:N11" si="9">IF(OR(K9=0),-1,IF(OR(M9="L"),-1,1))</f>
        <v>1</v>
      </c>
      <c r="O9" s="4">
        <f>N9+O8</f>
        <v>1</v>
      </c>
      <c r="Q9" s="7">
        <v>29</v>
      </c>
      <c r="R9" s="8" t="str">
        <f t="shared" si="6"/>
        <v>HIGH</v>
      </c>
      <c r="S9" s="4" t="str">
        <f t="shared" si="8"/>
        <v>-1</v>
      </c>
      <c r="T9" s="4">
        <f t="shared" si="3"/>
        <v>1</v>
      </c>
      <c r="U9" s="4"/>
      <c r="V9" s="4">
        <f>IF(OR(S9=0),-1,IF(OR(U9="L"),-1,1))</f>
        <v>1</v>
      </c>
      <c r="W9" s="4">
        <f>V9+W8</f>
        <v>1</v>
      </c>
      <c r="Y9" s="4">
        <f>G9+O9+W9</f>
        <v>3</v>
      </c>
    </row>
    <row r="10" spans="1:25">
      <c r="A10" s="7">
        <v>29</v>
      </c>
      <c r="B10" s="6" t="str">
        <f t="shared" si="0"/>
        <v>BLACK</v>
      </c>
      <c r="C10" s="4" t="str">
        <f t="shared" si="4"/>
        <v>+1</v>
      </c>
      <c r="D10" s="4">
        <f t="shared" si="1"/>
        <v>2</v>
      </c>
      <c r="E10" s="4" t="str">
        <f>IF(OR(D10&gt;D9,C10=0),"L","W")</f>
        <v>L</v>
      </c>
      <c r="F10" s="4">
        <f t="shared" ref="F10:F73" si="10">IF(OR(C10=0),18,IF(OR(E10="L"),-3,1))</f>
        <v>-3</v>
      </c>
      <c r="G10" s="4">
        <f t="shared" ref="G10:G73" si="11">F10+G9</f>
        <v>-2</v>
      </c>
      <c r="I10" s="7">
        <v>29</v>
      </c>
      <c r="J10" s="8" t="str">
        <f t="shared" si="5"/>
        <v>ODD</v>
      </c>
      <c r="K10" s="4" t="str">
        <f t="shared" si="7"/>
        <v>+1</v>
      </c>
      <c r="L10" s="4">
        <f t="shared" si="2"/>
        <v>0</v>
      </c>
      <c r="M10" s="4" t="str">
        <f>IF(OR(L10&gt;L9,K10=0),"L","W")</f>
        <v>L</v>
      </c>
      <c r="N10" s="4">
        <f t="shared" si="9"/>
        <v>-1</v>
      </c>
      <c r="O10" s="4">
        <f t="shared" ref="O10:O73" si="12">N10+O9</f>
        <v>0</v>
      </c>
      <c r="Q10" s="7">
        <v>29</v>
      </c>
      <c r="R10" s="8" t="str">
        <f t="shared" si="6"/>
        <v>HIGH</v>
      </c>
      <c r="S10" s="4" t="str">
        <f t="shared" si="8"/>
        <v>+1</v>
      </c>
      <c r="T10" s="4">
        <f t="shared" si="3"/>
        <v>2</v>
      </c>
      <c r="U10" s="4" t="str">
        <f>IF(OR(T10&gt;T9,S10=0),"L","W")</f>
        <v>L</v>
      </c>
      <c r="V10" s="4">
        <f t="shared" ref="V10:V73" si="13">IF(OR(S10=0),-1,IF(OR(U10="L"),-1,1))</f>
        <v>-1</v>
      </c>
      <c r="W10" s="4">
        <f t="shared" ref="W10:W73" si="14">V10+W9</f>
        <v>0</v>
      </c>
      <c r="Y10" s="4">
        <f t="shared" ref="Y10:Y73" si="15">G10+O10+W10</f>
        <v>-2</v>
      </c>
    </row>
    <row r="11" spans="1:25">
      <c r="A11" s="7">
        <v>8</v>
      </c>
      <c r="B11" s="6" t="str">
        <f t="shared" si="0"/>
        <v>BLACK</v>
      </c>
      <c r="C11" s="4" t="str">
        <f t="shared" si="4"/>
        <v>+1</v>
      </c>
      <c r="D11" s="4">
        <f t="shared" si="1"/>
        <v>3</v>
      </c>
      <c r="E11" s="4" t="str">
        <f t="shared" ref="E11:E74" si="16">IF(OR(D11&gt;D10,C11=0),"L","W")</f>
        <v>L</v>
      </c>
      <c r="F11" s="4">
        <f t="shared" si="10"/>
        <v>-3</v>
      </c>
      <c r="G11" s="4">
        <f t="shared" si="11"/>
        <v>-5</v>
      </c>
      <c r="I11" s="7">
        <v>8</v>
      </c>
      <c r="J11" s="8" t="str">
        <f t="shared" si="5"/>
        <v>EVEN</v>
      </c>
      <c r="K11" s="4" t="str">
        <f t="shared" si="7"/>
        <v>-1</v>
      </c>
      <c r="L11" s="4">
        <f t="shared" si="2"/>
        <v>-1</v>
      </c>
      <c r="M11" s="4" t="str">
        <f t="shared" ref="M11:M74" si="17">IF(OR(L11&gt;L10,K11=0),"L","W")</f>
        <v>W</v>
      </c>
      <c r="N11" s="4">
        <f t="shared" si="9"/>
        <v>1</v>
      </c>
      <c r="O11" s="4">
        <f t="shared" si="12"/>
        <v>1</v>
      </c>
      <c r="Q11" s="7">
        <v>8</v>
      </c>
      <c r="R11" s="8" t="str">
        <f t="shared" si="6"/>
        <v>LOW</v>
      </c>
      <c r="S11" s="4" t="str">
        <f t="shared" si="8"/>
        <v>-1</v>
      </c>
      <c r="T11" s="4">
        <f t="shared" si="3"/>
        <v>1</v>
      </c>
      <c r="U11" s="4" t="str">
        <f t="shared" ref="U11:U74" si="18">IF(OR(T11&gt;T10,S11=0),"L","W")</f>
        <v>W</v>
      </c>
      <c r="V11" s="4">
        <f t="shared" si="13"/>
        <v>1</v>
      </c>
      <c r="W11" s="4">
        <f t="shared" si="14"/>
        <v>1</v>
      </c>
      <c r="Y11" s="4">
        <f t="shared" si="15"/>
        <v>-3</v>
      </c>
    </row>
    <row r="12" spans="1:25">
      <c r="A12" s="7">
        <v>37</v>
      </c>
      <c r="B12" s="6" t="str">
        <f t="shared" si="0"/>
        <v>GREEN</v>
      </c>
      <c r="C12" s="4">
        <f t="shared" si="4"/>
        <v>0</v>
      </c>
      <c r="D12" s="4">
        <f t="shared" si="1"/>
        <v>3</v>
      </c>
      <c r="E12" s="4" t="str">
        <f t="shared" si="16"/>
        <v>L</v>
      </c>
      <c r="F12" s="4">
        <f t="shared" si="10"/>
        <v>18</v>
      </c>
      <c r="G12" s="4">
        <f t="shared" si="11"/>
        <v>13</v>
      </c>
      <c r="I12" s="7">
        <v>37</v>
      </c>
      <c r="J12" s="8" t="str">
        <f t="shared" si="5"/>
        <v>GREEN</v>
      </c>
      <c r="K12" s="4">
        <f t="shared" si="7"/>
        <v>0</v>
      </c>
      <c r="L12" s="4">
        <f t="shared" si="2"/>
        <v>-1</v>
      </c>
      <c r="M12" s="4" t="str">
        <f t="shared" si="17"/>
        <v>L</v>
      </c>
      <c r="N12" s="4">
        <f>IF(OR(K12=0),-1,IF(OR(M12="L"),-1,1))</f>
        <v>-1</v>
      </c>
      <c r="O12" s="4">
        <f t="shared" si="12"/>
        <v>0</v>
      </c>
      <c r="Q12" s="7">
        <v>37</v>
      </c>
      <c r="R12" s="8" t="str">
        <f t="shared" si="6"/>
        <v>GREEN</v>
      </c>
      <c r="S12" s="4">
        <f t="shared" si="8"/>
        <v>0</v>
      </c>
      <c r="T12" s="4">
        <f t="shared" si="3"/>
        <v>1</v>
      </c>
      <c r="U12" s="4" t="str">
        <f t="shared" si="18"/>
        <v>L</v>
      </c>
      <c r="V12" s="4">
        <f t="shared" si="13"/>
        <v>-1</v>
      </c>
      <c r="W12" s="4">
        <f t="shared" si="14"/>
        <v>0</v>
      </c>
      <c r="Y12" s="4">
        <f t="shared" si="15"/>
        <v>13</v>
      </c>
    </row>
    <row r="13" spans="1:25">
      <c r="A13" s="7">
        <v>35</v>
      </c>
      <c r="B13" s="6" t="str">
        <f t="shared" si="0"/>
        <v>BLACK</v>
      </c>
      <c r="C13" s="4">
        <v>1</v>
      </c>
      <c r="D13" s="4">
        <f t="shared" si="1"/>
        <v>4</v>
      </c>
      <c r="E13" s="4" t="str">
        <f t="shared" si="16"/>
        <v>L</v>
      </c>
      <c r="F13" s="4">
        <f t="shared" si="10"/>
        <v>-3</v>
      </c>
      <c r="G13" s="4">
        <f t="shared" si="11"/>
        <v>10</v>
      </c>
      <c r="I13" s="7">
        <v>35</v>
      </c>
      <c r="J13" s="8" t="str">
        <f t="shared" si="5"/>
        <v>ODD</v>
      </c>
      <c r="K13" s="4" t="str">
        <f t="shared" si="7"/>
        <v>-1</v>
      </c>
      <c r="L13" s="4">
        <f t="shared" si="2"/>
        <v>-2</v>
      </c>
      <c r="M13" s="4" t="str">
        <f t="shared" si="17"/>
        <v>W</v>
      </c>
      <c r="N13" s="4">
        <f t="shared" ref="N13:N76" si="19">IF(OR(K13=0),-1,IF(OR(M13="L"),-1,1))</f>
        <v>1</v>
      </c>
      <c r="O13" s="4">
        <f t="shared" si="12"/>
        <v>1</v>
      </c>
      <c r="Q13" s="7">
        <v>35</v>
      </c>
      <c r="R13" s="8" t="str">
        <f t="shared" si="6"/>
        <v>HIGH</v>
      </c>
      <c r="S13" s="4" t="str">
        <f t="shared" si="8"/>
        <v>-1</v>
      </c>
      <c r="T13" s="4">
        <f t="shared" si="3"/>
        <v>0</v>
      </c>
      <c r="U13" s="4" t="str">
        <f t="shared" si="18"/>
        <v>W</v>
      </c>
      <c r="V13" s="4">
        <f t="shared" si="13"/>
        <v>1</v>
      </c>
      <c r="W13" s="4">
        <f t="shared" si="14"/>
        <v>1</v>
      </c>
      <c r="Y13" s="4">
        <f t="shared" si="15"/>
        <v>12</v>
      </c>
    </row>
    <row r="14" spans="1:25">
      <c r="A14" s="7">
        <v>17</v>
      </c>
      <c r="B14" s="6" t="str">
        <f t="shared" si="0"/>
        <v>BLACK</v>
      </c>
      <c r="C14" s="4" t="str">
        <f t="shared" si="4"/>
        <v>+1</v>
      </c>
      <c r="D14" s="3">
        <f t="shared" si="1"/>
        <v>5</v>
      </c>
      <c r="E14" s="4" t="str">
        <f t="shared" si="16"/>
        <v>L</v>
      </c>
      <c r="F14" s="4">
        <f t="shared" si="10"/>
        <v>-3</v>
      </c>
      <c r="G14" s="4">
        <f t="shared" si="11"/>
        <v>7</v>
      </c>
      <c r="I14" s="7">
        <v>17</v>
      </c>
      <c r="J14" s="8" t="str">
        <f t="shared" si="5"/>
        <v>ODD</v>
      </c>
      <c r="K14" s="4" t="str">
        <f t="shared" si="7"/>
        <v>+1</v>
      </c>
      <c r="L14" s="3">
        <f t="shared" si="2"/>
        <v>-1</v>
      </c>
      <c r="M14" s="4" t="str">
        <f t="shared" si="17"/>
        <v>L</v>
      </c>
      <c r="N14" s="4">
        <f t="shared" si="19"/>
        <v>-1</v>
      </c>
      <c r="O14" s="4">
        <f t="shared" si="12"/>
        <v>0</v>
      </c>
      <c r="Q14" s="7">
        <v>17</v>
      </c>
      <c r="R14" s="8" t="str">
        <f t="shared" si="6"/>
        <v>LOW</v>
      </c>
      <c r="S14" s="4" t="str">
        <f t="shared" si="8"/>
        <v>-1</v>
      </c>
      <c r="T14" s="3">
        <f t="shared" si="3"/>
        <v>-1</v>
      </c>
      <c r="U14" s="4" t="str">
        <f t="shared" si="18"/>
        <v>W</v>
      </c>
      <c r="V14" s="4">
        <f t="shared" si="13"/>
        <v>1</v>
      </c>
      <c r="W14" s="4">
        <f t="shared" si="14"/>
        <v>2</v>
      </c>
      <c r="Y14" s="4">
        <f t="shared" si="15"/>
        <v>9</v>
      </c>
    </row>
    <row r="15" spans="1:25">
      <c r="A15" s="7">
        <v>28</v>
      </c>
      <c r="B15" s="6" t="str">
        <f t="shared" si="0"/>
        <v>BLACK</v>
      </c>
      <c r="C15" s="4" t="str">
        <f t="shared" si="4"/>
        <v>+1</v>
      </c>
      <c r="D15" s="3">
        <f t="shared" si="1"/>
        <v>6</v>
      </c>
      <c r="E15" s="4" t="str">
        <f t="shared" si="16"/>
        <v>L</v>
      </c>
      <c r="F15" s="4">
        <f t="shared" si="10"/>
        <v>-3</v>
      </c>
      <c r="G15" s="4">
        <f t="shared" si="11"/>
        <v>4</v>
      </c>
      <c r="I15" s="7">
        <v>28</v>
      </c>
      <c r="J15" s="8" t="str">
        <f t="shared" si="5"/>
        <v>EVEN</v>
      </c>
      <c r="K15" s="4" t="str">
        <f t="shared" si="7"/>
        <v>-1</v>
      </c>
      <c r="L15" s="3">
        <f t="shared" si="2"/>
        <v>-2</v>
      </c>
      <c r="M15" s="4" t="str">
        <f t="shared" si="17"/>
        <v>W</v>
      </c>
      <c r="N15" s="4">
        <f t="shared" si="19"/>
        <v>1</v>
      </c>
      <c r="O15" s="4">
        <f t="shared" si="12"/>
        <v>1</v>
      </c>
      <c r="Q15" s="7">
        <v>28</v>
      </c>
      <c r="R15" s="8" t="str">
        <f t="shared" si="6"/>
        <v>HIGH</v>
      </c>
      <c r="S15" s="4" t="str">
        <f t="shared" si="8"/>
        <v>-1</v>
      </c>
      <c r="T15" s="3">
        <f t="shared" si="3"/>
        <v>-2</v>
      </c>
      <c r="U15" s="4" t="str">
        <f t="shared" si="18"/>
        <v>W</v>
      </c>
      <c r="V15" s="4">
        <f t="shared" si="13"/>
        <v>1</v>
      </c>
      <c r="W15" s="4">
        <f t="shared" si="14"/>
        <v>3</v>
      </c>
      <c r="Y15" s="4">
        <f t="shared" si="15"/>
        <v>8</v>
      </c>
    </row>
    <row r="16" spans="1:25">
      <c r="A16" s="7">
        <v>0</v>
      </c>
      <c r="B16" s="6" t="str">
        <f t="shared" si="0"/>
        <v>GREEN</v>
      </c>
      <c r="C16" s="4">
        <f t="shared" si="4"/>
        <v>0</v>
      </c>
      <c r="D16" s="3">
        <f t="shared" si="1"/>
        <v>6</v>
      </c>
      <c r="E16" s="4" t="str">
        <f t="shared" si="16"/>
        <v>L</v>
      </c>
      <c r="F16" s="4">
        <f t="shared" si="10"/>
        <v>18</v>
      </c>
      <c r="G16" s="4">
        <f t="shared" si="11"/>
        <v>22</v>
      </c>
      <c r="I16" s="7">
        <v>0</v>
      </c>
      <c r="J16" s="8" t="str">
        <f t="shared" si="5"/>
        <v>GREEN</v>
      </c>
      <c r="K16" s="4">
        <f t="shared" si="7"/>
        <v>0</v>
      </c>
      <c r="L16" s="3">
        <f t="shared" si="2"/>
        <v>-2</v>
      </c>
      <c r="M16" s="4" t="str">
        <f t="shared" si="17"/>
        <v>L</v>
      </c>
      <c r="N16" s="4">
        <f t="shared" si="19"/>
        <v>-1</v>
      </c>
      <c r="O16" s="4">
        <f t="shared" si="12"/>
        <v>0</v>
      </c>
      <c r="Q16" s="7">
        <v>0</v>
      </c>
      <c r="R16" s="8" t="str">
        <f t="shared" si="6"/>
        <v>GREEN</v>
      </c>
      <c r="S16" s="4">
        <f t="shared" si="8"/>
        <v>0</v>
      </c>
      <c r="T16" s="3">
        <f t="shared" si="3"/>
        <v>-2</v>
      </c>
      <c r="U16" s="4" t="str">
        <f t="shared" si="18"/>
        <v>L</v>
      </c>
      <c r="V16" s="4">
        <f t="shared" si="13"/>
        <v>-1</v>
      </c>
      <c r="W16" s="4">
        <f t="shared" si="14"/>
        <v>2</v>
      </c>
      <c r="Y16" s="4">
        <f t="shared" si="15"/>
        <v>24</v>
      </c>
    </row>
    <row r="17" spans="1:25">
      <c r="A17" s="7">
        <v>36</v>
      </c>
      <c r="B17" s="6" t="str">
        <f t="shared" si="0"/>
        <v>RED</v>
      </c>
      <c r="C17" s="4" t="str">
        <f t="shared" si="4"/>
        <v>-1</v>
      </c>
      <c r="D17" s="3">
        <f t="shared" si="1"/>
        <v>5</v>
      </c>
      <c r="E17" s="4" t="str">
        <f t="shared" si="16"/>
        <v>W</v>
      </c>
      <c r="F17" s="4">
        <f t="shared" si="10"/>
        <v>1</v>
      </c>
      <c r="G17" s="4">
        <f t="shared" si="11"/>
        <v>23</v>
      </c>
      <c r="I17" s="7">
        <v>36</v>
      </c>
      <c r="J17" s="8" t="str">
        <f t="shared" si="5"/>
        <v>EVEN</v>
      </c>
      <c r="K17" s="4" t="str">
        <f t="shared" si="7"/>
        <v>-1</v>
      </c>
      <c r="L17" s="3">
        <f t="shared" si="2"/>
        <v>-3</v>
      </c>
      <c r="M17" s="4" t="str">
        <f t="shared" si="17"/>
        <v>W</v>
      </c>
      <c r="N17" s="4">
        <f t="shared" si="19"/>
        <v>1</v>
      </c>
      <c r="O17" s="4">
        <f t="shared" si="12"/>
        <v>1</v>
      </c>
      <c r="Q17" s="7">
        <v>36</v>
      </c>
      <c r="R17" s="8" t="str">
        <f t="shared" si="6"/>
        <v>HIGH</v>
      </c>
      <c r="S17" s="4" t="str">
        <f t="shared" si="8"/>
        <v>-1</v>
      </c>
      <c r="T17" s="3">
        <f t="shared" si="3"/>
        <v>-3</v>
      </c>
      <c r="U17" s="4" t="str">
        <f t="shared" si="18"/>
        <v>W</v>
      </c>
      <c r="V17" s="4">
        <f t="shared" si="13"/>
        <v>1</v>
      </c>
      <c r="W17" s="4">
        <f t="shared" si="14"/>
        <v>3</v>
      </c>
      <c r="Y17" s="4">
        <f t="shared" si="15"/>
        <v>27</v>
      </c>
    </row>
    <row r="18" spans="1:25">
      <c r="A18" s="7">
        <v>1</v>
      </c>
      <c r="B18" s="6" t="str">
        <f t="shared" si="0"/>
        <v>RED</v>
      </c>
      <c r="C18" s="4" t="str">
        <f t="shared" si="4"/>
        <v>+1</v>
      </c>
      <c r="D18" s="3">
        <f t="shared" si="1"/>
        <v>6</v>
      </c>
      <c r="E18" s="4" t="str">
        <f t="shared" si="16"/>
        <v>L</v>
      </c>
      <c r="F18" s="4">
        <f t="shared" si="10"/>
        <v>-3</v>
      </c>
      <c r="G18" s="4">
        <f t="shared" si="11"/>
        <v>20</v>
      </c>
      <c r="I18" s="7">
        <v>1</v>
      </c>
      <c r="J18" s="8" t="str">
        <f t="shared" si="5"/>
        <v>ODD</v>
      </c>
      <c r="K18" s="4" t="str">
        <f t="shared" si="7"/>
        <v>-1</v>
      </c>
      <c r="L18" s="3">
        <f t="shared" si="2"/>
        <v>-4</v>
      </c>
      <c r="M18" s="4" t="str">
        <f t="shared" si="17"/>
        <v>W</v>
      </c>
      <c r="N18" s="4">
        <f t="shared" si="19"/>
        <v>1</v>
      </c>
      <c r="O18" s="4">
        <f t="shared" si="12"/>
        <v>2</v>
      </c>
      <c r="Q18" s="7">
        <v>1</v>
      </c>
      <c r="R18" s="8" t="str">
        <f t="shared" si="6"/>
        <v>LOW</v>
      </c>
      <c r="S18" s="4" t="str">
        <f t="shared" si="8"/>
        <v>-1</v>
      </c>
      <c r="T18" s="3">
        <f t="shared" si="3"/>
        <v>-4</v>
      </c>
      <c r="U18" s="4" t="str">
        <f t="shared" si="18"/>
        <v>W</v>
      </c>
      <c r="V18" s="4">
        <f t="shared" si="13"/>
        <v>1</v>
      </c>
      <c r="W18" s="4">
        <f t="shared" si="14"/>
        <v>4</v>
      </c>
      <c r="Y18" s="4">
        <f t="shared" si="15"/>
        <v>26</v>
      </c>
    </row>
    <row r="19" spans="1:25">
      <c r="A19" s="7">
        <v>10</v>
      </c>
      <c r="B19" s="6" t="str">
        <f t="shared" si="0"/>
        <v>BLACK</v>
      </c>
      <c r="C19" s="4" t="str">
        <f t="shared" si="4"/>
        <v>-1</v>
      </c>
      <c r="D19" s="3">
        <f t="shared" si="1"/>
        <v>5</v>
      </c>
      <c r="E19" s="4" t="str">
        <f t="shared" si="16"/>
        <v>W</v>
      </c>
      <c r="F19" s="4">
        <f t="shared" si="10"/>
        <v>1</v>
      </c>
      <c r="G19" s="4">
        <f t="shared" si="11"/>
        <v>21</v>
      </c>
      <c r="I19" s="7">
        <v>10</v>
      </c>
      <c r="J19" s="8" t="str">
        <f t="shared" si="5"/>
        <v>EVEN</v>
      </c>
      <c r="K19" s="4" t="str">
        <f t="shared" si="7"/>
        <v>-1</v>
      </c>
      <c r="L19" s="3">
        <f t="shared" si="2"/>
        <v>-5</v>
      </c>
      <c r="M19" s="4" t="str">
        <f t="shared" si="17"/>
        <v>W</v>
      </c>
      <c r="N19" s="4">
        <f t="shared" si="19"/>
        <v>1</v>
      </c>
      <c r="O19" s="4">
        <f t="shared" si="12"/>
        <v>3</v>
      </c>
      <c r="Q19" s="7">
        <v>10</v>
      </c>
      <c r="R19" s="8" t="str">
        <f t="shared" si="6"/>
        <v>LOW</v>
      </c>
      <c r="S19" s="4" t="str">
        <f t="shared" si="8"/>
        <v>+1</v>
      </c>
      <c r="T19" s="3">
        <f t="shared" si="3"/>
        <v>-3</v>
      </c>
      <c r="U19" s="4" t="str">
        <f t="shared" si="18"/>
        <v>L</v>
      </c>
      <c r="V19" s="4">
        <f t="shared" si="13"/>
        <v>-1</v>
      </c>
      <c r="W19" s="4">
        <f t="shared" si="14"/>
        <v>3</v>
      </c>
      <c r="Y19" s="4">
        <f t="shared" si="15"/>
        <v>27</v>
      </c>
    </row>
    <row r="20" spans="1:25">
      <c r="A20" s="7">
        <v>36</v>
      </c>
      <c r="B20" s="6" t="str">
        <f t="shared" si="0"/>
        <v>RED</v>
      </c>
      <c r="C20" s="4" t="str">
        <f t="shared" si="4"/>
        <v>-1</v>
      </c>
      <c r="D20" s="3">
        <f t="shared" si="1"/>
        <v>4</v>
      </c>
      <c r="E20" s="4" t="str">
        <f t="shared" si="16"/>
        <v>W</v>
      </c>
      <c r="F20" s="4">
        <f t="shared" si="10"/>
        <v>1</v>
      </c>
      <c r="G20" s="4">
        <f t="shared" si="11"/>
        <v>22</v>
      </c>
      <c r="I20" s="7">
        <v>36</v>
      </c>
      <c r="J20" s="8" t="str">
        <f t="shared" si="5"/>
        <v>EVEN</v>
      </c>
      <c r="K20" s="4" t="str">
        <f t="shared" si="7"/>
        <v>+1</v>
      </c>
      <c r="L20" s="3">
        <f t="shared" si="2"/>
        <v>-4</v>
      </c>
      <c r="M20" s="4" t="str">
        <f t="shared" si="17"/>
        <v>L</v>
      </c>
      <c r="N20" s="4">
        <f t="shared" si="19"/>
        <v>-1</v>
      </c>
      <c r="O20" s="4">
        <f t="shared" si="12"/>
        <v>2</v>
      </c>
      <c r="Q20" s="7">
        <v>36</v>
      </c>
      <c r="R20" s="8" t="str">
        <f t="shared" si="6"/>
        <v>HIGH</v>
      </c>
      <c r="S20" s="4" t="str">
        <f t="shared" si="8"/>
        <v>-1</v>
      </c>
      <c r="T20" s="3">
        <f t="shared" si="3"/>
        <v>-4</v>
      </c>
      <c r="U20" s="4" t="str">
        <f t="shared" si="18"/>
        <v>W</v>
      </c>
      <c r="V20" s="4">
        <f t="shared" si="13"/>
        <v>1</v>
      </c>
      <c r="W20" s="4">
        <f t="shared" si="14"/>
        <v>4</v>
      </c>
      <c r="Y20" s="4">
        <f t="shared" si="15"/>
        <v>28</v>
      </c>
    </row>
    <row r="21" spans="1:25">
      <c r="A21" s="7">
        <v>7</v>
      </c>
      <c r="B21" s="6" t="str">
        <f t="shared" si="0"/>
        <v>RED</v>
      </c>
      <c r="C21" s="4" t="str">
        <f t="shared" si="4"/>
        <v>+1</v>
      </c>
      <c r="D21" s="3">
        <f t="shared" si="1"/>
        <v>5</v>
      </c>
      <c r="E21" s="4" t="str">
        <f t="shared" si="16"/>
        <v>L</v>
      </c>
      <c r="F21" s="4">
        <f t="shared" si="10"/>
        <v>-3</v>
      </c>
      <c r="G21" s="4">
        <f t="shared" si="11"/>
        <v>19</v>
      </c>
      <c r="I21" s="7">
        <v>7</v>
      </c>
      <c r="J21" s="8" t="str">
        <f t="shared" si="5"/>
        <v>ODD</v>
      </c>
      <c r="K21" s="4" t="str">
        <f t="shared" si="7"/>
        <v>-1</v>
      </c>
      <c r="L21" s="3">
        <f t="shared" si="2"/>
        <v>-5</v>
      </c>
      <c r="M21" s="4" t="str">
        <f t="shared" si="17"/>
        <v>W</v>
      </c>
      <c r="N21" s="4">
        <f t="shared" si="19"/>
        <v>1</v>
      </c>
      <c r="O21" s="4">
        <f t="shared" si="12"/>
        <v>3</v>
      </c>
      <c r="Q21" s="7">
        <v>7</v>
      </c>
      <c r="R21" s="8" t="str">
        <f t="shared" si="6"/>
        <v>LOW</v>
      </c>
      <c r="S21" s="4" t="str">
        <f t="shared" si="8"/>
        <v>-1</v>
      </c>
      <c r="T21" s="3">
        <f t="shared" si="3"/>
        <v>-5</v>
      </c>
      <c r="U21" s="4" t="str">
        <f t="shared" si="18"/>
        <v>W</v>
      </c>
      <c r="V21" s="4">
        <f t="shared" si="13"/>
        <v>1</v>
      </c>
      <c r="W21" s="4">
        <f t="shared" si="14"/>
        <v>5</v>
      </c>
      <c r="Y21" s="4">
        <f t="shared" si="15"/>
        <v>27</v>
      </c>
    </row>
    <row r="22" spans="1:25">
      <c r="A22" s="7">
        <v>28</v>
      </c>
      <c r="B22" s="6" t="str">
        <f t="shared" si="0"/>
        <v>BLACK</v>
      </c>
      <c r="C22" s="4" t="str">
        <f t="shared" si="4"/>
        <v>-1</v>
      </c>
      <c r="D22" s="3">
        <f t="shared" si="1"/>
        <v>4</v>
      </c>
      <c r="E22" s="4" t="str">
        <f t="shared" si="16"/>
        <v>W</v>
      </c>
      <c r="F22" s="4">
        <f t="shared" si="10"/>
        <v>1</v>
      </c>
      <c r="G22" s="4">
        <f t="shared" si="11"/>
        <v>20</v>
      </c>
      <c r="I22" s="7">
        <v>28</v>
      </c>
      <c r="J22" s="8" t="str">
        <f t="shared" si="5"/>
        <v>EVEN</v>
      </c>
      <c r="K22" s="4" t="str">
        <f t="shared" si="7"/>
        <v>-1</v>
      </c>
      <c r="L22" s="3">
        <f t="shared" si="2"/>
        <v>-6</v>
      </c>
      <c r="M22" s="4" t="str">
        <f t="shared" si="17"/>
        <v>W</v>
      </c>
      <c r="N22" s="4">
        <f t="shared" si="19"/>
        <v>1</v>
      </c>
      <c r="O22" s="4">
        <f t="shared" si="12"/>
        <v>4</v>
      </c>
      <c r="Q22" s="7">
        <v>28</v>
      </c>
      <c r="R22" s="8" t="str">
        <f t="shared" si="6"/>
        <v>HIGH</v>
      </c>
      <c r="S22" s="4" t="str">
        <f t="shared" si="8"/>
        <v>-1</v>
      </c>
      <c r="T22" s="3">
        <f t="shared" si="3"/>
        <v>-6</v>
      </c>
      <c r="U22" s="4" t="str">
        <f t="shared" si="18"/>
        <v>W</v>
      </c>
      <c r="V22" s="4">
        <f t="shared" si="13"/>
        <v>1</v>
      </c>
      <c r="W22" s="4">
        <f t="shared" si="14"/>
        <v>6</v>
      </c>
      <c r="Y22" s="4">
        <f t="shared" si="15"/>
        <v>30</v>
      </c>
    </row>
    <row r="23" spans="1:25">
      <c r="A23" s="7">
        <v>9</v>
      </c>
      <c r="B23" s="6" t="str">
        <f t="shared" si="0"/>
        <v>RED</v>
      </c>
      <c r="C23" s="4" t="str">
        <f t="shared" si="4"/>
        <v>-1</v>
      </c>
      <c r="D23" s="3">
        <f t="shared" si="1"/>
        <v>3</v>
      </c>
      <c r="E23" s="4" t="str">
        <f t="shared" si="16"/>
        <v>W</v>
      </c>
      <c r="F23" s="4">
        <f t="shared" si="10"/>
        <v>1</v>
      </c>
      <c r="G23" s="4">
        <f t="shared" si="11"/>
        <v>21</v>
      </c>
      <c r="I23" s="7">
        <v>9</v>
      </c>
      <c r="J23" s="8" t="str">
        <f t="shared" si="5"/>
        <v>ODD</v>
      </c>
      <c r="K23" s="4" t="str">
        <f t="shared" si="7"/>
        <v>-1</v>
      </c>
      <c r="L23" s="3">
        <f t="shared" si="2"/>
        <v>-7</v>
      </c>
      <c r="M23" s="4" t="str">
        <f t="shared" si="17"/>
        <v>W</v>
      </c>
      <c r="N23" s="4">
        <f t="shared" si="19"/>
        <v>1</v>
      </c>
      <c r="O23" s="4">
        <f t="shared" si="12"/>
        <v>5</v>
      </c>
      <c r="Q23" s="7">
        <v>9</v>
      </c>
      <c r="R23" s="8" t="str">
        <f t="shared" si="6"/>
        <v>LOW</v>
      </c>
      <c r="S23" s="4" t="str">
        <f t="shared" si="8"/>
        <v>-1</v>
      </c>
      <c r="T23" s="3">
        <f t="shared" si="3"/>
        <v>-7</v>
      </c>
      <c r="U23" s="4" t="str">
        <f t="shared" si="18"/>
        <v>W</v>
      </c>
      <c r="V23" s="4">
        <f t="shared" si="13"/>
        <v>1</v>
      </c>
      <c r="W23" s="4">
        <f t="shared" si="14"/>
        <v>7</v>
      </c>
      <c r="Y23" s="4">
        <f t="shared" si="15"/>
        <v>33</v>
      </c>
    </row>
    <row r="24" spans="1:25">
      <c r="A24" s="7">
        <v>30</v>
      </c>
      <c r="B24" s="6" t="str">
        <f t="shared" si="0"/>
        <v>RED</v>
      </c>
      <c r="C24" s="4" t="str">
        <f t="shared" si="4"/>
        <v>+1</v>
      </c>
      <c r="D24" s="3">
        <f t="shared" si="1"/>
        <v>4</v>
      </c>
      <c r="E24" s="4" t="str">
        <f t="shared" si="16"/>
        <v>L</v>
      </c>
      <c r="F24" s="4">
        <f t="shared" si="10"/>
        <v>-3</v>
      </c>
      <c r="G24" s="4">
        <f t="shared" si="11"/>
        <v>18</v>
      </c>
      <c r="I24" s="7">
        <v>30</v>
      </c>
      <c r="J24" s="8" t="str">
        <f t="shared" si="5"/>
        <v>EVEN</v>
      </c>
      <c r="K24" s="4" t="str">
        <f t="shared" si="7"/>
        <v>-1</v>
      </c>
      <c r="L24" s="3">
        <f t="shared" si="2"/>
        <v>-8</v>
      </c>
      <c r="M24" s="4" t="str">
        <f t="shared" si="17"/>
        <v>W</v>
      </c>
      <c r="N24" s="4">
        <f t="shared" si="19"/>
        <v>1</v>
      </c>
      <c r="O24" s="4">
        <f t="shared" si="12"/>
        <v>6</v>
      </c>
      <c r="Q24" s="7">
        <v>30</v>
      </c>
      <c r="R24" s="8" t="str">
        <f t="shared" si="6"/>
        <v>HIGH</v>
      </c>
      <c r="S24" s="4" t="str">
        <f t="shared" si="8"/>
        <v>-1</v>
      </c>
      <c r="T24" s="3">
        <f t="shared" si="3"/>
        <v>-8</v>
      </c>
      <c r="U24" s="4" t="str">
        <f t="shared" si="18"/>
        <v>W</v>
      </c>
      <c r="V24" s="4">
        <f t="shared" si="13"/>
        <v>1</v>
      </c>
      <c r="W24" s="4">
        <f t="shared" si="14"/>
        <v>8</v>
      </c>
      <c r="Y24" s="4">
        <f t="shared" si="15"/>
        <v>32</v>
      </c>
    </row>
    <row r="25" spans="1:25">
      <c r="A25" s="7">
        <v>6</v>
      </c>
      <c r="B25" s="6" t="str">
        <f t="shared" si="0"/>
        <v>BLACK</v>
      </c>
      <c r="C25" s="4" t="str">
        <f t="shared" si="4"/>
        <v>-1</v>
      </c>
      <c r="D25" s="3">
        <f t="shared" si="1"/>
        <v>3</v>
      </c>
      <c r="E25" s="4" t="str">
        <f t="shared" si="16"/>
        <v>W</v>
      </c>
      <c r="F25" s="4">
        <f t="shared" si="10"/>
        <v>1</v>
      </c>
      <c r="G25" s="4">
        <f t="shared" si="11"/>
        <v>19</v>
      </c>
      <c r="I25" s="7">
        <v>6</v>
      </c>
      <c r="J25" s="8" t="str">
        <f t="shared" si="5"/>
        <v>EVEN</v>
      </c>
      <c r="K25" s="4" t="str">
        <f t="shared" si="7"/>
        <v>+1</v>
      </c>
      <c r="L25" s="3">
        <f t="shared" si="2"/>
        <v>-7</v>
      </c>
      <c r="M25" s="4" t="str">
        <f t="shared" si="17"/>
        <v>L</v>
      </c>
      <c r="N25" s="4">
        <f t="shared" si="19"/>
        <v>-1</v>
      </c>
      <c r="O25" s="4">
        <f t="shared" si="12"/>
        <v>5</v>
      </c>
      <c r="Q25" s="7">
        <v>6</v>
      </c>
      <c r="R25" s="8" t="str">
        <f t="shared" si="6"/>
        <v>LOW</v>
      </c>
      <c r="S25" s="4" t="str">
        <f t="shared" si="8"/>
        <v>-1</v>
      </c>
      <c r="T25" s="3">
        <f t="shared" si="3"/>
        <v>-9</v>
      </c>
      <c r="U25" s="4" t="str">
        <f t="shared" si="18"/>
        <v>W</v>
      </c>
      <c r="V25" s="4">
        <f t="shared" si="13"/>
        <v>1</v>
      </c>
      <c r="W25" s="4">
        <f t="shared" si="14"/>
        <v>9</v>
      </c>
      <c r="Y25" s="4">
        <f t="shared" si="15"/>
        <v>33</v>
      </c>
    </row>
    <row r="26" spans="1:25">
      <c r="A26" s="7">
        <v>13</v>
      </c>
      <c r="B26" s="6" t="str">
        <f t="shared" si="0"/>
        <v>BLACK</v>
      </c>
      <c r="C26" s="4" t="str">
        <f t="shared" si="4"/>
        <v>+1</v>
      </c>
      <c r="D26" s="3">
        <f t="shared" si="1"/>
        <v>4</v>
      </c>
      <c r="E26" s="4" t="str">
        <f t="shared" si="16"/>
        <v>L</v>
      </c>
      <c r="F26" s="4">
        <f t="shared" si="10"/>
        <v>-3</v>
      </c>
      <c r="G26" s="4">
        <f t="shared" si="11"/>
        <v>16</v>
      </c>
      <c r="I26" s="7">
        <v>13</v>
      </c>
      <c r="J26" s="8" t="str">
        <f t="shared" si="5"/>
        <v>ODD</v>
      </c>
      <c r="K26" s="4" t="str">
        <f t="shared" si="7"/>
        <v>-1</v>
      </c>
      <c r="L26" s="3">
        <f t="shared" si="2"/>
        <v>-8</v>
      </c>
      <c r="M26" s="4" t="str">
        <f t="shared" si="17"/>
        <v>W</v>
      </c>
      <c r="N26" s="4">
        <f t="shared" si="19"/>
        <v>1</v>
      </c>
      <c r="O26" s="4">
        <f t="shared" si="12"/>
        <v>6</v>
      </c>
      <c r="Q26" s="7">
        <v>13</v>
      </c>
      <c r="R26" s="8" t="str">
        <f t="shared" si="6"/>
        <v>LOW</v>
      </c>
      <c r="S26" s="4" t="str">
        <f t="shared" si="8"/>
        <v>+1</v>
      </c>
      <c r="T26" s="3">
        <f t="shared" si="3"/>
        <v>-8</v>
      </c>
      <c r="U26" s="4" t="str">
        <f t="shared" si="18"/>
        <v>L</v>
      </c>
      <c r="V26" s="4">
        <f t="shared" si="13"/>
        <v>-1</v>
      </c>
      <c r="W26" s="4">
        <f t="shared" si="14"/>
        <v>8</v>
      </c>
      <c r="Y26" s="4">
        <f t="shared" si="15"/>
        <v>30</v>
      </c>
    </row>
    <row r="27" spans="1:25">
      <c r="A27" s="7">
        <v>28</v>
      </c>
      <c r="B27" s="6" t="str">
        <f t="shared" si="0"/>
        <v>BLACK</v>
      </c>
      <c r="C27" s="4" t="str">
        <f t="shared" si="4"/>
        <v>+1</v>
      </c>
      <c r="D27" s="3">
        <f t="shared" si="1"/>
        <v>5</v>
      </c>
      <c r="E27" s="4" t="str">
        <f t="shared" si="16"/>
        <v>L</v>
      </c>
      <c r="F27" s="4">
        <f t="shared" si="10"/>
        <v>-3</v>
      </c>
      <c r="G27" s="4">
        <f t="shared" si="11"/>
        <v>13</v>
      </c>
      <c r="I27" s="7">
        <v>28</v>
      </c>
      <c r="J27" s="8" t="str">
        <f t="shared" si="5"/>
        <v>EVEN</v>
      </c>
      <c r="K27" s="4" t="str">
        <f t="shared" si="7"/>
        <v>-1</v>
      </c>
      <c r="L27" s="3">
        <f t="shared" si="2"/>
        <v>-9</v>
      </c>
      <c r="M27" s="4" t="str">
        <f t="shared" si="17"/>
        <v>W</v>
      </c>
      <c r="N27" s="4">
        <f t="shared" si="19"/>
        <v>1</v>
      </c>
      <c r="O27" s="4">
        <f t="shared" si="12"/>
        <v>7</v>
      </c>
      <c r="Q27" s="7">
        <v>28</v>
      </c>
      <c r="R27" s="8" t="str">
        <f t="shared" si="6"/>
        <v>HIGH</v>
      </c>
      <c r="S27" s="4" t="str">
        <f t="shared" si="8"/>
        <v>-1</v>
      </c>
      <c r="T27" s="3">
        <f t="shared" si="3"/>
        <v>-9</v>
      </c>
      <c r="U27" s="4" t="str">
        <f t="shared" si="18"/>
        <v>W</v>
      </c>
      <c r="V27" s="4">
        <f t="shared" si="13"/>
        <v>1</v>
      </c>
      <c r="W27" s="4">
        <f t="shared" si="14"/>
        <v>9</v>
      </c>
      <c r="Y27" s="4">
        <f t="shared" si="15"/>
        <v>29</v>
      </c>
    </row>
    <row r="28" spans="1:25">
      <c r="A28" s="7">
        <v>0</v>
      </c>
      <c r="B28" s="6" t="str">
        <f t="shared" si="0"/>
        <v>GREEN</v>
      </c>
      <c r="C28" s="4">
        <f t="shared" si="4"/>
        <v>0</v>
      </c>
      <c r="D28" s="3">
        <f t="shared" si="1"/>
        <v>5</v>
      </c>
      <c r="E28" s="4" t="str">
        <f t="shared" si="16"/>
        <v>L</v>
      </c>
      <c r="F28" s="4">
        <f t="shared" si="10"/>
        <v>18</v>
      </c>
      <c r="G28" s="4">
        <f t="shared" si="11"/>
        <v>31</v>
      </c>
      <c r="I28" s="7">
        <v>0</v>
      </c>
      <c r="J28" s="8" t="str">
        <f t="shared" si="5"/>
        <v>GREEN</v>
      </c>
      <c r="K28" s="4">
        <f t="shared" si="7"/>
        <v>0</v>
      </c>
      <c r="L28" s="3">
        <f t="shared" si="2"/>
        <v>-9</v>
      </c>
      <c r="M28" s="4" t="str">
        <f t="shared" si="17"/>
        <v>L</v>
      </c>
      <c r="N28" s="4">
        <f t="shared" si="19"/>
        <v>-1</v>
      </c>
      <c r="O28" s="4">
        <f t="shared" si="12"/>
        <v>6</v>
      </c>
      <c r="Q28" s="7">
        <v>0</v>
      </c>
      <c r="R28" s="8" t="str">
        <f t="shared" si="6"/>
        <v>GREEN</v>
      </c>
      <c r="S28" s="4">
        <f t="shared" si="8"/>
        <v>0</v>
      </c>
      <c r="T28" s="3">
        <f t="shared" si="3"/>
        <v>-9</v>
      </c>
      <c r="U28" s="4" t="str">
        <f t="shared" si="18"/>
        <v>L</v>
      </c>
      <c r="V28" s="4">
        <f t="shared" si="13"/>
        <v>-1</v>
      </c>
      <c r="W28" s="4">
        <f t="shared" si="14"/>
        <v>8</v>
      </c>
      <c r="Y28" s="4">
        <f t="shared" si="15"/>
        <v>45</v>
      </c>
    </row>
    <row r="29" spans="1:25">
      <c r="A29" s="7">
        <v>15</v>
      </c>
      <c r="B29" s="6" t="str">
        <f t="shared" si="0"/>
        <v>BLACK</v>
      </c>
      <c r="C29" s="4">
        <v>1</v>
      </c>
      <c r="D29" s="3">
        <f t="shared" si="1"/>
        <v>6</v>
      </c>
      <c r="E29" s="4" t="str">
        <f t="shared" si="16"/>
        <v>L</v>
      </c>
      <c r="F29" s="4">
        <f t="shared" si="10"/>
        <v>-3</v>
      </c>
      <c r="G29" s="4">
        <f t="shared" si="11"/>
        <v>28</v>
      </c>
      <c r="I29" s="7">
        <v>15</v>
      </c>
      <c r="J29" s="8" t="str">
        <f t="shared" si="5"/>
        <v>ODD</v>
      </c>
      <c r="K29" s="4" t="str">
        <f t="shared" si="7"/>
        <v>-1</v>
      </c>
      <c r="L29" s="3">
        <f t="shared" si="2"/>
        <v>-10</v>
      </c>
      <c r="M29" s="4" t="str">
        <f t="shared" si="17"/>
        <v>W</v>
      </c>
      <c r="N29" s="4">
        <f t="shared" si="19"/>
        <v>1</v>
      </c>
      <c r="O29" s="4">
        <f t="shared" si="12"/>
        <v>7</v>
      </c>
      <c r="Q29" s="7">
        <v>15</v>
      </c>
      <c r="R29" s="8" t="str">
        <f t="shared" si="6"/>
        <v>LOW</v>
      </c>
      <c r="S29" s="4" t="str">
        <f t="shared" si="8"/>
        <v>-1</v>
      </c>
      <c r="T29" s="3">
        <f t="shared" si="3"/>
        <v>-10</v>
      </c>
      <c r="U29" s="4" t="str">
        <f t="shared" si="18"/>
        <v>W</v>
      </c>
      <c r="V29" s="4">
        <f t="shared" si="13"/>
        <v>1</v>
      </c>
      <c r="W29" s="4">
        <f t="shared" si="14"/>
        <v>9</v>
      </c>
      <c r="Y29" s="4">
        <f t="shared" si="15"/>
        <v>44</v>
      </c>
    </row>
    <row r="30" spans="1:25">
      <c r="A30" s="7">
        <v>25</v>
      </c>
      <c r="B30" s="6" t="str">
        <f t="shared" si="0"/>
        <v>RED</v>
      </c>
      <c r="C30" s="4" t="str">
        <f t="shared" si="4"/>
        <v>-1</v>
      </c>
      <c r="D30" s="3">
        <f t="shared" si="1"/>
        <v>5</v>
      </c>
      <c r="E30" s="4" t="str">
        <f t="shared" si="16"/>
        <v>W</v>
      </c>
      <c r="F30" s="4">
        <f t="shared" si="10"/>
        <v>1</v>
      </c>
      <c r="G30" s="4">
        <f t="shared" si="11"/>
        <v>29</v>
      </c>
      <c r="I30" s="7">
        <v>25</v>
      </c>
      <c r="J30" s="8" t="str">
        <f t="shared" si="5"/>
        <v>ODD</v>
      </c>
      <c r="K30" s="4" t="str">
        <f t="shared" si="7"/>
        <v>+1</v>
      </c>
      <c r="L30" s="3">
        <f t="shared" si="2"/>
        <v>-9</v>
      </c>
      <c r="M30" s="4" t="str">
        <f t="shared" si="17"/>
        <v>L</v>
      </c>
      <c r="N30" s="4">
        <f t="shared" si="19"/>
        <v>-1</v>
      </c>
      <c r="O30" s="4">
        <f t="shared" si="12"/>
        <v>6</v>
      </c>
      <c r="Q30" s="7">
        <v>25</v>
      </c>
      <c r="R30" s="8" t="str">
        <f t="shared" si="6"/>
        <v>HIGH</v>
      </c>
      <c r="S30" s="4" t="str">
        <f t="shared" si="8"/>
        <v>-1</v>
      </c>
      <c r="T30" s="3">
        <f t="shared" si="3"/>
        <v>-11</v>
      </c>
      <c r="U30" s="4" t="str">
        <f t="shared" si="18"/>
        <v>W</v>
      </c>
      <c r="V30" s="4">
        <f t="shared" si="13"/>
        <v>1</v>
      </c>
      <c r="W30" s="4">
        <f t="shared" si="14"/>
        <v>10</v>
      </c>
      <c r="Y30" s="4">
        <f t="shared" si="15"/>
        <v>45</v>
      </c>
    </row>
    <row r="31" spans="1:25">
      <c r="A31" s="7">
        <v>17</v>
      </c>
      <c r="B31" s="6" t="str">
        <f t="shared" si="0"/>
        <v>BLACK</v>
      </c>
      <c r="C31" s="4" t="str">
        <f t="shared" si="4"/>
        <v>-1</v>
      </c>
      <c r="D31" s="3">
        <f t="shared" si="1"/>
        <v>4</v>
      </c>
      <c r="E31" s="4" t="str">
        <f t="shared" si="16"/>
        <v>W</v>
      </c>
      <c r="F31" s="4">
        <f t="shared" si="10"/>
        <v>1</v>
      </c>
      <c r="G31" s="4">
        <f t="shared" si="11"/>
        <v>30</v>
      </c>
      <c r="I31" s="7">
        <v>17</v>
      </c>
      <c r="J31" s="8" t="str">
        <f t="shared" si="5"/>
        <v>ODD</v>
      </c>
      <c r="K31" s="4" t="str">
        <f t="shared" si="7"/>
        <v>+1</v>
      </c>
      <c r="L31" s="3">
        <f t="shared" si="2"/>
        <v>-8</v>
      </c>
      <c r="M31" s="4" t="str">
        <f t="shared" si="17"/>
        <v>L</v>
      </c>
      <c r="N31" s="4">
        <f t="shared" si="19"/>
        <v>-1</v>
      </c>
      <c r="O31" s="4">
        <f t="shared" si="12"/>
        <v>5</v>
      </c>
      <c r="Q31" s="7">
        <v>17</v>
      </c>
      <c r="R31" s="8" t="str">
        <f t="shared" si="6"/>
        <v>LOW</v>
      </c>
      <c r="S31" s="4" t="str">
        <f t="shared" si="8"/>
        <v>-1</v>
      </c>
      <c r="T31" s="3">
        <f t="shared" si="3"/>
        <v>-12</v>
      </c>
      <c r="U31" s="4" t="str">
        <f t="shared" si="18"/>
        <v>W</v>
      </c>
      <c r="V31" s="4">
        <f t="shared" si="13"/>
        <v>1</v>
      </c>
      <c r="W31" s="4">
        <f t="shared" si="14"/>
        <v>11</v>
      </c>
      <c r="Y31" s="4">
        <f t="shared" si="15"/>
        <v>46</v>
      </c>
    </row>
    <row r="32" spans="1:25">
      <c r="A32" s="7">
        <v>0</v>
      </c>
      <c r="B32" s="6" t="str">
        <f t="shared" si="0"/>
        <v>GREEN</v>
      </c>
      <c r="C32" s="4">
        <f t="shared" si="4"/>
        <v>0</v>
      </c>
      <c r="D32" s="3">
        <f t="shared" si="1"/>
        <v>4</v>
      </c>
      <c r="E32" s="4" t="str">
        <f t="shared" si="16"/>
        <v>L</v>
      </c>
      <c r="F32" s="4">
        <f t="shared" si="10"/>
        <v>18</v>
      </c>
      <c r="G32" s="4">
        <f t="shared" si="11"/>
        <v>48</v>
      </c>
      <c r="I32" s="7">
        <v>0</v>
      </c>
      <c r="J32" s="8" t="str">
        <f t="shared" si="5"/>
        <v>GREEN</v>
      </c>
      <c r="K32" s="4">
        <f t="shared" si="7"/>
        <v>0</v>
      </c>
      <c r="L32" s="3">
        <f t="shared" si="2"/>
        <v>-8</v>
      </c>
      <c r="M32" s="4" t="str">
        <f t="shared" si="17"/>
        <v>L</v>
      </c>
      <c r="N32" s="4">
        <f t="shared" si="19"/>
        <v>-1</v>
      </c>
      <c r="O32" s="4">
        <f t="shared" si="12"/>
        <v>4</v>
      </c>
      <c r="Q32" s="7">
        <v>0</v>
      </c>
      <c r="R32" s="8" t="str">
        <f t="shared" si="6"/>
        <v>GREEN</v>
      </c>
      <c r="S32" s="4">
        <f t="shared" si="8"/>
        <v>0</v>
      </c>
      <c r="T32" s="3">
        <f t="shared" si="3"/>
        <v>-12</v>
      </c>
      <c r="U32" s="4" t="str">
        <f t="shared" si="18"/>
        <v>L</v>
      </c>
      <c r="V32" s="4">
        <f t="shared" si="13"/>
        <v>-1</v>
      </c>
      <c r="W32" s="4">
        <f t="shared" si="14"/>
        <v>10</v>
      </c>
      <c r="Y32" s="4">
        <f t="shared" si="15"/>
        <v>62</v>
      </c>
    </row>
    <row r="33" spans="1:25">
      <c r="A33" s="7">
        <v>26</v>
      </c>
      <c r="B33" s="6" t="str">
        <f t="shared" si="0"/>
        <v>BLACK</v>
      </c>
      <c r="C33" s="4">
        <v>1</v>
      </c>
      <c r="D33" s="3">
        <f t="shared" si="1"/>
        <v>5</v>
      </c>
      <c r="E33" s="4" t="str">
        <f t="shared" si="16"/>
        <v>L</v>
      </c>
      <c r="F33" s="4">
        <f t="shared" si="10"/>
        <v>-3</v>
      </c>
      <c r="G33" s="4">
        <f t="shared" si="11"/>
        <v>45</v>
      </c>
      <c r="I33" s="7">
        <v>26</v>
      </c>
      <c r="J33" s="8" t="str">
        <f t="shared" si="5"/>
        <v>EVEN</v>
      </c>
      <c r="K33" s="4" t="str">
        <f t="shared" si="7"/>
        <v>-1</v>
      </c>
      <c r="L33" s="3">
        <f t="shared" si="2"/>
        <v>-9</v>
      </c>
      <c r="M33" s="4" t="str">
        <f t="shared" si="17"/>
        <v>W</v>
      </c>
      <c r="N33" s="4">
        <f t="shared" si="19"/>
        <v>1</v>
      </c>
      <c r="O33" s="4">
        <f t="shared" si="12"/>
        <v>5</v>
      </c>
      <c r="Q33" s="7">
        <v>26</v>
      </c>
      <c r="R33" s="8" t="str">
        <f t="shared" si="6"/>
        <v>HIGH</v>
      </c>
      <c r="S33" s="4" t="str">
        <f t="shared" si="8"/>
        <v>-1</v>
      </c>
      <c r="T33" s="3">
        <f t="shared" si="3"/>
        <v>-13</v>
      </c>
      <c r="U33" s="4" t="str">
        <f t="shared" si="18"/>
        <v>W</v>
      </c>
      <c r="V33" s="4">
        <f t="shared" si="13"/>
        <v>1</v>
      </c>
      <c r="W33" s="4">
        <f t="shared" si="14"/>
        <v>11</v>
      </c>
      <c r="Y33" s="4">
        <f t="shared" si="15"/>
        <v>61</v>
      </c>
    </row>
    <row r="34" spans="1:25">
      <c r="A34" s="7">
        <v>32</v>
      </c>
      <c r="B34" s="6" t="str">
        <f t="shared" si="0"/>
        <v>RED</v>
      </c>
      <c r="C34" s="4" t="str">
        <f t="shared" si="4"/>
        <v>-1</v>
      </c>
      <c r="D34" s="3">
        <f t="shared" si="1"/>
        <v>4</v>
      </c>
      <c r="E34" s="4" t="str">
        <f t="shared" si="16"/>
        <v>W</v>
      </c>
      <c r="F34" s="4">
        <f t="shared" si="10"/>
        <v>1</v>
      </c>
      <c r="G34" s="4">
        <f t="shared" si="11"/>
        <v>46</v>
      </c>
      <c r="I34" s="7">
        <v>32</v>
      </c>
      <c r="J34" s="8" t="str">
        <f t="shared" si="5"/>
        <v>EVEN</v>
      </c>
      <c r="K34" s="4" t="str">
        <f t="shared" si="7"/>
        <v>+1</v>
      </c>
      <c r="L34" s="3">
        <f t="shared" si="2"/>
        <v>-8</v>
      </c>
      <c r="M34" s="4" t="str">
        <f t="shared" si="17"/>
        <v>L</v>
      </c>
      <c r="N34" s="4">
        <f t="shared" si="19"/>
        <v>-1</v>
      </c>
      <c r="O34" s="4">
        <f t="shared" si="12"/>
        <v>4</v>
      </c>
      <c r="Q34" s="7">
        <v>32</v>
      </c>
      <c r="R34" s="8" t="str">
        <f t="shared" si="6"/>
        <v>HIGH</v>
      </c>
      <c r="S34" s="4" t="str">
        <f t="shared" si="8"/>
        <v>+1</v>
      </c>
      <c r="T34" s="3">
        <f t="shared" si="3"/>
        <v>-12</v>
      </c>
      <c r="U34" s="4" t="str">
        <f t="shared" si="18"/>
        <v>L</v>
      </c>
      <c r="V34" s="4">
        <f t="shared" si="13"/>
        <v>-1</v>
      </c>
      <c r="W34" s="4">
        <f t="shared" si="14"/>
        <v>10</v>
      </c>
      <c r="Y34" s="4">
        <f t="shared" si="15"/>
        <v>60</v>
      </c>
    </row>
    <row r="35" spans="1:25">
      <c r="A35" s="7">
        <v>37</v>
      </c>
      <c r="B35" s="6" t="str">
        <f t="shared" si="0"/>
        <v>GREEN</v>
      </c>
      <c r="C35" s="4">
        <f t="shared" si="4"/>
        <v>0</v>
      </c>
      <c r="D35" s="3">
        <f t="shared" si="1"/>
        <v>4</v>
      </c>
      <c r="E35" s="4" t="str">
        <f t="shared" si="16"/>
        <v>L</v>
      </c>
      <c r="F35" s="4">
        <f t="shared" si="10"/>
        <v>18</v>
      </c>
      <c r="G35" s="4">
        <f t="shared" si="11"/>
        <v>64</v>
      </c>
      <c r="I35" s="7">
        <v>37</v>
      </c>
      <c r="J35" s="8" t="str">
        <f t="shared" si="5"/>
        <v>GREEN</v>
      </c>
      <c r="K35" s="4">
        <f t="shared" si="7"/>
        <v>0</v>
      </c>
      <c r="L35" s="3">
        <f t="shared" si="2"/>
        <v>-8</v>
      </c>
      <c r="M35" s="4" t="str">
        <f t="shared" si="17"/>
        <v>L</v>
      </c>
      <c r="N35" s="4">
        <f t="shared" si="19"/>
        <v>-1</v>
      </c>
      <c r="O35" s="4">
        <f t="shared" si="12"/>
        <v>3</v>
      </c>
      <c r="Q35" s="7">
        <v>37</v>
      </c>
      <c r="R35" s="8" t="str">
        <f t="shared" si="6"/>
        <v>GREEN</v>
      </c>
      <c r="S35" s="4">
        <f t="shared" si="8"/>
        <v>0</v>
      </c>
      <c r="T35" s="3">
        <f t="shared" si="3"/>
        <v>-12</v>
      </c>
      <c r="U35" s="4" t="str">
        <f t="shared" si="18"/>
        <v>L</v>
      </c>
      <c r="V35" s="4">
        <f t="shared" si="13"/>
        <v>-1</v>
      </c>
      <c r="W35" s="4">
        <f t="shared" si="14"/>
        <v>9</v>
      </c>
      <c r="Y35" s="4">
        <f t="shared" si="15"/>
        <v>76</v>
      </c>
    </row>
    <row r="36" spans="1:25">
      <c r="A36" s="7">
        <v>37</v>
      </c>
      <c r="B36" s="6" t="str">
        <f t="shared" si="0"/>
        <v>GREEN</v>
      </c>
      <c r="C36" s="4">
        <f t="shared" si="4"/>
        <v>0</v>
      </c>
      <c r="D36" s="3">
        <f t="shared" si="1"/>
        <v>4</v>
      </c>
      <c r="E36" s="4" t="str">
        <f t="shared" si="16"/>
        <v>L</v>
      </c>
      <c r="F36" s="4">
        <f t="shared" si="10"/>
        <v>18</v>
      </c>
      <c r="G36" s="4">
        <f t="shared" si="11"/>
        <v>82</v>
      </c>
      <c r="I36" s="7">
        <v>37</v>
      </c>
      <c r="J36" s="8" t="str">
        <f t="shared" si="5"/>
        <v>GREEN</v>
      </c>
      <c r="K36" s="4">
        <f t="shared" si="7"/>
        <v>0</v>
      </c>
      <c r="L36" s="3">
        <f t="shared" si="2"/>
        <v>-8</v>
      </c>
      <c r="M36" s="4" t="str">
        <f t="shared" si="17"/>
        <v>L</v>
      </c>
      <c r="N36" s="4">
        <f t="shared" si="19"/>
        <v>-1</v>
      </c>
      <c r="O36" s="4">
        <f t="shared" si="12"/>
        <v>2</v>
      </c>
      <c r="Q36" s="7">
        <v>37</v>
      </c>
      <c r="R36" s="8" t="str">
        <f t="shared" si="6"/>
        <v>GREEN</v>
      </c>
      <c r="S36" s="4">
        <f t="shared" si="8"/>
        <v>0</v>
      </c>
      <c r="T36" s="3">
        <f t="shared" si="3"/>
        <v>-12</v>
      </c>
      <c r="U36" s="4" t="str">
        <f t="shared" si="18"/>
        <v>L</v>
      </c>
      <c r="V36" s="4">
        <f t="shared" si="13"/>
        <v>-1</v>
      </c>
      <c r="W36" s="4">
        <f t="shared" si="14"/>
        <v>8</v>
      </c>
      <c r="Y36" s="4">
        <f t="shared" si="15"/>
        <v>92</v>
      </c>
    </row>
    <row r="37" spans="1:25">
      <c r="A37" s="7">
        <v>35</v>
      </c>
      <c r="B37" s="6" t="str">
        <f t="shared" si="0"/>
        <v>BLACK</v>
      </c>
      <c r="C37" s="4" t="str">
        <f t="shared" si="4"/>
        <v>-1</v>
      </c>
      <c r="D37" s="3">
        <f t="shared" si="1"/>
        <v>3</v>
      </c>
      <c r="E37" s="4" t="str">
        <f t="shared" si="16"/>
        <v>W</v>
      </c>
      <c r="F37" s="4">
        <f t="shared" si="10"/>
        <v>1</v>
      </c>
      <c r="G37" s="4">
        <f t="shared" si="11"/>
        <v>83</v>
      </c>
      <c r="I37" s="7">
        <v>35</v>
      </c>
      <c r="J37" s="8" t="str">
        <f t="shared" si="5"/>
        <v>ODD</v>
      </c>
      <c r="K37" s="4" t="str">
        <f t="shared" si="7"/>
        <v>-1</v>
      </c>
      <c r="L37" s="3">
        <f t="shared" si="2"/>
        <v>-9</v>
      </c>
      <c r="M37" s="4" t="str">
        <f t="shared" si="17"/>
        <v>W</v>
      </c>
      <c r="N37" s="4">
        <f t="shared" si="19"/>
        <v>1</v>
      </c>
      <c r="O37" s="4">
        <f t="shared" si="12"/>
        <v>3</v>
      </c>
      <c r="Q37" s="7">
        <v>35</v>
      </c>
      <c r="R37" s="8" t="str">
        <f t="shared" si="6"/>
        <v>HIGH</v>
      </c>
      <c r="S37" s="4" t="str">
        <f t="shared" si="8"/>
        <v>-1</v>
      </c>
      <c r="T37" s="3">
        <f t="shared" si="3"/>
        <v>-13</v>
      </c>
      <c r="U37" s="4" t="str">
        <f t="shared" si="18"/>
        <v>W</v>
      </c>
      <c r="V37" s="4">
        <f t="shared" si="13"/>
        <v>1</v>
      </c>
      <c r="W37" s="4">
        <f t="shared" si="14"/>
        <v>9</v>
      </c>
      <c r="Y37" s="4">
        <f t="shared" si="15"/>
        <v>95</v>
      </c>
    </row>
    <row r="38" spans="1:25">
      <c r="A38" s="7">
        <v>0</v>
      </c>
      <c r="B38" s="6" t="str">
        <f t="shared" si="0"/>
        <v>GREEN</v>
      </c>
      <c r="C38" s="4">
        <f t="shared" si="4"/>
        <v>0</v>
      </c>
      <c r="D38" s="3">
        <f t="shared" si="1"/>
        <v>3</v>
      </c>
      <c r="E38" s="4" t="str">
        <f t="shared" si="16"/>
        <v>L</v>
      </c>
      <c r="F38" s="4">
        <f t="shared" si="10"/>
        <v>18</v>
      </c>
      <c r="G38" s="4">
        <f t="shared" si="11"/>
        <v>101</v>
      </c>
      <c r="I38" s="7">
        <v>0</v>
      </c>
      <c r="J38" s="8" t="str">
        <f t="shared" si="5"/>
        <v>GREEN</v>
      </c>
      <c r="K38" s="4">
        <f t="shared" si="7"/>
        <v>0</v>
      </c>
      <c r="L38" s="3">
        <f t="shared" si="2"/>
        <v>-9</v>
      </c>
      <c r="M38" s="4" t="str">
        <f t="shared" si="17"/>
        <v>L</v>
      </c>
      <c r="N38" s="4">
        <f t="shared" si="19"/>
        <v>-1</v>
      </c>
      <c r="O38" s="4">
        <f t="shared" si="12"/>
        <v>2</v>
      </c>
      <c r="Q38" s="7">
        <v>0</v>
      </c>
      <c r="R38" s="8" t="str">
        <f t="shared" si="6"/>
        <v>GREEN</v>
      </c>
      <c r="S38" s="4">
        <f t="shared" si="8"/>
        <v>0</v>
      </c>
      <c r="T38" s="3">
        <f t="shared" si="3"/>
        <v>-13</v>
      </c>
      <c r="U38" s="4" t="str">
        <f t="shared" si="18"/>
        <v>L</v>
      </c>
      <c r="V38" s="4">
        <f t="shared" si="13"/>
        <v>-1</v>
      </c>
      <c r="W38" s="4">
        <f t="shared" si="14"/>
        <v>8</v>
      </c>
      <c r="Y38" s="4">
        <f t="shared" si="15"/>
        <v>111</v>
      </c>
    </row>
    <row r="39" spans="1:25">
      <c r="A39" s="7">
        <v>19</v>
      </c>
      <c r="B39" s="6" t="str">
        <f t="shared" si="0"/>
        <v>RED</v>
      </c>
      <c r="C39" s="4" t="str">
        <f t="shared" si="4"/>
        <v>-1</v>
      </c>
      <c r="D39" s="3">
        <f t="shared" si="1"/>
        <v>2</v>
      </c>
      <c r="E39" s="4" t="str">
        <f t="shared" si="16"/>
        <v>W</v>
      </c>
      <c r="F39" s="4">
        <f t="shared" si="10"/>
        <v>1</v>
      </c>
      <c r="G39" s="4">
        <f t="shared" si="11"/>
        <v>102</v>
      </c>
      <c r="I39" s="7">
        <v>19</v>
      </c>
      <c r="J39" s="8" t="str">
        <f t="shared" si="5"/>
        <v>ODD</v>
      </c>
      <c r="K39" s="4" t="str">
        <f t="shared" si="7"/>
        <v>-1</v>
      </c>
      <c r="L39" s="3">
        <f t="shared" si="2"/>
        <v>-10</v>
      </c>
      <c r="M39" s="4" t="str">
        <f t="shared" si="17"/>
        <v>W</v>
      </c>
      <c r="N39" s="4">
        <f t="shared" si="19"/>
        <v>1</v>
      </c>
      <c r="O39" s="4">
        <f t="shared" si="12"/>
        <v>3</v>
      </c>
      <c r="Q39" s="7">
        <v>19</v>
      </c>
      <c r="R39" s="8" t="str">
        <f t="shared" si="6"/>
        <v>HIGH</v>
      </c>
      <c r="S39" s="4" t="str">
        <f t="shared" si="8"/>
        <v>-1</v>
      </c>
      <c r="T39" s="3">
        <f t="shared" si="3"/>
        <v>-14</v>
      </c>
      <c r="U39" s="4" t="str">
        <f t="shared" si="18"/>
        <v>W</v>
      </c>
      <c r="V39" s="4">
        <f t="shared" si="13"/>
        <v>1</v>
      </c>
      <c r="W39" s="4">
        <f t="shared" si="14"/>
        <v>9</v>
      </c>
      <c r="Y39" s="4">
        <f t="shared" si="15"/>
        <v>114</v>
      </c>
    </row>
    <row r="40" spans="1:25">
      <c r="A40" s="7">
        <v>8</v>
      </c>
      <c r="B40" s="6" t="str">
        <f t="shared" si="0"/>
        <v>BLACK</v>
      </c>
      <c r="C40" s="4" t="str">
        <f t="shared" si="4"/>
        <v>-1</v>
      </c>
      <c r="D40" s="3">
        <f t="shared" si="1"/>
        <v>1</v>
      </c>
      <c r="E40" s="4" t="str">
        <f t="shared" si="16"/>
        <v>W</v>
      </c>
      <c r="F40" s="4">
        <f t="shared" si="10"/>
        <v>1</v>
      </c>
      <c r="G40" s="4">
        <f t="shared" si="11"/>
        <v>103</v>
      </c>
      <c r="I40" s="7">
        <v>8</v>
      </c>
      <c r="J40" s="8" t="str">
        <f t="shared" si="5"/>
        <v>EVEN</v>
      </c>
      <c r="K40" s="4" t="str">
        <f t="shared" si="7"/>
        <v>-1</v>
      </c>
      <c r="L40" s="3">
        <f t="shared" si="2"/>
        <v>-11</v>
      </c>
      <c r="M40" s="4" t="str">
        <f t="shared" si="17"/>
        <v>W</v>
      </c>
      <c r="N40" s="4">
        <f t="shared" si="19"/>
        <v>1</v>
      </c>
      <c r="O40" s="4">
        <f t="shared" si="12"/>
        <v>4</v>
      </c>
      <c r="Q40" s="7">
        <v>8</v>
      </c>
      <c r="R40" s="8" t="str">
        <f t="shared" si="6"/>
        <v>LOW</v>
      </c>
      <c r="S40" s="4" t="str">
        <f t="shared" si="8"/>
        <v>-1</v>
      </c>
      <c r="T40" s="3">
        <f t="shared" si="3"/>
        <v>-15</v>
      </c>
      <c r="U40" s="4" t="str">
        <f t="shared" si="18"/>
        <v>W</v>
      </c>
      <c r="V40" s="4">
        <f t="shared" si="13"/>
        <v>1</v>
      </c>
      <c r="W40" s="4">
        <f t="shared" si="14"/>
        <v>10</v>
      </c>
      <c r="Y40" s="4">
        <f t="shared" si="15"/>
        <v>117</v>
      </c>
    </row>
    <row r="41" spans="1:25">
      <c r="A41" s="7">
        <v>3</v>
      </c>
      <c r="B41" s="6" t="str">
        <f t="shared" si="0"/>
        <v>RED</v>
      </c>
      <c r="C41" s="4" t="str">
        <f t="shared" si="4"/>
        <v>-1</v>
      </c>
      <c r="D41" s="3">
        <f t="shared" si="1"/>
        <v>0</v>
      </c>
      <c r="E41" s="4" t="str">
        <f t="shared" si="16"/>
        <v>W</v>
      </c>
      <c r="F41" s="4">
        <f t="shared" si="10"/>
        <v>1</v>
      </c>
      <c r="G41" s="4">
        <f t="shared" si="11"/>
        <v>104</v>
      </c>
      <c r="I41" s="7">
        <v>3</v>
      </c>
      <c r="J41" s="8" t="str">
        <f t="shared" si="5"/>
        <v>ODD</v>
      </c>
      <c r="K41" s="4" t="str">
        <f t="shared" si="7"/>
        <v>-1</v>
      </c>
      <c r="L41" s="3">
        <f t="shared" si="2"/>
        <v>-12</v>
      </c>
      <c r="M41" s="4" t="str">
        <f t="shared" si="17"/>
        <v>W</v>
      </c>
      <c r="N41" s="4">
        <f t="shared" si="19"/>
        <v>1</v>
      </c>
      <c r="O41" s="4">
        <f t="shared" si="12"/>
        <v>5</v>
      </c>
      <c r="Q41" s="7">
        <v>3</v>
      </c>
      <c r="R41" s="8" t="str">
        <f t="shared" si="6"/>
        <v>LOW</v>
      </c>
      <c r="S41" s="4" t="str">
        <f t="shared" si="8"/>
        <v>+1</v>
      </c>
      <c r="T41" s="3">
        <f t="shared" si="3"/>
        <v>-14</v>
      </c>
      <c r="U41" s="4" t="str">
        <f t="shared" si="18"/>
        <v>L</v>
      </c>
      <c r="V41" s="4">
        <f t="shared" si="13"/>
        <v>-1</v>
      </c>
      <c r="W41" s="4">
        <f t="shared" si="14"/>
        <v>9</v>
      </c>
      <c r="Y41" s="4">
        <f t="shared" si="15"/>
        <v>118</v>
      </c>
    </row>
    <row r="42" spans="1:25">
      <c r="A42" s="9">
        <v>17</v>
      </c>
      <c r="B42" s="10" t="str">
        <f t="shared" si="0"/>
        <v>BLACK</v>
      </c>
      <c r="C42" s="3" t="str">
        <f t="shared" si="4"/>
        <v>-1</v>
      </c>
      <c r="D42" s="3">
        <f t="shared" si="1"/>
        <v>-1</v>
      </c>
      <c r="E42" s="4" t="str">
        <f t="shared" si="16"/>
        <v>W</v>
      </c>
      <c r="F42" s="4">
        <f t="shared" si="10"/>
        <v>1</v>
      </c>
      <c r="G42" s="4">
        <f t="shared" si="11"/>
        <v>105</v>
      </c>
      <c r="I42" s="9">
        <v>17</v>
      </c>
      <c r="J42" s="8" t="str">
        <f t="shared" si="5"/>
        <v>ODD</v>
      </c>
      <c r="K42" s="4" t="str">
        <f t="shared" si="7"/>
        <v>+1</v>
      </c>
      <c r="L42" s="3">
        <f t="shared" si="2"/>
        <v>-11</v>
      </c>
      <c r="M42" s="4" t="str">
        <f t="shared" si="17"/>
        <v>L</v>
      </c>
      <c r="N42" s="4">
        <f t="shared" si="19"/>
        <v>-1</v>
      </c>
      <c r="O42" s="4">
        <f t="shared" si="12"/>
        <v>4</v>
      </c>
      <c r="Q42" s="9">
        <v>17</v>
      </c>
      <c r="R42" s="8" t="str">
        <f t="shared" si="6"/>
        <v>LOW</v>
      </c>
      <c r="S42" s="4" t="str">
        <f t="shared" si="8"/>
        <v>+1</v>
      </c>
      <c r="T42" s="3">
        <f t="shared" si="3"/>
        <v>-13</v>
      </c>
      <c r="U42" s="4" t="str">
        <f t="shared" si="18"/>
        <v>L</v>
      </c>
      <c r="V42" s="4">
        <f t="shared" si="13"/>
        <v>-1</v>
      </c>
      <c r="W42" s="4">
        <f t="shared" si="14"/>
        <v>8</v>
      </c>
      <c r="Y42" s="4">
        <f t="shared" si="15"/>
        <v>117</v>
      </c>
    </row>
    <row r="43" spans="1:25">
      <c r="A43" s="7">
        <v>17</v>
      </c>
      <c r="B43" s="6" t="str">
        <f t="shared" si="0"/>
        <v>BLACK</v>
      </c>
      <c r="C43" s="3" t="str">
        <f t="shared" si="4"/>
        <v>+1</v>
      </c>
      <c r="D43" s="3">
        <f t="shared" si="1"/>
        <v>0</v>
      </c>
      <c r="E43" s="4" t="str">
        <f t="shared" si="16"/>
        <v>L</v>
      </c>
      <c r="F43" s="4">
        <f t="shared" si="10"/>
        <v>-3</v>
      </c>
      <c r="G43" s="4">
        <f t="shared" si="11"/>
        <v>102</v>
      </c>
      <c r="I43" s="7">
        <v>17</v>
      </c>
      <c r="J43" s="8" t="str">
        <f t="shared" si="5"/>
        <v>ODD</v>
      </c>
      <c r="K43" s="4" t="str">
        <f t="shared" si="7"/>
        <v>+1</v>
      </c>
      <c r="L43" s="3">
        <f t="shared" si="2"/>
        <v>-10</v>
      </c>
      <c r="M43" s="4" t="str">
        <f t="shared" si="17"/>
        <v>L</v>
      </c>
      <c r="N43" s="4">
        <f t="shared" si="19"/>
        <v>-1</v>
      </c>
      <c r="O43" s="4">
        <f t="shared" si="12"/>
        <v>3</v>
      </c>
      <c r="Q43" s="7">
        <v>17</v>
      </c>
      <c r="R43" s="8" t="str">
        <f t="shared" si="6"/>
        <v>LOW</v>
      </c>
      <c r="S43" s="4" t="str">
        <f t="shared" si="8"/>
        <v>+1</v>
      </c>
      <c r="T43" s="3">
        <f t="shared" si="3"/>
        <v>-12</v>
      </c>
      <c r="U43" s="4" t="str">
        <f t="shared" si="18"/>
        <v>L</v>
      </c>
      <c r="V43" s="4">
        <f t="shared" si="13"/>
        <v>-1</v>
      </c>
      <c r="W43" s="4">
        <f t="shared" si="14"/>
        <v>7</v>
      </c>
      <c r="Y43" s="4">
        <f t="shared" si="15"/>
        <v>112</v>
      </c>
    </row>
    <row r="44" spans="1:25">
      <c r="A44" s="7">
        <v>4</v>
      </c>
      <c r="B44" s="6" t="str">
        <f t="shared" si="0"/>
        <v>BLACK</v>
      </c>
      <c r="C44" s="4" t="str">
        <f t="shared" si="4"/>
        <v>+1</v>
      </c>
      <c r="D44" s="3">
        <f t="shared" si="1"/>
        <v>1</v>
      </c>
      <c r="E44" s="4" t="str">
        <f t="shared" si="16"/>
        <v>L</v>
      </c>
      <c r="F44" s="4">
        <f t="shared" si="10"/>
        <v>-3</v>
      </c>
      <c r="G44" s="4">
        <f t="shared" si="11"/>
        <v>99</v>
      </c>
      <c r="I44" s="7">
        <v>4</v>
      </c>
      <c r="J44" s="8" t="str">
        <f t="shared" si="5"/>
        <v>EVEN</v>
      </c>
      <c r="K44" s="4" t="str">
        <f t="shared" si="7"/>
        <v>-1</v>
      </c>
      <c r="L44" s="3">
        <f t="shared" si="2"/>
        <v>-11</v>
      </c>
      <c r="M44" s="4" t="str">
        <f t="shared" si="17"/>
        <v>W</v>
      </c>
      <c r="N44" s="4">
        <f t="shared" si="19"/>
        <v>1</v>
      </c>
      <c r="O44" s="4">
        <f t="shared" si="12"/>
        <v>4</v>
      </c>
      <c r="Q44" s="7">
        <v>4</v>
      </c>
      <c r="R44" s="8" t="str">
        <f t="shared" si="6"/>
        <v>LOW</v>
      </c>
      <c r="S44" s="4" t="str">
        <f t="shared" si="8"/>
        <v>+1</v>
      </c>
      <c r="T44" s="3">
        <f t="shared" si="3"/>
        <v>-11</v>
      </c>
      <c r="U44" s="4" t="str">
        <f t="shared" si="18"/>
        <v>L</v>
      </c>
      <c r="V44" s="4">
        <f t="shared" si="13"/>
        <v>-1</v>
      </c>
      <c r="W44" s="4">
        <f t="shared" si="14"/>
        <v>6</v>
      </c>
      <c r="Y44" s="4">
        <f t="shared" si="15"/>
        <v>109</v>
      </c>
    </row>
    <row r="45" spans="1:25">
      <c r="A45" s="7">
        <v>21</v>
      </c>
      <c r="B45" s="6" t="str">
        <f t="shared" si="0"/>
        <v>RED</v>
      </c>
      <c r="C45" s="4" t="str">
        <f t="shared" si="4"/>
        <v>-1</v>
      </c>
      <c r="D45" s="3">
        <f t="shared" si="1"/>
        <v>0</v>
      </c>
      <c r="E45" s="4" t="str">
        <f t="shared" si="16"/>
        <v>W</v>
      </c>
      <c r="F45" s="4">
        <f t="shared" si="10"/>
        <v>1</v>
      </c>
      <c r="G45" s="4">
        <f t="shared" si="11"/>
        <v>100</v>
      </c>
      <c r="I45" s="7">
        <v>21</v>
      </c>
      <c r="J45" s="8" t="str">
        <f t="shared" si="5"/>
        <v>ODD</v>
      </c>
      <c r="K45" s="4" t="str">
        <f t="shared" si="7"/>
        <v>-1</v>
      </c>
      <c r="L45" s="3">
        <f t="shared" si="2"/>
        <v>-12</v>
      </c>
      <c r="M45" s="4" t="str">
        <f t="shared" si="17"/>
        <v>W</v>
      </c>
      <c r="N45" s="4">
        <f t="shared" si="19"/>
        <v>1</v>
      </c>
      <c r="O45" s="4">
        <f t="shared" si="12"/>
        <v>5</v>
      </c>
      <c r="Q45" s="7">
        <v>21</v>
      </c>
      <c r="R45" s="8" t="str">
        <f t="shared" si="6"/>
        <v>HIGH</v>
      </c>
      <c r="S45" s="4" t="str">
        <f t="shared" si="8"/>
        <v>-1</v>
      </c>
      <c r="T45" s="3">
        <f t="shared" si="3"/>
        <v>-12</v>
      </c>
      <c r="U45" s="4" t="str">
        <f t="shared" si="18"/>
        <v>W</v>
      </c>
      <c r="V45" s="4">
        <f t="shared" si="13"/>
        <v>1</v>
      </c>
      <c r="W45" s="4">
        <f t="shared" si="14"/>
        <v>7</v>
      </c>
      <c r="Y45" s="4">
        <f t="shared" si="15"/>
        <v>112</v>
      </c>
    </row>
    <row r="46" spans="1:25">
      <c r="A46" s="7">
        <v>19</v>
      </c>
      <c r="B46" s="6" t="str">
        <f t="shared" si="0"/>
        <v>RED</v>
      </c>
      <c r="C46" s="4" t="str">
        <f t="shared" si="4"/>
        <v>+1</v>
      </c>
      <c r="D46" s="3">
        <f t="shared" si="1"/>
        <v>1</v>
      </c>
      <c r="E46" s="4" t="str">
        <f t="shared" si="16"/>
        <v>L</v>
      </c>
      <c r="F46" s="4">
        <f t="shared" si="10"/>
        <v>-3</v>
      </c>
      <c r="G46" s="4">
        <f t="shared" si="11"/>
        <v>97</v>
      </c>
      <c r="I46" s="7">
        <v>19</v>
      </c>
      <c r="J46" s="8" t="str">
        <f t="shared" si="5"/>
        <v>ODD</v>
      </c>
      <c r="K46" s="4" t="str">
        <f t="shared" si="7"/>
        <v>+1</v>
      </c>
      <c r="L46" s="3">
        <f t="shared" si="2"/>
        <v>-11</v>
      </c>
      <c r="M46" s="4" t="str">
        <f t="shared" si="17"/>
        <v>L</v>
      </c>
      <c r="N46" s="4">
        <f t="shared" si="19"/>
        <v>-1</v>
      </c>
      <c r="O46" s="4">
        <f t="shared" si="12"/>
        <v>4</v>
      </c>
      <c r="Q46" s="7">
        <v>19</v>
      </c>
      <c r="R46" s="8" t="str">
        <f t="shared" si="6"/>
        <v>HIGH</v>
      </c>
      <c r="S46" s="4" t="str">
        <f t="shared" si="8"/>
        <v>+1</v>
      </c>
      <c r="T46" s="3">
        <f t="shared" si="3"/>
        <v>-11</v>
      </c>
      <c r="U46" s="4" t="str">
        <f t="shared" si="18"/>
        <v>L</v>
      </c>
      <c r="V46" s="4">
        <f t="shared" si="13"/>
        <v>-1</v>
      </c>
      <c r="W46" s="4">
        <f t="shared" si="14"/>
        <v>6</v>
      </c>
      <c r="Y46" s="4">
        <f t="shared" si="15"/>
        <v>107</v>
      </c>
    </row>
    <row r="47" spans="1:25">
      <c r="A47" s="7">
        <v>27</v>
      </c>
      <c r="B47" s="6" t="str">
        <f t="shared" si="0"/>
        <v>RED</v>
      </c>
      <c r="C47" s="4" t="str">
        <f t="shared" si="4"/>
        <v>+1</v>
      </c>
      <c r="D47" s="3">
        <f t="shared" si="1"/>
        <v>2</v>
      </c>
      <c r="E47" s="4" t="str">
        <f t="shared" si="16"/>
        <v>L</v>
      </c>
      <c r="F47" s="4">
        <f t="shared" si="10"/>
        <v>-3</v>
      </c>
      <c r="G47" s="4">
        <f t="shared" si="11"/>
        <v>94</v>
      </c>
      <c r="I47" s="7">
        <v>27</v>
      </c>
      <c r="J47" s="8" t="str">
        <f t="shared" si="5"/>
        <v>ODD</v>
      </c>
      <c r="K47" s="4" t="str">
        <f t="shared" si="7"/>
        <v>+1</v>
      </c>
      <c r="L47" s="3">
        <f t="shared" si="2"/>
        <v>-10</v>
      </c>
      <c r="M47" s="4" t="str">
        <f t="shared" si="17"/>
        <v>L</v>
      </c>
      <c r="N47" s="4">
        <f t="shared" si="19"/>
        <v>-1</v>
      </c>
      <c r="O47" s="4">
        <f t="shared" si="12"/>
        <v>3</v>
      </c>
      <c r="Q47" s="7">
        <v>27</v>
      </c>
      <c r="R47" s="8" t="str">
        <f t="shared" si="6"/>
        <v>HIGH</v>
      </c>
      <c r="S47" s="4" t="str">
        <f t="shared" si="8"/>
        <v>+1</v>
      </c>
      <c r="T47" s="3">
        <f t="shared" si="3"/>
        <v>-10</v>
      </c>
      <c r="U47" s="4" t="str">
        <f t="shared" si="18"/>
        <v>L</v>
      </c>
      <c r="V47" s="4">
        <f t="shared" si="13"/>
        <v>-1</v>
      </c>
      <c r="W47" s="4">
        <f t="shared" si="14"/>
        <v>5</v>
      </c>
      <c r="Y47" s="4">
        <f t="shared" si="15"/>
        <v>102</v>
      </c>
    </row>
    <row r="48" spans="1:25">
      <c r="A48" s="7">
        <v>33</v>
      </c>
      <c r="B48" s="6" t="str">
        <f t="shared" si="0"/>
        <v>BLACK</v>
      </c>
      <c r="C48" s="4" t="str">
        <f t="shared" si="4"/>
        <v>-1</v>
      </c>
      <c r="D48" s="3">
        <f t="shared" si="1"/>
        <v>1</v>
      </c>
      <c r="E48" s="4" t="str">
        <f t="shared" si="16"/>
        <v>W</v>
      </c>
      <c r="F48" s="4">
        <f t="shared" si="10"/>
        <v>1</v>
      </c>
      <c r="G48" s="4">
        <f t="shared" si="11"/>
        <v>95</v>
      </c>
      <c r="I48" s="7">
        <v>33</v>
      </c>
      <c r="J48" s="8" t="str">
        <f t="shared" si="5"/>
        <v>ODD</v>
      </c>
      <c r="K48" s="4" t="str">
        <f t="shared" si="7"/>
        <v>+1</v>
      </c>
      <c r="L48" s="3">
        <f t="shared" si="2"/>
        <v>-9</v>
      </c>
      <c r="M48" s="4" t="str">
        <f t="shared" si="17"/>
        <v>L</v>
      </c>
      <c r="N48" s="4">
        <f t="shared" si="19"/>
        <v>-1</v>
      </c>
      <c r="O48" s="4">
        <f t="shared" si="12"/>
        <v>2</v>
      </c>
      <c r="Q48" s="7">
        <v>33</v>
      </c>
      <c r="R48" s="8" t="str">
        <f t="shared" si="6"/>
        <v>HIGH</v>
      </c>
      <c r="S48" s="4" t="str">
        <f t="shared" si="8"/>
        <v>+1</v>
      </c>
      <c r="T48" s="3">
        <f t="shared" si="3"/>
        <v>-9</v>
      </c>
      <c r="U48" s="4" t="str">
        <f t="shared" si="18"/>
        <v>L</v>
      </c>
      <c r="V48" s="4">
        <f t="shared" si="13"/>
        <v>-1</v>
      </c>
      <c r="W48" s="4">
        <f t="shared" si="14"/>
        <v>4</v>
      </c>
      <c r="Y48" s="4">
        <f t="shared" si="15"/>
        <v>101</v>
      </c>
    </row>
    <row r="49" spans="1:25">
      <c r="A49" s="7">
        <v>30</v>
      </c>
      <c r="B49" s="6" t="str">
        <f t="shared" si="0"/>
        <v>RED</v>
      </c>
      <c r="C49" s="4" t="str">
        <f t="shared" si="4"/>
        <v>-1</v>
      </c>
      <c r="D49" s="3">
        <f t="shared" si="1"/>
        <v>0</v>
      </c>
      <c r="E49" s="4" t="str">
        <f t="shared" si="16"/>
        <v>W</v>
      </c>
      <c r="F49" s="4">
        <f t="shared" si="10"/>
        <v>1</v>
      </c>
      <c r="G49" s="4">
        <f t="shared" si="11"/>
        <v>96</v>
      </c>
      <c r="I49" s="7">
        <v>30</v>
      </c>
      <c r="J49" s="8" t="str">
        <f t="shared" si="5"/>
        <v>EVEN</v>
      </c>
      <c r="K49" s="4" t="str">
        <f t="shared" si="7"/>
        <v>-1</v>
      </c>
      <c r="L49" s="3">
        <f t="shared" si="2"/>
        <v>-10</v>
      </c>
      <c r="M49" s="4" t="str">
        <f t="shared" si="17"/>
        <v>W</v>
      </c>
      <c r="N49" s="4">
        <f t="shared" si="19"/>
        <v>1</v>
      </c>
      <c r="O49" s="4">
        <f t="shared" si="12"/>
        <v>3</v>
      </c>
      <c r="Q49" s="7">
        <v>30</v>
      </c>
      <c r="R49" s="8" t="str">
        <f t="shared" si="6"/>
        <v>HIGH</v>
      </c>
      <c r="S49" s="4" t="str">
        <f t="shared" si="8"/>
        <v>+1</v>
      </c>
      <c r="T49" s="3">
        <f t="shared" si="3"/>
        <v>-8</v>
      </c>
      <c r="U49" s="4" t="str">
        <f t="shared" si="18"/>
        <v>L</v>
      </c>
      <c r="V49" s="4">
        <f t="shared" si="13"/>
        <v>-1</v>
      </c>
      <c r="W49" s="4">
        <f t="shared" si="14"/>
        <v>3</v>
      </c>
      <c r="Y49" s="4">
        <f t="shared" si="15"/>
        <v>102</v>
      </c>
    </row>
    <row r="50" spans="1:25">
      <c r="A50" s="7">
        <v>31</v>
      </c>
      <c r="B50" s="6" t="str">
        <f t="shared" si="0"/>
        <v>BLACK</v>
      </c>
      <c r="C50" s="4" t="str">
        <f t="shared" si="4"/>
        <v>-1</v>
      </c>
      <c r="D50" s="3">
        <f t="shared" si="1"/>
        <v>-1</v>
      </c>
      <c r="E50" s="4" t="str">
        <f t="shared" si="16"/>
        <v>W</v>
      </c>
      <c r="F50" s="4">
        <f t="shared" si="10"/>
        <v>1</v>
      </c>
      <c r="G50" s="4">
        <f t="shared" si="11"/>
        <v>97</v>
      </c>
      <c r="I50" s="7">
        <v>31</v>
      </c>
      <c r="J50" s="8" t="str">
        <f t="shared" si="5"/>
        <v>ODD</v>
      </c>
      <c r="K50" s="4" t="str">
        <f t="shared" si="7"/>
        <v>-1</v>
      </c>
      <c r="L50" s="3">
        <f t="shared" si="2"/>
        <v>-11</v>
      </c>
      <c r="M50" s="4" t="str">
        <f t="shared" si="17"/>
        <v>W</v>
      </c>
      <c r="N50" s="4">
        <f t="shared" si="19"/>
        <v>1</v>
      </c>
      <c r="O50" s="4">
        <f t="shared" si="12"/>
        <v>4</v>
      </c>
      <c r="Q50" s="7">
        <v>31</v>
      </c>
      <c r="R50" s="8" t="str">
        <f t="shared" si="6"/>
        <v>HIGH</v>
      </c>
      <c r="S50" s="4" t="str">
        <f t="shared" si="8"/>
        <v>+1</v>
      </c>
      <c r="T50" s="3">
        <f t="shared" si="3"/>
        <v>-7</v>
      </c>
      <c r="U50" s="4" t="str">
        <f t="shared" si="18"/>
        <v>L</v>
      </c>
      <c r="V50" s="4">
        <f t="shared" si="13"/>
        <v>-1</v>
      </c>
      <c r="W50" s="4">
        <f t="shared" si="14"/>
        <v>2</v>
      </c>
      <c r="Y50" s="4">
        <f t="shared" si="15"/>
        <v>103</v>
      </c>
    </row>
    <row r="51" spans="1:25">
      <c r="A51" s="7">
        <v>10</v>
      </c>
      <c r="B51" s="6" t="str">
        <f t="shared" si="0"/>
        <v>BLACK</v>
      </c>
      <c r="C51" s="4" t="str">
        <f t="shared" si="4"/>
        <v>+1</v>
      </c>
      <c r="D51" s="3">
        <f t="shared" si="1"/>
        <v>0</v>
      </c>
      <c r="E51" s="4" t="str">
        <f t="shared" si="16"/>
        <v>L</v>
      </c>
      <c r="F51" s="4">
        <f t="shared" si="10"/>
        <v>-3</v>
      </c>
      <c r="G51" s="4">
        <f t="shared" si="11"/>
        <v>94</v>
      </c>
      <c r="I51" s="7">
        <v>10</v>
      </c>
      <c r="J51" s="8" t="str">
        <f t="shared" si="5"/>
        <v>EVEN</v>
      </c>
      <c r="K51" s="4" t="str">
        <f t="shared" si="7"/>
        <v>-1</v>
      </c>
      <c r="L51" s="3">
        <f t="shared" si="2"/>
        <v>-12</v>
      </c>
      <c r="M51" s="4" t="str">
        <f t="shared" si="17"/>
        <v>W</v>
      </c>
      <c r="N51" s="4">
        <f t="shared" si="19"/>
        <v>1</v>
      </c>
      <c r="O51" s="4">
        <f t="shared" si="12"/>
        <v>5</v>
      </c>
      <c r="Q51" s="7">
        <v>10</v>
      </c>
      <c r="R51" s="8" t="str">
        <f t="shared" si="6"/>
        <v>LOW</v>
      </c>
      <c r="S51" s="4" t="str">
        <f t="shared" si="8"/>
        <v>-1</v>
      </c>
      <c r="T51" s="3">
        <f t="shared" si="3"/>
        <v>-8</v>
      </c>
      <c r="U51" s="4" t="str">
        <f t="shared" si="18"/>
        <v>W</v>
      </c>
      <c r="V51" s="4">
        <f t="shared" si="13"/>
        <v>1</v>
      </c>
      <c r="W51" s="4">
        <f t="shared" si="14"/>
        <v>3</v>
      </c>
      <c r="Y51" s="4">
        <f t="shared" si="15"/>
        <v>102</v>
      </c>
    </row>
    <row r="52" spans="1:25">
      <c r="A52" s="7">
        <v>17</v>
      </c>
      <c r="B52" s="6" t="str">
        <f t="shared" si="0"/>
        <v>BLACK</v>
      </c>
      <c r="C52" s="4" t="str">
        <f t="shared" si="4"/>
        <v>+1</v>
      </c>
      <c r="D52" s="3">
        <f t="shared" si="1"/>
        <v>1</v>
      </c>
      <c r="E52" s="4" t="str">
        <f t="shared" si="16"/>
        <v>L</v>
      </c>
      <c r="F52" s="4">
        <f t="shared" si="10"/>
        <v>-3</v>
      </c>
      <c r="G52" s="4">
        <f t="shared" si="11"/>
        <v>91</v>
      </c>
      <c r="I52" s="7">
        <v>17</v>
      </c>
      <c r="J52" s="8" t="str">
        <f t="shared" si="5"/>
        <v>ODD</v>
      </c>
      <c r="K52" s="4" t="str">
        <f t="shared" si="7"/>
        <v>-1</v>
      </c>
      <c r="L52" s="3">
        <f t="shared" si="2"/>
        <v>-13</v>
      </c>
      <c r="M52" s="4" t="str">
        <f t="shared" si="17"/>
        <v>W</v>
      </c>
      <c r="N52" s="4">
        <f t="shared" si="19"/>
        <v>1</v>
      </c>
      <c r="O52" s="4">
        <f t="shared" si="12"/>
        <v>6</v>
      </c>
      <c r="Q52" s="7">
        <v>17</v>
      </c>
      <c r="R52" s="8" t="str">
        <f t="shared" si="6"/>
        <v>LOW</v>
      </c>
      <c r="S52" s="4" t="str">
        <f t="shared" si="8"/>
        <v>+1</v>
      </c>
      <c r="T52" s="3">
        <f t="shared" si="3"/>
        <v>-7</v>
      </c>
      <c r="U52" s="4" t="str">
        <f t="shared" si="18"/>
        <v>L</v>
      </c>
      <c r="V52" s="4">
        <f t="shared" si="13"/>
        <v>-1</v>
      </c>
      <c r="W52" s="4">
        <f t="shared" si="14"/>
        <v>2</v>
      </c>
      <c r="Y52" s="4">
        <f t="shared" si="15"/>
        <v>99</v>
      </c>
    </row>
    <row r="53" spans="1:25">
      <c r="A53" s="7">
        <v>29</v>
      </c>
      <c r="B53" s="6" t="str">
        <f t="shared" si="0"/>
        <v>BLACK</v>
      </c>
      <c r="C53" s="4" t="str">
        <f t="shared" si="4"/>
        <v>+1</v>
      </c>
      <c r="D53" s="3">
        <f t="shared" si="1"/>
        <v>2</v>
      </c>
      <c r="E53" s="4" t="str">
        <f t="shared" si="16"/>
        <v>L</v>
      </c>
      <c r="F53" s="4">
        <f t="shared" si="10"/>
        <v>-3</v>
      </c>
      <c r="G53" s="4">
        <f t="shared" si="11"/>
        <v>88</v>
      </c>
      <c r="I53" s="7">
        <v>29</v>
      </c>
      <c r="J53" s="8" t="str">
        <f t="shared" si="5"/>
        <v>ODD</v>
      </c>
      <c r="K53" s="4" t="str">
        <f t="shared" si="7"/>
        <v>+1</v>
      </c>
      <c r="L53" s="3">
        <f t="shared" si="2"/>
        <v>-12</v>
      </c>
      <c r="M53" s="4" t="str">
        <f t="shared" si="17"/>
        <v>L</v>
      </c>
      <c r="N53" s="4">
        <f t="shared" si="19"/>
        <v>-1</v>
      </c>
      <c r="O53" s="4">
        <f t="shared" si="12"/>
        <v>5</v>
      </c>
      <c r="Q53" s="7">
        <v>29</v>
      </c>
      <c r="R53" s="8" t="str">
        <f t="shared" si="6"/>
        <v>HIGH</v>
      </c>
      <c r="S53" s="4" t="str">
        <f t="shared" si="8"/>
        <v>-1</v>
      </c>
      <c r="T53" s="3">
        <f t="shared" si="3"/>
        <v>-8</v>
      </c>
      <c r="U53" s="4" t="str">
        <f t="shared" si="18"/>
        <v>W</v>
      </c>
      <c r="V53" s="4">
        <f t="shared" si="13"/>
        <v>1</v>
      </c>
      <c r="W53" s="4">
        <f t="shared" si="14"/>
        <v>3</v>
      </c>
      <c r="Y53" s="4">
        <f t="shared" si="15"/>
        <v>96</v>
      </c>
    </row>
    <row r="54" spans="1:25">
      <c r="A54" s="7">
        <v>1</v>
      </c>
      <c r="B54" s="6" t="str">
        <f t="shared" si="0"/>
        <v>RED</v>
      </c>
      <c r="C54" s="4" t="str">
        <f t="shared" si="4"/>
        <v>-1</v>
      </c>
      <c r="D54" s="3">
        <f t="shared" si="1"/>
        <v>1</v>
      </c>
      <c r="E54" s="4" t="str">
        <f t="shared" si="16"/>
        <v>W</v>
      </c>
      <c r="F54" s="4">
        <f t="shared" si="10"/>
        <v>1</v>
      </c>
      <c r="G54" s="4">
        <f t="shared" si="11"/>
        <v>89</v>
      </c>
      <c r="I54" s="7">
        <v>1</v>
      </c>
      <c r="J54" s="8" t="str">
        <f t="shared" si="5"/>
        <v>ODD</v>
      </c>
      <c r="K54" s="4" t="str">
        <f t="shared" si="7"/>
        <v>+1</v>
      </c>
      <c r="L54" s="3">
        <f t="shared" si="2"/>
        <v>-11</v>
      </c>
      <c r="M54" s="4" t="str">
        <f t="shared" si="17"/>
        <v>L</v>
      </c>
      <c r="N54" s="4">
        <f t="shared" si="19"/>
        <v>-1</v>
      </c>
      <c r="O54" s="4">
        <f t="shared" si="12"/>
        <v>4</v>
      </c>
      <c r="Q54" s="7">
        <v>1</v>
      </c>
      <c r="R54" s="8" t="str">
        <f t="shared" si="6"/>
        <v>LOW</v>
      </c>
      <c r="S54" s="4" t="str">
        <f t="shared" si="8"/>
        <v>-1</v>
      </c>
      <c r="T54" s="3">
        <f t="shared" si="3"/>
        <v>-9</v>
      </c>
      <c r="U54" s="4" t="str">
        <f t="shared" si="18"/>
        <v>W</v>
      </c>
      <c r="V54" s="4">
        <f t="shared" si="13"/>
        <v>1</v>
      </c>
      <c r="W54" s="4">
        <f t="shared" si="14"/>
        <v>4</v>
      </c>
      <c r="Y54" s="4">
        <f t="shared" si="15"/>
        <v>97</v>
      </c>
    </row>
    <row r="55" spans="1:25">
      <c r="A55" s="7">
        <v>35</v>
      </c>
      <c r="B55" s="6" t="str">
        <f t="shared" si="0"/>
        <v>BLACK</v>
      </c>
      <c r="C55" s="4" t="str">
        <f t="shared" si="4"/>
        <v>-1</v>
      </c>
      <c r="D55" s="3">
        <f t="shared" si="1"/>
        <v>0</v>
      </c>
      <c r="E55" s="4" t="str">
        <f t="shared" si="16"/>
        <v>W</v>
      </c>
      <c r="F55" s="4">
        <f t="shared" si="10"/>
        <v>1</v>
      </c>
      <c r="G55" s="4">
        <f t="shared" si="11"/>
        <v>90</v>
      </c>
      <c r="I55" s="7">
        <v>35</v>
      </c>
      <c r="J55" s="8" t="str">
        <f t="shared" si="5"/>
        <v>ODD</v>
      </c>
      <c r="K55" s="4" t="str">
        <f t="shared" si="7"/>
        <v>+1</v>
      </c>
      <c r="L55" s="3">
        <f t="shared" si="2"/>
        <v>-10</v>
      </c>
      <c r="M55" s="4" t="str">
        <f t="shared" si="17"/>
        <v>L</v>
      </c>
      <c r="N55" s="4">
        <f t="shared" si="19"/>
        <v>-1</v>
      </c>
      <c r="O55" s="4">
        <f t="shared" si="12"/>
        <v>3</v>
      </c>
      <c r="Q55" s="7">
        <v>35</v>
      </c>
      <c r="R55" s="8" t="str">
        <f t="shared" si="6"/>
        <v>HIGH</v>
      </c>
      <c r="S55" s="4" t="str">
        <f t="shared" si="8"/>
        <v>-1</v>
      </c>
      <c r="T55" s="3">
        <f t="shared" si="3"/>
        <v>-10</v>
      </c>
      <c r="U55" s="4" t="str">
        <f t="shared" si="18"/>
        <v>W</v>
      </c>
      <c r="V55" s="4">
        <f t="shared" si="13"/>
        <v>1</v>
      </c>
      <c r="W55" s="4">
        <f t="shared" si="14"/>
        <v>5</v>
      </c>
      <c r="Y55" s="4">
        <f t="shared" si="15"/>
        <v>98</v>
      </c>
    </row>
    <row r="56" spans="1:25">
      <c r="A56" s="7">
        <v>34</v>
      </c>
      <c r="B56" s="6" t="str">
        <f t="shared" si="0"/>
        <v>RED</v>
      </c>
      <c r="C56" s="4" t="str">
        <f t="shared" si="4"/>
        <v>-1</v>
      </c>
      <c r="D56" s="3">
        <f t="shared" si="1"/>
        <v>-1</v>
      </c>
      <c r="E56" s="4" t="str">
        <f t="shared" si="16"/>
        <v>W</v>
      </c>
      <c r="F56" s="4">
        <f t="shared" si="10"/>
        <v>1</v>
      </c>
      <c r="G56" s="4">
        <f t="shared" si="11"/>
        <v>91</v>
      </c>
      <c r="I56" s="7">
        <v>34</v>
      </c>
      <c r="J56" s="8" t="str">
        <f t="shared" si="5"/>
        <v>EVEN</v>
      </c>
      <c r="K56" s="4" t="str">
        <f t="shared" si="7"/>
        <v>-1</v>
      </c>
      <c r="L56" s="3">
        <f t="shared" si="2"/>
        <v>-11</v>
      </c>
      <c r="M56" s="4" t="str">
        <f t="shared" si="17"/>
        <v>W</v>
      </c>
      <c r="N56" s="4">
        <f t="shared" si="19"/>
        <v>1</v>
      </c>
      <c r="O56" s="4">
        <f t="shared" si="12"/>
        <v>4</v>
      </c>
      <c r="Q56" s="7">
        <v>34</v>
      </c>
      <c r="R56" s="8" t="str">
        <f t="shared" si="6"/>
        <v>HIGH</v>
      </c>
      <c r="S56" s="4" t="str">
        <f t="shared" si="8"/>
        <v>+1</v>
      </c>
      <c r="T56" s="3">
        <f t="shared" si="3"/>
        <v>-9</v>
      </c>
      <c r="U56" s="4" t="str">
        <f t="shared" si="18"/>
        <v>L</v>
      </c>
      <c r="V56" s="4">
        <f t="shared" si="13"/>
        <v>-1</v>
      </c>
      <c r="W56" s="4">
        <f t="shared" si="14"/>
        <v>4</v>
      </c>
      <c r="Y56" s="4">
        <f t="shared" si="15"/>
        <v>99</v>
      </c>
    </row>
    <row r="57" spans="1:25">
      <c r="A57" s="7">
        <v>35</v>
      </c>
      <c r="B57" s="6" t="str">
        <f t="shared" si="0"/>
        <v>BLACK</v>
      </c>
      <c r="C57" s="4" t="str">
        <f t="shared" si="4"/>
        <v>-1</v>
      </c>
      <c r="D57" s="3">
        <f t="shared" si="1"/>
        <v>-2</v>
      </c>
      <c r="E57" s="4" t="str">
        <f t="shared" si="16"/>
        <v>W</v>
      </c>
      <c r="F57" s="4">
        <f t="shared" si="10"/>
        <v>1</v>
      </c>
      <c r="G57" s="4">
        <f t="shared" si="11"/>
        <v>92</v>
      </c>
      <c r="I57" s="7">
        <v>35</v>
      </c>
      <c r="J57" s="8" t="str">
        <f t="shared" si="5"/>
        <v>ODD</v>
      </c>
      <c r="K57" s="4" t="str">
        <f t="shared" si="7"/>
        <v>-1</v>
      </c>
      <c r="L57" s="3">
        <f t="shared" si="2"/>
        <v>-12</v>
      </c>
      <c r="M57" s="4" t="str">
        <f t="shared" si="17"/>
        <v>W</v>
      </c>
      <c r="N57" s="4">
        <f t="shared" si="19"/>
        <v>1</v>
      </c>
      <c r="O57" s="4">
        <f t="shared" si="12"/>
        <v>5</v>
      </c>
      <c r="Q57" s="7">
        <v>35</v>
      </c>
      <c r="R57" s="8" t="str">
        <f t="shared" si="6"/>
        <v>HIGH</v>
      </c>
      <c r="S57" s="4" t="str">
        <f t="shared" si="8"/>
        <v>+1</v>
      </c>
      <c r="T57" s="3">
        <f t="shared" si="3"/>
        <v>-8</v>
      </c>
      <c r="U57" s="4" t="str">
        <f t="shared" si="18"/>
        <v>L</v>
      </c>
      <c r="V57" s="4">
        <f t="shared" si="13"/>
        <v>-1</v>
      </c>
      <c r="W57" s="4">
        <f t="shared" si="14"/>
        <v>3</v>
      </c>
      <c r="Y57" s="4">
        <f t="shared" si="15"/>
        <v>100</v>
      </c>
    </row>
    <row r="58" spans="1:25">
      <c r="A58" s="7">
        <v>23</v>
      </c>
      <c r="B58" s="6" t="str">
        <f t="shared" si="0"/>
        <v>RED</v>
      </c>
      <c r="C58" s="4" t="str">
        <f t="shared" si="4"/>
        <v>-1</v>
      </c>
      <c r="D58" s="3">
        <f t="shared" si="1"/>
        <v>-3</v>
      </c>
      <c r="E58" s="4" t="str">
        <f t="shared" si="16"/>
        <v>W</v>
      </c>
      <c r="F58" s="4">
        <f t="shared" si="10"/>
        <v>1</v>
      </c>
      <c r="G58" s="4">
        <f t="shared" si="11"/>
        <v>93</v>
      </c>
      <c r="I58" s="7">
        <v>23</v>
      </c>
      <c r="J58" s="8" t="str">
        <f t="shared" si="5"/>
        <v>ODD</v>
      </c>
      <c r="K58" s="4" t="str">
        <f t="shared" si="7"/>
        <v>+1</v>
      </c>
      <c r="L58" s="3">
        <f t="shared" si="2"/>
        <v>-11</v>
      </c>
      <c r="M58" s="4" t="str">
        <f t="shared" si="17"/>
        <v>L</v>
      </c>
      <c r="N58" s="4">
        <f t="shared" si="19"/>
        <v>-1</v>
      </c>
      <c r="O58" s="4">
        <f t="shared" si="12"/>
        <v>4</v>
      </c>
      <c r="Q58" s="7">
        <v>23</v>
      </c>
      <c r="R58" s="8" t="str">
        <f t="shared" si="6"/>
        <v>HIGH</v>
      </c>
      <c r="S58" s="4" t="str">
        <f t="shared" si="8"/>
        <v>+1</v>
      </c>
      <c r="T58" s="3">
        <f t="shared" si="3"/>
        <v>-7</v>
      </c>
      <c r="U58" s="4" t="str">
        <f t="shared" si="18"/>
        <v>L</v>
      </c>
      <c r="V58" s="4">
        <f t="shared" si="13"/>
        <v>-1</v>
      </c>
      <c r="W58" s="4">
        <f t="shared" si="14"/>
        <v>2</v>
      </c>
      <c r="Y58" s="4">
        <f t="shared" si="15"/>
        <v>99</v>
      </c>
    </row>
    <row r="59" spans="1:25">
      <c r="A59" s="7">
        <v>18</v>
      </c>
      <c r="B59" s="6" t="str">
        <f t="shared" si="0"/>
        <v>RED</v>
      </c>
      <c r="C59" s="4" t="str">
        <f t="shared" si="4"/>
        <v>+1</v>
      </c>
      <c r="D59" s="3">
        <f t="shared" si="1"/>
        <v>-2</v>
      </c>
      <c r="E59" s="4" t="str">
        <f t="shared" si="16"/>
        <v>L</v>
      </c>
      <c r="F59" s="4">
        <f t="shared" si="10"/>
        <v>-3</v>
      </c>
      <c r="G59" s="4">
        <f t="shared" si="11"/>
        <v>90</v>
      </c>
      <c r="I59" s="7">
        <v>18</v>
      </c>
      <c r="J59" s="8" t="str">
        <f t="shared" si="5"/>
        <v>EVEN</v>
      </c>
      <c r="K59" s="4" t="str">
        <f t="shared" si="7"/>
        <v>-1</v>
      </c>
      <c r="L59" s="3">
        <f t="shared" si="2"/>
        <v>-12</v>
      </c>
      <c r="M59" s="4" t="str">
        <f t="shared" si="17"/>
        <v>W</v>
      </c>
      <c r="N59" s="4">
        <f t="shared" si="19"/>
        <v>1</v>
      </c>
      <c r="O59" s="4">
        <f t="shared" si="12"/>
        <v>5</v>
      </c>
      <c r="Q59" s="7">
        <v>18</v>
      </c>
      <c r="R59" s="8" t="str">
        <f t="shared" si="6"/>
        <v>LOW</v>
      </c>
      <c r="S59" s="4" t="str">
        <f t="shared" si="8"/>
        <v>-1</v>
      </c>
      <c r="T59" s="3">
        <f t="shared" si="3"/>
        <v>-8</v>
      </c>
      <c r="U59" s="4" t="str">
        <f t="shared" si="18"/>
        <v>W</v>
      </c>
      <c r="V59" s="4">
        <f t="shared" si="13"/>
        <v>1</v>
      </c>
      <c r="W59" s="4">
        <f t="shared" si="14"/>
        <v>3</v>
      </c>
      <c r="Y59" s="4">
        <f t="shared" si="15"/>
        <v>98</v>
      </c>
    </row>
    <row r="60" spans="1:25">
      <c r="A60" s="7">
        <v>32</v>
      </c>
      <c r="B60" s="6" t="str">
        <f t="shared" si="0"/>
        <v>RED</v>
      </c>
      <c r="C60" s="4" t="str">
        <f t="shared" si="4"/>
        <v>+1</v>
      </c>
      <c r="D60" s="3">
        <f t="shared" si="1"/>
        <v>-1</v>
      </c>
      <c r="E60" s="4" t="str">
        <f t="shared" si="16"/>
        <v>L</v>
      </c>
      <c r="F60" s="4">
        <f t="shared" si="10"/>
        <v>-3</v>
      </c>
      <c r="G60" s="4">
        <f t="shared" si="11"/>
        <v>87</v>
      </c>
      <c r="I60" s="7">
        <v>32</v>
      </c>
      <c r="J60" s="8" t="str">
        <f t="shared" si="5"/>
        <v>EVEN</v>
      </c>
      <c r="K60" s="4" t="str">
        <f t="shared" si="7"/>
        <v>+1</v>
      </c>
      <c r="L60" s="3">
        <f t="shared" si="2"/>
        <v>-11</v>
      </c>
      <c r="M60" s="4" t="str">
        <f t="shared" si="17"/>
        <v>L</v>
      </c>
      <c r="N60" s="4">
        <f t="shared" si="19"/>
        <v>-1</v>
      </c>
      <c r="O60" s="4">
        <f t="shared" si="12"/>
        <v>4</v>
      </c>
      <c r="Q60" s="7">
        <v>32</v>
      </c>
      <c r="R60" s="8" t="str">
        <f t="shared" si="6"/>
        <v>HIGH</v>
      </c>
      <c r="S60" s="4" t="str">
        <f t="shared" si="8"/>
        <v>-1</v>
      </c>
      <c r="T60" s="3">
        <f t="shared" si="3"/>
        <v>-9</v>
      </c>
      <c r="U60" s="4" t="str">
        <f t="shared" si="18"/>
        <v>W</v>
      </c>
      <c r="V60" s="4">
        <f t="shared" si="13"/>
        <v>1</v>
      </c>
      <c r="W60" s="4">
        <f t="shared" si="14"/>
        <v>4</v>
      </c>
      <c r="Y60" s="4">
        <f t="shared" si="15"/>
        <v>95</v>
      </c>
    </row>
    <row r="61" spans="1:25">
      <c r="A61" s="7">
        <v>2</v>
      </c>
      <c r="B61" s="6" t="str">
        <f t="shared" si="0"/>
        <v>BLACK</v>
      </c>
      <c r="C61" s="4" t="str">
        <f t="shared" si="4"/>
        <v>-1</v>
      </c>
      <c r="D61" s="3">
        <f t="shared" si="1"/>
        <v>-2</v>
      </c>
      <c r="E61" s="4" t="str">
        <f t="shared" si="16"/>
        <v>W</v>
      </c>
      <c r="F61" s="4">
        <f t="shared" si="10"/>
        <v>1</v>
      </c>
      <c r="G61" s="4">
        <f t="shared" si="11"/>
        <v>88</v>
      </c>
      <c r="I61" s="7">
        <v>2</v>
      </c>
      <c r="J61" s="8" t="str">
        <f t="shared" si="5"/>
        <v>EVEN</v>
      </c>
      <c r="K61" s="4" t="str">
        <f t="shared" si="7"/>
        <v>+1</v>
      </c>
      <c r="L61" s="3">
        <f t="shared" si="2"/>
        <v>-10</v>
      </c>
      <c r="M61" s="4" t="str">
        <f t="shared" si="17"/>
        <v>L</v>
      </c>
      <c r="N61" s="4">
        <f t="shared" si="19"/>
        <v>-1</v>
      </c>
      <c r="O61" s="4">
        <f t="shared" si="12"/>
        <v>3</v>
      </c>
      <c r="Q61" s="7">
        <v>2</v>
      </c>
      <c r="R61" s="8" t="str">
        <f t="shared" si="6"/>
        <v>LOW</v>
      </c>
      <c r="S61" s="4" t="str">
        <f t="shared" si="8"/>
        <v>-1</v>
      </c>
      <c r="T61" s="3">
        <f t="shared" si="3"/>
        <v>-10</v>
      </c>
      <c r="U61" s="4" t="str">
        <f t="shared" si="18"/>
        <v>W</v>
      </c>
      <c r="V61" s="4">
        <f t="shared" si="13"/>
        <v>1</v>
      </c>
      <c r="W61" s="4">
        <f t="shared" si="14"/>
        <v>5</v>
      </c>
      <c r="Y61" s="4">
        <f t="shared" si="15"/>
        <v>96</v>
      </c>
    </row>
    <row r="62" spans="1:25">
      <c r="A62" s="7">
        <v>34</v>
      </c>
      <c r="B62" s="6" t="str">
        <f t="shared" si="0"/>
        <v>RED</v>
      </c>
      <c r="C62" s="4" t="str">
        <f>IF(AND(B62="red",B61="red"),"+1",IF(AND(B62="black",B61="black"),"+1",IF(OR(B62="green"),0,"-1")))</f>
        <v>-1</v>
      </c>
      <c r="D62" s="3">
        <f>C62+D61</f>
        <v>-3</v>
      </c>
      <c r="E62" s="4" t="str">
        <f t="shared" si="16"/>
        <v>W</v>
      </c>
      <c r="F62" s="4">
        <f t="shared" si="10"/>
        <v>1</v>
      </c>
      <c r="G62" s="4">
        <f t="shared" si="11"/>
        <v>89</v>
      </c>
      <c r="I62" s="7">
        <v>34</v>
      </c>
      <c r="J62" s="8" t="str">
        <f t="shared" si="5"/>
        <v>EVEN</v>
      </c>
      <c r="K62" s="4" t="str">
        <f t="shared" si="7"/>
        <v>+1</v>
      </c>
      <c r="L62" s="3">
        <f>K62+L61</f>
        <v>-9</v>
      </c>
      <c r="M62" s="4" t="str">
        <f t="shared" si="17"/>
        <v>L</v>
      </c>
      <c r="N62" s="4">
        <f t="shared" si="19"/>
        <v>-1</v>
      </c>
      <c r="O62" s="4">
        <f t="shared" si="12"/>
        <v>2</v>
      </c>
      <c r="Q62" s="7">
        <v>34</v>
      </c>
      <c r="R62" s="8" t="str">
        <f t="shared" si="6"/>
        <v>HIGH</v>
      </c>
      <c r="S62" s="4" t="str">
        <f t="shared" si="8"/>
        <v>-1</v>
      </c>
      <c r="T62" s="3">
        <f>S62+T61</f>
        <v>-11</v>
      </c>
      <c r="U62" s="4" t="str">
        <f t="shared" si="18"/>
        <v>W</v>
      </c>
      <c r="V62" s="4">
        <f t="shared" si="13"/>
        <v>1</v>
      </c>
      <c r="W62" s="4">
        <f t="shared" si="14"/>
        <v>6</v>
      </c>
      <c r="Y62" s="4">
        <f t="shared" si="15"/>
        <v>97</v>
      </c>
    </row>
    <row r="63" spans="1:25">
      <c r="A63" s="7">
        <v>33</v>
      </c>
      <c r="B63" s="6" t="str">
        <f t="shared" si="0"/>
        <v>BLACK</v>
      </c>
      <c r="C63" s="4" t="str">
        <f t="shared" ref="C63:C126" si="20">IF(AND(B63="red",B62="red"),"+1",IF(AND(B63="black",B62="black"),"+1",IF(OR(B63="green"),0,"-1")))</f>
        <v>-1</v>
      </c>
      <c r="D63" s="3">
        <f t="shared" ref="D63:D126" si="21">C63+D62</f>
        <v>-4</v>
      </c>
      <c r="E63" s="4" t="str">
        <f t="shared" si="16"/>
        <v>W</v>
      </c>
      <c r="F63" s="4">
        <f t="shared" si="10"/>
        <v>1</v>
      </c>
      <c r="G63" s="4">
        <f t="shared" si="11"/>
        <v>90</v>
      </c>
      <c r="I63" s="7">
        <v>33</v>
      </c>
      <c r="J63" s="8" t="str">
        <f t="shared" si="5"/>
        <v>ODD</v>
      </c>
      <c r="K63" s="4" t="str">
        <f t="shared" si="7"/>
        <v>-1</v>
      </c>
      <c r="L63" s="3">
        <f t="shared" ref="L63:L126" si="22">K63+L62</f>
        <v>-10</v>
      </c>
      <c r="M63" s="4" t="str">
        <f t="shared" si="17"/>
        <v>W</v>
      </c>
      <c r="N63" s="4">
        <f t="shared" si="19"/>
        <v>1</v>
      </c>
      <c r="O63" s="4">
        <f t="shared" si="12"/>
        <v>3</v>
      </c>
      <c r="Q63" s="7">
        <v>33</v>
      </c>
      <c r="R63" s="8" t="str">
        <f t="shared" si="6"/>
        <v>HIGH</v>
      </c>
      <c r="S63" s="4" t="str">
        <f t="shared" si="8"/>
        <v>+1</v>
      </c>
      <c r="T63" s="3">
        <f t="shared" ref="T63:T126" si="23">S63+T62</f>
        <v>-10</v>
      </c>
      <c r="U63" s="4" t="str">
        <f t="shared" si="18"/>
        <v>L</v>
      </c>
      <c r="V63" s="4">
        <f t="shared" si="13"/>
        <v>-1</v>
      </c>
      <c r="W63" s="4">
        <f t="shared" si="14"/>
        <v>5</v>
      </c>
      <c r="Y63" s="4">
        <f t="shared" si="15"/>
        <v>98</v>
      </c>
    </row>
    <row r="64" spans="1:25">
      <c r="A64" s="7">
        <v>26</v>
      </c>
      <c r="B64" s="6" t="str">
        <f t="shared" si="0"/>
        <v>BLACK</v>
      </c>
      <c r="C64" s="4" t="str">
        <f t="shared" si="20"/>
        <v>+1</v>
      </c>
      <c r="D64" s="3">
        <f t="shared" si="21"/>
        <v>-3</v>
      </c>
      <c r="E64" s="4" t="str">
        <f t="shared" si="16"/>
        <v>L</v>
      </c>
      <c r="F64" s="4">
        <f t="shared" si="10"/>
        <v>-3</v>
      </c>
      <c r="G64" s="4">
        <f t="shared" si="11"/>
        <v>87</v>
      </c>
      <c r="I64" s="7">
        <v>26</v>
      </c>
      <c r="J64" s="8" t="str">
        <f t="shared" si="5"/>
        <v>EVEN</v>
      </c>
      <c r="K64" s="4" t="str">
        <f t="shared" si="7"/>
        <v>-1</v>
      </c>
      <c r="L64" s="3">
        <f t="shared" si="22"/>
        <v>-11</v>
      </c>
      <c r="M64" s="4" t="str">
        <f t="shared" si="17"/>
        <v>W</v>
      </c>
      <c r="N64" s="4">
        <f t="shared" si="19"/>
        <v>1</v>
      </c>
      <c r="O64" s="4">
        <f t="shared" si="12"/>
        <v>4</v>
      </c>
      <c r="Q64" s="7">
        <v>26</v>
      </c>
      <c r="R64" s="8" t="str">
        <f t="shared" si="6"/>
        <v>HIGH</v>
      </c>
      <c r="S64" s="4" t="str">
        <f t="shared" si="8"/>
        <v>+1</v>
      </c>
      <c r="T64" s="3">
        <f t="shared" si="23"/>
        <v>-9</v>
      </c>
      <c r="U64" s="4" t="str">
        <f t="shared" si="18"/>
        <v>L</v>
      </c>
      <c r="V64" s="4">
        <f t="shared" si="13"/>
        <v>-1</v>
      </c>
      <c r="W64" s="4">
        <f t="shared" si="14"/>
        <v>4</v>
      </c>
      <c r="Y64" s="4">
        <f t="shared" si="15"/>
        <v>95</v>
      </c>
    </row>
    <row r="65" spans="1:25">
      <c r="A65" s="7">
        <v>20</v>
      </c>
      <c r="B65" s="6" t="str">
        <f t="shared" si="0"/>
        <v>BLACK</v>
      </c>
      <c r="C65" s="4" t="str">
        <f t="shared" si="20"/>
        <v>+1</v>
      </c>
      <c r="D65" s="3">
        <f t="shared" si="21"/>
        <v>-2</v>
      </c>
      <c r="E65" s="4" t="str">
        <f t="shared" si="16"/>
        <v>L</v>
      </c>
      <c r="F65" s="4">
        <f t="shared" si="10"/>
        <v>-3</v>
      </c>
      <c r="G65" s="4">
        <f t="shared" si="11"/>
        <v>84</v>
      </c>
      <c r="I65" s="7">
        <v>20</v>
      </c>
      <c r="J65" s="8" t="str">
        <f t="shared" si="5"/>
        <v>EVEN</v>
      </c>
      <c r="K65" s="4" t="str">
        <f t="shared" si="7"/>
        <v>+1</v>
      </c>
      <c r="L65" s="3">
        <f t="shared" si="22"/>
        <v>-10</v>
      </c>
      <c r="M65" s="4" t="str">
        <f t="shared" si="17"/>
        <v>L</v>
      </c>
      <c r="N65" s="4">
        <f t="shared" si="19"/>
        <v>-1</v>
      </c>
      <c r="O65" s="4">
        <f t="shared" si="12"/>
        <v>3</v>
      </c>
      <c r="Q65" s="7">
        <v>20</v>
      </c>
      <c r="R65" s="8" t="str">
        <f t="shared" si="6"/>
        <v>HIGH</v>
      </c>
      <c r="S65" s="4" t="str">
        <f t="shared" si="8"/>
        <v>+1</v>
      </c>
      <c r="T65" s="3">
        <f t="shared" si="23"/>
        <v>-8</v>
      </c>
      <c r="U65" s="4" t="str">
        <f t="shared" si="18"/>
        <v>L</v>
      </c>
      <c r="V65" s="4">
        <f t="shared" si="13"/>
        <v>-1</v>
      </c>
      <c r="W65" s="4">
        <f t="shared" si="14"/>
        <v>3</v>
      </c>
      <c r="Y65" s="4">
        <f t="shared" si="15"/>
        <v>90</v>
      </c>
    </row>
    <row r="66" spans="1:25">
      <c r="A66" s="7">
        <v>0</v>
      </c>
      <c r="B66" s="6" t="str">
        <f t="shared" si="0"/>
        <v>GREEN</v>
      </c>
      <c r="C66" s="4">
        <f t="shared" si="20"/>
        <v>0</v>
      </c>
      <c r="D66" s="3">
        <f t="shared" si="21"/>
        <v>-2</v>
      </c>
      <c r="E66" s="4" t="str">
        <f t="shared" si="16"/>
        <v>L</v>
      </c>
      <c r="F66" s="4">
        <f t="shared" si="10"/>
        <v>18</v>
      </c>
      <c r="G66" s="4">
        <f t="shared" si="11"/>
        <v>102</v>
      </c>
      <c r="I66" s="7">
        <v>0</v>
      </c>
      <c r="J66" s="8" t="str">
        <f t="shared" si="5"/>
        <v>GREEN</v>
      </c>
      <c r="K66" s="4">
        <f t="shared" si="7"/>
        <v>0</v>
      </c>
      <c r="L66" s="3">
        <f t="shared" si="22"/>
        <v>-10</v>
      </c>
      <c r="M66" s="4" t="str">
        <f t="shared" si="17"/>
        <v>L</v>
      </c>
      <c r="N66" s="4">
        <f t="shared" si="19"/>
        <v>-1</v>
      </c>
      <c r="O66" s="4">
        <f t="shared" si="12"/>
        <v>2</v>
      </c>
      <c r="Q66" s="7">
        <v>0</v>
      </c>
      <c r="R66" s="8" t="str">
        <f t="shared" si="6"/>
        <v>GREEN</v>
      </c>
      <c r="S66" s="4">
        <f t="shared" si="8"/>
        <v>0</v>
      </c>
      <c r="T66" s="3">
        <f t="shared" si="23"/>
        <v>-8</v>
      </c>
      <c r="U66" s="4" t="str">
        <f t="shared" si="18"/>
        <v>L</v>
      </c>
      <c r="V66" s="4">
        <f t="shared" si="13"/>
        <v>-1</v>
      </c>
      <c r="W66" s="4">
        <f t="shared" si="14"/>
        <v>2</v>
      </c>
      <c r="Y66" s="4">
        <f t="shared" si="15"/>
        <v>106</v>
      </c>
    </row>
    <row r="67" spans="1:25">
      <c r="A67" s="7">
        <v>24</v>
      </c>
      <c r="B67" s="6" t="str">
        <f t="shared" si="0"/>
        <v>BLACK</v>
      </c>
      <c r="C67" s="4">
        <v>1</v>
      </c>
      <c r="D67" s="3">
        <f t="shared" si="21"/>
        <v>-1</v>
      </c>
      <c r="E67" s="4" t="str">
        <f t="shared" si="16"/>
        <v>L</v>
      </c>
      <c r="F67" s="4">
        <f t="shared" si="10"/>
        <v>-3</v>
      </c>
      <c r="G67" s="4">
        <f t="shared" si="11"/>
        <v>99</v>
      </c>
      <c r="I67" s="7">
        <v>24</v>
      </c>
      <c r="J67" s="8" t="str">
        <f t="shared" si="5"/>
        <v>EVEN</v>
      </c>
      <c r="K67" s="4" t="str">
        <f t="shared" si="7"/>
        <v>-1</v>
      </c>
      <c r="L67" s="3">
        <f t="shared" si="22"/>
        <v>-11</v>
      </c>
      <c r="M67" s="4" t="str">
        <f t="shared" si="17"/>
        <v>W</v>
      </c>
      <c r="N67" s="4">
        <f t="shared" si="19"/>
        <v>1</v>
      </c>
      <c r="O67" s="4">
        <f t="shared" si="12"/>
        <v>3</v>
      </c>
      <c r="Q67" s="7">
        <v>24</v>
      </c>
      <c r="R67" s="8" t="str">
        <f t="shared" si="6"/>
        <v>HIGH</v>
      </c>
      <c r="S67" s="4" t="str">
        <f t="shared" si="8"/>
        <v>-1</v>
      </c>
      <c r="T67" s="3">
        <f t="shared" si="23"/>
        <v>-9</v>
      </c>
      <c r="U67" s="4" t="str">
        <f t="shared" si="18"/>
        <v>W</v>
      </c>
      <c r="V67" s="4">
        <f t="shared" si="13"/>
        <v>1</v>
      </c>
      <c r="W67" s="4">
        <f t="shared" si="14"/>
        <v>3</v>
      </c>
      <c r="Y67" s="4">
        <f t="shared" si="15"/>
        <v>105</v>
      </c>
    </row>
    <row r="68" spans="1:25">
      <c r="A68" s="7">
        <v>30</v>
      </c>
      <c r="B68" s="6" t="str">
        <f t="shared" si="0"/>
        <v>RED</v>
      </c>
      <c r="C68" s="4" t="str">
        <f t="shared" si="20"/>
        <v>-1</v>
      </c>
      <c r="D68" s="3">
        <f t="shared" si="21"/>
        <v>-2</v>
      </c>
      <c r="E68" s="4" t="str">
        <f t="shared" si="16"/>
        <v>W</v>
      </c>
      <c r="F68" s="4">
        <f t="shared" si="10"/>
        <v>1</v>
      </c>
      <c r="G68" s="4">
        <f t="shared" si="11"/>
        <v>100</v>
      </c>
      <c r="I68" s="7">
        <v>30</v>
      </c>
      <c r="J68" s="8" t="str">
        <f t="shared" si="5"/>
        <v>EVEN</v>
      </c>
      <c r="K68" s="4" t="str">
        <f t="shared" si="7"/>
        <v>+1</v>
      </c>
      <c r="L68" s="3">
        <f t="shared" si="22"/>
        <v>-10</v>
      </c>
      <c r="M68" s="4" t="str">
        <f t="shared" si="17"/>
        <v>L</v>
      </c>
      <c r="N68" s="4">
        <f t="shared" si="19"/>
        <v>-1</v>
      </c>
      <c r="O68" s="4">
        <f t="shared" si="12"/>
        <v>2</v>
      </c>
      <c r="Q68" s="7">
        <v>30</v>
      </c>
      <c r="R68" s="8" t="str">
        <f t="shared" si="6"/>
        <v>HIGH</v>
      </c>
      <c r="S68" s="4" t="str">
        <f t="shared" si="8"/>
        <v>+1</v>
      </c>
      <c r="T68" s="3">
        <f t="shared" si="23"/>
        <v>-8</v>
      </c>
      <c r="U68" s="4" t="str">
        <f t="shared" si="18"/>
        <v>L</v>
      </c>
      <c r="V68" s="4">
        <f t="shared" si="13"/>
        <v>-1</v>
      </c>
      <c r="W68" s="4">
        <f t="shared" si="14"/>
        <v>2</v>
      </c>
      <c r="Y68" s="4">
        <f t="shared" si="15"/>
        <v>104</v>
      </c>
    </row>
    <row r="69" spans="1:25">
      <c r="A69" s="7">
        <v>20</v>
      </c>
      <c r="B69" s="6" t="str">
        <f t="shared" si="0"/>
        <v>BLACK</v>
      </c>
      <c r="C69" s="4" t="str">
        <f t="shared" si="20"/>
        <v>-1</v>
      </c>
      <c r="D69" s="3">
        <f t="shared" si="21"/>
        <v>-3</v>
      </c>
      <c r="E69" s="4" t="str">
        <f t="shared" si="16"/>
        <v>W</v>
      </c>
      <c r="F69" s="4">
        <f t="shared" si="10"/>
        <v>1</v>
      </c>
      <c r="G69" s="4">
        <f t="shared" si="11"/>
        <v>101</v>
      </c>
      <c r="I69" s="7">
        <v>20</v>
      </c>
      <c r="J69" s="8" t="str">
        <f t="shared" si="5"/>
        <v>EVEN</v>
      </c>
      <c r="K69" s="4" t="str">
        <f t="shared" si="7"/>
        <v>+1</v>
      </c>
      <c r="L69" s="3">
        <f t="shared" si="22"/>
        <v>-9</v>
      </c>
      <c r="M69" s="4" t="str">
        <f t="shared" si="17"/>
        <v>L</v>
      </c>
      <c r="N69" s="4">
        <f t="shared" si="19"/>
        <v>-1</v>
      </c>
      <c r="O69" s="4">
        <f t="shared" si="12"/>
        <v>1</v>
      </c>
      <c r="Q69" s="7">
        <v>20</v>
      </c>
      <c r="R69" s="8" t="str">
        <f t="shared" si="6"/>
        <v>HIGH</v>
      </c>
      <c r="S69" s="4" t="str">
        <f t="shared" si="8"/>
        <v>+1</v>
      </c>
      <c r="T69" s="3">
        <f t="shared" si="23"/>
        <v>-7</v>
      </c>
      <c r="U69" s="4" t="str">
        <f t="shared" si="18"/>
        <v>L</v>
      </c>
      <c r="V69" s="4">
        <f t="shared" si="13"/>
        <v>-1</v>
      </c>
      <c r="W69" s="4">
        <f t="shared" si="14"/>
        <v>1</v>
      </c>
      <c r="Y69" s="4">
        <f t="shared" si="15"/>
        <v>103</v>
      </c>
    </row>
    <row r="70" spans="1:25">
      <c r="A70" s="7">
        <v>25</v>
      </c>
      <c r="B70" s="6" t="str">
        <f t="shared" ref="B70:B133" si="24">IF(A70=1,"RED",IF(A70=3,"RED",IF(A70=5,"RED",IF(A70=7,"RED",IF(A70=9,"RED",IF(A70=12,"RED",IF(A70=14,"RED",IF(A70=16,"RED",IF(A70=18,"RED",IF(A70=19,"RED",IF(A70=21,"RED",IF(A70=23,"RED",IF(A70=25,"RED",IF(A70=27,"RED",IF(A70=30,"RED",IF(A70=32,"RED",IF(A70=34,"RED",IF(A70=36,"RED",IF(A70=37,"GREEN",IF(A70=0,"GREEN","BLACK"))))))))))))))))))))</f>
        <v>RED</v>
      </c>
      <c r="C70" s="4" t="str">
        <f t="shared" si="20"/>
        <v>-1</v>
      </c>
      <c r="D70" s="3">
        <f t="shared" si="21"/>
        <v>-4</v>
      </c>
      <c r="E70" s="4" t="str">
        <f t="shared" si="16"/>
        <v>W</v>
      </c>
      <c r="F70" s="4">
        <f t="shared" si="10"/>
        <v>1</v>
      </c>
      <c r="G70" s="4">
        <f t="shared" si="11"/>
        <v>102</v>
      </c>
      <c r="I70" s="7">
        <v>25</v>
      </c>
      <c r="J70" s="8" t="str">
        <f t="shared" si="5"/>
        <v>ODD</v>
      </c>
      <c r="K70" s="4" t="str">
        <f t="shared" si="7"/>
        <v>-1</v>
      </c>
      <c r="L70" s="3">
        <f t="shared" si="22"/>
        <v>-10</v>
      </c>
      <c r="M70" s="4" t="str">
        <f t="shared" si="17"/>
        <v>W</v>
      </c>
      <c r="N70" s="4">
        <f t="shared" si="19"/>
        <v>1</v>
      </c>
      <c r="O70" s="4">
        <f t="shared" si="12"/>
        <v>2</v>
      </c>
      <c r="Q70" s="7">
        <v>25</v>
      </c>
      <c r="R70" s="8" t="str">
        <f t="shared" si="6"/>
        <v>HIGH</v>
      </c>
      <c r="S70" s="4" t="str">
        <f t="shared" si="8"/>
        <v>+1</v>
      </c>
      <c r="T70" s="3">
        <f t="shared" si="23"/>
        <v>-6</v>
      </c>
      <c r="U70" s="4" t="str">
        <f t="shared" si="18"/>
        <v>L</v>
      </c>
      <c r="V70" s="4">
        <f t="shared" si="13"/>
        <v>-1</v>
      </c>
      <c r="W70" s="4">
        <f t="shared" si="14"/>
        <v>0</v>
      </c>
      <c r="Y70" s="4">
        <f t="shared" si="15"/>
        <v>104</v>
      </c>
    </row>
    <row r="71" spans="1:25">
      <c r="A71" s="7">
        <v>18</v>
      </c>
      <c r="B71" s="6" t="str">
        <f t="shared" si="24"/>
        <v>RED</v>
      </c>
      <c r="C71" s="4" t="str">
        <f t="shared" si="20"/>
        <v>+1</v>
      </c>
      <c r="D71" s="3">
        <f t="shared" si="21"/>
        <v>-3</v>
      </c>
      <c r="E71" s="4" t="str">
        <f t="shared" si="16"/>
        <v>L</v>
      </c>
      <c r="F71" s="4">
        <f t="shared" si="10"/>
        <v>-3</v>
      </c>
      <c r="G71" s="4">
        <f t="shared" si="11"/>
        <v>99</v>
      </c>
      <c r="I71" s="7">
        <v>18</v>
      </c>
      <c r="J71" s="8" t="str">
        <f t="shared" ref="J71:J134" si="25">IF(A71=1,"ODD",IF(A71=3,"ODD",IF(A71=5,"ODD",IF(A71=7,"ODD",IF(A71=9,"ODD",IF(A71=11,"ODD",IF(A71=13,"ODD",IF(A71=15,"ODD",IF(A71=17,"ODD",IF(A71=19,"ODD",IF(A71=21,"ODD",IF(A71=23,"ODD",IF(A71=25,"ODD",IF(A71=27,"ODD",IF(A71=29,"ODD",IF(A71=31,"ODD",IF(A71=33,"ODD",IF(A71=35,"ODD",IF(A71=37,"GREEN",IF(A71=0,"GREEN","EVEN"))))))))))))))))))))</f>
        <v>EVEN</v>
      </c>
      <c r="K71" s="4" t="str">
        <f t="shared" si="7"/>
        <v>-1</v>
      </c>
      <c r="L71" s="3">
        <f t="shared" si="22"/>
        <v>-11</v>
      </c>
      <c r="M71" s="4" t="str">
        <f t="shared" si="17"/>
        <v>W</v>
      </c>
      <c r="N71" s="4">
        <f t="shared" si="19"/>
        <v>1</v>
      </c>
      <c r="O71" s="4">
        <f t="shared" si="12"/>
        <v>3</v>
      </c>
      <c r="Q71" s="7">
        <v>18</v>
      </c>
      <c r="R71" s="8" t="str">
        <f t="shared" ref="R71:R134" si="26">IF(A71=1,"LOW",IF(A71=2,"LOW",IF(A71=3,"LOW",IF(A71=4,"LOW",IF(A71=5,"LOW",IF(A71=6,"LOW",IF(A71=7,"LOW",IF(A71=8,"LOW",IF(A71=9,"LOW",IF(A71=10,"LOW",IF(A71=11,"LOW",IF(A71=12,"LOW",IF(A71=13,"LOW",IF(A71=14,"LOW",IF(A71=15,"LOW",IF(A71=16,"LOW",IF(A71=17,"LOW",IF(A71=18,"LOW",IF(A71=37,"GREEN",IF(A71=0,"GREEN","HIGH"))))))))))))))))))))</f>
        <v>LOW</v>
      </c>
      <c r="S71" s="4" t="str">
        <f t="shared" si="8"/>
        <v>-1</v>
      </c>
      <c r="T71" s="3">
        <f t="shared" si="23"/>
        <v>-7</v>
      </c>
      <c r="U71" s="4" t="str">
        <f t="shared" si="18"/>
        <v>W</v>
      </c>
      <c r="V71" s="4">
        <f t="shared" si="13"/>
        <v>1</v>
      </c>
      <c r="W71" s="4">
        <f t="shared" si="14"/>
        <v>1</v>
      </c>
      <c r="Y71" s="4">
        <f t="shared" si="15"/>
        <v>103</v>
      </c>
    </row>
    <row r="72" spans="1:25">
      <c r="A72" s="7">
        <v>23</v>
      </c>
      <c r="B72" s="6" t="str">
        <f t="shared" si="24"/>
        <v>RED</v>
      </c>
      <c r="C72" s="4" t="str">
        <f t="shared" si="20"/>
        <v>+1</v>
      </c>
      <c r="D72" s="3">
        <f t="shared" si="21"/>
        <v>-2</v>
      </c>
      <c r="E72" s="4" t="str">
        <f t="shared" si="16"/>
        <v>L</v>
      </c>
      <c r="F72" s="4">
        <f t="shared" si="10"/>
        <v>-3</v>
      </c>
      <c r="G72" s="4">
        <f t="shared" si="11"/>
        <v>96</v>
      </c>
      <c r="I72" s="7">
        <v>23</v>
      </c>
      <c r="J72" s="8" t="str">
        <f t="shared" si="25"/>
        <v>ODD</v>
      </c>
      <c r="K72" s="4" t="str">
        <f t="shared" ref="K72:K135" si="27">IF(AND(J72="ODD",J71="ODD"),"+1",IF(AND(J72="EVEN",J71="EVEN"),"+1",IF(OR(J72="green"),0,"-1")))</f>
        <v>-1</v>
      </c>
      <c r="L72" s="3">
        <f t="shared" si="22"/>
        <v>-12</v>
      </c>
      <c r="M72" s="4" t="str">
        <f t="shared" si="17"/>
        <v>W</v>
      </c>
      <c r="N72" s="4">
        <f t="shared" si="19"/>
        <v>1</v>
      </c>
      <c r="O72" s="4">
        <f t="shared" si="12"/>
        <v>4</v>
      </c>
      <c r="Q72" s="7">
        <v>23</v>
      </c>
      <c r="R72" s="8" t="str">
        <f t="shared" si="26"/>
        <v>HIGH</v>
      </c>
      <c r="S72" s="4" t="str">
        <f t="shared" ref="S72:S135" si="28">IF(AND(R72="HIGH",R71="HIGH"),"+1",IF(AND(R72="LOW",R71="LOW"),"+1",IF(OR(R72="green"),0,"-1")))</f>
        <v>-1</v>
      </c>
      <c r="T72" s="3">
        <f t="shared" si="23"/>
        <v>-8</v>
      </c>
      <c r="U72" s="4" t="str">
        <f t="shared" si="18"/>
        <v>W</v>
      </c>
      <c r="V72" s="4">
        <f t="shared" si="13"/>
        <v>1</v>
      </c>
      <c r="W72" s="4">
        <f t="shared" si="14"/>
        <v>2</v>
      </c>
      <c r="Y72" s="4">
        <f t="shared" si="15"/>
        <v>102</v>
      </c>
    </row>
    <row r="73" spans="1:25">
      <c r="A73" s="7">
        <v>11</v>
      </c>
      <c r="B73" s="6" t="str">
        <f t="shared" si="24"/>
        <v>BLACK</v>
      </c>
      <c r="C73" s="4" t="str">
        <f t="shared" si="20"/>
        <v>-1</v>
      </c>
      <c r="D73" s="3">
        <f t="shared" si="21"/>
        <v>-3</v>
      </c>
      <c r="E73" s="4" t="str">
        <f t="shared" si="16"/>
        <v>W</v>
      </c>
      <c r="F73" s="4">
        <f t="shared" si="10"/>
        <v>1</v>
      </c>
      <c r="G73" s="4">
        <f t="shared" si="11"/>
        <v>97</v>
      </c>
      <c r="I73" s="7">
        <v>11</v>
      </c>
      <c r="J73" s="8" t="str">
        <f t="shared" si="25"/>
        <v>ODD</v>
      </c>
      <c r="K73" s="4" t="str">
        <f t="shared" si="27"/>
        <v>+1</v>
      </c>
      <c r="L73" s="3">
        <f t="shared" si="22"/>
        <v>-11</v>
      </c>
      <c r="M73" s="4" t="str">
        <f t="shared" si="17"/>
        <v>L</v>
      </c>
      <c r="N73" s="4">
        <f t="shared" si="19"/>
        <v>-1</v>
      </c>
      <c r="O73" s="4">
        <f t="shared" si="12"/>
        <v>3</v>
      </c>
      <c r="Q73" s="7">
        <v>11</v>
      </c>
      <c r="R73" s="8" t="str">
        <f t="shared" si="26"/>
        <v>LOW</v>
      </c>
      <c r="S73" s="4" t="str">
        <f t="shared" si="28"/>
        <v>-1</v>
      </c>
      <c r="T73" s="3">
        <f t="shared" si="23"/>
        <v>-9</v>
      </c>
      <c r="U73" s="4" t="str">
        <f t="shared" si="18"/>
        <v>W</v>
      </c>
      <c r="V73" s="4">
        <f t="shared" si="13"/>
        <v>1</v>
      </c>
      <c r="W73" s="4">
        <f t="shared" si="14"/>
        <v>3</v>
      </c>
      <c r="Y73" s="4">
        <f t="shared" si="15"/>
        <v>103</v>
      </c>
    </row>
    <row r="74" spans="1:25">
      <c r="A74" s="7">
        <v>0</v>
      </c>
      <c r="B74" s="6" t="str">
        <f t="shared" si="24"/>
        <v>GREEN</v>
      </c>
      <c r="C74" s="4">
        <f t="shared" si="20"/>
        <v>0</v>
      </c>
      <c r="D74" s="3">
        <f t="shared" si="21"/>
        <v>-3</v>
      </c>
      <c r="E74" s="4" t="str">
        <f t="shared" si="16"/>
        <v>L</v>
      </c>
      <c r="F74" s="4">
        <f t="shared" ref="F74:F137" si="29">IF(OR(C74=0),18,IF(OR(E74="L"),-3,1))</f>
        <v>18</v>
      </c>
      <c r="G74" s="4">
        <f t="shared" ref="G74:G137" si="30">F74+G73</f>
        <v>115</v>
      </c>
      <c r="I74" s="7">
        <v>0</v>
      </c>
      <c r="J74" s="8" t="str">
        <f t="shared" si="25"/>
        <v>GREEN</v>
      </c>
      <c r="K74" s="4">
        <f t="shared" si="27"/>
        <v>0</v>
      </c>
      <c r="L74" s="3">
        <f t="shared" si="22"/>
        <v>-11</v>
      </c>
      <c r="M74" s="4" t="str">
        <f t="shared" si="17"/>
        <v>L</v>
      </c>
      <c r="N74" s="4">
        <f t="shared" si="19"/>
        <v>-1</v>
      </c>
      <c r="O74" s="4">
        <f t="shared" ref="O74:O137" si="31">N74+O73</f>
        <v>2</v>
      </c>
      <c r="Q74" s="7">
        <v>0</v>
      </c>
      <c r="R74" s="8" t="str">
        <f t="shared" si="26"/>
        <v>GREEN</v>
      </c>
      <c r="S74" s="4">
        <f t="shared" si="28"/>
        <v>0</v>
      </c>
      <c r="T74" s="3">
        <f t="shared" si="23"/>
        <v>-9</v>
      </c>
      <c r="U74" s="4" t="str">
        <f t="shared" si="18"/>
        <v>L</v>
      </c>
      <c r="V74" s="4">
        <f t="shared" ref="V74:V137" si="32">IF(OR(S74=0),-1,IF(OR(U74="L"),-1,1))</f>
        <v>-1</v>
      </c>
      <c r="W74" s="4">
        <f t="shared" ref="W74:W137" si="33">V74+W73</f>
        <v>2</v>
      </c>
      <c r="Y74" s="4">
        <f t="shared" ref="Y74:Y137" si="34">G74+O74+W74</f>
        <v>119</v>
      </c>
    </row>
    <row r="75" spans="1:25">
      <c r="A75" s="7">
        <v>36</v>
      </c>
      <c r="B75" s="6" t="str">
        <f t="shared" si="24"/>
        <v>RED</v>
      </c>
      <c r="C75" s="4" t="str">
        <f t="shared" si="20"/>
        <v>-1</v>
      </c>
      <c r="D75" s="3">
        <f t="shared" si="21"/>
        <v>-4</v>
      </c>
      <c r="E75" s="4" t="str">
        <f t="shared" ref="E75:E138" si="35">IF(OR(D75&gt;D74,C75=0),"L","W")</f>
        <v>W</v>
      </c>
      <c r="F75" s="4">
        <f t="shared" si="29"/>
        <v>1</v>
      </c>
      <c r="G75" s="4">
        <f t="shared" si="30"/>
        <v>116</v>
      </c>
      <c r="I75" s="7">
        <v>36</v>
      </c>
      <c r="J75" s="8" t="str">
        <f t="shared" si="25"/>
        <v>EVEN</v>
      </c>
      <c r="K75" s="4" t="str">
        <f t="shared" si="27"/>
        <v>-1</v>
      </c>
      <c r="L75" s="3">
        <f t="shared" si="22"/>
        <v>-12</v>
      </c>
      <c r="M75" s="4" t="str">
        <f t="shared" ref="M75:M138" si="36">IF(OR(L75&gt;L74,K75=0),"L","W")</f>
        <v>W</v>
      </c>
      <c r="N75" s="4">
        <f t="shared" si="19"/>
        <v>1</v>
      </c>
      <c r="O75" s="4">
        <f t="shared" si="31"/>
        <v>3</v>
      </c>
      <c r="Q75" s="7">
        <v>36</v>
      </c>
      <c r="R75" s="8" t="str">
        <f t="shared" si="26"/>
        <v>HIGH</v>
      </c>
      <c r="S75" s="4" t="str">
        <f t="shared" si="28"/>
        <v>-1</v>
      </c>
      <c r="T75" s="3">
        <f t="shared" si="23"/>
        <v>-10</v>
      </c>
      <c r="U75" s="4" t="str">
        <f t="shared" ref="U75:U138" si="37">IF(OR(T75&gt;T74,S75=0),"L","W")</f>
        <v>W</v>
      </c>
      <c r="V75" s="4">
        <f t="shared" si="32"/>
        <v>1</v>
      </c>
      <c r="W75" s="4">
        <f t="shared" si="33"/>
        <v>3</v>
      </c>
      <c r="Y75" s="4">
        <f t="shared" si="34"/>
        <v>122</v>
      </c>
    </row>
    <row r="76" spans="1:25">
      <c r="A76" s="7">
        <v>4</v>
      </c>
      <c r="B76" s="6" t="str">
        <f t="shared" si="24"/>
        <v>BLACK</v>
      </c>
      <c r="C76" s="4" t="str">
        <f t="shared" si="20"/>
        <v>-1</v>
      </c>
      <c r="D76" s="3">
        <f t="shared" si="21"/>
        <v>-5</v>
      </c>
      <c r="E76" s="4" t="str">
        <f t="shared" si="35"/>
        <v>W</v>
      </c>
      <c r="F76" s="4">
        <f t="shared" si="29"/>
        <v>1</v>
      </c>
      <c r="G76" s="4">
        <f t="shared" si="30"/>
        <v>117</v>
      </c>
      <c r="I76" s="7">
        <v>4</v>
      </c>
      <c r="J76" s="8" t="str">
        <f t="shared" si="25"/>
        <v>EVEN</v>
      </c>
      <c r="K76" s="4" t="str">
        <f t="shared" si="27"/>
        <v>+1</v>
      </c>
      <c r="L76" s="3">
        <f t="shared" si="22"/>
        <v>-11</v>
      </c>
      <c r="M76" s="4" t="str">
        <f t="shared" si="36"/>
        <v>L</v>
      </c>
      <c r="N76" s="4">
        <f t="shared" si="19"/>
        <v>-1</v>
      </c>
      <c r="O76" s="4">
        <f t="shared" si="31"/>
        <v>2</v>
      </c>
      <c r="Q76" s="7">
        <v>4</v>
      </c>
      <c r="R76" s="8" t="str">
        <f t="shared" si="26"/>
        <v>LOW</v>
      </c>
      <c r="S76" s="4" t="str">
        <f t="shared" si="28"/>
        <v>-1</v>
      </c>
      <c r="T76" s="3">
        <f t="shared" si="23"/>
        <v>-11</v>
      </c>
      <c r="U76" s="4" t="str">
        <f t="shared" si="37"/>
        <v>W</v>
      </c>
      <c r="V76" s="4">
        <f t="shared" si="32"/>
        <v>1</v>
      </c>
      <c r="W76" s="4">
        <f t="shared" si="33"/>
        <v>4</v>
      </c>
      <c r="Y76" s="4">
        <f t="shared" si="34"/>
        <v>123</v>
      </c>
    </row>
    <row r="77" spans="1:25">
      <c r="A77" s="7">
        <v>7</v>
      </c>
      <c r="B77" s="6" t="str">
        <f t="shared" si="24"/>
        <v>RED</v>
      </c>
      <c r="C77" s="4" t="str">
        <f t="shared" si="20"/>
        <v>-1</v>
      </c>
      <c r="D77" s="3">
        <f t="shared" si="21"/>
        <v>-6</v>
      </c>
      <c r="E77" s="4" t="str">
        <f t="shared" si="35"/>
        <v>W</v>
      </c>
      <c r="F77" s="4">
        <f t="shared" si="29"/>
        <v>1</v>
      </c>
      <c r="G77" s="4">
        <f t="shared" si="30"/>
        <v>118</v>
      </c>
      <c r="I77" s="7">
        <v>7</v>
      </c>
      <c r="J77" s="8" t="str">
        <f t="shared" si="25"/>
        <v>ODD</v>
      </c>
      <c r="K77" s="4" t="str">
        <f t="shared" si="27"/>
        <v>-1</v>
      </c>
      <c r="L77" s="3">
        <f t="shared" si="22"/>
        <v>-12</v>
      </c>
      <c r="M77" s="4" t="str">
        <f t="shared" si="36"/>
        <v>W</v>
      </c>
      <c r="N77" s="4">
        <f t="shared" ref="N77:N140" si="38">IF(OR(K77=0),-1,IF(OR(M77="L"),-1,1))</f>
        <v>1</v>
      </c>
      <c r="O77" s="4">
        <f t="shared" si="31"/>
        <v>3</v>
      </c>
      <c r="Q77" s="7">
        <v>7</v>
      </c>
      <c r="R77" s="8" t="str">
        <f t="shared" si="26"/>
        <v>LOW</v>
      </c>
      <c r="S77" s="4" t="str">
        <f t="shared" si="28"/>
        <v>+1</v>
      </c>
      <c r="T77" s="3">
        <f t="shared" si="23"/>
        <v>-10</v>
      </c>
      <c r="U77" s="4" t="str">
        <f t="shared" si="37"/>
        <v>L</v>
      </c>
      <c r="V77" s="4">
        <f t="shared" si="32"/>
        <v>-1</v>
      </c>
      <c r="W77" s="4">
        <f t="shared" si="33"/>
        <v>3</v>
      </c>
      <c r="Y77" s="4">
        <f t="shared" si="34"/>
        <v>124</v>
      </c>
    </row>
    <row r="78" spans="1:25">
      <c r="A78" s="7">
        <v>13</v>
      </c>
      <c r="B78" s="6" t="str">
        <f t="shared" si="24"/>
        <v>BLACK</v>
      </c>
      <c r="C78" s="4" t="str">
        <f t="shared" si="20"/>
        <v>-1</v>
      </c>
      <c r="D78" s="3">
        <f t="shared" si="21"/>
        <v>-7</v>
      </c>
      <c r="E78" s="4" t="str">
        <f t="shared" si="35"/>
        <v>W</v>
      </c>
      <c r="F78" s="4">
        <f t="shared" si="29"/>
        <v>1</v>
      </c>
      <c r="G78" s="4">
        <f t="shared" si="30"/>
        <v>119</v>
      </c>
      <c r="I78" s="7">
        <v>13</v>
      </c>
      <c r="J78" s="8" t="str">
        <f t="shared" si="25"/>
        <v>ODD</v>
      </c>
      <c r="K78" s="4" t="str">
        <f t="shared" si="27"/>
        <v>+1</v>
      </c>
      <c r="L78" s="3">
        <f t="shared" si="22"/>
        <v>-11</v>
      </c>
      <c r="M78" s="4" t="str">
        <f t="shared" si="36"/>
        <v>L</v>
      </c>
      <c r="N78" s="4">
        <f t="shared" si="38"/>
        <v>-1</v>
      </c>
      <c r="O78" s="4">
        <f t="shared" si="31"/>
        <v>2</v>
      </c>
      <c r="Q78" s="7">
        <v>13</v>
      </c>
      <c r="R78" s="8" t="str">
        <f t="shared" si="26"/>
        <v>LOW</v>
      </c>
      <c r="S78" s="4" t="str">
        <f t="shared" si="28"/>
        <v>+1</v>
      </c>
      <c r="T78" s="3">
        <f t="shared" si="23"/>
        <v>-9</v>
      </c>
      <c r="U78" s="4" t="str">
        <f t="shared" si="37"/>
        <v>L</v>
      </c>
      <c r="V78" s="4">
        <f t="shared" si="32"/>
        <v>-1</v>
      </c>
      <c r="W78" s="4">
        <f t="shared" si="33"/>
        <v>2</v>
      </c>
      <c r="Y78" s="4">
        <f t="shared" si="34"/>
        <v>123</v>
      </c>
    </row>
    <row r="79" spans="1:25">
      <c r="A79" s="7">
        <v>20</v>
      </c>
      <c r="B79" s="6" t="str">
        <f t="shared" si="24"/>
        <v>BLACK</v>
      </c>
      <c r="C79" s="4" t="str">
        <f t="shared" si="20"/>
        <v>+1</v>
      </c>
      <c r="D79" s="3">
        <f t="shared" si="21"/>
        <v>-6</v>
      </c>
      <c r="E79" s="4" t="str">
        <f t="shared" si="35"/>
        <v>L</v>
      </c>
      <c r="F79" s="4">
        <f t="shared" si="29"/>
        <v>-3</v>
      </c>
      <c r="G79" s="4">
        <f t="shared" si="30"/>
        <v>116</v>
      </c>
      <c r="I79" s="7">
        <v>20</v>
      </c>
      <c r="J79" s="8" t="str">
        <f t="shared" si="25"/>
        <v>EVEN</v>
      </c>
      <c r="K79" s="4" t="str">
        <f t="shared" si="27"/>
        <v>-1</v>
      </c>
      <c r="L79" s="3">
        <f t="shared" si="22"/>
        <v>-12</v>
      </c>
      <c r="M79" s="4" t="str">
        <f t="shared" si="36"/>
        <v>W</v>
      </c>
      <c r="N79" s="4">
        <f t="shared" si="38"/>
        <v>1</v>
      </c>
      <c r="O79" s="4">
        <f t="shared" si="31"/>
        <v>3</v>
      </c>
      <c r="Q79" s="7">
        <v>20</v>
      </c>
      <c r="R79" s="8" t="str">
        <f t="shared" si="26"/>
        <v>HIGH</v>
      </c>
      <c r="S79" s="4" t="str">
        <f t="shared" si="28"/>
        <v>-1</v>
      </c>
      <c r="T79" s="3">
        <f t="shared" si="23"/>
        <v>-10</v>
      </c>
      <c r="U79" s="4" t="str">
        <f t="shared" si="37"/>
        <v>W</v>
      </c>
      <c r="V79" s="4">
        <f t="shared" si="32"/>
        <v>1</v>
      </c>
      <c r="W79" s="4">
        <f t="shared" si="33"/>
        <v>3</v>
      </c>
      <c r="Y79" s="4">
        <f t="shared" si="34"/>
        <v>122</v>
      </c>
    </row>
    <row r="80" spans="1:25">
      <c r="A80" s="7">
        <v>10</v>
      </c>
      <c r="B80" s="6" t="str">
        <f t="shared" si="24"/>
        <v>BLACK</v>
      </c>
      <c r="C80" s="4" t="str">
        <f t="shared" si="20"/>
        <v>+1</v>
      </c>
      <c r="D80" s="3">
        <f t="shared" si="21"/>
        <v>-5</v>
      </c>
      <c r="E80" s="4" t="str">
        <f t="shared" si="35"/>
        <v>L</v>
      </c>
      <c r="F80" s="4">
        <f t="shared" si="29"/>
        <v>-3</v>
      </c>
      <c r="G80" s="4">
        <f t="shared" si="30"/>
        <v>113</v>
      </c>
      <c r="I80" s="7">
        <v>10</v>
      </c>
      <c r="J80" s="8" t="str">
        <f t="shared" si="25"/>
        <v>EVEN</v>
      </c>
      <c r="K80" s="4" t="str">
        <f t="shared" si="27"/>
        <v>+1</v>
      </c>
      <c r="L80" s="3">
        <f t="shared" si="22"/>
        <v>-11</v>
      </c>
      <c r="M80" s="4" t="str">
        <f t="shared" si="36"/>
        <v>L</v>
      </c>
      <c r="N80" s="4">
        <f t="shared" si="38"/>
        <v>-1</v>
      </c>
      <c r="O80" s="4">
        <f t="shared" si="31"/>
        <v>2</v>
      </c>
      <c r="Q80" s="7">
        <v>10</v>
      </c>
      <c r="R80" s="8" t="str">
        <f t="shared" si="26"/>
        <v>LOW</v>
      </c>
      <c r="S80" s="4" t="str">
        <f t="shared" si="28"/>
        <v>-1</v>
      </c>
      <c r="T80" s="3">
        <f t="shared" si="23"/>
        <v>-11</v>
      </c>
      <c r="U80" s="4" t="str">
        <f t="shared" si="37"/>
        <v>W</v>
      </c>
      <c r="V80" s="4">
        <f t="shared" si="32"/>
        <v>1</v>
      </c>
      <c r="W80" s="4">
        <f t="shared" si="33"/>
        <v>4</v>
      </c>
      <c r="Y80" s="4">
        <f t="shared" si="34"/>
        <v>119</v>
      </c>
    </row>
    <row r="81" spans="1:25">
      <c r="A81" s="7">
        <v>14</v>
      </c>
      <c r="B81" s="6" t="str">
        <f t="shared" si="24"/>
        <v>RED</v>
      </c>
      <c r="C81" s="4" t="str">
        <f t="shared" si="20"/>
        <v>-1</v>
      </c>
      <c r="D81" s="3">
        <f t="shared" si="21"/>
        <v>-6</v>
      </c>
      <c r="E81" s="4" t="str">
        <f t="shared" si="35"/>
        <v>W</v>
      </c>
      <c r="F81" s="4">
        <f t="shared" si="29"/>
        <v>1</v>
      </c>
      <c r="G81" s="4">
        <f t="shared" si="30"/>
        <v>114</v>
      </c>
      <c r="I81" s="7">
        <v>14</v>
      </c>
      <c r="J81" s="8" t="str">
        <f t="shared" si="25"/>
        <v>EVEN</v>
      </c>
      <c r="K81" s="4" t="str">
        <f t="shared" si="27"/>
        <v>+1</v>
      </c>
      <c r="L81" s="3">
        <f t="shared" si="22"/>
        <v>-10</v>
      </c>
      <c r="M81" s="4" t="str">
        <f t="shared" si="36"/>
        <v>L</v>
      </c>
      <c r="N81" s="4">
        <f t="shared" si="38"/>
        <v>-1</v>
      </c>
      <c r="O81" s="4">
        <f t="shared" si="31"/>
        <v>1</v>
      </c>
      <c r="Q81" s="7">
        <v>14</v>
      </c>
      <c r="R81" s="8" t="str">
        <f t="shared" si="26"/>
        <v>LOW</v>
      </c>
      <c r="S81" s="4" t="str">
        <f t="shared" si="28"/>
        <v>+1</v>
      </c>
      <c r="T81" s="3">
        <f t="shared" si="23"/>
        <v>-10</v>
      </c>
      <c r="U81" s="4" t="str">
        <f t="shared" si="37"/>
        <v>L</v>
      </c>
      <c r="V81" s="4">
        <f t="shared" si="32"/>
        <v>-1</v>
      </c>
      <c r="W81" s="4">
        <f t="shared" si="33"/>
        <v>3</v>
      </c>
      <c r="Y81" s="4">
        <f t="shared" si="34"/>
        <v>118</v>
      </c>
    </row>
    <row r="82" spans="1:25">
      <c r="A82" s="7">
        <v>28</v>
      </c>
      <c r="B82" s="6" t="str">
        <f t="shared" si="24"/>
        <v>BLACK</v>
      </c>
      <c r="C82" s="4" t="str">
        <f t="shared" si="20"/>
        <v>-1</v>
      </c>
      <c r="D82" s="3">
        <f t="shared" si="21"/>
        <v>-7</v>
      </c>
      <c r="E82" s="4" t="str">
        <f t="shared" si="35"/>
        <v>W</v>
      </c>
      <c r="F82" s="4">
        <f t="shared" si="29"/>
        <v>1</v>
      </c>
      <c r="G82" s="4">
        <f t="shared" si="30"/>
        <v>115</v>
      </c>
      <c r="I82" s="7">
        <v>28</v>
      </c>
      <c r="J82" s="8" t="str">
        <f t="shared" si="25"/>
        <v>EVEN</v>
      </c>
      <c r="K82" s="4" t="str">
        <f t="shared" si="27"/>
        <v>+1</v>
      </c>
      <c r="L82" s="3">
        <f t="shared" si="22"/>
        <v>-9</v>
      </c>
      <c r="M82" s="4" t="str">
        <f t="shared" si="36"/>
        <v>L</v>
      </c>
      <c r="N82" s="4">
        <f t="shared" si="38"/>
        <v>-1</v>
      </c>
      <c r="O82" s="4">
        <f t="shared" si="31"/>
        <v>0</v>
      </c>
      <c r="Q82" s="7">
        <v>28</v>
      </c>
      <c r="R82" s="8" t="str">
        <f t="shared" si="26"/>
        <v>HIGH</v>
      </c>
      <c r="S82" s="4" t="str">
        <f t="shared" si="28"/>
        <v>-1</v>
      </c>
      <c r="T82" s="3">
        <f t="shared" si="23"/>
        <v>-11</v>
      </c>
      <c r="U82" s="4" t="str">
        <f t="shared" si="37"/>
        <v>W</v>
      </c>
      <c r="V82" s="4">
        <f t="shared" si="32"/>
        <v>1</v>
      </c>
      <c r="W82" s="4">
        <f t="shared" si="33"/>
        <v>4</v>
      </c>
      <c r="Y82" s="4">
        <f t="shared" si="34"/>
        <v>119</v>
      </c>
    </row>
    <row r="83" spans="1:25">
      <c r="A83" s="7">
        <v>37</v>
      </c>
      <c r="B83" s="6" t="str">
        <f t="shared" si="24"/>
        <v>GREEN</v>
      </c>
      <c r="C83" s="4">
        <f t="shared" si="20"/>
        <v>0</v>
      </c>
      <c r="D83" s="3">
        <f t="shared" si="21"/>
        <v>-7</v>
      </c>
      <c r="E83" s="4" t="str">
        <f t="shared" si="35"/>
        <v>L</v>
      </c>
      <c r="F83" s="4">
        <f t="shared" si="29"/>
        <v>18</v>
      </c>
      <c r="G83" s="4">
        <f t="shared" si="30"/>
        <v>133</v>
      </c>
      <c r="I83" s="7">
        <v>37</v>
      </c>
      <c r="J83" s="8" t="str">
        <f t="shared" si="25"/>
        <v>GREEN</v>
      </c>
      <c r="K83" s="4">
        <f t="shared" si="27"/>
        <v>0</v>
      </c>
      <c r="L83" s="3">
        <f t="shared" si="22"/>
        <v>-9</v>
      </c>
      <c r="M83" s="4" t="str">
        <f t="shared" si="36"/>
        <v>L</v>
      </c>
      <c r="N83" s="4">
        <f t="shared" si="38"/>
        <v>-1</v>
      </c>
      <c r="O83" s="4">
        <f t="shared" si="31"/>
        <v>-1</v>
      </c>
      <c r="Q83" s="7">
        <v>37</v>
      </c>
      <c r="R83" s="8" t="str">
        <f t="shared" si="26"/>
        <v>GREEN</v>
      </c>
      <c r="S83" s="4">
        <f t="shared" si="28"/>
        <v>0</v>
      </c>
      <c r="T83" s="3">
        <f t="shared" si="23"/>
        <v>-11</v>
      </c>
      <c r="U83" s="4" t="str">
        <f t="shared" si="37"/>
        <v>L</v>
      </c>
      <c r="V83" s="4">
        <f t="shared" si="32"/>
        <v>-1</v>
      </c>
      <c r="W83" s="4">
        <f t="shared" si="33"/>
        <v>3</v>
      </c>
      <c r="Y83" s="4">
        <f t="shared" si="34"/>
        <v>135</v>
      </c>
    </row>
    <row r="84" spans="1:25">
      <c r="A84" s="7">
        <v>4</v>
      </c>
      <c r="B84" s="6" t="str">
        <f t="shared" si="24"/>
        <v>BLACK</v>
      </c>
      <c r="C84" s="4">
        <v>1</v>
      </c>
      <c r="D84" s="3">
        <f t="shared" si="21"/>
        <v>-6</v>
      </c>
      <c r="E84" s="4" t="str">
        <f t="shared" si="35"/>
        <v>L</v>
      </c>
      <c r="F84" s="4">
        <f t="shared" si="29"/>
        <v>-3</v>
      </c>
      <c r="G84" s="4">
        <f t="shared" si="30"/>
        <v>130</v>
      </c>
      <c r="I84" s="7">
        <v>4</v>
      </c>
      <c r="J84" s="8" t="str">
        <f t="shared" si="25"/>
        <v>EVEN</v>
      </c>
      <c r="K84" s="4" t="str">
        <f t="shared" si="27"/>
        <v>-1</v>
      </c>
      <c r="L84" s="3">
        <f t="shared" si="22"/>
        <v>-10</v>
      </c>
      <c r="M84" s="4" t="str">
        <f t="shared" si="36"/>
        <v>W</v>
      </c>
      <c r="N84" s="4">
        <f t="shared" si="38"/>
        <v>1</v>
      </c>
      <c r="O84" s="4">
        <f t="shared" si="31"/>
        <v>0</v>
      </c>
      <c r="Q84" s="7">
        <v>4</v>
      </c>
      <c r="R84" s="8" t="str">
        <f t="shared" si="26"/>
        <v>LOW</v>
      </c>
      <c r="S84" s="4" t="str">
        <f t="shared" si="28"/>
        <v>-1</v>
      </c>
      <c r="T84" s="3">
        <f t="shared" si="23"/>
        <v>-12</v>
      </c>
      <c r="U84" s="4" t="str">
        <f t="shared" si="37"/>
        <v>W</v>
      </c>
      <c r="V84" s="4">
        <f t="shared" si="32"/>
        <v>1</v>
      </c>
      <c r="W84" s="4">
        <f t="shared" si="33"/>
        <v>4</v>
      </c>
      <c r="Y84" s="4">
        <f t="shared" si="34"/>
        <v>134</v>
      </c>
    </row>
    <row r="85" spans="1:25">
      <c r="A85" s="7">
        <v>27</v>
      </c>
      <c r="B85" s="6" t="str">
        <f t="shared" si="24"/>
        <v>RED</v>
      </c>
      <c r="C85" s="4" t="str">
        <f t="shared" si="20"/>
        <v>-1</v>
      </c>
      <c r="D85" s="3">
        <f t="shared" si="21"/>
        <v>-7</v>
      </c>
      <c r="E85" s="4" t="str">
        <f t="shared" si="35"/>
        <v>W</v>
      </c>
      <c r="F85" s="4">
        <f t="shared" si="29"/>
        <v>1</v>
      </c>
      <c r="G85" s="4">
        <f t="shared" si="30"/>
        <v>131</v>
      </c>
      <c r="I85" s="7">
        <v>27</v>
      </c>
      <c r="J85" s="8" t="str">
        <f t="shared" si="25"/>
        <v>ODD</v>
      </c>
      <c r="K85" s="4" t="str">
        <f t="shared" si="27"/>
        <v>-1</v>
      </c>
      <c r="L85" s="3">
        <f t="shared" si="22"/>
        <v>-11</v>
      </c>
      <c r="M85" s="4" t="str">
        <f t="shared" si="36"/>
        <v>W</v>
      </c>
      <c r="N85" s="4">
        <f t="shared" si="38"/>
        <v>1</v>
      </c>
      <c r="O85" s="4">
        <f t="shared" si="31"/>
        <v>1</v>
      </c>
      <c r="Q85" s="7">
        <v>27</v>
      </c>
      <c r="R85" s="8" t="str">
        <f t="shared" si="26"/>
        <v>HIGH</v>
      </c>
      <c r="S85" s="4" t="str">
        <f t="shared" si="28"/>
        <v>-1</v>
      </c>
      <c r="T85" s="3">
        <f t="shared" si="23"/>
        <v>-13</v>
      </c>
      <c r="U85" s="4" t="str">
        <f t="shared" si="37"/>
        <v>W</v>
      </c>
      <c r="V85" s="4">
        <f t="shared" si="32"/>
        <v>1</v>
      </c>
      <c r="W85" s="4">
        <f t="shared" si="33"/>
        <v>5</v>
      </c>
      <c r="Y85" s="4">
        <f t="shared" si="34"/>
        <v>137</v>
      </c>
    </row>
    <row r="86" spans="1:25">
      <c r="A86" s="7">
        <v>35</v>
      </c>
      <c r="B86" s="6" t="str">
        <f t="shared" si="24"/>
        <v>BLACK</v>
      </c>
      <c r="C86" s="4" t="str">
        <f t="shared" si="20"/>
        <v>-1</v>
      </c>
      <c r="D86" s="3">
        <f t="shared" si="21"/>
        <v>-8</v>
      </c>
      <c r="E86" s="4" t="str">
        <f t="shared" si="35"/>
        <v>W</v>
      </c>
      <c r="F86" s="4">
        <f t="shared" si="29"/>
        <v>1</v>
      </c>
      <c r="G86" s="4">
        <f t="shared" si="30"/>
        <v>132</v>
      </c>
      <c r="I86" s="7">
        <v>35</v>
      </c>
      <c r="J86" s="8" t="str">
        <f t="shared" si="25"/>
        <v>ODD</v>
      </c>
      <c r="K86" s="4" t="str">
        <f t="shared" si="27"/>
        <v>+1</v>
      </c>
      <c r="L86" s="3">
        <f t="shared" si="22"/>
        <v>-10</v>
      </c>
      <c r="M86" s="4" t="str">
        <f t="shared" si="36"/>
        <v>L</v>
      </c>
      <c r="N86" s="4">
        <f t="shared" si="38"/>
        <v>-1</v>
      </c>
      <c r="O86" s="4">
        <f t="shared" si="31"/>
        <v>0</v>
      </c>
      <c r="Q86" s="7">
        <v>35</v>
      </c>
      <c r="R86" s="8" t="str">
        <f t="shared" si="26"/>
        <v>HIGH</v>
      </c>
      <c r="S86" s="4" t="str">
        <f t="shared" si="28"/>
        <v>+1</v>
      </c>
      <c r="T86" s="3">
        <f t="shared" si="23"/>
        <v>-12</v>
      </c>
      <c r="U86" s="4" t="str">
        <f t="shared" si="37"/>
        <v>L</v>
      </c>
      <c r="V86" s="4">
        <f t="shared" si="32"/>
        <v>-1</v>
      </c>
      <c r="W86" s="4">
        <f t="shared" si="33"/>
        <v>4</v>
      </c>
      <c r="Y86" s="4">
        <f t="shared" si="34"/>
        <v>136</v>
      </c>
    </row>
    <row r="87" spans="1:25">
      <c r="A87" s="7">
        <v>8</v>
      </c>
      <c r="B87" s="6" t="str">
        <f t="shared" si="24"/>
        <v>BLACK</v>
      </c>
      <c r="C87" s="4" t="str">
        <f t="shared" si="20"/>
        <v>+1</v>
      </c>
      <c r="D87" s="3">
        <f t="shared" si="21"/>
        <v>-7</v>
      </c>
      <c r="E87" s="4" t="str">
        <f t="shared" si="35"/>
        <v>L</v>
      </c>
      <c r="F87" s="4">
        <f t="shared" si="29"/>
        <v>-3</v>
      </c>
      <c r="G87" s="4">
        <f t="shared" si="30"/>
        <v>129</v>
      </c>
      <c r="I87" s="7">
        <v>8</v>
      </c>
      <c r="J87" s="8" t="str">
        <f t="shared" si="25"/>
        <v>EVEN</v>
      </c>
      <c r="K87" s="4" t="str">
        <f t="shared" si="27"/>
        <v>-1</v>
      </c>
      <c r="L87" s="3">
        <f t="shared" si="22"/>
        <v>-11</v>
      </c>
      <c r="M87" s="4" t="str">
        <f t="shared" si="36"/>
        <v>W</v>
      </c>
      <c r="N87" s="4">
        <f t="shared" si="38"/>
        <v>1</v>
      </c>
      <c r="O87" s="4">
        <f t="shared" si="31"/>
        <v>1</v>
      </c>
      <c r="Q87" s="7">
        <v>8</v>
      </c>
      <c r="R87" s="8" t="str">
        <f t="shared" si="26"/>
        <v>LOW</v>
      </c>
      <c r="S87" s="4" t="str">
        <f t="shared" si="28"/>
        <v>-1</v>
      </c>
      <c r="T87" s="3">
        <f t="shared" si="23"/>
        <v>-13</v>
      </c>
      <c r="U87" s="4" t="str">
        <f t="shared" si="37"/>
        <v>W</v>
      </c>
      <c r="V87" s="4">
        <f t="shared" si="32"/>
        <v>1</v>
      </c>
      <c r="W87" s="4">
        <f t="shared" si="33"/>
        <v>5</v>
      </c>
      <c r="Y87" s="4">
        <f t="shared" si="34"/>
        <v>135</v>
      </c>
    </row>
    <row r="88" spans="1:25">
      <c r="A88" s="7">
        <v>29</v>
      </c>
      <c r="B88" s="6" t="str">
        <f t="shared" si="24"/>
        <v>BLACK</v>
      </c>
      <c r="C88" s="4" t="str">
        <f t="shared" si="20"/>
        <v>+1</v>
      </c>
      <c r="D88" s="3">
        <f t="shared" si="21"/>
        <v>-6</v>
      </c>
      <c r="E88" s="4" t="str">
        <f t="shared" si="35"/>
        <v>L</v>
      </c>
      <c r="F88" s="4">
        <f t="shared" si="29"/>
        <v>-3</v>
      </c>
      <c r="G88" s="4">
        <f t="shared" si="30"/>
        <v>126</v>
      </c>
      <c r="I88" s="7">
        <v>29</v>
      </c>
      <c r="J88" s="8" t="str">
        <f t="shared" si="25"/>
        <v>ODD</v>
      </c>
      <c r="K88" s="4" t="str">
        <f t="shared" si="27"/>
        <v>-1</v>
      </c>
      <c r="L88" s="3">
        <f t="shared" si="22"/>
        <v>-12</v>
      </c>
      <c r="M88" s="4" t="str">
        <f t="shared" si="36"/>
        <v>W</v>
      </c>
      <c r="N88" s="4">
        <f t="shared" si="38"/>
        <v>1</v>
      </c>
      <c r="O88" s="4">
        <f t="shared" si="31"/>
        <v>2</v>
      </c>
      <c r="Q88" s="7">
        <v>29</v>
      </c>
      <c r="R88" s="8" t="str">
        <f t="shared" si="26"/>
        <v>HIGH</v>
      </c>
      <c r="S88" s="4" t="str">
        <f t="shared" si="28"/>
        <v>-1</v>
      </c>
      <c r="T88" s="3">
        <f t="shared" si="23"/>
        <v>-14</v>
      </c>
      <c r="U88" s="4" t="str">
        <f t="shared" si="37"/>
        <v>W</v>
      </c>
      <c r="V88" s="4">
        <f t="shared" si="32"/>
        <v>1</v>
      </c>
      <c r="W88" s="4">
        <f t="shared" si="33"/>
        <v>6</v>
      </c>
      <c r="Y88" s="4">
        <f t="shared" si="34"/>
        <v>134</v>
      </c>
    </row>
    <row r="89" spans="1:25">
      <c r="A89" s="7">
        <v>19</v>
      </c>
      <c r="B89" s="6" t="str">
        <f t="shared" si="24"/>
        <v>RED</v>
      </c>
      <c r="C89" s="4" t="str">
        <f t="shared" si="20"/>
        <v>-1</v>
      </c>
      <c r="D89" s="3">
        <f t="shared" si="21"/>
        <v>-7</v>
      </c>
      <c r="E89" s="4" t="str">
        <f t="shared" si="35"/>
        <v>W</v>
      </c>
      <c r="F89" s="4">
        <f t="shared" si="29"/>
        <v>1</v>
      </c>
      <c r="G89" s="4">
        <f t="shared" si="30"/>
        <v>127</v>
      </c>
      <c r="I89" s="7">
        <v>19</v>
      </c>
      <c r="J89" s="8" t="str">
        <f t="shared" si="25"/>
        <v>ODD</v>
      </c>
      <c r="K89" s="4" t="str">
        <f t="shared" si="27"/>
        <v>+1</v>
      </c>
      <c r="L89" s="3">
        <f t="shared" si="22"/>
        <v>-11</v>
      </c>
      <c r="M89" s="4" t="str">
        <f t="shared" si="36"/>
        <v>L</v>
      </c>
      <c r="N89" s="4">
        <f t="shared" si="38"/>
        <v>-1</v>
      </c>
      <c r="O89" s="4">
        <f t="shared" si="31"/>
        <v>1</v>
      </c>
      <c r="Q89" s="7">
        <v>19</v>
      </c>
      <c r="R89" s="8" t="str">
        <f t="shared" si="26"/>
        <v>HIGH</v>
      </c>
      <c r="S89" s="4" t="str">
        <f t="shared" si="28"/>
        <v>+1</v>
      </c>
      <c r="T89" s="3">
        <f t="shared" si="23"/>
        <v>-13</v>
      </c>
      <c r="U89" s="4" t="str">
        <f t="shared" si="37"/>
        <v>L</v>
      </c>
      <c r="V89" s="4">
        <f t="shared" si="32"/>
        <v>-1</v>
      </c>
      <c r="W89" s="4">
        <f t="shared" si="33"/>
        <v>5</v>
      </c>
      <c r="Y89" s="4">
        <f t="shared" si="34"/>
        <v>133</v>
      </c>
    </row>
    <row r="90" spans="1:25">
      <c r="A90" s="7">
        <v>10</v>
      </c>
      <c r="B90" s="6" t="str">
        <f t="shared" si="24"/>
        <v>BLACK</v>
      </c>
      <c r="C90" s="4" t="str">
        <f t="shared" si="20"/>
        <v>-1</v>
      </c>
      <c r="D90" s="3">
        <f t="shared" si="21"/>
        <v>-8</v>
      </c>
      <c r="E90" s="4" t="str">
        <f t="shared" si="35"/>
        <v>W</v>
      </c>
      <c r="F90" s="4">
        <f t="shared" si="29"/>
        <v>1</v>
      </c>
      <c r="G90" s="4">
        <f t="shared" si="30"/>
        <v>128</v>
      </c>
      <c r="I90" s="7">
        <v>10</v>
      </c>
      <c r="J90" s="8" t="str">
        <f t="shared" si="25"/>
        <v>EVEN</v>
      </c>
      <c r="K90" s="4" t="str">
        <f t="shared" si="27"/>
        <v>-1</v>
      </c>
      <c r="L90" s="3">
        <f t="shared" si="22"/>
        <v>-12</v>
      </c>
      <c r="M90" s="4" t="str">
        <f t="shared" si="36"/>
        <v>W</v>
      </c>
      <c r="N90" s="4">
        <f t="shared" si="38"/>
        <v>1</v>
      </c>
      <c r="O90" s="4">
        <f t="shared" si="31"/>
        <v>2</v>
      </c>
      <c r="Q90" s="7">
        <v>10</v>
      </c>
      <c r="R90" s="8" t="str">
        <f t="shared" si="26"/>
        <v>LOW</v>
      </c>
      <c r="S90" s="4" t="str">
        <f t="shared" si="28"/>
        <v>-1</v>
      </c>
      <c r="T90" s="3">
        <f t="shared" si="23"/>
        <v>-14</v>
      </c>
      <c r="U90" s="4" t="str">
        <f t="shared" si="37"/>
        <v>W</v>
      </c>
      <c r="V90" s="4">
        <f t="shared" si="32"/>
        <v>1</v>
      </c>
      <c r="W90" s="4">
        <f t="shared" si="33"/>
        <v>6</v>
      </c>
      <c r="Y90" s="4">
        <f t="shared" si="34"/>
        <v>136</v>
      </c>
    </row>
    <row r="91" spans="1:25">
      <c r="A91" s="7">
        <v>27</v>
      </c>
      <c r="B91" s="6" t="str">
        <f t="shared" si="24"/>
        <v>RED</v>
      </c>
      <c r="C91" s="4" t="str">
        <f t="shared" si="20"/>
        <v>-1</v>
      </c>
      <c r="D91" s="3">
        <f t="shared" si="21"/>
        <v>-9</v>
      </c>
      <c r="E91" s="4" t="str">
        <f t="shared" si="35"/>
        <v>W</v>
      </c>
      <c r="F91" s="4">
        <f t="shared" si="29"/>
        <v>1</v>
      </c>
      <c r="G91" s="4">
        <f t="shared" si="30"/>
        <v>129</v>
      </c>
      <c r="I91" s="7">
        <v>27</v>
      </c>
      <c r="J91" s="8" t="str">
        <f t="shared" si="25"/>
        <v>ODD</v>
      </c>
      <c r="K91" s="4" t="str">
        <f t="shared" si="27"/>
        <v>-1</v>
      </c>
      <c r="L91" s="3">
        <f t="shared" si="22"/>
        <v>-13</v>
      </c>
      <c r="M91" s="4" t="str">
        <f t="shared" si="36"/>
        <v>W</v>
      </c>
      <c r="N91" s="4">
        <f t="shared" si="38"/>
        <v>1</v>
      </c>
      <c r="O91" s="4">
        <f t="shared" si="31"/>
        <v>3</v>
      </c>
      <c r="Q91" s="7">
        <v>27</v>
      </c>
      <c r="R91" s="8" t="str">
        <f t="shared" si="26"/>
        <v>HIGH</v>
      </c>
      <c r="S91" s="4" t="str">
        <f t="shared" si="28"/>
        <v>-1</v>
      </c>
      <c r="T91" s="3">
        <f t="shared" si="23"/>
        <v>-15</v>
      </c>
      <c r="U91" s="4" t="str">
        <f t="shared" si="37"/>
        <v>W</v>
      </c>
      <c r="V91" s="4">
        <f t="shared" si="32"/>
        <v>1</v>
      </c>
      <c r="W91" s="4">
        <f t="shared" si="33"/>
        <v>7</v>
      </c>
      <c r="Y91" s="4">
        <f t="shared" si="34"/>
        <v>139</v>
      </c>
    </row>
    <row r="92" spans="1:25">
      <c r="A92" s="7">
        <v>32</v>
      </c>
      <c r="B92" s="6" t="str">
        <f t="shared" si="24"/>
        <v>RED</v>
      </c>
      <c r="C92" s="4" t="str">
        <f t="shared" si="20"/>
        <v>+1</v>
      </c>
      <c r="D92" s="3">
        <f t="shared" si="21"/>
        <v>-8</v>
      </c>
      <c r="E92" s="4" t="str">
        <f t="shared" si="35"/>
        <v>L</v>
      </c>
      <c r="F92" s="4">
        <f t="shared" si="29"/>
        <v>-3</v>
      </c>
      <c r="G92" s="4">
        <f t="shared" si="30"/>
        <v>126</v>
      </c>
      <c r="I92" s="7">
        <v>32</v>
      </c>
      <c r="J92" s="8" t="str">
        <f t="shared" si="25"/>
        <v>EVEN</v>
      </c>
      <c r="K92" s="4" t="str">
        <f t="shared" si="27"/>
        <v>-1</v>
      </c>
      <c r="L92" s="3">
        <f t="shared" si="22"/>
        <v>-14</v>
      </c>
      <c r="M92" s="4" t="str">
        <f t="shared" si="36"/>
        <v>W</v>
      </c>
      <c r="N92" s="4">
        <f t="shared" si="38"/>
        <v>1</v>
      </c>
      <c r="O92" s="4">
        <f t="shared" si="31"/>
        <v>4</v>
      </c>
      <c r="Q92" s="7">
        <v>32</v>
      </c>
      <c r="R92" s="8" t="str">
        <f t="shared" si="26"/>
        <v>HIGH</v>
      </c>
      <c r="S92" s="4" t="str">
        <f t="shared" si="28"/>
        <v>+1</v>
      </c>
      <c r="T92" s="3">
        <f t="shared" si="23"/>
        <v>-14</v>
      </c>
      <c r="U92" s="4" t="str">
        <f t="shared" si="37"/>
        <v>L</v>
      </c>
      <c r="V92" s="4">
        <f t="shared" si="32"/>
        <v>-1</v>
      </c>
      <c r="W92" s="4">
        <f t="shared" si="33"/>
        <v>6</v>
      </c>
      <c r="Y92" s="4">
        <f t="shared" si="34"/>
        <v>136</v>
      </c>
    </row>
    <row r="93" spans="1:25">
      <c r="A93" s="7">
        <v>0</v>
      </c>
      <c r="B93" s="6" t="str">
        <f t="shared" si="24"/>
        <v>GREEN</v>
      </c>
      <c r="C93" s="4">
        <f t="shared" si="20"/>
        <v>0</v>
      </c>
      <c r="D93" s="3">
        <f t="shared" si="21"/>
        <v>-8</v>
      </c>
      <c r="E93" s="4" t="str">
        <f t="shared" si="35"/>
        <v>L</v>
      </c>
      <c r="F93" s="4">
        <f t="shared" si="29"/>
        <v>18</v>
      </c>
      <c r="G93" s="4">
        <f t="shared" si="30"/>
        <v>144</v>
      </c>
      <c r="I93" s="7">
        <v>0</v>
      </c>
      <c r="J93" s="8" t="str">
        <f t="shared" si="25"/>
        <v>GREEN</v>
      </c>
      <c r="K93" s="4">
        <f t="shared" si="27"/>
        <v>0</v>
      </c>
      <c r="L93" s="3">
        <f t="shared" si="22"/>
        <v>-14</v>
      </c>
      <c r="M93" s="4" t="str">
        <f t="shared" si="36"/>
        <v>L</v>
      </c>
      <c r="N93" s="4">
        <f t="shared" si="38"/>
        <v>-1</v>
      </c>
      <c r="O93" s="4">
        <f t="shared" si="31"/>
        <v>3</v>
      </c>
      <c r="Q93" s="7">
        <v>0</v>
      </c>
      <c r="R93" s="8" t="str">
        <f t="shared" si="26"/>
        <v>GREEN</v>
      </c>
      <c r="S93" s="4">
        <f t="shared" si="28"/>
        <v>0</v>
      </c>
      <c r="T93" s="3">
        <f t="shared" si="23"/>
        <v>-14</v>
      </c>
      <c r="U93" s="4" t="str">
        <f t="shared" si="37"/>
        <v>L</v>
      </c>
      <c r="V93" s="4">
        <f t="shared" si="32"/>
        <v>-1</v>
      </c>
      <c r="W93" s="4">
        <f t="shared" si="33"/>
        <v>5</v>
      </c>
      <c r="Y93" s="4">
        <f t="shared" si="34"/>
        <v>152</v>
      </c>
    </row>
    <row r="94" spans="1:25">
      <c r="A94" s="7">
        <v>30</v>
      </c>
      <c r="B94" s="6" t="str">
        <f t="shared" si="24"/>
        <v>RED</v>
      </c>
      <c r="C94" s="4">
        <v>1</v>
      </c>
      <c r="D94" s="3">
        <f t="shared" si="21"/>
        <v>-7</v>
      </c>
      <c r="E94" s="4" t="str">
        <f t="shared" si="35"/>
        <v>L</v>
      </c>
      <c r="F94" s="4">
        <f t="shared" si="29"/>
        <v>-3</v>
      </c>
      <c r="G94" s="4">
        <f t="shared" si="30"/>
        <v>141</v>
      </c>
      <c r="I94" s="7">
        <v>30</v>
      </c>
      <c r="J94" s="8" t="str">
        <f t="shared" si="25"/>
        <v>EVEN</v>
      </c>
      <c r="K94" s="4" t="str">
        <f t="shared" si="27"/>
        <v>-1</v>
      </c>
      <c r="L94" s="3">
        <f t="shared" si="22"/>
        <v>-15</v>
      </c>
      <c r="M94" s="4" t="str">
        <f t="shared" si="36"/>
        <v>W</v>
      </c>
      <c r="N94" s="4">
        <f t="shared" si="38"/>
        <v>1</v>
      </c>
      <c r="O94" s="4">
        <f t="shared" si="31"/>
        <v>4</v>
      </c>
      <c r="Q94" s="7">
        <v>30</v>
      </c>
      <c r="R94" s="8" t="str">
        <f t="shared" si="26"/>
        <v>HIGH</v>
      </c>
      <c r="S94" s="4" t="str">
        <f t="shared" si="28"/>
        <v>-1</v>
      </c>
      <c r="T94" s="3">
        <f t="shared" si="23"/>
        <v>-15</v>
      </c>
      <c r="U94" s="4" t="str">
        <f t="shared" si="37"/>
        <v>W</v>
      </c>
      <c r="V94" s="4">
        <f t="shared" si="32"/>
        <v>1</v>
      </c>
      <c r="W94" s="4">
        <f t="shared" si="33"/>
        <v>6</v>
      </c>
      <c r="Y94" s="4">
        <f t="shared" si="34"/>
        <v>151</v>
      </c>
    </row>
    <row r="95" spans="1:25">
      <c r="A95" s="7">
        <v>13</v>
      </c>
      <c r="B95" s="6" t="str">
        <f t="shared" si="24"/>
        <v>BLACK</v>
      </c>
      <c r="C95" s="4" t="str">
        <f t="shared" si="20"/>
        <v>-1</v>
      </c>
      <c r="D95" s="3">
        <f t="shared" si="21"/>
        <v>-8</v>
      </c>
      <c r="E95" s="4" t="str">
        <f t="shared" si="35"/>
        <v>W</v>
      </c>
      <c r="F95" s="4">
        <f t="shared" si="29"/>
        <v>1</v>
      </c>
      <c r="G95" s="4">
        <f t="shared" si="30"/>
        <v>142</v>
      </c>
      <c r="I95" s="7">
        <v>13</v>
      </c>
      <c r="J95" s="8" t="str">
        <f t="shared" si="25"/>
        <v>ODD</v>
      </c>
      <c r="K95" s="4" t="str">
        <f t="shared" si="27"/>
        <v>-1</v>
      </c>
      <c r="L95" s="3">
        <f t="shared" si="22"/>
        <v>-16</v>
      </c>
      <c r="M95" s="4" t="str">
        <f t="shared" si="36"/>
        <v>W</v>
      </c>
      <c r="N95" s="4">
        <f t="shared" si="38"/>
        <v>1</v>
      </c>
      <c r="O95" s="4">
        <f t="shared" si="31"/>
        <v>5</v>
      </c>
      <c r="Q95" s="7">
        <v>13</v>
      </c>
      <c r="R95" s="8" t="str">
        <f t="shared" si="26"/>
        <v>LOW</v>
      </c>
      <c r="S95" s="4" t="str">
        <f t="shared" si="28"/>
        <v>-1</v>
      </c>
      <c r="T95" s="3">
        <f t="shared" si="23"/>
        <v>-16</v>
      </c>
      <c r="U95" s="4" t="str">
        <f t="shared" si="37"/>
        <v>W</v>
      </c>
      <c r="V95" s="4">
        <f t="shared" si="32"/>
        <v>1</v>
      </c>
      <c r="W95" s="4">
        <f t="shared" si="33"/>
        <v>7</v>
      </c>
      <c r="Y95" s="4">
        <f t="shared" si="34"/>
        <v>154</v>
      </c>
    </row>
    <row r="96" spans="1:25">
      <c r="A96" s="7">
        <v>32</v>
      </c>
      <c r="B96" s="6" t="str">
        <f t="shared" si="24"/>
        <v>RED</v>
      </c>
      <c r="C96" s="4" t="str">
        <f t="shared" si="20"/>
        <v>-1</v>
      </c>
      <c r="D96" s="3">
        <f t="shared" si="21"/>
        <v>-9</v>
      </c>
      <c r="E96" s="4" t="str">
        <f t="shared" si="35"/>
        <v>W</v>
      </c>
      <c r="F96" s="4">
        <f t="shared" si="29"/>
        <v>1</v>
      </c>
      <c r="G96" s="4">
        <f t="shared" si="30"/>
        <v>143</v>
      </c>
      <c r="I96" s="7">
        <v>32</v>
      </c>
      <c r="J96" s="8" t="str">
        <f t="shared" si="25"/>
        <v>EVEN</v>
      </c>
      <c r="K96" s="4" t="str">
        <f t="shared" si="27"/>
        <v>-1</v>
      </c>
      <c r="L96" s="3">
        <f t="shared" si="22"/>
        <v>-17</v>
      </c>
      <c r="M96" s="4" t="str">
        <f t="shared" si="36"/>
        <v>W</v>
      </c>
      <c r="N96" s="4">
        <f t="shared" si="38"/>
        <v>1</v>
      </c>
      <c r="O96" s="4">
        <f t="shared" si="31"/>
        <v>6</v>
      </c>
      <c r="Q96" s="7">
        <v>32</v>
      </c>
      <c r="R96" s="8" t="str">
        <f t="shared" si="26"/>
        <v>HIGH</v>
      </c>
      <c r="S96" s="4" t="str">
        <f t="shared" si="28"/>
        <v>-1</v>
      </c>
      <c r="T96" s="3">
        <f t="shared" si="23"/>
        <v>-17</v>
      </c>
      <c r="U96" s="4" t="str">
        <f t="shared" si="37"/>
        <v>W</v>
      </c>
      <c r="V96" s="4">
        <f t="shared" si="32"/>
        <v>1</v>
      </c>
      <c r="W96" s="4">
        <f t="shared" si="33"/>
        <v>8</v>
      </c>
      <c r="Y96" s="4">
        <f t="shared" si="34"/>
        <v>157</v>
      </c>
    </row>
    <row r="97" spans="1:25">
      <c r="A97" s="7">
        <v>0</v>
      </c>
      <c r="B97" s="6" t="str">
        <f t="shared" si="24"/>
        <v>GREEN</v>
      </c>
      <c r="C97" s="4">
        <f t="shared" si="20"/>
        <v>0</v>
      </c>
      <c r="D97" s="3">
        <f t="shared" si="21"/>
        <v>-9</v>
      </c>
      <c r="E97" s="4" t="str">
        <f t="shared" si="35"/>
        <v>L</v>
      </c>
      <c r="F97" s="4">
        <f t="shared" si="29"/>
        <v>18</v>
      </c>
      <c r="G97" s="4">
        <f t="shared" si="30"/>
        <v>161</v>
      </c>
      <c r="I97" s="7">
        <v>0</v>
      </c>
      <c r="J97" s="8" t="str">
        <f t="shared" si="25"/>
        <v>GREEN</v>
      </c>
      <c r="K97" s="4">
        <f t="shared" si="27"/>
        <v>0</v>
      </c>
      <c r="L97" s="3">
        <f t="shared" si="22"/>
        <v>-17</v>
      </c>
      <c r="M97" s="4" t="str">
        <f t="shared" si="36"/>
        <v>L</v>
      </c>
      <c r="N97" s="4">
        <f t="shared" si="38"/>
        <v>-1</v>
      </c>
      <c r="O97" s="4">
        <f t="shared" si="31"/>
        <v>5</v>
      </c>
      <c r="Q97" s="7">
        <v>0</v>
      </c>
      <c r="R97" s="8" t="str">
        <f t="shared" si="26"/>
        <v>GREEN</v>
      </c>
      <c r="S97" s="4">
        <f t="shared" si="28"/>
        <v>0</v>
      </c>
      <c r="T97" s="3">
        <f t="shared" si="23"/>
        <v>-17</v>
      </c>
      <c r="U97" s="4" t="str">
        <f t="shared" si="37"/>
        <v>L</v>
      </c>
      <c r="V97" s="4">
        <f t="shared" si="32"/>
        <v>-1</v>
      </c>
      <c r="W97" s="4">
        <f t="shared" si="33"/>
        <v>7</v>
      </c>
      <c r="Y97" s="4">
        <f t="shared" si="34"/>
        <v>173</v>
      </c>
    </row>
    <row r="98" spans="1:25">
      <c r="A98" s="7">
        <v>36</v>
      </c>
      <c r="B98" s="6" t="str">
        <f t="shared" si="24"/>
        <v>RED</v>
      </c>
      <c r="C98" s="4">
        <v>1</v>
      </c>
      <c r="D98" s="3">
        <f t="shared" si="21"/>
        <v>-8</v>
      </c>
      <c r="E98" s="4" t="str">
        <f t="shared" si="35"/>
        <v>L</v>
      </c>
      <c r="F98" s="4">
        <f t="shared" si="29"/>
        <v>-3</v>
      </c>
      <c r="G98" s="4">
        <f t="shared" si="30"/>
        <v>158</v>
      </c>
      <c r="I98" s="7">
        <v>36</v>
      </c>
      <c r="J98" s="8" t="str">
        <f t="shared" si="25"/>
        <v>EVEN</v>
      </c>
      <c r="K98" s="4" t="str">
        <f t="shared" si="27"/>
        <v>-1</v>
      </c>
      <c r="L98" s="3">
        <f t="shared" si="22"/>
        <v>-18</v>
      </c>
      <c r="M98" s="4" t="str">
        <f t="shared" si="36"/>
        <v>W</v>
      </c>
      <c r="N98" s="4">
        <f t="shared" si="38"/>
        <v>1</v>
      </c>
      <c r="O98" s="4">
        <f t="shared" si="31"/>
        <v>6</v>
      </c>
      <c r="Q98" s="7">
        <v>36</v>
      </c>
      <c r="R98" s="8" t="str">
        <f t="shared" si="26"/>
        <v>HIGH</v>
      </c>
      <c r="S98" s="4" t="str">
        <f t="shared" si="28"/>
        <v>-1</v>
      </c>
      <c r="T98" s="3">
        <f t="shared" si="23"/>
        <v>-18</v>
      </c>
      <c r="U98" s="4" t="str">
        <f t="shared" si="37"/>
        <v>W</v>
      </c>
      <c r="V98" s="4">
        <f t="shared" si="32"/>
        <v>1</v>
      </c>
      <c r="W98" s="4">
        <f t="shared" si="33"/>
        <v>8</v>
      </c>
      <c r="Y98" s="4">
        <f t="shared" si="34"/>
        <v>172</v>
      </c>
    </row>
    <row r="99" spans="1:25">
      <c r="A99" s="7">
        <v>15</v>
      </c>
      <c r="B99" s="6" t="str">
        <f t="shared" si="24"/>
        <v>BLACK</v>
      </c>
      <c r="C99" s="4" t="str">
        <f t="shared" si="20"/>
        <v>-1</v>
      </c>
      <c r="D99" s="3">
        <f t="shared" si="21"/>
        <v>-9</v>
      </c>
      <c r="E99" s="4" t="str">
        <f t="shared" si="35"/>
        <v>W</v>
      </c>
      <c r="F99" s="4">
        <f t="shared" si="29"/>
        <v>1</v>
      </c>
      <c r="G99" s="4">
        <f t="shared" si="30"/>
        <v>159</v>
      </c>
      <c r="I99" s="7">
        <v>15</v>
      </c>
      <c r="J99" s="8" t="str">
        <f t="shared" si="25"/>
        <v>ODD</v>
      </c>
      <c r="K99" s="4" t="str">
        <f t="shared" si="27"/>
        <v>-1</v>
      </c>
      <c r="L99" s="3">
        <f t="shared" si="22"/>
        <v>-19</v>
      </c>
      <c r="M99" s="4" t="str">
        <f t="shared" si="36"/>
        <v>W</v>
      </c>
      <c r="N99" s="4">
        <f t="shared" si="38"/>
        <v>1</v>
      </c>
      <c r="O99" s="4">
        <f t="shared" si="31"/>
        <v>7</v>
      </c>
      <c r="Q99" s="7">
        <v>15</v>
      </c>
      <c r="R99" s="8" t="str">
        <f t="shared" si="26"/>
        <v>LOW</v>
      </c>
      <c r="S99" s="4" t="str">
        <f t="shared" si="28"/>
        <v>-1</v>
      </c>
      <c r="T99" s="3">
        <f t="shared" si="23"/>
        <v>-19</v>
      </c>
      <c r="U99" s="4" t="str">
        <f t="shared" si="37"/>
        <v>W</v>
      </c>
      <c r="V99" s="4">
        <f t="shared" si="32"/>
        <v>1</v>
      </c>
      <c r="W99" s="4">
        <f t="shared" si="33"/>
        <v>9</v>
      </c>
      <c r="Y99" s="4">
        <f t="shared" si="34"/>
        <v>175</v>
      </c>
    </row>
    <row r="100" spans="1:25">
      <c r="A100" s="7">
        <v>33</v>
      </c>
      <c r="B100" s="6" t="str">
        <f t="shared" si="24"/>
        <v>BLACK</v>
      </c>
      <c r="C100" s="4" t="str">
        <f t="shared" si="20"/>
        <v>+1</v>
      </c>
      <c r="D100" s="3">
        <f t="shared" si="21"/>
        <v>-8</v>
      </c>
      <c r="E100" s="4" t="str">
        <f t="shared" si="35"/>
        <v>L</v>
      </c>
      <c r="F100" s="4">
        <f t="shared" si="29"/>
        <v>-3</v>
      </c>
      <c r="G100" s="4">
        <f t="shared" si="30"/>
        <v>156</v>
      </c>
      <c r="I100" s="7">
        <v>33</v>
      </c>
      <c r="J100" s="8" t="str">
        <f t="shared" si="25"/>
        <v>ODD</v>
      </c>
      <c r="K100" s="4" t="str">
        <f t="shared" si="27"/>
        <v>+1</v>
      </c>
      <c r="L100" s="3">
        <f t="shared" si="22"/>
        <v>-18</v>
      </c>
      <c r="M100" s="4" t="str">
        <f t="shared" si="36"/>
        <v>L</v>
      </c>
      <c r="N100" s="4">
        <f t="shared" si="38"/>
        <v>-1</v>
      </c>
      <c r="O100" s="4">
        <f t="shared" si="31"/>
        <v>6</v>
      </c>
      <c r="Q100" s="7">
        <v>33</v>
      </c>
      <c r="R100" s="8" t="str">
        <f t="shared" si="26"/>
        <v>HIGH</v>
      </c>
      <c r="S100" s="4" t="str">
        <f t="shared" si="28"/>
        <v>-1</v>
      </c>
      <c r="T100" s="3">
        <f t="shared" si="23"/>
        <v>-20</v>
      </c>
      <c r="U100" s="4" t="str">
        <f t="shared" si="37"/>
        <v>W</v>
      </c>
      <c r="V100" s="4">
        <f t="shared" si="32"/>
        <v>1</v>
      </c>
      <c r="W100" s="4">
        <f t="shared" si="33"/>
        <v>10</v>
      </c>
      <c r="Y100" s="4">
        <f t="shared" si="34"/>
        <v>172</v>
      </c>
    </row>
    <row r="101" spans="1:25">
      <c r="A101" s="7">
        <v>11</v>
      </c>
      <c r="B101" s="6" t="str">
        <f t="shared" si="24"/>
        <v>BLACK</v>
      </c>
      <c r="C101" s="4" t="str">
        <f t="shared" si="20"/>
        <v>+1</v>
      </c>
      <c r="D101" s="3">
        <f t="shared" si="21"/>
        <v>-7</v>
      </c>
      <c r="E101" s="4" t="str">
        <f t="shared" si="35"/>
        <v>L</v>
      </c>
      <c r="F101" s="4">
        <f t="shared" si="29"/>
        <v>-3</v>
      </c>
      <c r="G101" s="4">
        <f t="shared" si="30"/>
        <v>153</v>
      </c>
      <c r="I101" s="7">
        <v>11</v>
      </c>
      <c r="J101" s="8" t="str">
        <f t="shared" si="25"/>
        <v>ODD</v>
      </c>
      <c r="K101" s="4" t="str">
        <f t="shared" si="27"/>
        <v>+1</v>
      </c>
      <c r="L101" s="3">
        <f t="shared" si="22"/>
        <v>-17</v>
      </c>
      <c r="M101" s="4" t="str">
        <f t="shared" si="36"/>
        <v>L</v>
      </c>
      <c r="N101" s="4">
        <f t="shared" si="38"/>
        <v>-1</v>
      </c>
      <c r="O101" s="4">
        <f t="shared" si="31"/>
        <v>5</v>
      </c>
      <c r="Q101" s="7">
        <v>11</v>
      </c>
      <c r="R101" s="8" t="str">
        <f t="shared" si="26"/>
        <v>LOW</v>
      </c>
      <c r="S101" s="4" t="str">
        <f t="shared" si="28"/>
        <v>-1</v>
      </c>
      <c r="T101" s="3">
        <f t="shared" si="23"/>
        <v>-21</v>
      </c>
      <c r="U101" s="4" t="str">
        <f t="shared" si="37"/>
        <v>W</v>
      </c>
      <c r="V101" s="4">
        <f t="shared" si="32"/>
        <v>1</v>
      </c>
      <c r="W101" s="4">
        <f t="shared" si="33"/>
        <v>11</v>
      </c>
      <c r="Y101" s="4">
        <f t="shared" si="34"/>
        <v>169</v>
      </c>
    </row>
    <row r="102" spans="1:25">
      <c r="A102" s="7">
        <v>35</v>
      </c>
      <c r="B102" s="6" t="str">
        <f t="shared" si="24"/>
        <v>BLACK</v>
      </c>
      <c r="C102" s="4" t="str">
        <f t="shared" si="20"/>
        <v>+1</v>
      </c>
      <c r="D102" s="3">
        <f t="shared" si="21"/>
        <v>-6</v>
      </c>
      <c r="E102" s="4" t="str">
        <f t="shared" si="35"/>
        <v>L</v>
      </c>
      <c r="F102" s="4">
        <f t="shared" si="29"/>
        <v>-3</v>
      </c>
      <c r="G102" s="4">
        <f t="shared" si="30"/>
        <v>150</v>
      </c>
      <c r="I102" s="7">
        <v>35</v>
      </c>
      <c r="J102" s="8" t="str">
        <f t="shared" si="25"/>
        <v>ODD</v>
      </c>
      <c r="K102" s="4" t="str">
        <f t="shared" si="27"/>
        <v>+1</v>
      </c>
      <c r="L102" s="3">
        <f t="shared" si="22"/>
        <v>-16</v>
      </c>
      <c r="M102" s="4" t="str">
        <f t="shared" si="36"/>
        <v>L</v>
      </c>
      <c r="N102" s="4">
        <f t="shared" si="38"/>
        <v>-1</v>
      </c>
      <c r="O102" s="4">
        <f t="shared" si="31"/>
        <v>4</v>
      </c>
      <c r="Q102" s="7">
        <v>35</v>
      </c>
      <c r="R102" s="8" t="str">
        <f t="shared" si="26"/>
        <v>HIGH</v>
      </c>
      <c r="S102" s="4" t="str">
        <f t="shared" si="28"/>
        <v>-1</v>
      </c>
      <c r="T102" s="3">
        <f t="shared" si="23"/>
        <v>-22</v>
      </c>
      <c r="U102" s="4" t="str">
        <f t="shared" si="37"/>
        <v>W</v>
      </c>
      <c r="V102" s="4">
        <f t="shared" si="32"/>
        <v>1</v>
      </c>
      <c r="W102" s="4">
        <f t="shared" si="33"/>
        <v>12</v>
      </c>
      <c r="Y102" s="4">
        <f t="shared" si="34"/>
        <v>166</v>
      </c>
    </row>
    <row r="103" spans="1:25">
      <c r="A103" s="7">
        <v>19</v>
      </c>
      <c r="B103" s="6" t="str">
        <f t="shared" si="24"/>
        <v>RED</v>
      </c>
      <c r="C103" s="4" t="str">
        <f t="shared" si="20"/>
        <v>-1</v>
      </c>
      <c r="D103" s="3">
        <f t="shared" si="21"/>
        <v>-7</v>
      </c>
      <c r="E103" s="4" t="str">
        <f t="shared" si="35"/>
        <v>W</v>
      </c>
      <c r="F103" s="4">
        <f t="shared" si="29"/>
        <v>1</v>
      </c>
      <c r="G103" s="4">
        <f t="shared" si="30"/>
        <v>151</v>
      </c>
      <c r="I103" s="7">
        <v>19</v>
      </c>
      <c r="J103" s="8" t="str">
        <f t="shared" si="25"/>
        <v>ODD</v>
      </c>
      <c r="K103" s="4" t="str">
        <f t="shared" si="27"/>
        <v>+1</v>
      </c>
      <c r="L103" s="3">
        <f t="shared" si="22"/>
        <v>-15</v>
      </c>
      <c r="M103" s="4" t="str">
        <f t="shared" si="36"/>
        <v>L</v>
      </c>
      <c r="N103" s="4">
        <f t="shared" si="38"/>
        <v>-1</v>
      </c>
      <c r="O103" s="4">
        <f t="shared" si="31"/>
        <v>3</v>
      </c>
      <c r="Q103" s="7">
        <v>19</v>
      </c>
      <c r="R103" s="8" t="str">
        <f t="shared" si="26"/>
        <v>HIGH</v>
      </c>
      <c r="S103" s="4" t="str">
        <f t="shared" si="28"/>
        <v>+1</v>
      </c>
      <c r="T103" s="3">
        <f t="shared" si="23"/>
        <v>-21</v>
      </c>
      <c r="U103" s="4" t="str">
        <f t="shared" si="37"/>
        <v>L</v>
      </c>
      <c r="V103" s="4">
        <f t="shared" si="32"/>
        <v>-1</v>
      </c>
      <c r="W103" s="4">
        <f t="shared" si="33"/>
        <v>11</v>
      </c>
      <c r="Y103" s="4">
        <f t="shared" si="34"/>
        <v>165</v>
      </c>
    </row>
    <row r="104" spans="1:25">
      <c r="A104" s="7">
        <v>23</v>
      </c>
      <c r="B104" s="6" t="str">
        <f t="shared" si="24"/>
        <v>RED</v>
      </c>
      <c r="C104" s="4" t="str">
        <f t="shared" si="20"/>
        <v>+1</v>
      </c>
      <c r="D104" s="3">
        <f t="shared" si="21"/>
        <v>-6</v>
      </c>
      <c r="E104" s="4" t="str">
        <f t="shared" si="35"/>
        <v>L</v>
      </c>
      <c r="F104" s="4">
        <f t="shared" si="29"/>
        <v>-3</v>
      </c>
      <c r="G104" s="4">
        <f t="shared" si="30"/>
        <v>148</v>
      </c>
      <c r="I104" s="7">
        <v>23</v>
      </c>
      <c r="J104" s="8" t="str">
        <f t="shared" si="25"/>
        <v>ODD</v>
      </c>
      <c r="K104" s="4" t="str">
        <f t="shared" si="27"/>
        <v>+1</v>
      </c>
      <c r="L104" s="3">
        <f t="shared" si="22"/>
        <v>-14</v>
      </c>
      <c r="M104" s="4" t="str">
        <f t="shared" si="36"/>
        <v>L</v>
      </c>
      <c r="N104" s="4">
        <f t="shared" si="38"/>
        <v>-1</v>
      </c>
      <c r="O104" s="4">
        <f t="shared" si="31"/>
        <v>2</v>
      </c>
      <c r="Q104" s="7">
        <v>23</v>
      </c>
      <c r="R104" s="8" t="str">
        <f t="shared" si="26"/>
        <v>HIGH</v>
      </c>
      <c r="S104" s="4" t="str">
        <f t="shared" si="28"/>
        <v>+1</v>
      </c>
      <c r="T104" s="3">
        <f t="shared" si="23"/>
        <v>-20</v>
      </c>
      <c r="U104" s="4" t="str">
        <f t="shared" si="37"/>
        <v>L</v>
      </c>
      <c r="V104" s="4">
        <f t="shared" si="32"/>
        <v>-1</v>
      </c>
      <c r="W104" s="4">
        <f t="shared" si="33"/>
        <v>10</v>
      </c>
      <c r="Y104" s="4">
        <f t="shared" si="34"/>
        <v>160</v>
      </c>
    </row>
    <row r="105" spans="1:25">
      <c r="A105" s="7">
        <v>23</v>
      </c>
      <c r="B105" s="6" t="str">
        <f t="shared" si="24"/>
        <v>RED</v>
      </c>
      <c r="C105" s="4" t="str">
        <f t="shared" si="20"/>
        <v>+1</v>
      </c>
      <c r="D105" s="3">
        <f t="shared" si="21"/>
        <v>-5</v>
      </c>
      <c r="E105" s="4" t="str">
        <f t="shared" si="35"/>
        <v>L</v>
      </c>
      <c r="F105" s="4">
        <f t="shared" si="29"/>
        <v>-3</v>
      </c>
      <c r="G105" s="4">
        <f t="shared" si="30"/>
        <v>145</v>
      </c>
      <c r="I105" s="7">
        <v>23</v>
      </c>
      <c r="J105" s="8" t="str">
        <f t="shared" si="25"/>
        <v>ODD</v>
      </c>
      <c r="K105" s="4" t="str">
        <f t="shared" si="27"/>
        <v>+1</v>
      </c>
      <c r="L105" s="3">
        <f t="shared" si="22"/>
        <v>-13</v>
      </c>
      <c r="M105" s="4" t="str">
        <f t="shared" si="36"/>
        <v>L</v>
      </c>
      <c r="N105" s="4">
        <f t="shared" si="38"/>
        <v>-1</v>
      </c>
      <c r="O105" s="4">
        <f t="shared" si="31"/>
        <v>1</v>
      </c>
      <c r="Q105" s="7">
        <v>23</v>
      </c>
      <c r="R105" s="8" t="str">
        <f t="shared" si="26"/>
        <v>HIGH</v>
      </c>
      <c r="S105" s="4" t="str">
        <f t="shared" si="28"/>
        <v>+1</v>
      </c>
      <c r="T105" s="3">
        <f t="shared" si="23"/>
        <v>-19</v>
      </c>
      <c r="U105" s="4" t="str">
        <f t="shared" si="37"/>
        <v>L</v>
      </c>
      <c r="V105" s="4">
        <f t="shared" si="32"/>
        <v>-1</v>
      </c>
      <c r="W105" s="4">
        <f t="shared" si="33"/>
        <v>9</v>
      </c>
      <c r="Y105" s="4">
        <f t="shared" si="34"/>
        <v>155</v>
      </c>
    </row>
    <row r="106" spans="1:25">
      <c r="A106" s="7">
        <v>11</v>
      </c>
      <c r="B106" s="6" t="str">
        <f t="shared" si="24"/>
        <v>BLACK</v>
      </c>
      <c r="C106" s="4" t="str">
        <f t="shared" si="20"/>
        <v>-1</v>
      </c>
      <c r="D106" s="3">
        <f t="shared" si="21"/>
        <v>-6</v>
      </c>
      <c r="E106" s="4" t="str">
        <f t="shared" si="35"/>
        <v>W</v>
      </c>
      <c r="F106" s="4">
        <f t="shared" si="29"/>
        <v>1</v>
      </c>
      <c r="G106" s="4">
        <f t="shared" si="30"/>
        <v>146</v>
      </c>
      <c r="I106" s="7">
        <v>11</v>
      </c>
      <c r="J106" s="8" t="str">
        <f t="shared" si="25"/>
        <v>ODD</v>
      </c>
      <c r="K106" s="4" t="str">
        <f t="shared" si="27"/>
        <v>+1</v>
      </c>
      <c r="L106" s="3">
        <f t="shared" si="22"/>
        <v>-12</v>
      </c>
      <c r="M106" s="4" t="str">
        <f t="shared" si="36"/>
        <v>L</v>
      </c>
      <c r="N106" s="4">
        <f t="shared" si="38"/>
        <v>-1</v>
      </c>
      <c r="O106" s="4">
        <f t="shared" si="31"/>
        <v>0</v>
      </c>
      <c r="Q106" s="7">
        <v>11</v>
      </c>
      <c r="R106" s="8" t="str">
        <f t="shared" si="26"/>
        <v>LOW</v>
      </c>
      <c r="S106" s="4" t="str">
        <f t="shared" si="28"/>
        <v>-1</v>
      </c>
      <c r="T106" s="3">
        <f t="shared" si="23"/>
        <v>-20</v>
      </c>
      <c r="U106" s="4" t="str">
        <f t="shared" si="37"/>
        <v>W</v>
      </c>
      <c r="V106" s="4">
        <f t="shared" si="32"/>
        <v>1</v>
      </c>
      <c r="W106" s="4">
        <f t="shared" si="33"/>
        <v>10</v>
      </c>
      <c r="Y106" s="4">
        <f t="shared" si="34"/>
        <v>156</v>
      </c>
    </row>
    <row r="107" spans="1:25">
      <c r="A107" s="7">
        <v>13</v>
      </c>
      <c r="B107" s="6" t="str">
        <f t="shared" si="24"/>
        <v>BLACK</v>
      </c>
      <c r="C107" s="4" t="str">
        <f t="shared" si="20"/>
        <v>+1</v>
      </c>
      <c r="D107" s="3">
        <f t="shared" si="21"/>
        <v>-5</v>
      </c>
      <c r="E107" s="4" t="str">
        <f t="shared" si="35"/>
        <v>L</v>
      </c>
      <c r="F107" s="4">
        <f t="shared" si="29"/>
        <v>-3</v>
      </c>
      <c r="G107" s="4">
        <f t="shared" si="30"/>
        <v>143</v>
      </c>
      <c r="I107" s="7">
        <v>13</v>
      </c>
      <c r="J107" s="8" t="str">
        <f t="shared" si="25"/>
        <v>ODD</v>
      </c>
      <c r="K107" s="4" t="str">
        <f t="shared" si="27"/>
        <v>+1</v>
      </c>
      <c r="L107" s="3">
        <f t="shared" si="22"/>
        <v>-11</v>
      </c>
      <c r="M107" s="4" t="str">
        <f t="shared" si="36"/>
        <v>L</v>
      </c>
      <c r="N107" s="4">
        <f t="shared" si="38"/>
        <v>-1</v>
      </c>
      <c r="O107" s="4">
        <f t="shared" si="31"/>
        <v>-1</v>
      </c>
      <c r="Q107" s="7">
        <v>13</v>
      </c>
      <c r="R107" s="8" t="str">
        <f t="shared" si="26"/>
        <v>LOW</v>
      </c>
      <c r="S107" s="4" t="str">
        <f t="shared" si="28"/>
        <v>+1</v>
      </c>
      <c r="T107" s="3">
        <f t="shared" si="23"/>
        <v>-19</v>
      </c>
      <c r="U107" s="4" t="str">
        <f t="shared" si="37"/>
        <v>L</v>
      </c>
      <c r="V107" s="4">
        <f t="shared" si="32"/>
        <v>-1</v>
      </c>
      <c r="W107" s="4">
        <f t="shared" si="33"/>
        <v>9</v>
      </c>
      <c r="Y107" s="4">
        <f t="shared" si="34"/>
        <v>151</v>
      </c>
    </row>
    <row r="108" spans="1:25">
      <c r="A108" s="7">
        <v>12</v>
      </c>
      <c r="B108" s="6" t="str">
        <f t="shared" si="24"/>
        <v>RED</v>
      </c>
      <c r="C108" s="4" t="str">
        <f t="shared" si="20"/>
        <v>-1</v>
      </c>
      <c r="D108" s="3">
        <f t="shared" si="21"/>
        <v>-6</v>
      </c>
      <c r="E108" s="4" t="str">
        <f t="shared" si="35"/>
        <v>W</v>
      </c>
      <c r="F108" s="4">
        <f t="shared" si="29"/>
        <v>1</v>
      </c>
      <c r="G108" s="4">
        <f t="shared" si="30"/>
        <v>144</v>
      </c>
      <c r="I108" s="7">
        <v>12</v>
      </c>
      <c r="J108" s="8" t="str">
        <f t="shared" si="25"/>
        <v>EVEN</v>
      </c>
      <c r="K108" s="4" t="str">
        <f t="shared" si="27"/>
        <v>-1</v>
      </c>
      <c r="L108" s="3">
        <f t="shared" si="22"/>
        <v>-12</v>
      </c>
      <c r="M108" s="4" t="str">
        <f t="shared" si="36"/>
        <v>W</v>
      </c>
      <c r="N108" s="4">
        <f t="shared" si="38"/>
        <v>1</v>
      </c>
      <c r="O108" s="4">
        <f t="shared" si="31"/>
        <v>0</v>
      </c>
      <c r="Q108" s="7">
        <v>12</v>
      </c>
      <c r="R108" s="8" t="str">
        <f t="shared" si="26"/>
        <v>LOW</v>
      </c>
      <c r="S108" s="4" t="str">
        <f t="shared" si="28"/>
        <v>+1</v>
      </c>
      <c r="T108" s="3">
        <f t="shared" si="23"/>
        <v>-18</v>
      </c>
      <c r="U108" s="4" t="str">
        <f t="shared" si="37"/>
        <v>L</v>
      </c>
      <c r="V108" s="4">
        <f t="shared" si="32"/>
        <v>-1</v>
      </c>
      <c r="W108" s="4">
        <f t="shared" si="33"/>
        <v>8</v>
      </c>
      <c r="Y108" s="4">
        <f t="shared" si="34"/>
        <v>152</v>
      </c>
    </row>
    <row r="109" spans="1:25">
      <c r="A109" s="7">
        <v>18</v>
      </c>
      <c r="B109" s="6" t="str">
        <f t="shared" si="24"/>
        <v>RED</v>
      </c>
      <c r="C109" s="4" t="str">
        <f t="shared" si="20"/>
        <v>+1</v>
      </c>
      <c r="D109" s="3">
        <f t="shared" si="21"/>
        <v>-5</v>
      </c>
      <c r="E109" s="4" t="str">
        <f t="shared" si="35"/>
        <v>L</v>
      </c>
      <c r="F109" s="4">
        <f t="shared" si="29"/>
        <v>-3</v>
      </c>
      <c r="G109" s="4">
        <f t="shared" si="30"/>
        <v>141</v>
      </c>
      <c r="I109" s="7">
        <v>18</v>
      </c>
      <c r="J109" s="8" t="str">
        <f t="shared" si="25"/>
        <v>EVEN</v>
      </c>
      <c r="K109" s="4" t="str">
        <f t="shared" si="27"/>
        <v>+1</v>
      </c>
      <c r="L109" s="3">
        <f t="shared" si="22"/>
        <v>-11</v>
      </c>
      <c r="M109" s="4" t="str">
        <f t="shared" si="36"/>
        <v>L</v>
      </c>
      <c r="N109" s="4">
        <f t="shared" si="38"/>
        <v>-1</v>
      </c>
      <c r="O109" s="4">
        <f t="shared" si="31"/>
        <v>-1</v>
      </c>
      <c r="Q109" s="7">
        <v>18</v>
      </c>
      <c r="R109" s="8" t="str">
        <f t="shared" si="26"/>
        <v>LOW</v>
      </c>
      <c r="S109" s="4" t="str">
        <f t="shared" si="28"/>
        <v>+1</v>
      </c>
      <c r="T109" s="3">
        <f t="shared" si="23"/>
        <v>-17</v>
      </c>
      <c r="U109" s="4" t="str">
        <f t="shared" si="37"/>
        <v>L</v>
      </c>
      <c r="V109" s="4">
        <f t="shared" si="32"/>
        <v>-1</v>
      </c>
      <c r="W109" s="4">
        <f t="shared" si="33"/>
        <v>7</v>
      </c>
      <c r="Y109" s="4">
        <f t="shared" si="34"/>
        <v>147</v>
      </c>
    </row>
    <row r="110" spans="1:25">
      <c r="A110" s="7">
        <v>18</v>
      </c>
      <c r="B110" s="6" t="str">
        <f t="shared" si="24"/>
        <v>RED</v>
      </c>
      <c r="C110" s="4" t="str">
        <f t="shared" si="20"/>
        <v>+1</v>
      </c>
      <c r="D110" s="3">
        <f t="shared" si="21"/>
        <v>-4</v>
      </c>
      <c r="E110" s="4" t="str">
        <f t="shared" si="35"/>
        <v>L</v>
      </c>
      <c r="F110" s="4">
        <f t="shared" si="29"/>
        <v>-3</v>
      </c>
      <c r="G110" s="4">
        <f t="shared" si="30"/>
        <v>138</v>
      </c>
      <c r="I110" s="7">
        <v>18</v>
      </c>
      <c r="J110" s="8" t="str">
        <f t="shared" si="25"/>
        <v>EVEN</v>
      </c>
      <c r="K110" s="4" t="str">
        <f t="shared" si="27"/>
        <v>+1</v>
      </c>
      <c r="L110" s="3">
        <f t="shared" si="22"/>
        <v>-10</v>
      </c>
      <c r="M110" s="4" t="str">
        <f t="shared" si="36"/>
        <v>L</v>
      </c>
      <c r="N110" s="4">
        <f t="shared" si="38"/>
        <v>-1</v>
      </c>
      <c r="O110" s="4">
        <f t="shared" si="31"/>
        <v>-2</v>
      </c>
      <c r="Q110" s="7">
        <v>18</v>
      </c>
      <c r="R110" s="8" t="str">
        <f t="shared" si="26"/>
        <v>LOW</v>
      </c>
      <c r="S110" s="4" t="str">
        <f t="shared" si="28"/>
        <v>+1</v>
      </c>
      <c r="T110" s="3">
        <f t="shared" si="23"/>
        <v>-16</v>
      </c>
      <c r="U110" s="4" t="str">
        <f t="shared" si="37"/>
        <v>L</v>
      </c>
      <c r="V110" s="4">
        <f t="shared" si="32"/>
        <v>-1</v>
      </c>
      <c r="W110" s="4">
        <f t="shared" si="33"/>
        <v>6</v>
      </c>
      <c r="Y110" s="4">
        <f t="shared" si="34"/>
        <v>142</v>
      </c>
    </row>
    <row r="111" spans="1:25">
      <c r="A111" s="7">
        <v>6</v>
      </c>
      <c r="B111" s="6" t="str">
        <f t="shared" si="24"/>
        <v>BLACK</v>
      </c>
      <c r="C111" s="4" t="str">
        <f t="shared" si="20"/>
        <v>-1</v>
      </c>
      <c r="D111" s="3">
        <f t="shared" si="21"/>
        <v>-5</v>
      </c>
      <c r="E111" s="4" t="str">
        <f t="shared" si="35"/>
        <v>W</v>
      </c>
      <c r="F111" s="4">
        <f t="shared" si="29"/>
        <v>1</v>
      </c>
      <c r="G111" s="4">
        <f t="shared" si="30"/>
        <v>139</v>
      </c>
      <c r="I111" s="7">
        <v>6</v>
      </c>
      <c r="J111" s="8" t="str">
        <f t="shared" si="25"/>
        <v>EVEN</v>
      </c>
      <c r="K111" s="4" t="str">
        <f t="shared" si="27"/>
        <v>+1</v>
      </c>
      <c r="L111" s="3">
        <f t="shared" si="22"/>
        <v>-9</v>
      </c>
      <c r="M111" s="4" t="str">
        <f t="shared" si="36"/>
        <v>L</v>
      </c>
      <c r="N111" s="4">
        <f t="shared" si="38"/>
        <v>-1</v>
      </c>
      <c r="O111" s="4">
        <f t="shared" si="31"/>
        <v>-3</v>
      </c>
      <c r="Q111" s="7">
        <v>6</v>
      </c>
      <c r="R111" s="8" t="str">
        <f t="shared" si="26"/>
        <v>LOW</v>
      </c>
      <c r="S111" s="4" t="str">
        <f t="shared" si="28"/>
        <v>+1</v>
      </c>
      <c r="T111" s="3">
        <f t="shared" si="23"/>
        <v>-15</v>
      </c>
      <c r="U111" s="4" t="str">
        <f t="shared" si="37"/>
        <v>L</v>
      </c>
      <c r="V111" s="4">
        <f t="shared" si="32"/>
        <v>-1</v>
      </c>
      <c r="W111" s="4">
        <f t="shared" si="33"/>
        <v>5</v>
      </c>
      <c r="Y111" s="4">
        <f t="shared" si="34"/>
        <v>141</v>
      </c>
    </row>
    <row r="112" spans="1:25">
      <c r="A112" s="7">
        <v>22</v>
      </c>
      <c r="B112" s="6" t="str">
        <f t="shared" si="24"/>
        <v>BLACK</v>
      </c>
      <c r="C112" s="4" t="str">
        <f t="shared" si="20"/>
        <v>+1</v>
      </c>
      <c r="D112" s="3">
        <f t="shared" si="21"/>
        <v>-4</v>
      </c>
      <c r="E112" s="4" t="str">
        <f t="shared" si="35"/>
        <v>L</v>
      </c>
      <c r="F112" s="4">
        <f t="shared" si="29"/>
        <v>-3</v>
      </c>
      <c r="G112" s="4">
        <f t="shared" si="30"/>
        <v>136</v>
      </c>
      <c r="I112" s="7">
        <v>22</v>
      </c>
      <c r="J112" s="8" t="str">
        <f t="shared" si="25"/>
        <v>EVEN</v>
      </c>
      <c r="K112" s="4" t="str">
        <f t="shared" si="27"/>
        <v>+1</v>
      </c>
      <c r="L112" s="3">
        <f t="shared" si="22"/>
        <v>-8</v>
      </c>
      <c r="M112" s="4" t="str">
        <f t="shared" si="36"/>
        <v>L</v>
      </c>
      <c r="N112" s="4">
        <f t="shared" si="38"/>
        <v>-1</v>
      </c>
      <c r="O112" s="4">
        <f t="shared" si="31"/>
        <v>-4</v>
      </c>
      <c r="Q112" s="7">
        <v>22</v>
      </c>
      <c r="R112" s="8" t="str">
        <f t="shared" si="26"/>
        <v>HIGH</v>
      </c>
      <c r="S112" s="4" t="str">
        <f t="shared" si="28"/>
        <v>-1</v>
      </c>
      <c r="T112" s="3">
        <f t="shared" si="23"/>
        <v>-16</v>
      </c>
      <c r="U112" s="4" t="str">
        <f t="shared" si="37"/>
        <v>W</v>
      </c>
      <c r="V112" s="4">
        <f t="shared" si="32"/>
        <v>1</v>
      </c>
      <c r="W112" s="4">
        <f t="shared" si="33"/>
        <v>6</v>
      </c>
      <c r="Y112" s="4">
        <f t="shared" si="34"/>
        <v>138</v>
      </c>
    </row>
    <row r="113" spans="1:25">
      <c r="A113" s="7">
        <v>8</v>
      </c>
      <c r="B113" s="6" t="str">
        <f t="shared" si="24"/>
        <v>BLACK</v>
      </c>
      <c r="C113" s="4" t="str">
        <f t="shared" si="20"/>
        <v>+1</v>
      </c>
      <c r="D113" s="3">
        <f t="shared" si="21"/>
        <v>-3</v>
      </c>
      <c r="E113" s="4" t="str">
        <f t="shared" si="35"/>
        <v>L</v>
      </c>
      <c r="F113" s="4">
        <f t="shared" si="29"/>
        <v>-3</v>
      </c>
      <c r="G113" s="4">
        <f t="shared" si="30"/>
        <v>133</v>
      </c>
      <c r="I113" s="7">
        <v>8</v>
      </c>
      <c r="J113" s="8" t="str">
        <f t="shared" si="25"/>
        <v>EVEN</v>
      </c>
      <c r="K113" s="4" t="str">
        <f t="shared" si="27"/>
        <v>+1</v>
      </c>
      <c r="L113" s="3">
        <f t="shared" si="22"/>
        <v>-7</v>
      </c>
      <c r="M113" s="4" t="str">
        <f t="shared" si="36"/>
        <v>L</v>
      </c>
      <c r="N113" s="4">
        <f t="shared" si="38"/>
        <v>-1</v>
      </c>
      <c r="O113" s="4">
        <f t="shared" si="31"/>
        <v>-5</v>
      </c>
      <c r="Q113" s="7">
        <v>8</v>
      </c>
      <c r="R113" s="8" t="str">
        <f t="shared" si="26"/>
        <v>LOW</v>
      </c>
      <c r="S113" s="4" t="str">
        <f t="shared" si="28"/>
        <v>-1</v>
      </c>
      <c r="T113" s="3">
        <f t="shared" si="23"/>
        <v>-17</v>
      </c>
      <c r="U113" s="4" t="str">
        <f t="shared" si="37"/>
        <v>W</v>
      </c>
      <c r="V113" s="4">
        <f t="shared" si="32"/>
        <v>1</v>
      </c>
      <c r="W113" s="4">
        <f t="shared" si="33"/>
        <v>7</v>
      </c>
      <c r="Y113" s="4">
        <f t="shared" si="34"/>
        <v>135</v>
      </c>
    </row>
    <row r="114" spans="1:25">
      <c r="A114" s="7">
        <v>11</v>
      </c>
      <c r="B114" s="6" t="str">
        <f t="shared" si="24"/>
        <v>BLACK</v>
      </c>
      <c r="C114" s="4" t="str">
        <f t="shared" si="20"/>
        <v>+1</v>
      </c>
      <c r="D114" s="3">
        <f t="shared" si="21"/>
        <v>-2</v>
      </c>
      <c r="E114" s="4" t="str">
        <f t="shared" si="35"/>
        <v>L</v>
      </c>
      <c r="F114" s="4">
        <f t="shared" si="29"/>
        <v>-3</v>
      </c>
      <c r="G114" s="4">
        <f t="shared" si="30"/>
        <v>130</v>
      </c>
      <c r="I114" s="7">
        <v>11</v>
      </c>
      <c r="J114" s="8" t="str">
        <f t="shared" si="25"/>
        <v>ODD</v>
      </c>
      <c r="K114" s="4" t="str">
        <f t="shared" si="27"/>
        <v>-1</v>
      </c>
      <c r="L114" s="3">
        <f t="shared" si="22"/>
        <v>-8</v>
      </c>
      <c r="M114" s="4" t="str">
        <f t="shared" si="36"/>
        <v>W</v>
      </c>
      <c r="N114" s="4">
        <f t="shared" si="38"/>
        <v>1</v>
      </c>
      <c r="O114" s="4">
        <f t="shared" si="31"/>
        <v>-4</v>
      </c>
      <c r="Q114" s="7">
        <v>11</v>
      </c>
      <c r="R114" s="8" t="str">
        <f t="shared" si="26"/>
        <v>LOW</v>
      </c>
      <c r="S114" s="4" t="str">
        <f t="shared" si="28"/>
        <v>+1</v>
      </c>
      <c r="T114" s="3">
        <f t="shared" si="23"/>
        <v>-16</v>
      </c>
      <c r="U114" s="4" t="str">
        <f t="shared" si="37"/>
        <v>L</v>
      </c>
      <c r="V114" s="4">
        <f t="shared" si="32"/>
        <v>-1</v>
      </c>
      <c r="W114" s="4">
        <f t="shared" si="33"/>
        <v>6</v>
      </c>
      <c r="Y114" s="4">
        <f t="shared" si="34"/>
        <v>132</v>
      </c>
    </row>
    <row r="115" spans="1:25">
      <c r="A115" s="7">
        <v>6</v>
      </c>
      <c r="B115" s="6" t="str">
        <f t="shared" si="24"/>
        <v>BLACK</v>
      </c>
      <c r="C115" s="4" t="str">
        <f t="shared" si="20"/>
        <v>+1</v>
      </c>
      <c r="D115" s="3">
        <f t="shared" si="21"/>
        <v>-1</v>
      </c>
      <c r="E115" s="4" t="str">
        <f t="shared" si="35"/>
        <v>L</v>
      </c>
      <c r="F115" s="4">
        <f t="shared" si="29"/>
        <v>-3</v>
      </c>
      <c r="G115" s="4">
        <f t="shared" si="30"/>
        <v>127</v>
      </c>
      <c r="I115" s="7">
        <v>6</v>
      </c>
      <c r="J115" s="8" t="str">
        <f t="shared" si="25"/>
        <v>EVEN</v>
      </c>
      <c r="K115" s="4" t="str">
        <f t="shared" si="27"/>
        <v>-1</v>
      </c>
      <c r="L115" s="3">
        <f t="shared" si="22"/>
        <v>-9</v>
      </c>
      <c r="M115" s="4" t="str">
        <f t="shared" si="36"/>
        <v>W</v>
      </c>
      <c r="N115" s="4">
        <f t="shared" si="38"/>
        <v>1</v>
      </c>
      <c r="O115" s="4">
        <f t="shared" si="31"/>
        <v>-3</v>
      </c>
      <c r="Q115" s="7">
        <v>6</v>
      </c>
      <c r="R115" s="8" t="str">
        <f t="shared" si="26"/>
        <v>LOW</v>
      </c>
      <c r="S115" s="4" t="str">
        <f t="shared" si="28"/>
        <v>+1</v>
      </c>
      <c r="T115" s="3">
        <f t="shared" si="23"/>
        <v>-15</v>
      </c>
      <c r="U115" s="4" t="str">
        <f t="shared" si="37"/>
        <v>L</v>
      </c>
      <c r="V115" s="4">
        <f t="shared" si="32"/>
        <v>-1</v>
      </c>
      <c r="W115" s="4">
        <f t="shared" si="33"/>
        <v>5</v>
      </c>
      <c r="Y115" s="4">
        <f t="shared" si="34"/>
        <v>129</v>
      </c>
    </row>
    <row r="116" spans="1:25">
      <c r="A116" s="9">
        <v>5</v>
      </c>
      <c r="B116" s="6" t="str">
        <f t="shared" si="24"/>
        <v>RED</v>
      </c>
      <c r="C116" s="4" t="str">
        <f t="shared" si="20"/>
        <v>-1</v>
      </c>
      <c r="D116" s="3">
        <f t="shared" si="21"/>
        <v>-2</v>
      </c>
      <c r="E116" s="4" t="str">
        <f t="shared" si="35"/>
        <v>W</v>
      </c>
      <c r="F116" s="4">
        <f t="shared" si="29"/>
        <v>1</v>
      </c>
      <c r="G116" s="4">
        <f t="shared" si="30"/>
        <v>128</v>
      </c>
      <c r="I116" s="9">
        <v>5</v>
      </c>
      <c r="J116" s="8" t="str">
        <f t="shared" si="25"/>
        <v>ODD</v>
      </c>
      <c r="K116" s="4" t="str">
        <f t="shared" si="27"/>
        <v>-1</v>
      </c>
      <c r="L116" s="3">
        <f t="shared" si="22"/>
        <v>-10</v>
      </c>
      <c r="M116" s="4" t="str">
        <f t="shared" si="36"/>
        <v>W</v>
      </c>
      <c r="N116" s="4">
        <f t="shared" si="38"/>
        <v>1</v>
      </c>
      <c r="O116" s="4">
        <f t="shared" si="31"/>
        <v>-2</v>
      </c>
      <c r="Q116" s="9">
        <v>5</v>
      </c>
      <c r="R116" s="8" t="str">
        <f t="shared" si="26"/>
        <v>LOW</v>
      </c>
      <c r="S116" s="4" t="str">
        <f t="shared" si="28"/>
        <v>+1</v>
      </c>
      <c r="T116" s="3">
        <f t="shared" si="23"/>
        <v>-14</v>
      </c>
      <c r="U116" s="4" t="str">
        <f t="shared" si="37"/>
        <v>L</v>
      </c>
      <c r="V116" s="4">
        <f t="shared" si="32"/>
        <v>-1</v>
      </c>
      <c r="W116" s="4">
        <f t="shared" si="33"/>
        <v>4</v>
      </c>
      <c r="Y116" s="4">
        <f t="shared" si="34"/>
        <v>130</v>
      </c>
    </row>
    <row r="117" spans="1:25">
      <c r="A117" s="7">
        <v>20</v>
      </c>
      <c r="B117" s="6" t="str">
        <f t="shared" si="24"/>
        <v>BLACK</v>
      </c>
      <c r="C117" s="4" t="str">
        <f t="shared" si="20"/>
        <v>-1</v>
      </c>
      <c r="D117" s="3">
        <f t="shared" si="21"/>
        <v>-3</v>
      </c>
      <c r="E117" s="4" t="str">
        <f t="shared" si="35"/>
        <v>W</v>
      </c>
      <c r="F117" s="4">
        <f t="shared" si="29"/>
        <v>1</v>
      </c>
      <c r="G117" s="4">
        <f t="shared" si="30"/>
        <v>129</v>
      </c>
      <c r="I117" s="7">
        <v>20</v>
      </c>
      <c r="J117" s="8" t="str">
        <f t="shared" si="25"/>
        <v>EVEN</v>
      </c>
      <c r="K117" s="4" t="str">
        <f t="shared" si="27"/>
        <v>-1</v>
      </c>
      <c r="L117" s="3">
        <f t="shared" si="22"/>
        <v>-11</v>
      </c>
      <c r="M117" s="4" t="str">
        <f t="shared" si="36"/>
        <v>W</v>
      </c>
      <c r="N117" s="4">
        <f t="shared" si="38"/>
        <v>1</v>
      </c>
      <c r="O117" s="4">
        <f t="shared" si="31"/>
        <v>-1</v>
      </c>
      <c r="Q117" s="7">
        <v>20</v>
      </c>
      <c r="R117" s="8" t="str">
        <f t="shared" si="26"/>
        <v>HIGH</v>
      </c>
      <c r="S117" s="4" t="str">
        <f t="shared" si="28"/>
        <v>-1</v>
      </c>
      <c r="T117" s="3">
        <f t="shared" si="23"/>
        <v>-15</v>
      </c>
      <c r="U117" s="4" t="str">
        <f t="shared" si="37"/>
        <v>W</v>
      </c>
      <c r="V117" s="4">
        <f t="shared" si="32"/>
        <v>1</v>
      </c>
      <c r="W117" s="4">
        <f t="shared" si="33"/>
        <v>5</v>
      </c>
      <c r="Y117" s="4">
        <f t="shared" si="34"/>
        <v>133</v>
      </c>
    </row>
    <row r="118" spans="1:25">
      <c r="A118" s="7">
        <v>11</v>
      </c>
      <c r="B118" s="6" t="str">
        <f t="shared" si="24"/>
        <v>BLACK</v>
      </c>
      <c r="C118" s="4" t="str">
        <f t="shared" si="20"/>
        <v>+1</v>
      </c>
      <c r="D118" s="3">
        <f t="shared" si="21"/>
        <v>-2</v>
      </c>
      <c r="E118" s="4" t="str">
        <f t="shared" si="35"/>
        <v>L</v>
      </c>
      <c r="F118" s="4">
        <f t="shared" si="29"/>
        <v>-3</v>
      </c>
      <c r="G118" s="4">
        <f t="shared" si="30"/>
        <v>126</v>
      </c>
      <c r="I118" s="7">
        <v>11</v>
      </c>
      <c r="J118" s="8" t="str">
        <f t="shared" si="25"/>
        <v>ODD</v>
      </c>
      <c r="K118" s="4" t="str">
        <f t="shared" si="27"/>
        <v>-1</v>
      </c>
      <c r="L118" s="3">
        <f t="shared" si="22"/>
        <v>-12</v>
      </c>
      <c r="M118" s="4" t="str">
        <f t="shared" si="36"/>
        <v>W</v>
      </c>
      <c r="N118" s="4">
        <f t="shared" si="38"/>
        <v>1</v>
      </c>
      <c r="O118" s="4">
        <f t="shared" si="31"/>
        <v>0</v>
      </c>
      <c r="Q118" s="7">
        <v>11</v>
      </c>
      <c r="R118" s="8" t="str">
        <f t="shared" si="26"/>
        <v>LOW</v>
      </c>
      <c r="S118" s="4" t="str">
        <f t="shared" si="28"/>
        <v>-1</v>
      </c>
      <c r="T118" s="3">
        <f t="shared" si="23"/>
        <v>-16</v>
      </c>
      <c r="U118" s="4" t="str">
        <f t="shared" si="37"/>
        <v>W</v>
      </c>
      <c r="V118" s="4">
        <f t="shared" si="32"/>
        <v>1</v>
      </c>
      <c r="W118" s="4">
        <f t="shared" si="33"/>
        <v>6</v>
      </c>
      <c r="Y118" s="4">
        <f t="shared" si="34"/>
        <v>132</v>
      </c>
    </row>
    <row r="119" spans="1:25">
      <c r="A119" s="7">
        <v>18</v>
      </c>
      <c r="B119" s="6" t="str">
        <f t="shared" si="24"/>
        <v>RED</v>
      </c>
      <c r="C119" s="4" t="str">
        <f t="shared" si="20"/>
        <v>-1</v>
      </c>
      <c r="D119" s="3">
        <f t="shared" si="21"/>
        <v>-3</v>
      </c>
      <c r="E119" s="4" t="str">
        <f t="shared" si="35"/>
        <v>W</v>
      </c>
      <c r="F119" s="4">
        <f t="shared" si="29"/>
        <v>1</v>
      </c>
      <c r="G119" s="4">
        <f t="shared" si="30"/>
        <v>127</v>
      </c>
      <c r="I119" s="7">
        <v>18</v>
      </c>
      <c r="J119" s="8" t="str">
        <f t="shared" si="25"/>
        <v>EVEN</v>
      </c>
      <c r="K119" s="4" t="str">
        <f t="shared" si="27"/>
        <v>-1</v>
      </c>
      <c r="L119" s="3">
        <f t="shared" si="22"/>
        <v>-13</v>
      </c>
      <c r="M119" s="4" t="str">
        <f t="shared" si="36"/>
        <v>W</v>
      </c>
      <c r="N119" s="4">
        <f t="shared" si="38"/>
        <v>1</v>
      </c>
      <c r="O119" s="4">
        <f t="shared" si="31"/>
        <v>1</v>
      </c>
      <c r="Q119" s="7">
        <v>18</v>
      </c>
      <c r="R119" s="8" t="str">
        <f t="shared" si="26"/>
        <v>LOW</v>
      </c>
      <c r="S119" s="4" t="str">
        <f t="shared" si="28"/>
        <v>+1</v>
      </c>
      <c r="T119" s="3">
        <f t="shared" si="23"/>
        <v>-15</v>
      </c>
      <c r="U119" s="4" t="str">
        <f t="shared" si="37"/>
        <v>L</v>
      </c>
      <c r="V119" s="4">
        <f t="shared" si="32"/>
        <v>-1</v>
      </c>
      <c r="W119" s="4">
        <f t="shared" si="33"/>
        <v>5</v>
      </c>
      <c r="Y119" s="4">
        <f t="shared" si="34"/>
        <v>133</v>
      </c>
    </row>
    <row r="120" spans="1:25">
      <c r="A120" s="7">
        <v>2</v>
      </c>
      <c r="B120" s="6" t="str">
        <f t="shared" si="24"/>
        <v>BLACK</v>
      </c>
      <c r="C120" s="4" t="str">
        <f t="shared" si="20"/>
        <v>-1</v>
      </c>
      <c r="D120" s="3">
        <f t="shared" si="21"/>
        <v>-4</v>
      </c>
      <c r="E120" s="4" t="str">
        <f t="shared" si="35"/>
        <v>W</v>
      </c>
      <c r="F120" s="4">
        <f t="shared" si="29"/>
        <v>1</v>
      </c>
      <c r="G120" s="4">
        <f t="shared" si="30"/>
        <v>128</v>
      </c>
      <c r="I120" s="7">
        <v>2</v>
      </c>
      <c r="J120" s="8" t="str">
        <f t="shared" si="25"/>
        <v>EVEN</v>
      </c>
      <c r="K120" s="4" t="str">
        <f t="shared" si="27"/>
        <v>+1</v>
      </c>
      <c r="L120" s="3">
        <f t="shared" si="22"/>
        <v>-12</v>
      </c>
      <c r="M120" s="4" t="str">
        <f t="shared" si="36"/>
        <v>L</v>
      </c>
      <c r="N120" s="4">
        <f t="shared" si="38"/>
        <v>-1</v>
      </c>
      <c r="O120" s="4">
        <f t="shared" si="31"/>
        <v>0</v>
      </c>
      <c r="Q120" s="7">
        <v>2</v>
      </c>
      <c r="R120" s="8" t="str">
        <f t="shared" si="26"/>
        <v>LOW</v>
      </c>
      <c r="S120" s="4" t="str">
        <f t="shared" si="28"/>
        <v>+1</v>
      </c>
      <c r="T120" s="3">
        <f t="shared" si="23"/>
        <v>-14</v>
      </c>
      <c r="U120" s="4" t="str">
        <f t="shared" si="37"/>
        <v>L</v>
      </c>
      <c r="V120" s="4">
        <f t="shared" si="32"/>
        <v>-1</v>
      </c>
      <c r="W120" s="4">
        <f t="shared" si="33"/>
        <v>4</v>
      </c>
      <c r="Y120" s="4">
        <f t="shared" si="34"/>
        <v>132</v>
      </c>
    </row>
    <row r="121" spans="1:25">
      <c r="A121" s="7">
        <v>22</v>
      </c>
      <c r="B121" s="6" t="str">
        <f t="shared" si="24"/>
        <v>BLACK</v>
      </c>
      <c r="C121" s="4" t="str">
        <f t="shared" si="20"/>
        <v>+1</v>
      </c>
      <c r="D121" s="3">
        <f t="shared" si="21"/>
        <v>-3</v>
      </c>
      <c r="E121" s="4" t="str">
        <f t="shared" si="35"/>
        <v>L</v>
      </c>
      <c r="F121" s="4">
        <f t="shared" si="29"/>
        <v>-3</v>
      </c>
      <c r="G121" s="4">
        <f t="shared" si="30"/>
        <v>125</v>
      </c>
      <c r="I121" s="7">
        <v>22</v>
      </c>
      <c r="J121" s="8" t="str">
        <f t="shared" si="25"/>
        <v>EVEN</v>
      </c>
      <c r="K121" s="4" t="str">
        <f t="shared" si="27"/>
        <v>+1</v>
      </c>
      <c r="L121" s="3">
        <f t="shared" si="22"/>
        <v>-11</v>
      </c>
      <c r="M121" s="4" t="str">
        <f t="shared" si="36"/>
        <v>L</v>
      </c>
      <c r="N121" s="4">
        <f t="shared" si="38"/>
        <v>-1</v>
      </c>
      <c r="O121" s="4">
        <f t="shared" si="31"/>
        <v>-1</v>
      </c>
      <c r="Q121" s="7">
        <v>22</v>
      </c>
      <c r="R121" s="8" t="str">
        <f t="shared" si="26"/>
        <v>HIGH</v>
      </c>
      <c r="S121" s="4" t="str">
        <f t="shared" si="28"/>
        <v>-1</v>
      </c>
      <c r="T121" s="3">
        <f t="shared" si="23"/>
        <v>-15</v>
      </c>
      <c r="U121" s="4" t="str">
        <f t="shared" si="37"/>
        <v>W</v>
      </c>
      <c r="V121" s="4">
        <f t="shared" si="32"/>
        <v>1</v>
      </c>
      <c r="W121" s="4">
        <f t="shared" si="33"/>
        <v>5</v>
      </c>
      <c r="Y121" s="4">
        <f t="shared" si="34"/>
        <v>129</v>
      </c>
    </row>
    <row r="122" spans="1:25">
      <c r="A122" s="7">
        <v>1</v>
      </c>
      <c r="B122" s="6" t="str">
        <f t="shared" si="24"/>
        <v>RED</v>
      </c>
      <c r="C122" s="4" t="str">
        <f t="shared" si="20"/>
        <v>-1</v>
      </c>
      <c r="D122" s="3">
        <f t="shared" si="21"/>
        <v>-4</v>
      </c>
      <c r="E122" s="4" t="str">
        <f t="shared" si="35"/>
        <v>W</v>
      </c>
      <c r="F122" s="4">
        <f t="shared" si="29"/>
        <v>1</v>
      </c>
      <c r="G122" s="4">
        <f t="shared" si="30"/>
        <v>126</v>
      </c>
      <c r="I122" s="7">
        <v>1</v>
      </c>
      <c r="J122" s="8" t="str">
        <f t="shared" si="25"/>
        <v>ODD</v>
      </c>
      <c r="K122" s="4" t="str">
        <f t="shared" si="27"/>
        <v>-1</v>
      </c>
      <c r="L122" s="3">
        <f t="shared" si="22"/>
        <v>-12</v>
      </c>
      <c r="M122" s="4" t="str">
        <f t="shared" si="36"/>
        <v>W</v>
      </c>
      <c r="N122" s="4">
        <f t="shared" si="38"/>
        <v>1</v>
      </c>
      <c r="O122" s="4">
        <f t="shared" si="31"/>
        <v>0</v>
      </c>
      <c r="Q122" s="7">
        <v>1</v>
      </c>
      <c r="R122" s="8" t="str">
        <f t="shared" si="26"/>
        <v>LOW</v>
      </c>
      <c r="S122" s="4" t="str">
        <f t="shared" si="28"/>
        <v>-1</v>
      </c>
      <c r="T122" s="3">
        <f t="shared" si="23"/>
        <v>-16</v>
      </c>
      <c r="U122" s="4" t="str">
        <f t="shared" si="37"/>
        <v>W</v>
      </c>
      <c r="V122" s="4">
        <f t="shared" si="32"/>
        <v>1</v>
      </c>
      <c r="W122" s="4">
        <f t="shared" si="33"/>
        <v>6</v>
      </c>
      <c r="Y122" s="4">
        <f t="shared" si="34"/>
        <v>132</v>
      </c>
    </row>
    <row r="123" spans="1:25">
      <c r="A123" s="7">
        <v>13</v>
      </c>
      <c r="B123" s="6" t="str">
        <f t="shared" si="24"/>
        <v>BLACK</v>
      </c>
      <c r="C123" s="4" t="str">
        <f t="shared" si="20"/>
        <v>-1</v>
      </c>
      <c r="D123" s="3">
        <f t="shared" si="21"/>
        <v>-5</v>
      </c>
      <c r="E123" s="4" t="str">
        <f t="shared" si="35"/>
        <v>W</v>
      </c>
      <c r="F123" s="4">
        <f t="shared" si="29"/>
        <v>1</v>
      </c>
      <c r="G123" s="4">
        <f t="shared" si="30"/>
        <v>127</v>
      </c>
      <c r="I123" s="7">
        <v>13</v>
      </c>
      <c r="J123" s="8" t="str">
        <f t="shared" si="25"/>
        <v>ODD</v>
      </c>
      <c r="K123" s="4" t="str">
        <f t="shared" si="27"/>
        <v>+1</v>
      </c>
      <c r="L123" s="3">
        <f t="shared" si="22"/>
        <v>-11</v>
      </c>
      <c r="M123" s="4" t="str">
        <f t="shared" si="36"/>
        <v>L</v>
      </c>
      <c r="N123" s="4">
        <f t="shared" si="38"/>
        <v>-1</v>
      </c>
      <c r="O123" s="4">
        <f t="shared" si="31"/>
        <v>-1</v>
      </c>
      <c r="Q123" s="7">
        <v>13</v>
      </c>
      <c r="R123" s="8" t="str">
        <f t="shared" si="26"/>
        <v>LOW</v>
      </c>
      <c r="S123" s="4" t="str">
        <f t="shared" si="28"/>
        <v>+1</v>
      </c>
      <c r="T123" s="3">
        <f t="shared" si="23"/>
        <v>-15</v>
      </c>
      <c r="U123" s="4" t="str">
        <f t="shared" si="37"/>
        <v>L</v>
      </c>
      <c r="V123" s="4">
        <f t="shared" si="32"/>
        <v>-1</v>
      </c>
      <c r="W123" s="4">
        <f t="shared" si="33"/>
        <v>5</v>
      </c>
      <c r="Y123" s="4">
        <f t="shared" si="34"/>
        <v>131</v>
      </c>
    </row>
    <row r="124" spans="1:25">
      <c r="A124" s="7">
        <v>27</v>
      </c>
      <c r="B124" s="6" t="str">
        <f t="shared" si="24"/>
        <v>RED</v>
      </c>
      <c r="C124" s="4" t="str">
        <f t="shared" si="20"/>
        <v>-1</v>
      </c>
      <c r="D124" s="3">
        <f t="shared" si="21"/>
        <v>-6</v>
      </c>
      <c r="E124" s="4" t="str">
        <f t="shared" si="35"/>
        <v>W</v>
      </c>
      <c r="F124" s="4">
        <f t="shared" si="29"/>
        <v>1</v>
      </c>
      <c r="G124" s="4">
        <f t="shared" si="30"/>
        <v>128</v>
      </c>
      <c r="I124" s="7">
        <v>27</v>
      </c>
      <c r="J124" s="8" t="str">
        <f t="shared" si="25"/>
        <v>ODD</v>
      </c>
      <c r="K124" s="4" t="str">
        <f t="shared" si="27"/>
        <v>+1</v>
      </c>
      <c r="L124" s="3">
        <f t="shared" si="22"/>
        <v>-10</v>
      </c>
      <c r="M124" s="4" t="str">
        <f t="shared" si="36"/>
        <v>L</v>
      </c>
      <c r="N124" s="4">
        <f t="shared" si="38"/>
        <v>-1</v>
      </c>
      <c r="O124" s="4">
        <f t="shared" si="31"/>
        <v>-2</v>
      </c>
      <c r="Q124" s="7">
        <v>27</v>
      </c>
      <c r="R124" s="8" t="str">
        <f t="shared" si="26"/>
        <v>HIGH</v>
      </c>
      <c r="S124" s="4" t="str">
        <f t="shared" si="28"/>
        <v>-1</v>
      </c>
      <c r="T124" s="3">
        <f t="shared" si="23"/>
        <v>-16</v>
      </c>
      <c r="U124" s="4" t="str">
        <f t="shared" si="37"/>
        <v>W</v>
      </c>
      <c r="V124" s="4">
        <f t="shared" si="32"/>
        <v>1</v>
      </c>
      <c r="W124" s="4">
        <f t="shared" si="33"/>
        <v>6</v>
      </c>
      <c r="Y124" s="4">
        <f t="shared" si="34"/>
        <v>132</v>
      </c>
    </row>
    <row r="125" spans="1:25">
      <c r="A125" s="7">
        <v>24</v>
      </c>
      <c r="B125" s="6" t="str">
        <f t="shared" si="24"/>
        <v>BLACK</v>
      </c>
      <c r="C125" s="4" t="str">
        <f t="shared" si="20"/>
        <v>-1</v>
      </c>
      <c r="D125" s="3">
        <f t="shared" si="21"/>
        <v>-7</v>
      </c>
      <c r="E125" s="4" t="str">
        <f t="shared" si="35"/>
        <v>W</v>
      </c>
      <c r="F125" s="4">
        <f t="shared" si="29"/>
        <v>1</v>
      </c>
      <c r="G125" s="4">
        <f t="shared" si="30"/>
        <v>129</v>
      </c>
      <c r="I125" s="7">
        <v>24</v>
      </c>
      <c r="J125" s="8" t="str">
        <f t="shared" si="25"/>
        <v>EVEN</v>
      </c>
      <c r="K125" s="4" t="str">
        <f t="shared" si="27"/>
        <v>-1</v>
      </c>
      <c r="L125" s="3">
        <f t="shared" si="22"/>
        <v>-11</v>
      </c>
      <c r="M125" s="4" t="str">
        <f t="shared" si="36"/>
        <v>W</v>
      </c>
      <c r="N125" s="4">
        <f t="shared" si="38"/>
        <v>1</v>
      </c>
      <c r="O125" s="4">
        <f t="shared" si="31"/>
        <v>-1</v>
      </c>
      <c r="Q125" s="7">
        <v>24</v>
      </c>
      <c r="R125" s="8" t="str">
        <f t="shared" si="26"/>
        <v>HIGH</v>
      </c>
      <c r="S125" s="4" t="str">
        <f t="shared" si="28"/>
        <v>+1</v>
      </c>
      <c r="T125" s="3">
        <f t="shared" si="23"/>
        <v>-15</v>
      </c>
      <c r="U125" s="4" t="str">
        <f t="shared" si="37"/>
        <v>L</v>
      </c>
      <c r="V125" s="4">
        <f t="shared" si="32"/>
        <v>-1</v>
      </c>
      <c r="W125" s="4">
        <f t="shared" si="33"/>
        <v>5</v>
      </c>
      <c r="Y125" s="4">
        <f t="shared" si="34"/>
        <v>133</v>
      </c>
    </row>
    <row r="126" spans="1:25">
      <c r="A126" s="7">
        <v>10</v>
      </c>
      <c r="B126" s="6" t="str">
        <f t="shared" si="24"/>
        <v>BLACK</v>
      </c>
      <c r="C126" s="4" t="str">
        <f t="shared" si="20"/>
        <v>+1</v>
      </c>
      <c r="D126" s="3">
        <f t="shared" si="21"/>
        <v>-6</v>
      </c>
      <c r="E126" s="4" t="str">
        <f t="shared" si="35"/>
        <v>L</v>
      </c>
      <c r="F126" s="4">
        <f t="shared" si="29"/>
        <v>-3</v>
      </c>
      <c r="G126" s="4">
        <f t="shared" si="30"/>
        <v>126</v>
      </c>
      <c r="I126" s="7">
        <v>10</v>
      </c>
      <c r="J126" s="8" t="str">
        <f t="shared" si="25"/>
        <v>EVEN</v>
      </c>
      <c r="K126" s="4" t="str">
        <f t="shared" si="27"/>
        <v>+1</v>
      </c>
      <c r="L126" s="3">
        <f t="shared" si="22"/>
        <v>-10</v>
      </c>
      <c r="M126" s="4" t="str">
        <f t="shared" si="36"/>
        <v>L</v>
      </c>
      <c r="N126" s="4">
        <f t="shared" si="38"/>
        <v>-1</v>
      </c>
      <c r="O126" s="4">
        <f t="shared" si="31"/>
        <v>-2</v>
      </c>
      <c r="Q126" s="7">
        <v>10</v>
      </c>
      <c r="R126" s="8" t="str">
        <f t="shared" si="26"/>
        <v>LOW</v>
      </c>
      <c r="S126" s="4" t="str">
        <f t="shared" si="28"/>
        <v>-1</v>
      </c>
      <c r="T126" s="3">
        <f t="shared" si="23"/>
        <v>-16</v>
      </c>
      <c r="U126" s="4" t="str">
        <f t="shared" si="37"/>
        <v>W</v>
      </c>
      <c r="V126" s="4">
        <f t="shared" si="32"/>
        <v>1</v>
      </c>
      <c r="W126" s="4">
        <f t="shared" si="33"/>
        <v>6</v>
      </c>
      <c r="Y126" s="4">
        <f t="shared" si="34"/>
        <v>130</v>
      </c>
    </row>
    <row r="127" spans="1:25">
      <c r="A127" s="7">
        <v>28</v>
      </c>
      <c r="B127" s="6" t="str">
        <f t="shared" si="24"/>
        <v>BLACK</v>
      </c>
      <c r="C127" s="4" t="str">
        <f t="shared" ref="C127:C190" si="39">IF(AND(B127="red",B126="red"),"+1",IF(AND(B127="black",B126="black"),"+1",IF(OR(B127="green"),0,"-1")))</f>
        <v>+1</v>
      </c>
      <c r="D127" s="3">
        <f t="shared" ref="D127:D190" si="40">C127+D126</f>
        <v>-5</v>
      </c>
      <c r="E127" s="4" t="str">
        <f t="shared" si="35"/>
        <v>L</v>
      </c>
      <c r="F127" s="4">
        <f t="shared" si="29"/>
        <v>-3</v>
      </c>
      <c r="G127" s="4">
        <f t="shared" si="30"/>
        <v>123</v>
      </c>
      <c r="I127" s="7">
        <v>28</v>
      </c>
      <c r="J127" s="8" t="str">
        <f t="shared" si="25"/>
        <v>EVEN</v>
      </c>
      <c r="K127" s="4" t="str">
        <f t="shared" si="27"/>
        <v>+1</v>
      </c>
      <c r="L127" s="3">
        <f t="shared" ref="L127:L190" si="41">K127+L126</f>
        <v>-9</v>
      </c>
      <c r="M127" s="4" t="str">
        <f t="shared" si="36"/>
        <v>L</v>
      </c>
      <c r="N127" s="4">
        <f t="shared" si="38"/>
        <v>-1</v>
      </c>
      <c r="O127" s="4">
        <f t="shared" si="31"/>
        <v>-3</v>
      </c>
      <c r="Q127" s="7">
        <v>28</v>
      </c>
      <c r="R127" s="8" t="str">
        <f t="shared" si="26"/>
        <v>HIGH</v>
      </c>
      <c r="S127" s="4" t="str">
        <f t="shared" si="28"/>
        <v>-1</v>
      </c>
      <c r="T127" s="3">
        <f t="shared" ref="T127:T190" si="42">S127+T126</f>
        <v>-17</v>
      </c>
      <c r="U127" s="4" t="str">
        <f t="shared" si="37"/>
        <v>W</v>
      </c>
      <c r="V127" s="4">
        <f t="shared" si="32"/>
        <v>1</v>
      </c>
      <c r="W127" s="4">
        <f t="shared" si="33"/>
        <v>7</v>
      </c>
      <c r="Y127" s="4">
        <f t="shared" si="34"/>
        <v>127</v>
      </c>
    </row>
    <row r="128" spans="1:25">
      <c r="A128" s="7">
        <v>20</v>
      </c>
      <c r="B128" s="6" t="str">
        <f t="shared" si="24"/>
        <v>BLACK</v>
      </c>
      <c r="C128" s="4" t="str">
        <f t="shared" si="39"/>
        <v>+1</v>
      </c>
      <c r="D128" s="3">
        <f t="shared" si="40"/>
        <v>-4</v>
      </c>
      <c r="E128" s="4" t="str">
        <f t="shared" si="35"/>
        <v>L</v>
      </c>
      <c r="F128" s="4">
        <f t="shared" si="29"/>
        <v>-3</v>
      </c>
      <c r="G128" s="4">
        <f t="shared" si="30"/>
        <v>120</v>
      </c>
      <c r="I128" s="7">
        <v>20</v>
      </c>
      <c r="J128" s="8" t="str">
        <f t="shared" si="25"/>
        <v>EVEN</v>
      </c>
      <c r="K128" s="4" t="str">
        <f t="shared" si="27"/>
        <v>+1</v>
      </c>
      <c r="L128" s="3">
        <f t="shared" si="41"/>
        <v>-8</v>
      </c>
      <c r="M128" s="4" t="str">
        <f t="shared" si="36"/>
        <v>L</v>
      </c>
      <c r="N128" s="4">
        <f t="shared" si="38"/>
        <v>-1</v>
      </c>
      <c r="O128" s="4">
        <f t="shared" si="31"/>
        <v>-4</v>
      </c>
      <c r="Q128" s="7">
        <v>20</v>
      </c>
      <c r="R128" s="8" t="str">
        <f t="shared" si="26"/>
        <v>HIGH</v>
      </c>
      <c r="S128" s="4" t="str">
        <f t="shared" si="28"/>
        <v>+1</v>
      </c>
      <c r="T128" s="3">
        <f t="shared" si="42"/>
        <v>-16</v>
      </c>
      <c r="U128" s="4" t="str">
        <f t="shared" si="37"/>
        <v>L</v>
      </c>
      <c r="V128" s="4">
        <f t="shared" si="32"/>
        <v>-1</v>
      </c>
      <c r="W128" s="4">
        <f t="shared" si="33"/>
        <v>6</v>
      </c>
      <c r="Y128" s="4">
        <f t="shared" si="34"/>
        <v>122</v>
      </c>
    </row>
    <row r="129" spans="1:25">
      <c r="A129" s="7">
        <v>11</v>
      </c>
      <c r="B129" s="6" t="str">
        <f t="shared" si="24"/>
        <v>BLACK</v>
      </c>
      <c r="C129" s="4" t="str">
        <f t="shared" si="39"/>
        <v>+1</v>
      </c>
      <c r="D129" s="3">
        <f t="shared" si="40"/>
        <v>-3</v>
      </c>
      <c r="E129" s="4" t="str">
        <f t="shared" si="35"/>
        <v>L</v>
      </c>
      <c r="F129" s="4">
        <f t="shared" si="29"/>
        <v>-3</v>
      </c>
      <c r="G129" s="4">
        <f t="shared" si="30"/>
        <v>117</v>
      </c>
      <c r="I129" s="7">
        <v>11</v>
      </c>
      <c r="J129" s="8" t="str">
        <f t="shared" si="25"/>
        <v>ODD</v>
      </c>
      <c r="K129" s="4" t="str">
        <f t="shared" si="27"/>
        <v>-1</v>
      </c>
      <c r="L129" s="3">
        <f t="shared" si="41"/>
        <v>-9</v>
      </c>
      <c r="M129" s="4" t="str">
        <f t="shared" si="36"/>
        <v>W</v>
      </c>
      <c r="N129" s="4">
        <f t="shared" si="38"/>
        <v>1</v>
      </c>
      <c r="O129" s="4">
        <f t="shared" si="31"/>
        <v>-3</v>
      </c>
      <c r="Q129" s="7">
        <v>11</v>
      </c>
      <c r="R129" s="8" t="str">
        <f t="shared" si="26"/>
        <v>LOW</v>
      </c>
      <c r="S129" s="4" t="str">
        <f t="shared" si="28"/>
        <v>-1</v>
      </c>
      <c r="T129" s="3">
        <f t="shared" si="42"/>
        <v>-17</v>
      </c>
      <c r="U129" s="4" t="str">
        <f t="shared" si="37"/>
        <v>W</v>
      </c>
      <c r="V129" s="4">
        <f t="shared" si="32"/>
        <v>1</v>
      </c>
      <c r="W129" s="4">
        <f t="shared" si="33"/>
        <v>7</v>
      </c>
      <c r="Y129" s="4">
        <f t="shared" si="34"/>
        <v>121</v>
      </c>
    </row>
    <row r="130" spans="1:25">
      <c r="A130" s="7">
        <v>34</v>
      </c>
      <c r="B130" s="6" t="str">
        <f t="shared" si="24"/>
        <v>RED</v>
      </c>
      <c r="C130" s="4" t="str">
        <f t="shared" si="39"/>
        <v>-1</v>
      </c>
      <c r="D130" s="3">
        <f t="shared" si="40"/>
        <v>-4</v>
      </c>
      <c r="E130" s="4" t="str">
        <f t="shared" si="35"/>
        <v>W</v>
      </c>
      <c r="F130" s="4">
        <f t="shared" si="29"/>
        <v>1</v>
      </c>
      <c r="G130" s="4">
        <f t="shared" si="30"/>
        <v>118</v>
      </c>
      <c r="I130" s="7">
        <v>34</v>
      </c>
      <c r="J130" s="8" t="str">
        <f t="shared" si="25"/>
        <v>EVEN</v>
      </c>
      <c r="K130" s="4" t="str">
        <f t="shared" si="27"/>
        <v>-1</v>
      </c>
      <c r="L130" s="3">
        <f t="shared" si="41"/>
        <v>-10</v>
      </c>
      <c r="M130" s="4" t="str">
        <f t="shared" si="36"/>
        <v>W</v>
      </c>
      <c r="N130" s="4">
        <f t="shared" si="38"/>
        <v>1</v>
      </c>
      <c r="O130" s="4">
        <f t="shared" si="31"/>
        <v>-2</v>
      </c>
      <c r="Q130" s="7">
        <v>34</v>
      </c>
      <c r="R130" s="8" t="str">
        <f t="shared" si="26"/>
        <v>HIGH</v>
      </c>
      <c r="S130" s="4" t="str">
        <f t="shared" si="28"/>
        <v>-1</v>
      </c>
      <c r="T130" s="3">
        <f t="shared" si="42"/>
        <v>-18</v>
      </c>
      <c r="U130" s="4" t="str">
        <f t="shared" si="37"/>
        <v>W</v>
      </c>
      <c r="V130" s="4">
        <f t="shared" si="32"/>
        <v>1</v>
      </c>
      <c r="W130" s="4">
        <f t="shared" si="33"/>
        <v>8</v>
      </c>
      <c r="Y130" s="4">
        <f t="shared" si="34"/>
        <v>124</v>
      </c>
    </row>
    <row r="131" spans="1:25">
      <c r="A131" s="7">
        <v>12</v>
      </c>
      <c r="B131" s="6" t="str">
        <f t="shared" si="24"/>
        <v>RED</v>
      </c>
      <c r="C131" s="4" t="str">
        <f t="shared" si="39"/>
        <v>+1</v>
      </c>
      <c r="D131" s="3">
        <f t="shared" si="40"/>
        <v>-3</v>
      </c>
      <c r="E131" s="4" t="str">
        <f t="shared" si="35"/>
        <v>L</v>
      </c>
      <c r="F131" s="4">
        <f t="shared" si="29"/>
        <v>-3</v>
      </c>
      <c r="G131" s="4">
        <f t="shared" si="30"/>
        <v>115</v>
      </c>
      <c r="I131" s="7">
        <v>12</v>
      </c>
      <c r="J131" s="8" t="str">
        <f t="shared" si="25"/>
        <v>EVEN</v>
      </c>
      <c r="K131" s="4" t="str">
        <f t="shared" si="27"/>
        <v>+1</v>
      </c>
      <c r="L131" s="3">
        <f t="shared" si="41"/>
        <v>-9</v>
      </c>
      <c r="M131" s="4" t="str">
        <f t="shared" si="36"/>
        <v>L</v>
      </c>
      <c r="N131" s="4">
        <f t="shared" si="38"/>
        <v>-1</v>
      </c>
      <c r="O131" s="4">
        <f t="shared" si="31"/>
        <v>-3</v>
      </c>
      <c r="Q131" s="7">
        <v>12</v>
      </c>
      <c r="R131" s="8" t="str">
        <f t="shared" si="26"/>
        <v>LOW</v>
      </c>
      <c r="S131" s="4" t="str">
        <f t="shared" si="28"/>
        <v>-1</v>
      </c>
      <c r="T131" s="3">
        <f t="shared" si="42"/>
        <v>-19</v>
      </c>
      <c r="U131" s="4" t="str">
        <f t="shared" si="37"/>
        <v>W</v>
      </c>
      <c r="V131" s="4">
        <f t="shared" si="32"/>
        <v>1</v>
      </c>
      <c r="W131" s="4">
        <f t="shared" si="33"/>
        <v>9</v>
      </c>
      <c r="Y131" s="4">
        <f t="shared" si="34"/>
        <v>121</v>
      </c>
    </row>
    <row r="132" spans="1:25">
      <c r="A132" s="7">
        <v>34</v>
      </c>
      <c r="B132" s="6" t="str">
        <f t="shared" si="24"/>
        <v>RED</v>
      </c>
      <c r="C132" s="4" t="str">
        <f t="shared" si="39"/>
        <v>+1</v>
      </c>
      <c r="D132" s="3">
        <f t="shared" si="40"/>
        <v>-2</v>
      </c>
      <c r="E132" s="4" t="str">
        <f t="shared" si="35"/>
        <v>L</v>
      </c>
      <c r="F132" s="4">
        <f t="shared" si="29"/>
        <v>-3</v>
      </c>
      <c r="G132" s="4">
        <f t="shared" si="30"/>
        <v>112</v>
      </c>
      <c r="I132" s="7">
        <v>34</v>
      </c>
      <c r="J132" s="8" t="str">
        <f t="shared" si="25"/>
        <v>EVEN</v>
      </c>
      <c r="K132" s="4" t="str">
        <f t="shared" si="27"/>
        <v>+1</v>
      </c>
      <c r="L132" s="3">
        <f t="shared" si="41"/>
        <v>-8</v>
      </c>
      <c r="M132" s="4" t="str">
        <f t="shared" si="36"/>
        <v>L</v>
      </c>
      <c r="N132" s="4">
        <f t="shared" si="38"/>
        <v>-1</v>
      </c>
      <c r="O132" s="4">
        <f t="shared" si="31"/>
        <v>-4</v>
      </c>
      <c r="Q132" s="7">
        <v>34</v>
      </c>
      <c r="R132" s="8" t="str">
        <f t="shared" si="26"/>
        <v>HIGH</v>
      </c>
      <c r="S132" s="4" t="str">
        <f t="shared" si="28"/>
        <v>-1</v>
      </c>
      <c r="T132" s="3">
        <f t="shared" si="42"/>
        <v>-20</v>
      </c>
      <c r="U132" s="4" t="str">
        <f t="shared" si="37"/>
        <v>W</v>
      </c>
      <c r="V132" s="4">
        <f t="shared" si="32"/>
        <v>1</v>
      </c>
      <c r="W132" s="4">
        <f t="shared" si="33"/>
        <v>10</v>
      </c>
      <c r="Y132" s="4">
        <f t="shared" si="34"/>
        <v>118</v>
      </c>
    </row>
    <row r="133" spans="1:25">
      <c r="A133" s="7">
        <v>30</v>
      </c>
      <c r="B133" s="6" t="str">
        <f t="shared" si="24"/>
        <v>RED</v>
      </c>
      <c r="C133" s="4" t="str">
        <f t="shared" si="39"/>
        <v>+1</v>
      </c>
      <c r="D133" s="3">
        <f t="shared" si="40"/>
        <v>-1</v>
      </c>
      <c r="E133" s="4" t="str">
        <f t="shared" si="35"/>
        <v>L</v>
      </c>
      <c r="F133" s="4">
        <f t="shared" si="29"/>
        <v>-3</v>
      </c>
      <c r="G133" s="4">
        <f t="shared" si="30"/>
        <v>109</v>
      </c>
      <c r="I133" s="7">
        <v>30</v>
      </c>
      <c r="J133" s="8" t="str">
        <f t="shared" si="25"/>
        <v>EVEN</v>
      </c>
      <c r="K133" s="4" t="str">
        <f t="shared" si="27"/>
        <v>+1</v>
      </c>
      <c r="L133" s="3">
        <f t="shared" si="41"/>
        <v>-7</v>
      </c>
      <c r="M133" s="4" t="str">
        <f t="shared" si="36"/>
        <v>L</v>
      </c>
      <c r="N133" s="4">
        <f t="shared" si="38"/>
        <v>-1</v>
      </c>
      <c r="O133" s="4">
        <f t="shared" si="31"/>
        <v>-5</v>
      </c>
      <c r="Q133" s="7">
        <v>30</v>
      </c>
      <c r="R133" s="8" t="str">
        <f t="shared" si="26"/>
        <v>HIGH</v>
      </c>
      <c r="S133" s="4" t="str">
        <f t="shared" si="28"/>
        <v>+1</v>
      </c>
      <c r="T133" s="3">
        <f t="shared" si="42"/>
        <v>-19</v>
      </c>
      <c r="U133" s="4" t="str">
        <f t="shared" si="37"/>
        <v>L</v>
      </c>
      <c r="V133" s="4">
        <f t="shared" si="32"/>
        <v>-1</v>
      </c>
      <c r="W133" s="4">
        <f t="shared" si="33"/>
        <v>9</v>
      </c>
      <c r="Y133" s="4">
        <f t="shared" si="34"/>
        <v>113</v>
      </c>
    </row>
    <row r="134" spans="1:25">
      <c r="A134" s="7">
        <v>31</v>
      </c>
      <c r="B134" s="6" t="str">
        <f t="shared" ref="B134:B197" si="43">IF(A134=1,"RED",IF(A134=3,"RED",IF(A134=5,"RED",IF(A134=7,"RED",IF(A134=9,"RED",IF(A134=12,"RED",IF(A134=14,"RED",IF(A134=16,"RED",IF(A134=18,"RED",IF(A134=19,"RED",IF(A134=21,"RED",IF(A134=23,"RED",IF(A134=25,"RED",IF(A134=27,"RED",IF(A134=30,"RED",IF(A134=32,"RED",IF(A134=34,"RED",IF(A134=36,"RED",IF(A134=37,"GREEN",IF(A134=0,"GREEN","BLACK"))))))))))))))))))))</f>
        <v>BLACK</v>
      </c>
      <c r="C134" s="4" t="str">
        <f t="shared" si="39"/>
        <v>-1</v>
      </c>
      <c r="D134" s="3">
        <f t="shared" si="40"/>
        <v>-2</v>
      </c>
      <c r="E134" s="4" t="str">
        <f t="shared" si="35"/>
        <v>W</v>
      </c>
      <c r="F134" s="4">
        <f t="shared" si="29"/>
        <v>1</v>
      </c>
      <c r="G134" s="4">
        <f t="shared" si="30"/>
        <v>110</v>
      </c>
      <c r="I134" s="7">
        <v>31</v>
      </c>
      <c r="J134" s="8" t="str">
        <f t="shared" si="25"/>
        <v>ODD</v>
      </c>
      <c r="K134" s="4" t="str">
        <f t="shared" si="27"/>
        <v>-1</v>
      </c>
      <c r="L134" s="3">
        <f t="shared" si="41"/>
        <v>-8</v>
      </c>
      <c r="M134" s="4" t="str">
        <f t="shared" si="36"/>
        <v>W</v>
      </c>
      <c r="N134" s="4">
        <f t="shared" si="38"/>
        <v>1</v>
      </c>
      <c r="O134" s="4">
        <f t="shared" si="31"/>
        <v>-4</v>
      </c>
      <c r="Q134" s="7">
        <v>31</v>
      </c>
      <c r="R134" s="8" t="str">
        <f t="shared" si="26"/>
        <v>HIGH</v>
      </c>
      <c r="S134" s="4" t="str">
        <f t="shared" si="28"/>
        <v>+1</v>
      </c>
      <c r="T134" s="3">
        <f t="shared" si="42"/>
        <v>-18</v>
      </c>
      <c r="U134" s="4" t="str">
        <f t="shared" si="37"/>
        <v>L</v>
      </c>
      <c r="V134" s="4">
        <f t="shared" si="32"/>
        <v>-1</v>
      </c>
      <c r="W134" s="4">
        <f t="shared" si="33"/>
        <v>8</v>
      </c>
      <c r="Y134" s="4">
        <f t="shared" si="34"/>
        <v>114</v>
      </c>
    </row>
    <row r="135" spans="1:25">
      <c r="A135" s="7">
        <v>6</v>
      </c>
      <c r="B135" s="6" t="str">
        <f t="shared" si="43"/>
        <v>BLACK</v>
      </c>
      <c r="C135" s="4" t="str">
        <f t="shared" si="39"/>
        <v>+1</v>
      </c>
      <c r="D135" s="3">
        <f t="shared" si="40"/>
        <v>-1</v>
      </c>
      <c r="E135" s="4" t="str">
        <f t="shared" si="35"/>
        <v>L</v>
      </c>
      <c r="F135" s="4">
        <f t="shared" si="29"/>
        <v>-3</v>
      </c>
      <c r="G135" s="4">
        <f t="shared" si="30"/>
        <v>107</v>
      </c>
      <c r="I135" s="7">
        <v>6</v>
      </c>
      <c r="J135" s="8" t="str">
        <f t="shared" ref="J135:J198" si="44">IF(A135=1,"ODD",IF(A135=3,"ODD",IF(A135=5,"ODD",IF(A135=7,"ODD",IF(A135=9,"ODD",IF(A135=11,"ODD",IF(A135=13,"ODD",IF(A135=15,"ODD",IF(A135=17,"ODD",IF(A135=19,"ODD",IF(A135=21,"ODD",IF(A135=23,"ODD",IF(A135=25,"ODD",IF(A135=27,"ODD",IF(A135=29,"ODD",IF(A135=31,"ODD",IF(A135=33,"ODD",IF(A135=35,"ODD",IF(A135=37,"GREEN",IF(A135=0,"GREEN","EVEN"))))))))))))))))))))</f>
        <v>EVEN</v>
      </c>
      <c r="K135" s="4" t="str">
        <f t="shared" si="27"/>
        <v>-1</v>
      </c>
      <c r="L135" s="3">
        <f t="shared" si="41"/>
        <v>-9</v>
      </c>
      <c r="M135" s="4" t="str">
        <f t="shared" si="36"/>
        <v>W</v>
      </c>
      <c r="N135" s="4">
        <f t="shared" si="38"/>
        <v>1</v>
      </c>
      <c r="O135" s="4">
        <f t="shared" si="31"/>
        <v>-3</v>
      </c>
      <c r="Q135" s="7">
        <v>6</v>
      </c>
      <c r="R135" s="8" t="str">
        <f t="shared" ref="R135:R198" si="45">IF(A135=1,"LOW",IF(A135=2,"LOW",IF(A135=3,"LOW",IF(A135=4,"LOW",IF(A135=5,"LOW",IF(A135=6,"LOW",IF(A135=7,"LOW",IF(A135=8,"LOW",IF(A135=9,"LOW",IF(A135=10,"LOW",IF(A135=11,"LOW",IF(A135=12,"LOW",IF(A135=13,"LOW",IF(A135=14,"LOW",IF(A135=15,"LOW",IF(A135=16,"LOW",IF(A135=17,"LOW",IF(A135=18,"LOW",IF(A135=37,"GREEN",IF(A135=0,"GREEN","HIGH"))))))))))))))))))))</f>
        <v>LOW</v>
      </c>
      <c r="S135" s="4" t="str">
        <f t="shared" si="28"/>
        <v>-1</v>
      </c>
      <c r="T135" s="3">
        <f t="shared" si="42"/>
        <v>-19</v>
      </c>
      <c r="U135" s="4" t="str">
        <f t="shared" si="37"/>
        <v>W</v>
      </c>
      <c r="V135" s="4">
        <f t="shared" si="32"/>
        <v>1</v>
      </c>
      <c r="W135" s="4">
        <f t="shared" si="33"/>
        <v>9</v>
      </c>
      <c r="Y135" s="4">
        <f t="shared" si="34"/>
        <v>113</v>
      </c>
    </row>
    <row r="136" spans="1:25">
      <c r="A136" s="7">
        <v>12</v>
      </c>
      <c r="B136" s="6" t="str">
        <f t="shared" si="43"/>
        <v>RED</v>
      </c>
      <c r="C136" s="4" t="str">
        <f t="shared" si="39"/>
        <v>-1</v>
      </c>
      <c r="D136" s="3">
        <f t="shared" si="40"/>
        <v>-2</v>
      </c>
      <c r="E136" s="4" t="str">
        <f t="shared" si="35"/>
        <v>W</v>
      </c>
      <c r="F136" s="4">
        <f t="shared" si="29"/>
        <v>1</v>
      </c>
      <c r="G136" s="4">
        <f t="shared" si="30"/>
        <v>108</v>
      </c>
      <c r="I136" s="7">
        <v>12</v>
      </c>
      <c r="J136" s="8" t="str">
        <f t="shared" si="44"/>
        <v>EVEN</v>
      </c>
      <c r="K136" s="4" t="str">
        <f t="shared" ref="K136:K199" si="46">IF(AND(J136="ODD",J135="ODD"),"+1",IF(AND(J136="EVEN",J135="EVEN"),"+1",IF(OR(J136="green"),0,"-1")))</f>
        <v>+1</v>
      </c>
      <c r="L136" s="3">
        <f t="shared" si="41"/>
        <v>-8</v>
      </c>
      <c r="M136" s="4" t="str">
        <f t="shared" si="36"/>
        <v>L</v>
      </c>
      <c r="N136" s="4">
        <f t="shared" si="38"/>
        <v>-1</v>
      </c>
      <c r="O136" s="4">
        <f t="shared" si="31"/>
        <v>-4</v>
      </c>
      <c r="Q136" s="7">
        <v>12</v>
      </c>
      <c r="R136" s="8" t="str">
        <f t="shared" si="45"/>
        <v>LOW</v>
      </c>
      <c r="S136" s="4" t="str">
        <f t="shared" ref="S136:S199" si="47">IF(AND(R136="HIGH",R135="HIGH"),"+1",IF(AND(R136="LOW",R135="LOW"),"+1",IF(OR(R136="green"),0,"-1")))</f>
        <v>+1</v>
      </c>
      <c r="T136" s="3">
        <f t="shared" si="42"/>
        <v>-18</v>
      </c>
      <c r="U136" s="4" t="str">
        <f t="shared" si="37"/>
        <v>L</v>
      </c>
      <c r="V136" s="4">
        <f t="shared" si="32"/>
        <v>-1</v>
      </c>
      <c r="W136" s="4">
        <f t="shared" si="33"/>
        <v>8</v>
      </c>
      <c r="Y136" s="4">
        <f t="shared" si="34"/>
        <v>112</v>
      </c>
    </row>
    <row r="137" spans="1:25">
      <c r="A137" s="7">
        <v>14</v>
      </c>
      <c r="B137" s="6" t="str">
        <f t="shared" si="43"/>
        <v>RED</v>
      </c>
      <c r="C137" s="4" t="str">
        <f t="shared" si="39"/>
        <v>+1</v>
      </c>
      <c r="D137" s="3">
        <f t="shared" si="40"/>
        <v>-1</v>
      </c>
      <c r="E137" s="4" t="str">
        <f t="shared" si="35"/>
        <v>L</v>
      </c>
      <c r="F137" s="4">
        <f t="shared" si="29"/>
        <v>-3</v>
      </c>
      <c r="G137" s="4">
        <f t="shared" si="30"/>
        <v>105</v>
      </c>
      <c r="I137" s="7">
        <v>14</v>
      </c>
      <c r="J137" s="8" t="str">
        <f t="shared" si="44"/>
        <v>EVEN</v>
      </c>
      <c r="K137" s="4" t="str">
        <f t="shared" si="46"/>
        <v>+1</v>
      </c>
      <c r="L137" s="3">
        <f t="shared" si="41"/>
        <v>-7</v>
      </c>
      <c r="M137" s="4" t="str">
        <f t="shared" si="36"/>
        <v>L</v>
      </c>
      <c r="N137" s="4">
        <f t="shared" si="38"/>
        <v>-1</v>
      </c>
      <c r="O137" s="4">
        <f t="shared" si="31"/>
        <v>-5</v>
      </c>
      <c r="Q137" s="7">
        <v>14</v>
      </c>
      <c r="R137" s="8" t="str">
        <f t="shared" si="45"/>
        <v>LOW</v>
      </c>
      <c r="S137" s="4" t="str">
        <f t="shared" si="47"/>
        <v>+1</v>
      </c>
      <c r="T137" s="3">
        <f t="shared" si="42"/>
        <v>-17</v>
      </c>
      <c r="U137" s="4" t="str">
        <f t="shared" si="37"/>
        <v>L</v>
      </c>
      <c r="V137" s="4">
        <f t="shared" si="32"/>
        <v>-1</v>
      </c>
      <c r="W137" s="4">
        <f t="shared" si="33"/>
        <v>7</v>
      </c>
      <c r="Y137" s="4">
        <f t="shared" si="34"/>
        <v>107</v>
      </c>
    </row>
    <row r="138" spans="1:25">
      <c r="A138" s="7">
        <v>30</v>
      </c>
      <c r="B138" s="6" t="str">
        <f t="shared" si="43"/>
        <v>RED</v>
      </c>
      <c r="C138" s="4" t="str">
        <f t="shared" si="39"/>
        <v>+1</v>
      </c>
      <c r="D138" s="3">
        <f t="shared" si="40"/>
        <v>0</v>
      </c>
      <c r="E138" s="4" t="str">
        <f t="shared" si="35"/>
        <v>L</v>
      </c>
      <c r="F138" s="4">
        <f t="shared" ref="F138:F201" si="48">IF(OR(C138=0),18,IF(OR(E138="L"),-3,1))</f>
        <v>-3</v>
      </c>
      <c r="G138" s="4">
        <f t="shared" ref="G138:G201" si="49">F138+G137</f>
        <v>102</v>
      </c>
      <c r="I138" s="7">
        <v>30</v>
      </c>
      <c r="J138" s="8" t="str">
        <f t="shared" si="44"/>
        <v>EVEN</v>
      </c>
      <c r="K138" s="4" t="str">
        <f t="shared" si="46"/>
        <v>+1</v>
      </c>
      <c r="L138" s="3">
        <f t="shared" si="41"/>
        <v>-6</v>
      </c>
      <c r="M138" s="4" t="str">
        <f t="shared" si="36"/>
        <v>L</v>
      </c>
      <c r="N138" s="4">
        <f t="shared" si="38"/>
        <v>-1</v>
      </c>
      <c r="O138" s="4">
        <f t="shared" ref="O138:O201" si="50">N138+O137</f>
        <v>-6</v>
      </c>
      <c r="Q138" s="7">
        <v>30</v>
      </c>
      <c r="R138" s="8" t="str">
        <f t="shared" si="45"/>
        <v>HIGH</v>
      </c>
      <c r="S138" s="4" t="str">
        <f t="shared" si="47"/>
        <v>-1</v>
      </c>
      <c r="T138" s="3">
        <f t="shared" si="42"/>
        <v>-18</v>
      </c>
      <c r="U138" s="4" t="str">
        <f t="shared" si="37"/>
        <v>W</v>
      </c>
      <c r="V138" s="4">
        <f t="shared" ref="V138:V201" si="51">IF(OR(S138=0),-1,IF(OR(U138="L"),-1,1))</f>
        <v>1</v>
      </c>
      <c r="W138" s="4">
        <f t="shared" ref="W138:W201" si="52">V138+W137</f>
        <v>8</v>
      </c>
      <c r="Y138" s="4">
        <f t="shared" ref="Y138:Y201" si="53">G138+O138+W138</f>
        <v>104</v>
      </c>
    </row>
    <row r="139" spans="1:25">
      <c r="A139" s="7">
        <v>32</v>
      </c>
      <c r="B139" s="6" t="str">
        <f t="shared" si="43"/>
        <v>RED</v>
      </c>
      <c r="C139" s="4" t="str">
        <f t="shared" si="39"/>
        <v>+1</v>
      </c>
      <c r="D139" s="3">
        <f t="shared" si="40"/>
        <v>1</v>
      </c>
      <c r="E139" s="4" t="str">
        <f t="shared" ref="E139:E202" si="54">IF(OR(D139&gt;D138,C139=0),"L","W")</f>
        <v>L</v>
      </c>
      <c r="F139" s="4">
        <f t="shared" si="48"/>
        <v>-3</v>
      </c>
      <c r="G139" s="4">
        <f t="shared" si="49"/>
        <v>99</v>
      </c>
      <c r="I139" s="7">
        <v>32</v>
      </c>
      <c r="J139" s="8" t="str">
        <f t="shared" si="44"/>
        <v>EVEN</v>
      </c>
      <c r="K139" s="4" t="str">
        <f t="shared" si="46"/>
        <v>+1</v>
      </c>
      <c r="L139" s="3">
        <f t="shared" si="41"/>
        <v>-5</v>
      </c>
      <c r="M139" s="4" t="str">
        <f t="shared" ref="M139:M202" si="55">IF(OR(L139&gt;L138,K139=0),"L","W")</f>
        <v>L</v>
      </c>
      <c r="N139" s="4">
        <f t="shared" si="38"/>
        <v>-1</v>
      </c>
      <c r="O139" s="4">
        <f t="shared" si="50"/>
        <v>-7</v>
      </c>
      <c r="Q139" s="7">
        <v>32</v>
      </c>
      <c r="R139" s="8" t="str">
        <f t="shared" si="45"/>
        <v>HIGH</v>
      </c>
      <c r="S139" s="4" t="str">
        <f t="shared" si="47"/>
        <v>+1</v>
      </c>
      <c r="T139" s="3">
        <f t="shared" si="42"/>
        <v>-17</v>
      </c>
      <c r="U139" s="4" t="str">
        <f t="shared" ref="U139:U202" si="56">IF(OR(T139&gt;T138,S139=0),"L","W")</f>
        <v>L</v>
      </c>
      <c r="V139" s="4">
        <f t="shared" si="51"/>
        <v>-1</v>
      </c>
      <c r="W139" s="4">
        <f t="shared" si="52"/>
        <v>7</v>
      </c>
      <c r="Y139" s="4">
        <f t="shared" si="53"/>
        <v>99</v>
      </c>
    </row>
    <row r="140" spans="1:25">
      <c r="A140" s="7">
        <v>5</v>
      </c>
      <c r="B140" s="6" t="str">
        <f t="shared" si="43"/>
        <v>RED</v>
      </c>
      <c r="C140" s="4" t="str">
        <f t="shared" si="39"/>
        <v>+1</v>
      </c>
      <c r="D140" s="3">
        <f t="shared" si="40"/>
        <v>2</v>
      </c>
      <c r="E140" s="4" t="str">
        <f t="shared" si="54"/>
        <v>L</v>
      </c>
      <c r="F140" s="4">
        <f t="shared" si="48"/>
        <v>-3</v>
      </c>
      <c r="G140" s="4">
        <f t="shared" si="49"/>
        <v>96</v>
      </c>
      <c r="I140" s="7">
        <v>5</v>
      </c>
      <c r="J140" s="8" t="str">
        <f t="shared" si="44"/>
        <v>ODD</v>
      </c>
      <c r="K140" s="4" t="str">
        <f t="shared" si="46"/>
        <v>-1</v>
      </c>
      <c r="L140" s="3">
        <f t="shared" si="41"/>
        <v>-6</v>
      </c>
      <c r="M140" s="4" t="str">
        <f t="shared" si="55"/>
        <v>W</v>
      </c>
      <c r="N140" s="4">
        <f t="shared" si="38"/>
        <v>1</v>
      </c>
      <c r="O140" s="4">
        <f t="shared" si="50"/>
        <v>-6</v>
      </c>
      <c r="Q140" s="7">
        <v>5</v>
      </c>
      <c r="R140" s="8" t="str">
        <f t="shared" si="45"/>
        <v>LOW</v>
      </c>
      <c r="S140" s="4" t="str">
        <f t="shared" si="47"/>
        <v>-1</v>
      </c>
      <c r="T140" s="3">
        <f t="shared" si="42"/>
        <v>-18</v>
      </c>
      <c r="U140" s="4" t="str">
        <f t="shared" si="56"/>
        <v>W</v>
      </c>
      <c r="V140" s="4">
        <f t="shared" si="51"/>
        <v>1</v>
      </c>
      <c r="W140" s="4">
        <f t="shared" si="52"/>
        <v>8</v>
      </c>
      <c r="Y140" s="4">
        <f t="shared" si="53"/>
        <v>98</v>
      </c>
    </row>
    <row r="141" spans="1:25">
      <c r="A141" s="7">
        <v>6</v>
      </c>
      <c r="B141" s="6" t="str">
        <f t="shared" si="43"/>
        <v>BLACK</v>
      </c>
      <c r="C141" s="4" t="str">
        <f t="shared" si="39"/>
        <v>-1</v>
      </c>
      <c r="D141" s="3">
        <f t="shared" si="40"/>
        <v>1</v>
      </c>
      <c r="E141" s="4" t="str">
        <f t="shared" si="54"/>
        <v>W</v>
      </c>
      <c r="F141" s="4">
        <f t="shared" si="48"/>
        <v>1</v>
      </c>
      <c r="G141" s="4">
        <f t="shared" si="49"/>
        <v>97</v>
      </c>
      <c r="I141" s="7">
        <v>6</v>
      </c>
      <c r="J141" s="8" t="str">
        <f t="shared" si="44"/>
        <v>EVEN</v>
      </c>
      <c r="K141" s="4" t="str">
        <f t="shared" si="46"/>
        <v>-1</v>
      </c>
      <c r="L141" s="3">
        <f t="shared" si="41"/>
        <v>-7</v>
      </c>
      <c r="M141" s="4" t="str">
        <f t="shared" si="55"/>
        <v>W</v>
      </c>
      <c r="N141" s="4">
        <f t="shared" ref="N141:N204" si="57">IF(OR(K141=0),-1,IF(OR(M141="L"),-1,1))</f>
        <v>1</v>
      </c>
      <c r="O141" s="4">
        <f t="shared" si="50"/>
        <v>-5</v>
      </c>
      <c r="Q141" s="7">
        <v>6</v>
      </c>
      <c r="R141" s="8" t="str">
        <f t="shared" si="45"/>
        <v>LOW</v>
      </c>
      <c r="S141" s="4" t="str">
        <f t="shared" si="47"/>
        <v>+1</v>
      </c>
      <c r="T141" s="3">
        <f t="shared" si="42"/>
        <v>-17</v>
      </c>
      <c r="U141" s="4" t="str">
        <f t="shared" si="56"/>
        <v>L</v>
      </c>
      <c r="V141" s="4">
        <f t="shared" si="51"/>
        <v>-1</v>
      </c>
      <c r="W141" s="4">
        <f t="shared" si="52"/>
        <v>7</v>
      </c>
      <c r="Y141" s="4">
        <f t="shared" si="53"/>
        <v>99</v>
      </c>
    </row>
    <row r="142" spans="1:25">
      <c r="A142" s="7">
        <v>33</v>
      </c>
      <c r="B142" s="6" t="str">
        <f t="shared" si="43"/>
        <v>BLACK</v>
      </c>
      <c r="C142" s="4" t="str">
        <f t="shared" si="39"/>
        <v>+1</v>
      </c>
      <c r="D142" s="3">
        <f t="shared" si="40"/>
        <v>2</v>
      </c>
      <c r="E142" s="4" t="str">
        <f t="shared" si="54"/>
        <v>L</v>
      </c>
      <c r="F142" s="4">
        <f t="shared" si="48"/>
        <v>-3</v>
      </c>
      <c r="G142" s="4">
        <f t="shared" si="49"/>
        <v>94</v>
      </c>
      <c r="I142" s="7">
        <v>33</v>
      </c>
      <c r="J142" s="8" t="str">
        <f t="shared" si="44"/>
        <v>ODD</v>
      </c>
      <c r="K142" s="4" t="str">
        <f t="shared" si="46"/>
        <v>-1</v>
      </c>
      <c r="L142" s="3">
        <f t="shared" si="41"/>
        <v>-8</v>
      </c>
      <c r="M142" s="4" t="str">
        <f t="shared" si="55"/>
        <v>W</v>
      </c>
      <c r="N142" s="4">
        <f t="shared" si="57"/>
        <v>1</v>
      </c>
      <c r="O142" s="4">
        <f t="shared" si="50"/>
        <v>-4</v>
      </c>
      <c r="Q142" s="7">
        <v>33</v>
      </c>
      <c r="R142" s="8" t="str">
        <f t="shared" si="45"/>
        <v>HIGH</v>
      </c>
      <c r="S142" s="4" t="str">
        <f t="shared" si="47"/>
        <v>-1</v>
      </c>
      <c r="T142" s="3">
        <f t="shared" si="42"/>
        <v>-18</v>
      </c>
      <c r="U142" s="4" t="str">
        <f t="shared" si="56"/>
        <v>W</v>
      </c>
      <c r="V142" s="4">
        <f t="shared" si="51"/>
        <v>1</v>
      </c>
      <c r="W142" s="4">
        <f t="shared" si="52"/>
        <v>8</v>
      </c>
      <c r="Y142" s="4">
        <f t="shared" si="53"/>
        <v>98</v>
      </c>
    </row>
    <row r="143" spans="1:25">
      <c r="A143" s="7">
        <v>31</v>
      </c>
      <c r="B143" s="6" t="str">
        <f t="shared" si="43"/>
        <v>BLACK</v>
      </c>
      <c r="C143" s="4" t="str">
        <f t="shared" si="39"/>
        <v>+1</v>
      </c>
      <c r="D143" s="3">
        <f t="shared" si="40"/>
        <v>3</v>
      </c>
      <c r="E143" s="4" t="str">
        <f t="shared" si="54"/>
        <v>L</v>
      </c>
      <c r="F143" s="4">
        <f t="shared" si="48"/>
        <v>-3</v>
      </c>
      <c r="G143" s="4">
        <f t="shared" si="49"/>
        <v>91</v>
      </c>
      <c r="I143" s="7">
        <v>31</v>
      </c>
      <c r="J143" s="8" t="str">
        <f t="shared" si="44"/>
        <v>ODD</v>
      </c>
      <c r="K143" s="4" t="str">
        <f t="shared" si="46"/>
        <v>+1</v>
      </c>
      <c r="L143" s="3">
        <f t="shared" si="41"/>
        <v>-7</v>
      </c>
      <c r="M143" s="4" t="str">
        <f t="shared" si="55"/>
        <v>L</v>
      </c>
      <c r="N143" s="4">
        <f t="shared" si="57"/>
        <v>-1</v>
      </c>
      <c r="O143" s="4">
        <f t="shared" si="50"/>
        <v>-5</v>
      </c>
      <c r="Q143" s="7">
        <v>31</v>
      </c>
      <c r="R143" s="8" t="str">
        <f t="shared" si="45"/>
        <v>HIGH</v>
      </c>
      <c r="S143" s="4" t="str">
        <f t="shared" si="47"/>
        <v>+1</v>
      </c>
      <c r="T143" s="3">
        <f t="shared" si="42"/>
        <v>-17</v>
      </c>
      <c r="U143" s="4" t="str">
        <f t="shared" si="56"/>
        <v>L</v>
      </c>
      <c r="V143" s="4">
        <f t="shared" si="51"/>
        <v>-1</v>
      </c>
      <c r="W143" s="4">
        <f t="shared" si="52"/>
        <v>7</v>
      </c>
      <c r="Y143" s="4">
        <f t="shared" si="53"/>
        <v>93</v>
      </c>
    </row>
    <row r="144" spans="1:25">
      <c r="A144" s="7">
        <v>22</v>
      </c>
      <c r="B144" s="6" t="str">
        <f t="shared" si="43"/>
        <v>BLACK</v>
      </c>
      <c r="C144" s="4" t="str">
        <f t="shared" si="39"/>
        <v>+1</v>
      </c>
      <c r="D144" s="3">
        <f t="shared" si="40"/>
        <v>4</v>
      </c>
      <c r="E144" s="4" t="str">
        <f t="shared" si="54"/>
        <v>L</v>
      </c>
      <c r="F144" s="4">
        <f t="shared" si="48"/>
        <v>-3</v>
      </c>
      <c r="G144" s="4">
        <f t="shared" si="49"/>
        <v>88</v>
      </c>
      <c r="I144" s="7">
        <v>22</v>
      </c>
      <c r="J144" s="8" t="str">
        <f t="shared" si="44"/>
        <v>EVEN</v>
      </c>
      <c r="K144" s="4" t="str">
        <f t="shared" si="46"/>
        <v>-1</v>
      </c>
      <c r="L144" s="3">
        <f t="shared" si="41"/>
        <v>-8</v>
      </c>
      <c r="M144" s="4" t="str">
        <f t="shared" si="55"/>
        <v>W</v>
      </c>
      <c r="N144" s="4">
        <f t="shared" si="57"/>
        <v>1</v>
      </c>
      <c r="O144" s="4">
        <f t="shared" si="50"/>
        <v>-4</v>
      </c>
      <c r="Q144" s="7">
        <v>22</v>
      </c>
      <c r="R144" s="8" t="str">
        <f t="shared" si="45"/>
        <v>HIGH</v>
      </c>
      <c r="S144" s="4" t="str">
        <f t="shared" si="47"/>
        <v>+1</v>
      </c>
      <c r="T144" s="3">
        <f t="shared" si="42"/>
        <v>-16</v>
      </c>
      <c r="U144" s="4" t="str">
        <f t="shared" si="56"/>
        <v>L</v>
      </c>
      <c r="V144" s="4">
        <f t="shared" si="51"/>
        <v>-1</v>
      </c>
      <c r="W144" s="4">
        <f t="shared" si="52"/>
        <v>6</v>
      </c>
      <c r="Y144" s="4">
        <f t="shared" si="53"/>
        <v>90</v>
      </c>
    </row>
    <row r="145" spans="1:25">
      <c r="A145" s="7">
        <v>21</v>
      </c>
      <c r="B145" s="6" t="str">
        <f t="shared" si="43"/>
        <v>RED</v>
      </c>
      <c r="C145" s="4" t="str">
        <f t="shared" si="39"/>
        <v>-1</v>
      </c>
      <c r="D145" s="3">
        <f t="shared" si="40"/>
        <v>3</v>
      </c>
      <c r="E145" s="4" t="str">
        <f t="shared" si="54"/>
        <v>W</v>
      </c>
      <c r="F145" s="4">
        <f t="shared" si="48"/>
        <v>1</v>
      </c>
      <c r="G145" s="4">
        <f t="shared" si="49"/>
        <v>89</v>
      </c>
      <c r="I145" s="7">
        <v>21</v>
      </c>
      <c r="J145" s="8" t="str">
        <f t="shared" si="44"/>
        <v>ODD</v>
      </c>
      <c r="K145" s="4" t="str">
        <f t="shared" si="46"/>
        <v>-1</v>
      </c>
      <c r="L145" s="3">
        <f t="shared" si="41"/>
        <v>-9</v>
      </c>
      <c r="M145" s="4" t="str">
        <f t="shared" si="55"/>
        <v>W</v>
      </c>
      <c r="N145" s="4">
        <f t="shared" si="57"/>
        <v>1</v>
      </c>
      <c r="O145" s="4">
        <f t="shared" si="50"/>
        <v>-3</v>
      </c>
      <c r="Q145" s="7">
        <v>21</v>
      </c>
      <c r="R145" s="8" t="str">
        <f t="shared" si="45"/>
        <v>HIGH</v>
      </c>
      <c r="S145" s="4" t="str">
        <f t="shared" si="47"/>
        <v>+1</v>
      </c>
      <c r="T145" s="3">
        <f t="shared" si="42"/>
        <v>-15</v>
      </c>
      <c r="U145" s="4" t="str">
        <f t="shared" si="56"/>
        <v>L</v>
      </c>
      <c r="V145" s="4">
        <f t="shared" si="51"/>
        <v>-1</v>
      </c>
      <c r="W145" s="4">
        <f t="shared" si="52"/>
        <v>5</v>
      </c>
      <c r="Y145" s="4">
        <f t="shared" si="53"/>
        <v>91</v>
      </c>
    </row>
    <row r="146" spans="1:25">
      <c r="A146" s="7">
        <v>35</v>
      </c>
      <c r="B146" s="6" t="str">
        <f t="shared" si="43"/>
        <v>BLACK</v>
      </c>
      <c r="C146" s="4" t="str">
        <f t="shared" si="39"/>
        <v>-1</v>
      </c>
      <c r="D146" s="3">
        <f t="shared" si="40"/>
        <v>2</v>
      </c>
      <c r="E146" s="4" t="str">
        <f t="shared" si="54"/>
        <v>W</v>
      </c>
      <c r="F146" s="4">
        <f t="shared" si="48"/>
        <v>1</v>
      </c>
      <c r="G146" s="4">
        <f t="shared" si="49"/>
        <v>90</v>
      </c>
      <c r="I146" s="7">
        <v>35</v>
      </c>
      <c r="J146" s="8" t="str">
        <f t="shared" si="44"/>
        <v>ODD</v>
      </c>
      <c r="K146" s="4" t="str">
        <f t="shared" si="46"/>
        <v>+1</v>
      </c>
      <c r="L146" s="3">
        <f t="shared" si="41"/>
        <v>-8</v>
      </c>
      <c r="M146" s="4" t="str">
        <f t="shared" si="55"/>
        <v>L</v>
      </c>
      <c r="N146" s="4">
        <f t="shared" si="57"/>
        <v>-1</v>
      </c>
      <c r="O146" s="4">
        <f t="shared" si="50"/>
        <v>-4</v>
      </c>
      <c r="Q146" s="7">
        <v>35</v>
      </c>
      <c r="R146" s="8" t="str">
        <f t="shared" si="45"/>
        <v>HIGH</v>
      </c>
      <c r="S146" s="4" t="str">
        <f t="shared" si="47"/>
        <v>+1</v>
      </c>
      <c r="T146" s="3">
        <f t="shared" si="42"/>
        <v>-14</v>
      </c>
      <c r="U146" s="4" t="str">
        <f t="shared" si="56"/>
        <v>L</v>
      </c>
      <c r="V146" s="4">
        <f t="shared" si="51"/>
        <v>-1</v>
      </c>
      <c r="W146" s="4">
        <f t="shared" si="52"/>
        <v>4</v>
      </c>
      <c r="Y146" s="4">
        <f t="shared" si="53"/>
        <v>90</v>
      </c>
    </row>
    <row r="147" spans="1:25">
      <c r="A147" s="7">
        <v>7</v>
      </c>
      <c r="B147" s="6" t="str">
        <f t="shared" si="43"/>
        <v>RED</v>
      </c>
      <c r="C147" s="4" t="str">
        <f t="shared" si="39"/>
        <v>-1</v>
      </c>
      <c r="D147" s="3">
        <f t="shared" si="40"/>
        <v>1</v>
      </c>
      <c r="E147" s="4" t="str">
        <f t="shared" si="54"/>
        <v>W</v>
      </c>
      <c r="F147" s="4">
        <f t="shared" si="48"/>
        <v>1</v>
      </c>
      <c r="G147" s="4">
        <f t="shared" si="49"/>
        <v>91</v>
      </c>
      <c r="I147" s="7">
        <v>7</v>
      </c>
      <c r="J147" s="8" t="str">
        <f t="shared" si="44"/>
        <v>ODD</v>
      </c>
      <c r="K147" s="4" t="str">
        <f t="shared" si="46"/>
        <v>+1</v>
      </c>
      <c r="L147" s="3">
        <f t="shared" si="41"/>
        <v>-7</v>
      </c>
      <c r="M147" s="4" t="str">
        <f t="shared" si="55"/>
        <v>L</v>
      </c>
      <c r="N147" s="4">
        <f t="shared" si="57"/>
        <v>-1</v>
      </c>
      <c r="O147" s="4">
        <f t="shared" si="50"/>
        <v>-5</v>
      </c>
      <c r="Q147" s="7">
        <v>7</v>
      </c>
      <c r="R147" s="8" t="str">
        <f t="shared" si="45"/>
        <v>LOW</v>
      </c>
      <c r="S147" s="4" t="str">
        <f t="shared" si="47"/>
        <v>-1</v>
      </c>
      <c r="T147" s="3">
        <f t="shared" si="42"/>
        <v>-15</v>
      </c>
      <c r="U147" s="4" t="str">
        <f t="shared" si="56"/>
        <v>W</v>
      </c>
      <c r="V147" s="4">
        <f t="shared" si="51"/>
        <v>1</v>
      </c>
      <c r="W147" s="4">
        <f t="shared" si="52"/>
        <v>5</v>
      </c>
      <c r="Y147" s="4">
        <f t="shared" si="53"/>
        <v>91</v>
      </c>
    </row>
    <row r="148" spans="1:25">
      <c r="A148" s="7">
        <v>27</v>
      </c>
      <c r="B148" s="6" t="str">
        <f t="shared" si="43"/>
        <v>RED</v>
      </c>
      <c r="C148" s="4" t="str">
        <f t="shared" si="39"/>
        <v>+1</v>
      </c>
      <c r="D148" s="3">
        <f t="shared" si="40"/>
        <v>2</v>
      </c>
      <c r="E148" s="4" t="str">
        <f t="shared" si="54"/>
        <v>L</v>
      </c>
      <c r="F148" s="4">
        <f t="shared" si="48"/>
        <v>-3</v>
      </c>
      <c r="G148" s="4">
        <f t="shared" si="49"/>
        <v>88</v>
      </c>
      <c r="I148" s="7">
        <v>27</v>
      </c>
      <c r="J148" s="8" t="str">
        <f t="shared" si="44"/>
        <v>ODD</v>
      </c>
      <c r="K148" s="4" t="str">
        <f t="shared" si="46"/>
        <v>+1</v>
      </c>
      <c r="L148" s="3">
        <f t="shared" si="41"/>
        <v>-6</v>
      </c>
      <c r="M148" s="4" t="str">
        <f t="shared" si="55"/>
        <v>L</v>
      </c>
      <c r="N148" s="4">
        <f t="shared" si="57"/>
        <v>-1</v>
      </c>
      <c r="O148" s="4">
        <f t="shared" si="50"/>
        <v>-6</v>
      </c>
      <c r="Q148" s="7">
        <v>27</v>
      </c>
      <c r="R148" s="8" t="str">
        <f t="shared" si="45"/>
        <v>HIGH</v>
      </c>
      <c r="S148" s="4" t="str">
        <f t="shared" si="47"/>
        <v>-1</v>
      </c>
      <c r="T148" s="3">
        <f t="shared" si="42"/>
        <v>-16</v>
      </c>
      <c r="U148" s="4" t="str">
        <f t="shared" si="56"/>
        <v>W</v>
      </c>
      <c r="V148" s="4">
        <f t="shared" si="51"/>
        <v>1</v>
      </c>
      <c r="W148" s="4">
        <f t="shared" si="52"/>
        <v>6</v>
      </c>
      <c r="Y148" s="4">
        <f t="shared" si="53"/>
        <v>88</v>
      </c>
    </row>
    <row r="149" spans="1:25">
      <c r="A149" s="7">
        <v>32</v>
      </c>
      <c r="B149" s="6" t="str">
        <f t="shared" si="43"/>
        <v>RED</v>
      </c>
      <c r="C149" s="4" t="str">
        <f t="shared" si="39"/>
        <v>+1</v>
      </c>
      <c r="D149" s="3">
        <f t="shared" si="40"/>
        <v>3</v>
      </c>
      <c r="E149" s="4" t="str">
        <f t="shared" si="54"/>
        <v>L</v>
      </c>
      <c r="F149" s="4">
        <f t="shared" si="48"/>
        <v>-3</v>
      </c>
      <c r="G149" s="4">
        <f t="shared" si="49"/>
        <v>85</v>
      </c>
      <c r="I149" s="7">
        <v>32</v>
      </c>
      <c r="J149" s="8" t="str">
        <f t="shared" si="44"/>
        <v>EVEN</v>
      </c>
      <c r="K149" s="4" t="str">
        <f t="shared" si="46"/>
        <v>-1</v>
      </c>
      <c r="L149" s="3">
        <f t="shared" si="41"/>
        <v>-7</v>
      </c>
      <c r="M149" s="4" t="str">
        <f t="shared" si="55"/>
        <v>W</v>
      </c>
      <c r="N149" s="4">
        <f t="shared" si="57"/>
        <v>1</v>
      </c>
      <c r="O149" s="4">
        <f t="shared" si="50"/>
        <v>-5</v>
      </c>
      <c r="Q149" s="7">
        <v>32</v>
      </c>
      <c r="R149" s="8" t="str">
        <f t="shared" si="45"/>
        <v>HIGH</v>
      </c>
      <c r="S149" s="4" t="str">
        <f t="shared" si="47"/>
        <v>+1</v>
      </c>
      <c r="T149" s="3">
        <f t="shared" si="42"/>
        <v>-15</v>
      </c>
      <c r="U149" s="4" t="str">
        <f t="shared" si="56"/>
        <v>L</v>
      </c>
      <c r="V149" s="4">
        <f t="shared" si="51"/>
        <v>-1</v>
      </c>
      <c r="W149" s="4">
        <f t="shared" si="52"/>
        <v>5</v>
      </c>
      <c r="Y149" s="4">
        <f t="shared" si="53"/>
        <v>85</v>
      </c>
    </row>
    <row r="150" spans="1:25">
      <c r="A150" s="7">
        <v>17</v>
      </c>
      <c r="B150" s="6" t="str">
        <f t="shared" si="43"/>
        <v>BLACK</v>
      </c>
      <c r="C150" s="4" t="str">
        <f t="shared" si="39"/>
        <v>-1</v>
      </c>
      <c r="D150" s="3">
        <f t="shared" si="40"/>
        <v>2</v>
      </c>
      <c r="E150" s="4" t="str">
        <f t="shared" si="54"/>
        <v>W</v>
      </c>
      <c r="F150" s="4">
        <f t="shared" si="48"/>
        <v>1</v>
      </c>
      <c r="G150" s="4">
        <f t="shared" si="49"/>
        <v>86</v>
      </c>
      <c r="I150" s="7">
        <v>17</v>
      </c>
      <c r="J150" s="8" t="str">
        <f t="shared" si="44"/>
        <v>ODD</v>
      </c>
      <c r="K150" s="4" t="str">
        <f t="shared" si="46"/>
        <v>-1</v>
      </c>
      <c r="L150" s="3">
        <f t="shared" si="41"/>
        <v>-8</v>
      </c>
      <c r="M150" s="4" t="str">
        <f t="shared" si="55"/>
        <v>W</v>
      </c>
      <c r="N150" s="4">
        <f t="shared" si="57"/>
        <v>1</v>
      </c>
      <c r="O150" s="4">
        <f t="shared" si="50"/>
        <v>-4</v>
      </c>
      <c r="Q150" s="7">
        <v>17</v>
      </c>
      <c r="R150" s="8" t="str">
        <f t="shared" si="45"/>
        <v>LOW</v>
      </c>
      <c r="S150" s="4" t="str">
        <f t="shared" si="47"/>
        <v>-1</v>
      </c>
      <c r="T150" s="3">
        <f t="shared" si="42"/>
        <v>-16</v>
      </c>
      <c r="U150" s="4" t="str">
        <f t="shared" si="56"/>
        <v>W</v>
      </c>
      <c r="V150" s="4">
        <f t="shared" si="51"/>
        <v>1</v>
      </c>
      <c r="W150" s="4">
        <f t="shared" si="52"/>
        <v>6</v>
      </c>
      <c r="Y150" s="4">
        <f t="shared" si="53"/>
        <v>88</v>
      </c>
    </row>
    <row r="151" spans="1:25">
      <c r="A151" s="7">
        <v>18</v>
      </c>
      <c r="B151" s="6" t="str">
        <f t="shared" si="43"/>
        <v>RED</v>
      </c>
      <c r="C151" s="4" t="str">
        <f t="shared" si="39"/>
        <v>-1</v>
      </c>
      <c r="D151" s="3">
        <f t="shared" si="40"/>
        <v>1</v>
      </c>
      <c r="E151" s="4" t="str">
        <f t="shared" si="54"/>
        <v>W</v>
      </c>
      <c r="F151" s="4">
        <f t="shared" si="48"/>
        <v>1</v>
      </c>
      <c r="G151" s="4">
        <f t="shared" si="49"/>
        <v>87</v>
      </c>
      <c r="I151" s="7">
        <v>18</v>
      </c>
      <c r="J151" s="8" t="str">
        <f t="shared" si="44"/>
        <v>EVEN</v>
      </c>
      <c r="K151" s="4" t="str">
        <f t="shared" si="46"/>
        <v>-1</v>
      </c>
      <c r="L151" s="3">
        <f t="shared" si="41"/>
        <v>-9</v>
      </c>
      <c r="M151" s="4" t="str">
        <f t="shared" si="55"/>
        <v>W</v>
      </c>
      <c r="N151" s="4">
        <f t="shared" si="57"/>
        <v>1</v>
      </c>
      <c r="O151" s="4">
        <f t="shared" si="50"/>
        <v>-3</v>
      </c>
      <c r="Q151" s="7">
        <v>18</v>
      </c>
      <c r="R151" s="8" t="str">
        <f t="shared" si="45"/>
        <v>LOW</v>
      </c>
      <c r="S151" s="4" t="str">
        <f t="shared" si="47"/>
        <v>+1</v>
      </c>
      <c r="T151" s="3">
        <f t="shared" si="42"/>
        <v>-15</v>
      </c>
      <c r="U151" s="4" t="str">
        <f t="shared" si="56"/>
        <v>L</v>
      </c>
      <c r="V151" s="4">
        <f t="shared" si="51"/>
        <v>-1</v>
      </c>
      <c r="W151" s="4">
        <f t="shared" si="52"/>
        <v>5</v>
      </c>
      <c r="Y151" s="4">
        <f t="shared" si="53"/>
        <v>89</v>
      </c>
    </row>
    <row r="152" spans="1:25">
      <c r="A152" s="7">
        <v>14</v>
      </c>
      <c r="B152" s="6" t="str">
        <f t="shared" si="43"/>
        <v>RED</v>
      </c>
      <c r="C152" s="4" t="str">
        <f t="shared" si="39"/>
        <v>+1</v>
      </c>
      <c r="D152" s="3">
        <f t="shared" si="40"/>
        <v>2</v>
      </c>
      <c r="E152" s="4" t="str">
        <f t="shared" si="54"/>
        <v>L</v>
      </c>
      <c r="F152" s="4">
        <f t="shared" si="48"/>
        <v>-3</v>
      </c>
      <c r="G152" s="4">
        <f t="shared" si="49"/>
        <v>84</v>
      </c>
      <c r="I152" s="7">
        <v>14</v>
      </c>
      <c r="J152" s="8" t="str">
        <f t="shared" si="44"/>
        <v>EVEN</v>
      </c>
      <c r="K152" s="4" t="str">
        <f t="shared" si="46"/>
        <v>+1</v>
      </c>
      <c r="L152" s="3">
        <f t="shared" si="41"/>
        <v>-8</v>
      </c>
      <c r="M152" s="4" t="str">
        <f t="shared" si="55"/>
        <v>L</v>
      </c>
      <c r="N152" s="4">
        <f t="shared" si="57"/>
        <v>-1</v>
      </c>
      <c r="O152" s="4">
        <f t="shared" si="50"/>
        <v>-4</v>
      </c>
      <c r="Q152" s="7">
        <v>14</v>
      </c>
      <c r="R152" s="8" t="str">
        <f t="shared" si="45"/>
        <v>LOW</v>
      </c>
      <c r="S152" s="4" t="str">
        <f t="shared" si="47"/>
        <v>+1</v>
      </c>
      <c r="T152" s="3">
        <f t="shared" si="42"/>
        <v>-14</v>
      </c>
      <c r="U152" s="4" t="str">
        <f t="shared" si="56"/>
        <v>L</v>
      </c>
      <c r="V152" s="4">
        <f t="shared" si="51"/>
        <v>-1</v>
      </c>
      <c r="W152" s="4">
        <f t="shared" si="52"/>
        <v>4</v>
      </c>
      <c r="Y152" s="4">
        <f t="shared" si="53"/>
        <v>84</v>
      </c>
    </row>
    <row r="153" spans="1:25">
      <c r="A153" s="7">
        <v>25</v>
      </c>
      <c r="B153" s="6" t="str">
        <f t="shared" si="43"/>
        <v>RED</v>
      </c>
      <c r="C153" s="4" t="str">
        <f t="shared" si="39"/>
        <v>+1</v>
      </c>
      <c r="D153" s="3">
        <f t="shared" si="40"/>
        <v>3</v>
      </c>
      <c r="E153" s="4" t="str">
        <f t="shared" si="54"/>
        <v>L</v>
      </c>
      <c r="F153" s="4">
        <f t="shared" si="48"/>
        <v>-3</v>
      </c>
      <c r="G153" s="4">
        <f t="shared" si="49"/>
        <v>81</v>
      </c>
      <c r="I153" s="7">
        <v>25</v>
      </c>
      <c r="J153" s="8" t="str">
        <f t="shared" si="44"/>
        <v>ODD</v>
      </c>
      <c r="K153" s="4" t="str">
        <f t="shared" si="46"/>
        <v>-1</v>
      </c>
      <c r="L153" s="3">
        <f t="shared" si="41"/>
        <v>-9</v>
      </c>
      <c r="M153" s="4" t="str">
        <f t="shared" si="55"/>
        <v>W</v>
      </c>
      <c r="N153" s="4">
        <f t="shared" si="57"/>
        <v>1</v>
      </c>
      <c r="O153" s="4">
        <f t="shared" si="50"/>
        <v>-3</v>
      </c>
      <c r="Q153" s="7">
        <v>25</v>
      </c>
      <c r="R153" s="8" t="str">
        <f t="shared" si="45"/>
        <v>HIGH</v>
      </c>
      <c r="S153" s="4" t="str">
        <f t="shared" si="47"/>
        <v>-1</v>
      </c>
      <c r="T153" s="3">
        <f t="shared" si="42"/>
        <v>-15</v>
      </c>
      <c r="U153" s="4" t="str">
        <f t="shared" si="56"/>
        <v>W</v>
      </c>
      <c r="V153" s="4">
        <f t="shared" si="51"/>
        <v>1</v>
      </c>
      <c r="W153" s="4">
        <f t="shared" si="52"/>
        <v>5</v>
      </c>
      <c r="Y153" s="4">
        <f t="shared" si="53"/>
        <v>83</v>
      </c>
    </row>
    <row r="154" spans="1:25">
      <c r="A154" s="7">
        <v>13</v>
      </c>
      <c r="B154" s="6" t="str">
        <f t="shared" si="43"/>
        <v>BLACK</v>
      </c>
      <c r="C154" s="4" t="str">
        <f t="shared" si="39"/>
        <v>-1</v>
      </c>
      <c r="D154" s="3">
        <f t="shared" si="40"/>
        <v>2</v>
      </c>
      <c r="E154" s="4" t="str">
        <f t="shared" si="54"/>
        <v>W</v>
      </c>
      <c r="F154" s="4">
        <f t="shared" si="48"/>
        <v>1</v>
      </c>
      <c r="G154" s="4">
        <f t="shared" si="49"/>
        <v>82</v>
      </c>
      <c r="I154" s="7">
        <v>13</v>
      </c>
      <c r="J154" s="8" t="str">
        <f t="shared" si="44"/>
        <v>ODD</v>
      </c>
      <c r="K154" s="4" t="str">
        <f t="shared" si="46"/>
        <v>+1</v>
      </c>
      <c r="L154" s="3">
        <f t="shared" si="41"/>
        <v>-8</v>
      </c>
      <c r="M154" s="4" t="str">
        <f t="shared" si="55"/>
        <v>L</v>
      </c>
      <c r="N154" s="4">
        <f t="shared" si="57"/>
        <v>-1</v>
      </c>
      <c r="O154" s="4">
        <f t="shared" si="50"/>
        <v>-4</v>
      </c>
      <c r="Q154" s="7">
        <v>13</v>
      </c>
      <c r="R154" s="8" t="str">
        <f t="shared" si="45"/>
        <v>LOW</v>
      </c>
      <c r="S154" s="4" t="str">
        <f t="shared" si="47"/>
        <v>-1</v>
      </c>
      <c r="T154" s="3">
        <f t="shared" si="42"/>
        <v>-16</v>
      </c>
      <c r="U154" s="4" t="str">
        <f t="shared" si="56"/>
        <v>W</v>
      </c>
      <c r="V154" s="4">
        <f t="shared" si="51"/>
        <v>1</v>
      </c>
      <c r="W154" s="4">
        <f t="shared" si="52"/>
        <v>6</v>
      </c>
      <c r="Y154" s="4">
        <f t="shared" si="53"/>
        <v>84</v>
      </c>
    </row>
    <row r="155" spans="1:25">
      <c r="A155" s="7">
        <v>20</v>
      </c>
      <c r="B155" s="6" t="str">
        <f t="shared" si="43"/>
        <v>BLACK</v>
      </c>
      <c r="C155" s="4" t="str">
        <f t="shared" si="39"/>
        <v>+1</v>
      </c>
      <c r="D155" s="3">
        <f t="shared" si="40"/>
        <v>3</v>
      </c>
      <c r="E155" s="4" t="str">
        <f t="shared" si="54"/>
        <v>L</v>
      </c>
      <c r="F155" s="4">
        <f t="shared" si="48"/>
        <v>-3</v>
      </c>
      <c r="G155" s="4">
        <f t="shared" si="49"/>
        <v>79</v>
      </c>
      <c r="I155" s="7">
        <v>20</v>
      </c>
      <c r="J155" s="8" t="str">
        <f t="shared" si="44"/>
        <v>EVEN</v>
      </c>
      <c r="K155" s="4" t="str">
        <f t="shared" si="46"/>
        <v>-1</v>
      </c>
      <c r="L155" s="3">
        <f t="shared" si="41"/>
        <v>-9</v>
      </c>
      <c r="M155" s="4" t="str">
        <f t="shared" si="55"/>
        <v>W</v>
      </c>
      <c r="N155" s="4">
        <f t="shared" si="57"/>
        <v>1</v>
      </c>
      <c r="O155" s="4">
        <f t="shared" si="50"/>
        <v>-3</v>
      </c>
      <c r="Q155" s="7">
        <v>20</v>
      </c>
      <c r="R155" s="8" t="str">
        <f t="shared" si="45"/>
        <v>HIGH</v>
      </c>
      <c r="S155" s="4" t="str">
        <f t="shared" si="47"/>
        <v>-1</v>
      </c>
      <c r="T155" s="3">
        <f t="shared" si="42"/>
        <v>-17</v>
      </c>
      <c r="U155" s="4" t="str">
        <f t="shared" si="56"/>
        <v>W</v>
      </c>
      <c r="V155" s="4">
        <f t="shared" si="51"/>
        <v>1</v>
      </c>
      <c r="W155" s="4">
        <f t="shared" si="52"/>
        <v>7</v>
      </c>
      <c r="Y155" s="4">
        <f t="shared" si="53"/>
        <v>83</v>
      </c>
    </row>
    <row r="156" spans="1:25">
      <c r="A156" s="7">
        <v>21</v>
      </c>
      <c r="B156" s="6" t="str">
        <f t="shared" si="43"/>
        <v>RED</v>
      </c>
      <c r="C156" s="4" t="str">
        <f t="shared" si="39"/>
        <v>-1</v>
      </c>
      <c r="D156" s="3">
        <f t="shared" si="40"/>
        <v>2</v>
      </c>
      <c r="E156" s="4" t="str">
        <f t="shared" si="54"/>
        <v>W</v>
      </c>
      <c r="F156" s="4">
        <f t="shared" si="48"/>
        <v>1</v>
      </c>
      <c r="G156" s="4">
        <f t="shared" si="49"/>
        <v>80</v>
      </c>
      <c r="I156" s="7">
        <v>21</v>
      </c>
      <c r="J156" s="8" t="str">
        <f t="shared" si="44"/>
        <v>ODD</v>
      </c>
      <c r="K156" s="4" t="str">
        <f t="shared" si="46"/>
        <v>-1</v>
      </c>
      <c r="L156" s="3">
        <f t="shared" si="41"/>
        <v>-10</v>
      </c>
      <c r="M156" s="4" t="str">
        <f t="shared" si="55"/>
        <v>W</v>
      </c>
      <c r="N156" s="4">
        <f t="shared" si="57"/>
        <v>1</v>
      </c>
      <c r="O156" s="4">
        <f t="shared" si="50"/>
        <v>-2</v>
      </c>
      <c r="Q156" s="7">
        <v>21</v>
      </c>
      <c r="R156" s="8" t="str">
        <f t="shared" si="45"/>
        <v>HIGH</v>
      </c>
      <c r="S156" s="4" t="str">
        <f t="shared" si="47"/>
        <v>+1</v>
      </c>
      <c r="T156" s="3">
        <f t="shared" si="42"/>
        <v>-16</v>
      </c>
      <c r="U156" s="4" t="str">
        <f t="shared" si="56"/>
        <v>L</v>
      </c>
      <c r="V156" s="4">
        <f t="shared" si="51"/>
        <v>-1</v>
      </c>
      <c r="W156" s="4">
        <f t="shared" si="52"/>
        <v>6</v>
      </c>
      <c r="Y156" s="4">
        <f t="shared" si="53"/>
        <v>84</v>
      </c>
    </row>
    <row r="157" spans="1:25">
      <c r="A157" s="7">
        <v>1</v>
      </c>
      <c r="B157" s="6" t="str">
        <f t="shared" si="43"/>
        <v>RED</v>
      </c>
      <c r="C157" s="4" t="str">
        <f t="shared" si="39"/>
        <v>+1</v>
      </c>
      <c r="D157" s="3">
        <f t="shared" si="40"/>
        <v>3</v>
      </c>
      <c r="E157" s="4" t="str">
        <f t="shared" si="54"/>
        <v>L</v>
      </c>
      <c r="F157" s="4">
        <f t="shared" si="48"/>
        <v>-3</v>
      </c>
      <c r="G157" s="4">
        <f t="shared" si="49"/>
        <v>77</v>
      </c>
      <c r="I157" s="7">
        <v>1</v>
      </c>
      <c r="J157" s="8" t="str">
        <f t="shared" si="44"/>
        <v>ODD</v>
      </c>
      <c r="K157" s="4" t="str">
        <f t="shared" si="46"/>
        <v>+1</v>
      </c>
      <c r="L157" s="3">
        <f t="shared" si="41"/>
        <v>-9</v>
      </c>
      <c r="M157" s="4" t="str">
        <f t="shared" si="55"/>
        <v>L</v>
      </c>
      <c r="N157" s="4">
        <f t="shared" si="57"/>
        <v>-1</v>
      </c>
      <c r="O157" s="4">
        <f t="shared" si="50"/>
        <v>-3</v>
      </c>
      <c r="Q157" s="7">
        <v>1</v>
      </c>
      <c r="R157" s="8" t="str">
        <f t="shared" si="45"/>
        <v>LOW</v>
      </c>
      <c r="S157" s="4" t="str">
        <f t="shared" si="47"/>
        <v>-1</v>
      </c>
      <c r="T157" s="3">
        <f t="shared" si="42"/>
        <v>-17</v>
      </c>
      <c r="U157" s="4" t="str">
        <f t="shared" si="56"/>
        <v>W</v>
      </c>
      <c r="V157" s="4">
        <f t="shared" si="51"/>
        <v>1</v>
      </c>
      <c r="W157" s="4">
        <f t="shared" si="52"/>
        <v>7</v>
      </c>
      <c r="Y157" s="4">
        <f t="shared" si="53"/>
        <v>81</v>
      </c>
    </row>
    <row r="158" spans="1:25">
      <c r="A158" s="7">
        <v>9</v>
      </c>
      <c r="B158" s="6" t="str">
        <f t="shared" si="43"/>
        <v>RED</v>
      </c>
      <c r="C158" s="4" t="str">
        <f t="shared" si="39"/>
        <v>+1</v>
      </c>
      <c r="D158" s="3">
        <f t="shared" si="40"/>
        <v>4</v>
      </c>
      <c r="E158" s="4" t="str">
        <f t="shared" si="54"/>
        <v>L</v>
      </c>
      <c r="F158" s="4">
        <f t="shared" si="48"/>
        <v>-3</v>
      </c>
      <c r="G158" s="4">
        <f t="shared" si="49"/>
        <v>74</v>
      </c>
      <c r="I158" s="7">
        <v>9</v>
      </c>
      <c r="J158" s="8" t="str">
        <f t="shared" si="44"/>
        <v>ODD</v>
      </c>
      <c r="K158" s="4" t="str">
        <f t="shared" si="46"/>
        <v>+1</v>
      </c>
      <c r="L158" s="3">
        <f t="shared" si="41"/>
        <v>-8</v>
      </c>
      <c r="M158" s="4" t="str">
        <f t="shared" si="55"/>
        <v>L</v>
      </c>
      <c r="N158" s="4">
        <f t="shared" si="57"/>
        <v>-1</v>
      </c>
      <c r="O158" s="4">
        <f t="shared" si="50"/>
        <v>-4</v>
      </c>
      <c r="Q158" s="7">
        <v>9</v>
      </c>
      <c r="R158" s="8" t="str">
        <f t="shared" si="45"/>
        <v>LOW</v>
      </c>
      <c r="S158" s="4" t="str">
        <f t="shared" si="47"/>
        <v>+1</v>
      </c>
      <c r="T158" s="3">
        <f t="shared" si="42"/>
        <v>-16</v>
      </c>
      <c r="U158" s="4" t="str">
        <f t="shared" si="56"/>
        <v>L</v>
      </c>
      <c r="V158" s="4">
        <f t="shared" si="51"/>
        <v>-1</v>
      </c>
      <c r="W158" s="4">
        <f t="shared" si="52"/>
        <v>6</v>
      </c>
      <c r="Y158" s="4">
        <f t="shared" si="53"/>
        <v>76</v>
      </c>
    </row>
    <row r="159" spans="1:25">
      <c r="A159" s="7">
        <v>33</v>
      </c>
      <c r="B159" s="6" t="str">
        <f t="shared" si="43"/>
        <v>BLACK</v>
      </c>
      <c r="C159" s="4" t="str">
        <f t="shared" si="39"/>
        <v>-1</v>
      </c>
      <c r="D159" s="3">
        <f t="shared" si="40"/>
        <v>3</v>
      </c>
      <c r="E159" s="4" t="str">
        <f t="shared" si="54"/>
        <v>W</v>
      </c>
      <c r="F159" s="4">
        <f t="shared" si="48"/>
        <v>1</v>
      </c>
      <c r="G159" s="4">
        <f t="shared" si="49"/>
        <v>75</v>
      </c>
      <c r="I159" s="7">
        <v>33</v>
      </c>
      <c r="J159" s="8" t="str">
        <f t="shared" si="44"/>
        <v>ODD</v>
      </c>
      <c r="K159" s="4" t="str">
        <f t="shared" si="46"/>
        <v>+1</v>
      </c>
      <c r="L159" s="3">
        <f t="shared" si="41"/>
        <v>-7</v>
      </c>
      <c r="M159" s="4" t="str">
        <f t="shared" si="55"/>
        <v>L</v>
      </c>
      <c r="N159" s="4">
        <f t="shared" si="57"/>
        <v>-1</v>
      </c>
      <c r="O159" s="4">
        <f t="shared" si="50"/>
        <v>-5</v>
      </c>
      <c r="Q159" s="7">
        <v>33</v>
      </c>
      <c r="R159" s="8" t="str">
        <f t="shared" si="45"/>
        <v>HIGH</v>
      </c>
      <c r="S159" s="4" t="str">
        <f t="shared" si="47"/>
        <v>-1</v>
      </c>
      <c r="T159" s="3">
        <f t="shared" si="42"/>
        <v>-17</v>
      </c>
      <c r="U159" s="4" t="str">
        <f t="shared" si="56"/>
        <v>W</v>
      </c>
      <c r="V159" s="4">
        <f t="shared" si="51"/>
        <v>1</v>
      </c>
      <c r="W159" s="4">
        <f t="shared" si="52"/>
        <v>7</v>
      </c>
      <c r="Y159" s="4">
        <f t="shared" si="53"/>
        <v>77</v>
      </c>
    </row>
    <row r="160" spans="1:25">
      <c r="A160" s="7">
        <v>17</v>
      </c>
      <c r="B160" s="6" t="str">
        <f t="shared" si="43"/>
        <v>BLACK</v>
      </c>
      <c r="C160" s="4" t="str">
        <f t="shared" si="39"/>
        <v>+1</v>
      </c>
      <c r="D160" s="3">
        <f t="shared" si="40"/>
        <v>4</v>
      </c>
      <c r="E160" s="4" t="str">
        <f t="shared" si="54"/>
        <v>L</v>
      </c>
      <c r="F160" s="4">
        <f t="shared" si="48"/>
        <v>-3</v>
      </c>
      <c r="G160" s="4">
        <f t="shared" si="49"/>
        <v>72</v>
      </c>
      <c r="I160" s="7">
        <v>17</v>
      </c>
      <c r="J160" s="8" t="str">
        <f t="shared" si="44"/>
        <v>ODD</v>
      </c>
      <c r="K160" s="4" t="str">
        <f t="shared" si="46"/>
        <v>+1</v>
      </c>
      <c r="L160" s="3">
        <f t="shared" si="41"/>
        <v>-6</v>
      </c>
      <c r="M160" s="4" t="str">
        <f t="shared" si="55"/>
        <v>L</v>
      </c>
      <c r="N160" s="4">
        <f t="shared" si="57"/>
        <v>-1</v>
      </c>
      <c r="O160" s="4">
        <f t="shared" si="50"/>
        <v>-6</v>
      </c>
      <c r="Q160" s="7">
        <v>17</v>
      </c>
      <c r="R160" s="8" t="str">
        <f t="shared" si="45"/>
        <v>LOW</v>
      </c>
      <c r="S160" s="4" t="str">
        <f t="shared" si="47"/>
        <v>-1</v>
      </c>
      <c r="T160" s="3">
        <f t="shared" si="42"/>
        <v>-18</v>
      </c>
      <c r="U160" s="4" t="str">
        <f t="shared" si="56"/>
        <v>W</v>
      </c>
      <c r="V160" s="4">
        <f t="shared" si="51"/>
        <v>1</v>
      </c>
      <c r="W160" s="4">
        <f t="shared" si="52"/>
        <v>8</v>
      </c>
      <c r="Y160" s="4">
        <f t="shared" si="53"/>
        <v>74</v>
      </c>
    </row>
    <row r="161" spans="1:25">
      <c r="A161" s="7">
        <v>32</v>
      </c>
      <c r="B161" s="6" t="str">
        <f t="shared" si="43"/>
        <v>RED</v>
      </c>
      <c r="C161" s="4" t="str">
        <f t="shared" si="39"/>
        <v>-1</v>
      </c>
      <c r="D161" s="3">
        <f t="shared" si="40"/>
        <v>3</v>
      </c>
      <c r="E161" s="4" t="str">
        <f t="shared" si="54"/>
        <v>W</v>
      </c>
      <c r="F161" s="4">
        <f t="shared" si="48"/>
        <v>1</v>
      </c>
      <c r="G161" s="4">
        <f t="shared" si="49"/>
        <v>73</v>
      </c>
      <c r="I161" s="7">
        <v>32</v>
      </c>
      <c r="J161" s="8" t="str">
        <f t="shared" si="44"/>
        <v>EVEN</v>
      </c>
      <c r="K161" s="4" t="str">
        <f t="shared" si="46"/>
        <v>-1</v>
      </c>
      <c r="L161" s="3">
        <f t="shared" si="41"/>
        <v>-7</v>
      </c>
      <c r="M161" s="4" t="str">
        <f t="shared" si="55"/>
        <v>W</v>
      </c>
      <c r="N161" s="4">
        <f t="shared" si="57"/>
        <v>1</v>
      </c>
      <c r="O161" s="4">
        <f t="shared" si="50"/>
        <v>-5</v>
      </c>
      <c r="Q161" s="7">
        <v>32</v>
      </c>
      <c r="R161" s="8" t="str">
        <f t="shared" si="45"/>
        <v>HIGH</v>
      </c>
      <c r="S161" s="4" t="str">
        <f t="shared" si="47"/>
        <v>-1</v>
      </c>
      <c r="T161" s="3">
        <f t="shared" si="42"/>
        <v>-19</v>
      </c>
      <c r="U161" s="4" t="str">
        <f t="shared" si="56"/>
        <v>W</v>
      </c>
      <c r="V161" s="4">
        <f t="shared" si="51"/>
        <v>1</v>
      </c>
      <c r="W161" s="4">
        <f t="shared" si="52"/>
        <v>9</v>
      </c>
      <c r="Y161" s="4">
        <f t="shared" si="53"/>
        <v>77</v>
      </c>
    </row>
    <row r="162" spans="1:25">
      <c r="A162" s="7">
        <v>36</v>
      </c>
      <c r="B162" s="6" t="str">
        <f t="shared" si="43"/>
        <v>RED</v>
      </c>
      <c r="C162" s="4" t="str">
        <f t="shared" si="39"/>
        <v>+1</v>
      </c>
      <c r="D162" s="3">
        <f t="shared" si="40"/>
        <v>4</v>
      </c>
      <c r="E162" s="4" t="str">
        <f t="shared" si="54"/>
        <v>L</v>
      </c>
      <c r="F162" s="4">
        <f t="shared" si="48"/>
        <v>-3</v>
      </c>
      <c r="G162" s="4">
        <f t="shared" si="49"/>
        <v>70</v>
      </c>
      <c r="I162" s="7">
        <v>36</v>
      </c>
      <c r="J162" s="8" t="str">
        <f t="shared" si="44"/>
        <v>EVEN</v>
      </c>
      <c r="K162" s="4" t="str">
        <f t="shared" si="46"/>
        <v>+1</v>
      </c>
      <c r="L162" s="3">
        <f t="shared" si="41"/>
        <v>-6</v>
      </c>
      <c r="M162" s="4" t="str">
        <f t="shared" si="55"/>
        <v>L</v>
      </c>
      <c r="N162" s="4">
        <f t="shared" si="57"/>
        <v>-1</v>
      </c>
      <c r="O162" s="4">
        <f t="shared" si="50"/>
        <v>-6</v>
      </c>
      <c r="Q162" s="7">
        <v>36</v>
      </c>
      <c r="R162" s="8" t="str">
        <f t="shared" si="45"/>
        <v>HIGH</v>
      </c>
      <c r="S162" s="4" t="str">
        <f t="shared" si="47"/>
        <v>+1</v>
      </c>
      <c r="T162" s="3">
        <f t="shared" si="42"/>
        <v>-18</v>
      </c>
      <c r="U162" s="4" t="str">
        <f t="shared" si="56"/>
        <v>L</v>
      </c>
      <c r="V162" s="4">
        <f t="shared" si="51"/>
        <v>-1</v>
      </c>
      <c r="W162" s="4">
        <f t="shared" si="52"/>
        <v>8</v>
      </c>
      <c r="Y162" s="4">
        <f t="shared" si="53"/>
        <v>72</v>
      </c>
    </row>
    <row r="163" spans="1:25" s="11" customFormat="1">
      <c r="A163" s="9">
        <v>26</v>
      </c>
      <c r="B163" s="10" t="str">
        <f t="shared" si="43"/>
        <v>BLACK</v>
      </c>
      <c r="C163" s="3" t="str">
        <f t="shared" si="39"/>
        <v>-1</v>
      </c>
      <c r="D163" s="3">
        <f t="shared" si="40"/>
        <v>3</v>
      </c>
      <c r="E163" s="4" t="str">
        <f t="shared" si="54"/>
        <v>W</v>
      </c>
      <c r="F163" s="4">
        <f t="shared" si="48"/>
        <v>1</v>
      </c>
      <c r="G163" s="4">
        <f t="shared" si="49"/>
        <v>71</v>
      </c>
      <c r="I163" s="9">
        <v>26</v>
      </c>
      <c r="J163" s="8" t="str">
        <f t="shared" si="44"/>
        <v>EVEN</v>
      </c>
      <c r="K163" s="4" t="str">
        <f t="shared" si="46"/>
        <v>+1</v>
      </c>
      <c r="L163" s="3">
        <f t="shared" si="41"/>
        <v>-5</v>
      </c>
      <c r="M163" s="4" t="str">
        <f t="shared" si="55"/>
        <v>L</v>
      </c>
      <c r="N163" s="4">
        <f t="shared" si="57"/>
        <v>-1</v>
      </c>
      <c r="O163" s="4">
        <f t="shared" si="50"/>
        <v>-7</v>
      </c>
      <c r="Q163" s="9">
        <v>26</v>
      </c>
      <c r="R163" s="8" t="str">
        <f t="shared" si="45"/>
        <v>HIGH</v>
      </c>
      <c r="S163" s="4" t="str">
        <f t="shared" si="47"/>
        <v>+1</v>
      </c>
      <c r="T163" s="3">
        <f t="shared" si="42"/>
        <v>-17</v>
      </c>
      <c r="U163" s="4" t="str">
        <f t="shared" si="56"/>
        <v>L</v>
      </c>
      <c r="V163" s="4">
        <f t="shared" si="51"/>
        <v>-1</v>
      </c>
      <c r="W163" s="4">
        <f t="shared" si="52"/>
        <v>7</v>
      </c>
      <c r="Y163" s="4">
        <f t="shared" si="53"/>
        <v>71</v>
      </c>
    </row>
    <row r="164" spans="1:25">
      <c r="A164" s="7">
        <v>26</v>
      </c>
      <c r="B164" s="6" t="str">
        <f t="shared" si="43"/>
        <v>BLACK</v>
      </c>
      <c r="C164" s="3" t="str">
        <f t="shared" si="39"/>
        <v>+1</v>
      </c>
      <c r="D164" s="3">
        <f t="shared" si="40"/>
        <v>4</v>
      </c>
      <c r="E164" s="4" t="str">
        <f t="shared" si="54"/>
        <v>L</v>
      </c>
      <c r="F164" s="4">
        <f t="shared" si="48"/>
        <v>-3</v>
      </c>
      <c r="G164" s="4">
        <f t="shared" si="49"/>
        <v>68</v>
      </c>
      <c r="I164" s="7">
        <v>26</v>
      </c>
      <c r="J164" s="8" t="str">
        <f t="shared" si="44"/>
        <v>EVEN</v>
      </c>
      <c r="K164" s="4" t="str">
        <f t="shared" si="46"/>
        <v>+1</v>
      </c>
      <c r="L164" s="3">
        <f t="shared" si="41"/>
        <v>-4</v>
      </c>
      <c r="M164" s="4" t="str">
        <f t="shared" si="55"/>
        <v>L</v>
      </c>
      <c r="N164" s="4">
        <f t="shared" si="57"/>
        <v>-1</v>
      </c>
      <c r="O164" s="4">
        <f t="shared" si="50"/>
        <v>-8</v>
      </c>
      <c r="Q164" s="7">
        <v>26</v>
      </c>
      <c r="R164" s="8" t="str">
        <f t="shared" si="45"/>
        <v>HIGH</v>
      </c>
      <c r="S164" s="4" t="str">
        <f t="shared" si="47"/>
        <v>+1</v>
      </c>
      <c r="T164" s="3">
        <f t="shared" si="42"/>
        <v>-16</v>
      </c>
      <c r="U164" s="4" t="str">
        <f t="shared" si="56"/>
        <v>L</v>
      </c>
      <c r="V164" s="4">
        <f t="shared" si="51"/>
        <v>-1</v>
      </c>
      <c r="W164" s="4">
        <f t="shared" si="52"/>
        <v>6</v>
      </c>
      <c r="Y164" s="4">
        <f t="shared" si="53"/>
        <v>66</v>
      </c>
    </row>
    <row r="165" spans="1:25">
      <c r="A165" s="7">
        <v>36</v>
      </c>
      <c r="B165" s="6" t="str">
        <f t="shared" si="43"/>
        <v>RED</v>
      </c>
      <c r="C165" s="3" t="str">
        <f t="shared" si="39"/>
        <v>-1</v>
      </c>
      <c r="D165" s="3">
        <f t="shared" si="40"/>
        <v>3</v>
      </c>
      <c r="E165" s="4" t="str">
        <f t="shared" si="54"/>
        <v>W</v>
      </c>
      <c r="F165" s="4">
        <f t="shared" si="48"/>
        <v>1</v>
      </c>
      <c r="G165" s="4">
        <f t="shared" si="49"/>
        <v>69</v>
      </c>
      <c r="I165" s="7">
        <v>36</v>
      </c>
      <c r="J165" s="8" t="str">
        <f t="shared" si="44"/>
        <v>EVEN</v>
      </c>
      <c r="K165" s="4" t="str">
        <f t="shared" si="46"/>
        <v>+1</v>
      </c>
      <c r="L165" s="3">
        <f t="shared" si="41"/>
        <v>-3</v>
      </c>
      <c r="M165" s="4" t="str">
        <f t="shared" si="55"/>
        <v>L</v>
      </c>
      <c r="N165" s="4">
        <f t="shared" si="57"/>
        <v>-1</v>
      </c>
      <c r="O165" s="4">
        <f t="shared" si="50"/>
        <v>-9</v>
      </c>
      <c r="Q165" s="7">
        <v>36</v>
      </c>
      <c r="R165" s="8" t="str">
        <f t="shared" si="45"/>
        <v>HIGH</v>
      </c>
      <c r="S165" s="4" t="str">
        <f t="shared" si="47"/>
        <v>+1</v>
      </c>
      <c r="T165" s="3">
        <f t="shared" si="42"/>
        <v>-15</v>
      </c>
      <c r="U165" s="4" t="str">
        <f t="shared" si="56"/>
        <v>L</v>
      </c>
      <c r="V165" s="4">
        <f t="shared" si="51"/>
        <v>-1</v>
      </c>
      <c r="W165" s="4">
        <f t="shared" si="52"/>
        <v>5</v>
      </c>
      <c r="Y165" s="4">
        <f t="shared" si="53"/>
        <v>65</v>
      </c>
    </row>
    <row r="166" spans="1:25">
      <c r="A166" s="7">
        <v>9</v>
      </c>
      <c r="B166" s="6" t="str">
        <f t="shared" si="43"/>
        <v>RED</v>
      </c>
      <c r="C166" s="4" t="str">
        <f t="shared" si="39"/>
        <v>+1</v>
      </c>
      <c r="D166" s="3">
        <f t="shared" si="40"/>
        <v>4</v>
      </c>
      <c r="E166" s="4" t="str">
        <f t="shared" si="54"/>
        <v>L</v>
      </c>
      <c r="F166" s="4">
        <f t="shared" si="48"/>
        <v>-3</v>
      </c>
      <c r="G166" s="4">
        <f t="shared" si="49"/>
        <v>66</v>
      </c>
      <c r="I166" s="7">
        <v>9</v>
      </c>
      <c r="J166" s="8" t="str">
        <f t="shared" si="44"/>
        <v>ODD</v>
      </c>
      <c r="K166" s="4" t="str">
        <f t="shared" si="46"/>
        <v>-1</v>
      </c>
      <c r="L166" s="3">
        <f t="shared" si="41"/>
        <v>-4</v>
      </c>
      <c r="M166" s="4" t="str">
        <f t="shared" si="55"/>
        <v>W</v>
      </c>
      <c r="N166" s="4">
        <f t="shared" si="57"/>
        <v>1</v>
      </c>
      <c r="O166" s="4">
        <f t="shared" si="50"/>
        <v>-8</v>
      </c>
      <c r="Q166" s="7">
        <v>9</v>
      </c>
      <c r="R166" s="8" t="str">
        <f t="shared" si="45"/>
        <v>LOW</v>
      </c>
      <c r="S166" s="4" t="str">
        <f t="shared" si="47"/>
        <v>-1</v>
      </c>
      <c r="T166" s="3">
        <f t="shared" si="42"/>
        <v>-16</v>
      </c>
      <c r="U166" s="4" t="str">
        <f t="shared" si="56"/>
        <v>W</v>
      </c>
      <c r="V166" s="4">
        <f t="shared" si="51"/>
        <v>1</v>
      </c>
      <c r="W166" s="4">
        <f t="shared" si="52"/>
        <v>6</v>
      </c>
      <c r="Y166" s="4">
        <f t="shared" si="53"/>
        <v>64</v>
      </c>
    </row>
    <row r="167" spans="1:25">
      <c r="A167" s="7">
        <v>37</v>
      </c>
      <c r="B167" s="6" t="str">
        <f t="shared" si="43"/>
        <v>GREEN</v>
      </c>
      <c r="C167" s="4">
        <f t="shared" si="39"/>
        <v>0</v>
      </c>
      <c r="D167" s="3">
        <f t="shared" si="40"/>
        <v>4</v>
      </c>
      <c r="E167" s="4" t="str">
        <f t="shared" si="54"/>
        <v>L</v>
      </c>
      <c r="F167" s="4">
        <f t="shared" si="48"/>
        <v>18</v>
      </c>
      <c r="G167" s="4">
        <f t="shared" si="49"/>
        <v>84</v>
      </c>
      <c r="I167" s="7">
        <v>37</v>
      </c>
      <c r="J167" s="8" t="str">
        <f t="shared" si="44"/>
        <v>GREEN</v>
      </c>
      <c r="K167" s="4">
        <f t="shared" si="46"/>
        <v>0</v>
      </c>
      <c r="L167" s="3">
        <f t="shared" si="41"/>
        <v>-4</v>
      </c>
      <c r="M167" s="4" t="str">
        <f t="shared" si="55"/>
        <v>L</v>
      </c>
      <c r="N167" s="4">
        <f t="shared" si="57"/>
        <v>-1</v>
      </c>
      <c r="O167" s="4">
        <f t="shared" si="50"/>
        <v>-9</v>
      </c>
      <c r="Q167" s="7">
        <v>37</v>
      </c>
      <c r="R167" s="8" t="str">
        <f t="shared" si="45"/>
        <v>GREEN</v>
      </c>
      <c r="S167" s="4">
        <f t="shared" si="47"/>
        <v>0</v>
      </c>
      <c r="T167" s="3">
        <f t="shared" si="42"/>
        <v>-16</v>
      </c>
      <c r="U167" s="4" t="str">
        <f t="shared" si="56"/>
        <v>L</v>
      </c>
      <c r="V167" s="4">
        <f t="shared" si="51"/>
        <v>-1</v>
      </c>
      <c r="W167" s="4">
        <f t="shared" si="52"/>
        <v>5</v>
      </c>
      <c r="Y167" s="4">
        <f t="shared" si="53"/>
        <v>80</v>
      </c>
    </row>
    <row r="168" spans="1:25">
      <c r="A168" s="7">
        <v>12</v>
      </c>
      <c r="B168" s="6" t="str">
        <f t="shared" si="43"/>
        <v>RED</v>
      </c>
      <c r="C168" s="4">
        <v>1</v>
      </c>
      <c r="D168" s="3">
        <f t="shared" si="40"/>
        <v>5</v>
      </c>
      <c r="E168" s="4" t="str">
        <f t="shared" si="54"/>
        <v>L</v>
      </c>
      <c r="F168" s="4">
        <f t="shared" si="48"/>
        <v>-3</v>
      </c>
      <c r="G168" s="4">
        <f t="shared" si="49"/>
        <v>81</v>
      </c>
      <c r="I168" s="7">
        <v>12</v>
      </c>
      <c r="J168" s="8" t="str">
        <f t="shared" si="44"/>
        <v>EVEN</v>
      </c>
      <c r="K168" s="4" t="str">
        <f t="shared" si="46"/>
        <v>-1</v>
      </c>
      <c r="L168" s="3">
        <f t="shared" si="41"/>
        <v>-5</v>
      </c>
      <c r="M168" s="4" t="str">
        <f t="shared" si="55"/>
        <v>W</v>
      </c>
      <c r="N168" s="4">
        <f t="shared" si="57"/>
        <v>1</v>
      </c>
      <c r="O168" s="4">
        <f t="shared" si="50"/>
        <v>-8</v>
      </c>
      <c r="Q168" s="7">
        <v>12</v>
      </c>
      <c r="R168" s="8" t="str">
        <f t="shared" si="45"/>
        <v>LOW</v>
      </c>
      <c r="S168" s="4" t="str">
        <f t="shared" si="47"/>
        <v>-1</v>
      </c>
      <c r="T168" s="3">
        <f t="shared" si="42"/>
        <v>-17</v>
      </c>
      <c r="U168" s="4" t="str">
        <f t="shared" si="56"/>
        <v>W</v>
      </c>
      <c r="V168" s="4">
        <f t="shared" si="51"/>
        <v>1</v>
      </c>
      <c r="W168" s="4">
        <f t="shared" si="52"/>
        <v>6</v>
      </c>
      <c r="Y168" s="4">
        <f t="shared" si="53"/>
        <v>79</v>
      </c>
    </row>
    <row r="169" spans="1:25">
      <c r="A169" s="7">
        <v>26</v>
      </c>
      <c r="B169" s="6" t="str">
        <f t="shared" si="43"/>
        <v>BLACK</v>
      </c>
      <c r="C169" s="4" t="str">
        <f t="shared" si="39"/>
        <v>-1</v>
      </c>
      <c r="D169" s="3">
        <f t="shared" si="40"/>
        <v>4</v>
      </c>
      <c r="E169" s="4" t="str">
        <f t="shared" si="54"/>
        <v>W</v>
      </c>
      <c r="F169" s="4">
        <f t="shared" si="48"/>
        <v>1</v>
      </c>
      <c r="G169" s="4">
        <f t="shared" si="49"/>
        <v>82</v>
      </c>
      <c r="I169" s="7">
        <v>26</v>
      </c>
      <c r="J169" s="8" t="str">
        <f t="shared" si="44"/>
        <v>EVEN</v>
      </c>
      <c r="K169" s="4" t="str">
        <f t="shared" si="46"/>
        <v>+1</v>
      </c>
      <c r="L169" s="3">
        <f t="shared" si="41"/>
        <v>-4</v>
      </c>
      <c r="M169" s="4" t="str">
        <f t="shared" si="55"/>
        <v>L</v>
      </c>
      <c r="N169" s="4">
        <f t="shared" si="57"/>
        <v>-1</v>
      </c>
      <c r="O169" s="4">
        <f t="shared" si="50"/>
        <v>-9</v>
      </c>
      <c r="Q169" s="7">
        <v>26</v>
      </c>
      <c r="R169" s="8" t="str">
        <f t="shared" si="45"/>
        <v>HIGH</v>
      </c>
      <c r="S169" s="4" t="str">
        <f t="shared" si="47"/>
        <v>-1</v>
      </c>
      <c r="T169" s="3">
        <f t="shared" si="42"/>
        <v>-18</v>
      </c>
      <c r="U169" s="4" t="str">
        <f t="shared" si="56"/>
        <v>W</v>
      </c>
      <c r="V169" s="4">
        <f t="shared" si="51"/>
        <v>1</v>
      </c>
      <c r="W169" s="4">
        <f t="shared" si="52"/>
        <v>7</v>
      </c>
      <c r="Y169" s="4">
        <f t="shared" si="53"/>
        <v>80</v>
      </c>
    </row>
    <row r="170" spans="1:25">
      <c r="A170" s="7">
        <v>7</v>
      </c>
      <c r="B170" s="6" t="str">
        <f t="shared" si="43"/>
        <v>RED</v>
      </c>
      <c r="C170" s="4" t="str">
        <f t="shared" si="39"/>
        <v>-1</v>
      </c>
      <c r="D170" s="3">
        <f t="shared" si="40"/>
        <v>3</v>
      </c>
      <c r="E170" s="4" t="str">
        <f t="shared" si="54"/>
        <v>W</v>
      </c>
      <c r="F170" s="4">
        <f t="shared" si="48"/>
        <v>1</v>
      </c>
      <c r="G170" s="4">
        <f t="shared" si="49"/>
        <v>83</v>
      </c>
      <c r="I170" s="7">
        <v>7</v>
      </c>
      <c r="J170" s="8" t="str">
        <f t="shared" si="44"/>
        <v>ODD</v>
      </c>
      <c r="K170" s="4" t="str">
        <f t="shared" si="46"/>
        <v>-1</v>
      </c>
      <c r="L170" s="3">
        <f t="shared" si="41"/>
        <v>-5</v>
      </c>
      <c r="M170" s="4" t="str">
        <f t="shared" si="55"/>
        <v>W</v>
      </c>
      <c r="N170" s="4">
        <f t="shared" si="57"/>
        <v>1</v>
      </c>
      <c r="O170" s="4">
        <f t="shared" si="50"/>
        <v>-8</v>
      </c>
      <c r="Q170" s="7">
        <v>7</v>
      </c>
      <c r="R170" s="8" t="str">
        <f t="shared" si="45"/>
        <v>LOW</v>
      </c>
      <c r="S170" s="4" t="str">
        <f t="shared" si="47"/>
        <v>-1</v>
      </c>
      <c r="T170" s="3">
        <f t="shared" si="42"/>
        <v>-19</v>
      </c>
      <c r="U170" s="4" t="str">
        <f t="shared" si="56"/>
        <v>W</v>
      </c>
      <c r="V170" s="4">
        <f t="shared" si="51"/>
        <v>1</v>
      </c>
      <c r="W170" s="4">
        <f t="shared" si="52"/>
        <v>8</v>
      </c>
      <c r="Y170" s="4">
        <f t="shared" si="53"/>
        <v>83</v>
      </c>
    </row>
    <row r="171" spans="1:25">
      <c r="A171" s="7">
        <v>0</v>
      </c>
      <c r="B171" s="6" t="str">
        <f t="shared" si="43"/>
        <v>GREEN</v>
      </c>
      <c r="C171" s="4">
        <f t="shared" si="39"/>
        <v>0</v>
      </c>
      <c r="D171" s="3">
        <f t="shared" si="40"/>
        <v>3</v>
      </c>
      <c r="E171" s="4" t="str">
        <f t="shared" si="54"/>
        <v>L</v>
      </c>
      <c r="F171" s="4">
        <f t="shared" si="48"/>
        <v>18</v>
      </c>
      <c r="G171" s="4">
        <f t="shared" si="49"/>
        <v>101</v>
      </c>
      <c r="I171" s="7">
        <v>0</v>
      </c>
      <c r="J171" s="8" t="str">
        <f t="shared" si="44"/>
        <v>GREEN</v>
      </c>
      <c r="K171" s="4">
        <f t="shared" si="46"/>
        <v>0</v>
      </c>
      <c r="L171" s="3">
        <f t="shared" si="41"/>
        <v>-5</v>
      </c>
      <c r="M171" s="4" t="str">
        <f t="shared" si="55"/>
        <v>L</v>
      </c>
      <c r="N171" s="4">
        <f t="shared" si="57"/>
        <v>-1</v>
      </c>
      <c r="O171" s="4">
        <f t="shared" si="50"/>
        <v>-9</v>
      </c>
      <c r="Q171" s="7">
        <v>0</v>
      </c>
      <c r="R171" s="8" t="str">
        <f t="shared" si="45"/>
        <v>GREEN</v>
      </c>
      <c r="S171" s="4">
        <f t="shared" si="47"/>
        <v>0</v>
      </c>
      <c r="T171" s="3">
        <f t="shared" si="42"/>
        <v>-19</v>
      </c>
      <c r="U171" s="4" t="str">
        <f t="shared" si="56"/>
        <v>L</v>
      </c>
      <c r="V171" s="4">
        <f t="shared" si="51"/>
        <v>-1</v>
      </c>
      <c r="W171" s="4">
        <f t="shared" si="52"/>
        <v>7</v>
      </c>
      <c r="Y171" s="4">
        <f t="shared" si="53"/>
        <v>99</v>
      </c>
    </row>
    <row r="172" spans="1:25">
      <c r="A172" s="7">
        <v>4</v>
      </c>
      <c r="B172" s="6" t="str">
        <f t="shared" si="43"/>
        <v>BLACK</v>
      </c>
      <c r="C172" s="4" t="str">
        <f t="shared" si="39"/>
        <v>-1</v>
      </c>
      <c r="D172" s="3">
        <f t="shared" si="40"/>
        <v>2</v>
      </c>
      <c r="E172" s="4" t="str">
        <f t="shared" si="54"/>
        <v>W</v>
      </c>
      <c r="F172" s="4">
        <f t="shared" si="48"/>
        <v>1</v>
      </c>
      <c r="G172" s="4">
        <f t="shared" si="49"/>
        <v>102</v>
      </c>
      <c r="I172" s="7">
        <v>4</v>
      </c>
      <c r="J172" s="8" t="str">
        <f t="shared" si="44"/>
        <v>EVEN</v>
      </c>
      <c r="K172" s="4" t="str">
        <f t="shared" si="46"/>
        <v>-1</v>
      </c>
      <c r="L172" s="3">
        <f t="shared" si="41"/>
        <v>-6</v>
      </c>
      <c r="M172" s="4" t="str">
        <f t="shared" si="55"/>
        <v>W</v>
      </c>
      <c r="N172" s="4">
        <f t="shared" si="57"/>
        <v>1</v>
      </c>
      <c r="O172" s="4">
        <f t="shared" si="50"/>
        <v>-8</v>
      </c>
      <c r="Q172" s="7">
        <v>4</v>
      </c>
      <c r="R172" s="8" t="str">
        <f t="shared" si="45"/>
        <v>LOW</v>
      </c>
      <c r="S172" s="4" t="str">
        <f t="shared" si="47"/>
        <v>-1</v>
      </c>
      <c r="T172" s="3">
        <f t="shared" si="42"/>
        <v>-20</v>
      </c>
      <c r="U172" s="4" t="str">
        <f t="shared" si="56"/>
        <v>W</v>
      </c>
      <c r="V172" s="4">
        <f t="shared" si="51"/>
        <v>1</v>
      </c>
      <c r="W172" s="4">
        <f t="shared" si="52"/>
        <v>8</v>
      </c>
      <c r="Y172" s="4">
        <f t="shared" si="53"/>
        <v>102</v>
      </c>
    </row>
    <row r="173" spans="1:25">
      <c r="A173" s="7">
        <v>30</v>
      </c>
      <c r="B173" s="6" t="str">
        <f t="shared" si="43"/>
        <v>RED</v>
      </c>
      <c r="C173" s="4" t="str">
        <f t="shared" si="39"/>
        <v>-1</v>
      </c>
      <c r="D173" s="3">
        <f t="shared" si="40"/>
        <v>1</v>
      </c>
      <c r="E173" s="4" t="str">
        <f t="shared" si="54"/>
        <v>W</v>
      </c>
      <c r="F173" s="4">
        <f t="shared" si="48"/>
        <v>1</v>
      </c>
      <c r="G173" s="4">
        <f t="shared" si="49"/>
        <v>103</v>
      </c>
      <c r="I173" s="7">
        <v>30</v>
      </c>
      <c r="J173" s="8" t="str">
        <f t="shared" si="44"/>
        <v>EVEN</v>
      </c>
      <c r="K173" s="4" t="str">
        <f t="shared" si="46"/>
        <v>+1</v>
      </c>
      <c r="L173" s="3">
        <f t="shared" si="41"/>
        <v>-5</v>
      </c>
      <c r="M173" s="4" t="str">
        <f t="shared" si="55"/>
        <v>L</v>
      </c>
      <c r="N173" s="4">
        <f t="shared" si="57"/>
        <v>-1</v>
      </c>
      <c r="O173" s="4">
        <f t="shared" si="50"/>
        <v>-9</v>
      </c>
      <c r="Q173" s="7">
        <v>30</v>
      </c>
      <c r="R173" s="8" t="str">
        <f t="shared" si="45"/>
        <v>HIGH</v>
      </c>
      <c r="S173" s="4" t="str">
        <f t="shared" si="47"/>
        <v>-1</v>
      </c>
      <c r="T173" s="3">
        <f t="shared" si="42"/>
        <v>-21</v>
      </c>
      <c r="U173" s="4" t="str">
        <f t="shared" si="56"/>
        <v>W</v>
      </c>
      <c r="V173" s="4">
        <f t="shared" si="51"/>
        <v>1</v>
      </c>
      <c r="W173" s="4">
        <f t="shared" si="52"/>
        <v>9</v>
      </c>
      <c r="Y173" s="4">
        <f t="shared" si="53"/>
        <v>103</v>
      </c>
    </row>
    <row r="174" spans="1:25">
      <c r="A174" s="7">
        <v>13</v>
      </c>
      <c r="B174" s="6" t="str">
        <f t="shared" si="43"/>
        <v>BLACK</v>
      </c>
      <c r="C174" s="4" t="str">
        <f t="shared" si="39"/>
        <v>-1</v>
      </c>
      <c r="D174" s="3">
        <f t="shared" si="40"/>
        <v>0</v>
      </c>
      <c r="E174" s="4" t="str">
        <f t="shared" si="54"/>
        <v>W</v>
      </c>
      <c r="F174" s="4">
        <f t="shared" si="48"/>
        <v>1</v>
      </c>
      <c r="G174" s="4">
        <f t="shared" si="49"/>
        <v>104</v>
      </c>
      <c r="I174" s="7">
        <v>13</v>
      </c>
      <c r="J174" s="8" t="str">
        <f t="shared" si="44"/>
        <v>ODD</v>
      </c>
      <c r="K174" s="4" t="str">
        <f t="shared" si="46"/>
        <v>-1</v>
      </c>
      <c r="L174" s="3">
        <f t="shared" si="41"/>
        <v>-6</v>
      </c>
      <c r="M174" s="4" t="str">
        <f t="shared" si="55"/>
        <v>W</v>
      </c>
      <c r="N174" s="4">
        <f t="shared" si="57"/>
        <v>1</v>
      </c>
      <c r="O174" s="4">
        <f t="shared" si="50"/>
        <v>-8</v>
      </c>
      <c r="Q174" s="7">
        <v>13</v>
      </c>
      <c r="R174" s="8" t="str">
        <f t="shared" si="45"/>
        <v>LOW</v>
      </c>
      <c r="S174" s="4" t="str">
        <f t="shared" si="47"/>
        <v>-1</v>
      </c>
      <c r="T174" s="3">
        <f t="shared" si="42"/>
        <v>-22</v>
      </c>
      <c r="U174" s="4" t="str">
        <f t="shared" si="56"/>
        <v>W</v>
      </c>
      <c r="V174" s="4">
        <f t="shared" si="51"/>
        <v>1</v>
      </c>
      <c r="W174" s="4">
        <f t="shared" si="52"/>
        <v>10</v>
      </c>
      <c r="Y174" s="4">
        <f t="shared" si="53"/>
        <v>106</v>
      </c>
    </row>
    <row r="175" spans="1:25">
      <c r="A175" s="7">
        <v>28</v>
      </c>
      <c r="B175" s="6" t="str">
        <f t="shared" si="43"/>
        <v>BLACK</v>
      </c>
      <c r="C175" s="4" t="str">
        <f t="shared" si="39"/>
        <v>+1</v>
      </c>
      <c r="D175" s="3">
        <f t="shared" si="40"/>
        <v>1</v>
      </c>
      <c r="E175" s="4" t="str">
        <f t="shared" si="54"/>
        <v>L</v>
      </c>
      <c r="F175" s="4">
        <f t="shared" si="48"/>
        <v>-3</v>
      </c>
      <c r="G175" s="4">
        <f t="shared" si="49"/>
        <v>101</v>
      </c>
      <c r="I175" s="7">
        <v>28</v>
      </c>
      <c r="J175" s="8" t="str">
        <f t="shared" si="44"/>
        <v>EVEN</v>
      </c>
      <c r="K175" s="4" t="str">
        <f t="shared" si="46"/>
        <v>-1</v>
      </c>
      <c r="L175" s="3">
        <f t="shared" si="41"/>
        <v>-7</v>
      </c>
      <c r="M175" s="4" t="str">
        <f t="shared" si="55"/>
        <v>W</v>
      </c>
      <c r="N175" s="4">
        <f t="shared" si="57"/>
        <v>1</v>
      </c>
      <c r="O175" s="4">
        <f t="shared" si="50"/>
        <v>-7</v>
      </c>
      <c r="Q175" s="7">
        <v>28</v>
      </c>
      <c r="R175" s="8" t="str">
        <f t="shared" si="45"/>
        <v>HIGH</v>
      </c>
      <c r="S175" s="4" t="str">
        <f t="shared" si="47"/>
        <v>-1</v>
      </c>
      <c r="T175" s="3">
        <f t="shared" si="42"/>
        <v>-23</v>
      </c>
      <c r="U175" s="4" t="str">
        <f t="shared" si="56"/>
        <v>W</v>
      </c>
      <c r="V175" s="4">
        <f t="shared" si="51"/>
        <v>1</v>
      </c>
      <c r="W175" s="4">
        <f t="shared" si="52"/>
        <v>11</v>
      </c>
      <c r="Y175" s="4">
        <f t="shared" si="53"/>
        <v>105</v>
      </c>
    </row>
    <row r="176" spans="1:25">
      <c r="A176" s="7">
        <v>13</v>
      </c>
      <c r="B176" s="6" t="str">
        <f t="shared" si="43"/>
        <v>BLACK</v>
      </c>
      <c r="C176" s="4" t="str">
        <f t="shared" si="39"/>
        <v>+1</v>
      </c>
      <c r="D176" s="3">
        <f t="shared" si="40"/>
        <v>2</v>
      </c>
      <c r="E176" s="4" t="str">
        <f t="shared" si="54"/>
        <v>L</v>
      </c>
      <c r="F176" s="4">
        <f t="shared" si="48"/>
        <v>-3</v>
      </c>
      <c r="G176" s="4">
        <f t="shared" si="49"/>
        <v>98</v>
      </c>
      <c r="I176" s="7">
        <v>13</v>
      </c>
      <c r="J176" s="8" t="str">
        <f t="shared" si="44"/>
        <v>ODD</v>
      </c>
      <c r="K176" s="4" t="str">
        <f t="shared" si="46"/>
        <v>-1</v>
      </c>
      <c r="L176" s="3">
        <f t="shared" si="41"/>
        <v>-8</v>
      </c>
      <c r="M176" s="4" t="str">
        <f t="shared" si="55"/>
        <v>W</v>
      </c>
      <c r="N176" s="4">
        <f t="shared" si="57"/>
        <v>1</v>
      </c>
      <c r="O176" s="4">
        <f t="shared" si="50"/>
        <v>-6</v>
      </c>
      <c r="Q176" s="7">
        <v>13</v>
      </c>
      <c r="R176" s="8" t="str">
        <f t="shared" si="45"/>
        <v>LOW</v>
      </c>
      <c r="S176" s="4" t="str">
        <f t="shared" si="47"/>
        <v>-1</v>
      </c>
      <c r="T176" s="3">
        <f t="shared" si="42"/>
        <v>-24</v>
      </c>
      <c r="U176" s="4" t="str">
        <f t="shared" si="56"/>
        <v>W</v>
      </c>
      <c r="V176" s="4">
        <f t="shared" si="51"/>
        <v>1</v>
      </c>
      <c r="W176" s="4">
        <f t="shared" si="52"/>
        <v>12</v>
      </c>
      <c r="Y176" s="4">
        <f t="shared" si="53"/>
        <v>104</v>
      </c>
    </row>
    <row r="177" spans="1:25">
      <c r="A177" s="7">
        <v>19</v>
      </c>
      <c r="B177" s="6" t="str">
        <f t="shared" si="43"/>
        <v>RED</v>
      </c>
      <c r="C177" s="4" t="str">
        <f t="shared" si="39"/>
        <v>-1</v>
      </c>
      <c r="D177" s="3">
        <f t="shared" si="40"/>
        <v>1</v>
      </c>
      <c r="E177" s="4" t="str">
        <f t="shared" si="54"/>
        <v>W</v>
      </c>
      <c r="F177" s="4">
        <f t="shared" si="48"/>
        <v>1</v>
      </c>
      <c r="G177" s="4">
        <f t="shared" si="49"/>
        <v>99</v>
      </c>
      <c r="I177" s="7">
        <v>19</v>
      </c>
      <c r="J177" s="8" t="str">
        <f t="shared" si="44"/>
        <v>ODD</v>
      </c>
      <c r="K177" s="4" t="str">
        <f t="shared" si="46"/>
        <v>+1</v>
      </c>
      <c r="L177" s="3">
        <f t="shared" si="41"/>
        <v>-7</v>
      </c>
      <c r="M177" s="4" t="str">
        <f t="shared" si="55"/>
        <v>L</v>
      </c>
      <c r="N177" s="4">
        <f t="shared" si="57"/>
        <v>-1</v>
      </c>
      <c r="O177" s="4">
        <f t="shared" si="50"/>
        <v>-7</v>
      </c>
      <c r="Q177" s="7">
        <v>19</v>
      </c>
      <c r="R177" s="8" t="str">
        <f t="shared" si="45"/>
        <v>HIGH</v>
      </c>
      <c r="S177" s="4" t="str">
        <f t="shared" si="47"/>
        <v>-1</v>
      </c>
      <c r="T177" s="3">
        <f t="shared" si="42"/>
        <v>-25</v>
      </c>
      <c r="U177" s="4" t="str">
        <f t="shared" si="56"/>
        <v>W</v>
      </c>
      <c r="V177" s="4">
        <f t="shared" si="51"/>
        <v>1</v>
      </c>
      <c r="W177" s="4">
        <f t="shared" si="52"/>
        <v>13</v>
      </c>
      <c r="Y177" s="4">
        <f t="shared" si="53"/>
        <v>105</v>
      </c>
    </row>
    <row r="178" spans="1:25">
      <c r="A178" s="7">
        <v>3</v>
      </c>
      <c r="B178" s="6" t="str">
        <f t="shared" si="43"/>
        <v>RED</v>
      </c>
      <c r="C178" s="4" t="str">
        <f t="shared" si="39"/>
        <v>+1</v>
      </c>
      <c r="D178" s="3">
        <f t="shared" si="40"/>
        <v>2</v>
      </c>
      <c r="E178" s="4" t="str">
        <f t="shared" si="54"/>
        <v>L</v>
      </c>
      <c r="F178" s="4">
        <f t="shared" si="48"/>
        <v>-3</v>
      </c>
      <c r="G178" s="4">
        <f t="shared" si="49"/>
        <v>96</v>
      </c>
      <c r="I178" s="7">
        <v>3</v>
      </c>
      <c r="J178" s="8" t="str">
        <f t="shared" si="44"/>
        <v>ODD</v>
      </c>
      <c r="K178" s="4" t="str">
        <f t="shared" si="46"/>
        <v>+1</v>
      </c>
      <c r="L178" s="3">
        <f t="shared" si="41"/>
        <v>-6</v>
      </c>
      <c r="M178" s="4" t="str">
        <f t="shared" si="55"/>
        <v>L</v>
      </c>
      <c r="N178" s="4">
        <f t="shared" si="57"/>
        <v>-1</v>
      </c>
      <c r="O178" s="4">
        <f t="shared" si="50"/>
        <v>-8</v>
      </c>
      <c r="Q178" s="7">
        <v>3</v>
      </c>
      <c r="R178" s="8" t="str">
        <f t="shared" si="45"/>
        <v>LOW</v>
      </c>
      <c r="S178" s="4" t="str">
        <f t="shared" si="47"/>
        <v>-1</v>
      </c>
      <c r="T178" s="3">
        <f t="shared" si="42"/>
        <v>-26</v>
      </c>
      <c r="U178" s="4" t="str">
        <f t="shared" si="56"/>
        <v>W</v>
      </c>
      <c r="V178" s="4">
        <f t="shared" si="51"/>
        <v>1</v>
      </c>
      <c r="W178" s="4">
        <f t="shared" si="52"/>
        <v>14</v>
      </c>
      <c r="Y178" s="4">
        <f t="shared" si="53"/>
        <v>102</v>
      </c>
    </row>
    <row r="179" spans="1:25">
      <c r="A179" s="7">
        <v>22</v>
      </c>
      <c r="B179" s="6" t="str">
        <f t="shared" si="43"/>
        <v>BLACK</v>
      </c>
      <c r="C179" s="4" t="str">
        <f t="shared" si="39"/>
        <v>-1</v>
      </c>
      <c r="D179" s="3">
        <f t="shared" si="40"/>
        <v>1</v>
      </c>
      <c r="E179" s="4" t="str">
        <f t="shared" si="54"/>
        <v>W</v>
      </c>
      <c r="F179" s="4">
        <f t="shared" si="48"/>
        <v>1</v>
      </c>
      <c r="G179" s="4">
        <f t="shared" si="49"/>
        <v>97</v>
      </c>
      <c r="I179" s="7">
        <v>22</v>
      </c>
      <c r="J179" s="8" t="str">
        <f t="shared" si="44"/>
        <v>EVEN</v>
      </c>
      <c r="K179" s="4" t="str">
        <f t="shared" si="46"/>
        <v>-1</v>
      </c>
      <c r="L179" s="3">
        <f t="shared" si="41"/>
        <v>-7</v>
      </c>
      <c r="M179" s="4" t="str">
        <f t="shared" si="55"/>
        <v>W</v>
      </c>
      <c r="N179" s="4">
        <f t="shared" si="57"/>
        <v>1</v>
      </c>
      <c r="O179" s="4">
        <f t="shared" si="50"/>
        <v>-7</v>
      </c>
      <c r="Q179" s="7">
        <v>22</v>
      </c>
      <c r="R179" s="8" t="str">
        <f t="shared" si="45"/>
        <v>HIGH</v>
      </c>
      <c r="S179" s="4" t="str">
        <f t="shared" si="47"/>
        <v>-1</v>
      </c>
      <c r="T179" s="3">
        <f t="shared" si="42"/>
        <v>-27</v>
      </c>
      <c r="U179" s="4" t="str">
        <f t="shared" si="56"/>
        <v>W</v>
      </c>
      <c r="V179" s="4">
        <f t="shared" si="51"/>
        <v>1</v>
      </c>
      <c r="W179" s="4">
        <f t="shared" si="52"/>
        <v>15</v>
      </c>
      <c r="Y179" s="4">
        <f t="shared" si="53"/>
        <v>105</v>
      </c>
    </row>
    <row r="180" spans="1:25">
      <c r="A180" s="7">
        <v>8</v>
      </c>
      <c r="B180" s="6" t="str">
        <f t="shared" si="43"/>
        <v>BLACK</v>
      </c>
      <c r="C180" s="4" t="str">
        <f t="shared" si="39"/>
        <v>+1</v>
      </c>
      <c r="D180" s="3">
        <f t="shared" si="40"/>
        <v>2</v>
      </c>
      <c r="E180" s="4" t="str">
        <f t="shared" si="54"/>
        <v>L</v>
      </c>
      <c r="F180" s="4">
        <f t="shared" si="48"/>
        <v>-3</v>
      </c>
      <c r="G180" s="4">
        <f t="shared" si="49"/>
        <v>94</v>
      </c>
      <c r="I180" s="7">
        <v>8</v>
      </c>
      <c r="J180" s="8" t="str">
        <f t="shared" si="44"/>
        <v>EVEN</v>
      </c>
      <c r="K180" s="4" t="str">
        <f t="shared" si="46"/>
        <v>+1</v>
      </c>
      <c r="L180" s="3">
        <f t="shared" si="41"/>
        <v>-6</v>
      </c>
      <c r="M180" s="4" t="str">
        <f t="shared" si="55"/>
        <v>L</v>
      </c>
      <c r="N180" s="4">
        <f t="shared" si="57"/>
        <v>-1</v>
      </c>
      <c r="O180" s="4">
        <f t="shared" si="50"/>
        <v>-8</v>
      </c>
      <c r="Q180" s="7">
        <v>8</v>
      </c>
      <c r="R180" s="8" t="str">
        <f t="shared" si="45"/>
        <v>LOW</v>
      </c>
      <c r="S180" s="4" t="str">
        <f t="shared" si="47"/>
        <v>-1</v>
      </c>
      <c r="T180" s="3">
        <f t="shared" si="42"/>
        <v>-28</v>
      </c>
      <c r="U180" s="4" t="str">
        <f t="shared" si="56"/>
        <v>W</v>
      </c>
      <c r="V180" s="4">
        <f t="shared" si="51"/>
        <v>1</v>
      </c>
      <c r="W180" s="4">
        <f t="shared" si="52"/>
        <v>16</v>
      </c>
      <c r="Y180" s="4">
        <f t="shared" si="53"/>
        <v>102</v>
      </c>
    </row>
    <row r="181" spans="1:25">
      <c r="A181" s="7">
        <v>22</v>
      </c>
      <c r="B181" s="6" t="str">
        <f t="shared" si="43"/>
        <v>BLACK</v>
      </c>
      <c r="C181" s="4" t="str">
        <f t="shared" si="39"/>
        <v>+1</v>
      </c>
      <c r="D181" s="3">
        <f t="shared" si="40"/>
        <v>3</v>
      </c>
      <c r="E181" s="4" t="str">
        <f t="shared" si="54"/>
        <v>L</v>
      </c>
      <c r="F181" s="4">
        <f t="shared" si="48"/>
        <v>-3</v>
      </c>
      <c r="G181" s="4">
        <f t="shared" si="49"/>
        <v>91</v>
      </c>
      <c r="I181" s="7">
        <v>22</v>
      </c>
      <c r="J181" s="8" t="str">
        <f t="shared" si="44"/>
        <v>EVEN</v>
      </c>
      <c r="K181" s="4" t="str">
        <f t="shared" si="46"/>
        <v>+1</v>
      </c>
      <c r="L181" s="3">
        <f t="shared" si="41"/>
        <v>-5</v>
      </c>
      <c r="M181" s="4" t="str">
        <f t="shared" si="55"/>
        <v>L</v>
      </c>
      <c r="N181" s="4">
        <f t="shared" si="57"/>
        <v>-1</v>
      </c>
      <c r="O181" s="4">
        <f t="shared" si="50"/>
        <v>-9</v>
      </c>
      <c r="Q181" s="7">
        <v>22</v>
      </c>
      <c r="R181" s="8" t="str">
        <f t="shared" si="45"/>
        <v>HIGH</v>
      </c>
      <c r="S181" s="4" t="str">
        <f t="shared" si="47"/>
        <v>-1</v>
      </c>
      <c r="T181" s="3">
        <f t="shared" si="42"/>
        <v>-29</v>
      </c>
      <c r="U181" s="4" t="str">
        <f t="shared" si="56"/>
        <v>W</v>
      </c>
      <c r="V181" s="4">
        <f t="shared" si="51"/>
        <v>1</v>
      </c>
      <c r="W181" s="4">
        <f t="shared" si="52"/>
        <v>17</v>
      </c>
      <c r="Y181" s="4">
        <f t="shared" si="53"/>
        <v>99</v>
      </c>
    </row>
    <row r="182" spans="1:25">
      <c r="A182" s="7">
        <v>8</v>
      </c>
      <c r="B182" s="6" t="str">
        <f t="shared" si="43"/>
        <v>BLACK</v>
      </c>
      <c r="C182" s="4" t="str">
        <f t="shared" si="39"/>
        <v>+1</v>
      </c>
      <c r="D182" s="3">
        <f t="shared" si="40"/>
        <v>4</v>
      </c>
      <c r="E182" s="4" t="str">
        <f t="shared" si="54"/>
        <v>L</v>
      </c>
      <c r="F182" s="4">
        <f t="shared" si="48"/>
        <v>-3</v>
      </c>
      <c r="G182" s="4">
        <f t="shared" si="49"/>
        <v>88</v>
      </c>
      <c r="I182" s="7">
        <v>8</v>
      </c>
      <c r="J182" s="8" t="str">
        <f t="shared" si="44"/>
        <v>EVEN</v>
      </c>
      <c r="K182" s="4" t="str">
        <f t="shared" si="46"/>
        <v>+1</v>
      </c>
      <c r="L182" s="3">
        <f t="shared" si="41"/>
        <v>-4</v>
      </c>
      <c r="M182" s="4" t="str">
        <f t="shared" si="55"/>
        <v>L</v>
      </c>
      <c r="N182" s="4">
        <f t="shared" si="57"/>
        <v>-1</v>
      </c>
      <c r="O182" s="4">
        <f t="shared" si="50"/>
        <v>-10</v>
      </c>
      <c r="Q182" s="7">
        <v>8</v>
      </c>
      <c r="R182" s="8" t="str">
        <f t="shared" si="45"/>
        <v>LOW</v>
      </c>
      <c r="S182" s="4" t="str">
        <f t="shared" si="47"/>
        <v>-1</v>
      </c>
      <c r="T182" s="3">
        <f t="shared" si="42"/>
        <v>-30</v>
      </c>
      <c r="U182" s="4" t="str">
        <f t="shared" si="56"/>
        <v>W</v>
      </c>
      <c r="V182" s="4">
        <f t="shared" si="51"/>
        <v>1</v>
      </c>
      <c r="W182" s="4">
        <f t="shared" si="52"/>
        <v>18</v>
      </c>
      <c r="Y182" s="4">
        <f t="shared" si="53"/>
        <v>96</v>
      </c>
    </row>
    <row r="183" spans="1:25">
      <c r="A183" s="7">
        <v>26</v>
      </c>
      <c r="B183" s="6" t="str">
        <f t="shared" si="43"/>
        <v>BLACK</v>
      </c>
      <c r="C183" s="4" t="str">
        <f t="shared" si="39"/>
        <v>+1</v>
      </c>
      <c r="D183" s="3">
        <f t="shared" si="40"/>
        <v>5</v>
      </c>
      <c r="E183" s="4" t="str">
        <f t="shared" si="54"/>
        <v>L</v>
      </c>
      <c r="F183" s="4">
        <f t="shared" si="48"/>
        <v>-3</v>
      </c>
      <c r="G183" s="4">
        <f t="shared" si="49"/>
        <v>85</v>
      </c>
      <c r="I183" s="7">
        <v>26</v>
      </c>
      <c r="J183" s="8" t="str">
        <f t="shared" si="44"/>
        <v>EVEN</v>
      </c>
      <c r="K183" s="4" t="str">
        <f t="shared" si="46"/>
        <v>+1</v>
      </c>
      <c r="L183" s="3">
        <f t="shared" si="41"/>
        <v>-3</v>
      </c>
      <c r="M183" s="4" t="str">
        <f t="shared" si="55"/>
        <v>L</v>
      </c>
      <c r="N183" s="4">
        <f t="shared" si="57"/>
        <v>-1</v>
      </c>
      <c r="O183" s="4">
        <f t="shared" si="50"/>
        <v>-11</v>
      </c>
      <c r="Q183" s="7">
        <v>26</v>
      </c>
      <c r="R183" s="8" t="str">
        <f t="shared" si="45"/>
        <v>HIGH</v>
      </c>
      <c r="S183" s="4" t="str">
        <f t="shared" si="47"/>
        <v>-1</v>
      </c>
      <c r="T183" s="3">
        <f t="shared" si="42"/>
        <v>-31</v>
      </c>
      <c r="U183" s="4" t="str">
        <f t="shared" si="56"/>
        <v>W</v>
      </c>
      <c r="V183" s="4">
        <f t="shared" si="51"/>
        <v>1</v>
      </c>
      <c r="W183" s="4">
        <f t="shared" si="52"/>
        <v>19</v>
      </c>
      <c r="Y183" s="4">
        <f t="shared" si="53"/>
        <v>93</v>
      </c>
    </row>
    <row r="184" spans="1:25">
      <c r="A184" s="7">
        <v>16</v>
      </c>
      <c r="B184" s="6" t="str">
        <f t="shared" si="43"/>
        <v>RED</v>
      </c>
      <c r="C184" s="4" t="str">
        <f t="shared" si="39"/>
        <v>-1</v>
      </c>
      <c r="D184" s="3">
        <f t="shared" si="40"/>
        <v>4</v>
      </c>
      <c r="E184" s="4" t="str">
        <f t="shared" si="54"/>
        <v>W</v>
      </c>
      <c r="F184" s="4">
        <f t="shared" si="48"/>
        <v>1</v>
      </c>
      <c r="G184" s="4">
        <f t="shared" si="49"/>
        <v>86</v>
      </c>
      <c r="I184" s="7">
        <v>16</v>
      </c>
      <c r="J184" s="8" t="str">
        <f t="shared" si="44"/>
        <v>EVEN</v>
      </c>
      <c r="K184" s="4" t="str">
        <f t="shared" si="46"/>
        <v>+1</v>
      </c>
      <c r="L184" s="3">
        <f t="shared" si="41"/>
        <v>-2</v>
      </c>
      <c r="M184" s="4" t="str">
        <f t="shared" si="55"/>
        <v>L</v>
      </c>
      <c r="N184" s="4">
        <f t="shared" si="57"/>
        <v>-1</v>
      </c>
      <c r="O184" s="4">
        <f t="shared" si="50"/>
        <v>-12</v>
      </c>
      <c r="Q184" s="7">
        <v>16</v>
      </c>
      <c r="R184" s="8" t="str">
        <f t="shared" si="45"/>
        <v>LOW</v>
      </c>
      <c r="S184" s="4" t="str">
        <f t="shared" si="47"/>
        <v>-1</v>
      </c>
      <c r="T184" s="3">
        <f t="shared" si="42"/>
        <v>-32</v>
      </c>
      <c r="U184" s="4" t="str">
        <f t="shared" si="56"/>
        <v>W</v>
      </c>
      <c r="V184" s="4">
        <f t="shared" si="51"/>
        <v>1</v>
      </c>
      <c r="W184" s="4">
        <f t="shared" si="52"/>
        <v>20</v>
      </c>
      <c r="Y184" s="4">
        <f t="shared" si="53"/>
        <v>94</v>
      </c>
    </row>
    <row r="185" spans="1:25">
      <c r="A185" s="7">
        <v>33</v>
      </c>
      <c r="B185" s="6" t="str">
        <f t="shared" si="43"/>
        <v>BLACK</v>
      </c>
      <c r="C185" s="4" t="str">
        <f t="shared" si="39"/>
        <v>-1</v>
      </c>
      <c r="D185" s="3">
        <f t="shared" si="40"/>
        <v>3</v>
      </c>
      <c r="E185" s="4" t="str">
        <f t="shared" si="54"/>
        <v>W</v>
      </c>
      <c r="F185" s="4">
        <f t="shared" si="48"/>
        <v>1</v>
      </c>
      <c r="G185" s="4">
        <f t="shared" si="49"/>
        <v>87</v>
      </c>
      <c r="I185" s="7">
        <v>33</v>
      </c>
      <c r="J185" s="8" t="str">
        <f t="shared" si="44"/>
        <v>ODD</v>
      </c>
      <c r="K185" s="4" t="str">
        <f t="shared" si="46"/>
        <v>-1</v>
      </c>
      <c r="L185" s="3">
        <f t="shared" si="41"/>
        <v>-3</v>
      </c>
      <c r="M185" s="4" t="str">
        <f t="shared" si="55"/>
        <v>W</v>
      </c>
      <c r="N185" s="4">
        <f t="shared" si="57"/>
        <v>1</v>
      </c>
      <c r="O185" s="4">
        <f t="shared" si="50"/>
        <v>-11</v>
      </c>
      <c r="Q185" s="7">
        <v>33</v>
      </c>
      <c r="R185" s="8" t="str">
        <f t="shared" si="45"/>
        <v>HIGH</v>
      </c>
      <c r="S185" s="4" t="str">
        <f t="shared" si="47"/>
        <v>-1</v>
      </c>
      <c r="T185" s="3">
        <f t="shared" si="42"/>
        <v>-33</v>
      </c>
      <c r="U185" s="4" t="str">
        <f t="shared" si="56"/>
        <v>W</v>
      </c>
      <c r="V185" s="4">
        <f t="shared" si="51"/>
        <v>1</v>
      </c>
      <c r="W185" s="4">
        <f t="shared" si="52"/>
        <v>21</v>
      </c>
      <c r="Y185" s="4">
        <f t="shared" si="53"/>
        <v>97</v>
      </c>
    </row>
    <row r="186" spans="1:25">
      <c r="A186" s="7">
        <v>6</v>
      </c>
      <c r="B186" s="6" t="str">
        <f t="shared" si="43"/>
        <v>BLACK</v>
      </c>
      <c r="C186" s="4" t="str">
        <f t="shared" si="39"/>
        <v>+1</v>
      </c>
      <c r="D186" s="3">
        <f t="shared" si="40"/>
        <v>4</v>
      </c>
      <c r="E186" s="4" t="str">
        <f t="shared" si="54"/>
        <v>L</v>
      </c>
      <c r="F186" s="4">
        <f t="shared" si="48"/>
        <v>-3</v>
      </c>
      <c r="G186" s="4">
        <f t="shared" si="49"/>
        <v>84</v>
      </c>
      <c r="I186" s="7">
        <v>6</v>
      </c>
      <c r="J186" s="8" t="str">
        <f t="shared" si="44"/>
        <v>EVEN</v>
      </c>
      <c r="K186" s="4" t="str">
        <f t="shared" si="46"/>
        <v>-1</v>
      </c>
      <c r="L186" s="3">
        <f t="shared" si="41"/>
        <v>-4</v>
      </c>
      <c r="M186" s="4" t="str">
        <f t="shared" si="55"/>
        <v>W</v>
      </c>
      <c r="N186" s="4">
        <f t="shared" si="57"/>
        <v>1</v>
      </c>
      <c r="O186" s="4">
        <f t="shared" si="50"/>
        <v>-10</v>
      </c>
      <c r="Q186" s="7">
        <v>6</v>
      </c>
      <c r="R186" s="8" t="str">
        <f t="shared" si="45"/>
        <v>LOW</v>
      </c>
      <c r="S186" s="4" t="str">
        <f t="shared" si="47"/>
        <v>-1</v>
      </c>
      <c r="T186" s="3">
        <f t="shared" si="42"/>
        <v>-34</v>
      </c>
      <c r="U186" s="4" t="str">
        <f t="shared" si="56"/>
        <v>W</v>
      </c>
      <c r="V186" s="4">
        <f t="shared" si="51"/>
        <v>1</v>
      </c>
      <c r="W186" s="4">
        <f t="shared" si="52"/>
        <v>22</v>
      </c>
      <c r="Y186" s="4">
        <f t="shared" si="53"/>
        <v>96</v>
      </c>
    </row>
    <row r="187" spans="1:25">
      <c r="A187" s="7">
        <v>24</v>
      </c>
      <c r="B187" s="6" t="str">
        <f t="shared" si="43"/>
        <v>BLACK</v>
      </c>
      <c r="C187" s="4" t="str">
        <f t="shared" si="39"/>
        <v>+1</v>
      </c>
      <c r="D187" s="3">
        <f t="shared" si="40"/>
        <v>5</v>
      </c>
      <c r="E187" s="4" t="str">
        <f t="shared" si="54"/>
        <v>L</v>
      </c>
      <c r="F187" s="4">
        <f t="shared" si="48"/>
        <v>-3</v>
      </c>
      <c r="G187" s="4">
        <f t="shared" si="49"/>
        <v>81</v>
      </c>
      <c r="I187" s="7">
        <v>24</v>
      </c>
      <c r="J187" s="8" t="str">
        <f t="shared" si="44"/>
        <v>EVEN</v>
      </c>
      <c r="K187" s="4" t="str">
        <f t="shared" si="46"/>
        <v>+1</v>
      </c>
      <c r="L187" s="3">
        <f t="shared" si="41"/>
        <v>-3</v>
      </c>
      <c r="M187" s="4" t="str">
        <f t="shared" si="55"/>
        <v>L</v>
      </c>
      <c r="N187" s="4">
        <f t="shared" si="57"/>
        <v>-1</v>
      </c>
      <c r="O187" s="4">
        <f t="shared" si="50"/>
        <v>-11</v>
      </c>
      <c r="Q187" s="7">
        <v>24</v>
      </c>
      <c r="R187" s="8" t="str">
        <f t="shared" si="45"/>
        <v>HIGH</v>
      </c>
      <c r="S187" s="4" t="str">
        <f t="shared" si="47"/>
        <v>-1</v>
      </c>
      <c r="T187" s="3">
        <f t="shared" si="42"/>
        <v>-35</v>
      </c>
      <c r="U187" s="4" t="str">
        <f t="shared" si="56"/>
        <v>W</v>
      </c>
      <c r="V187" s="4">
        <f t="shared" si="51"/>
        <v>1</v>
      </c>
      <c r="W187" s="4">
        <f t="shared" si="52"/>
        <v>23</v>
      </c>
      <c r="Y187" s="4">
        <f t="shared" si="53"/>
        <v>93</v>
      </c>
    </row>
    <row r="188" spans="1:25">
      <c r="A188" s="7">
        <v>30</v>
      </c>
      <c r="B188" s="6" t="str">
        <f t="shared" si="43"/>
        <v>RED</v>
      </c>
      <c r="C188" s="4" t="str">
        <f t="shared" si="39"/>
        <v>-1</v>
      </c>
      <c r="D188" s="3">
        <f t="shared" si="40"/>
        <v>4</v>
      </c>
      <c r="E188" s="4" t="str">
        <f t="shared" si="54"/>
        <v>W</v>
      </c>
      <c r="F188" s="4">
        <f t="shared" si="48"/>
        <v>1</v>
      </c>
      <c r="G188" s="4">
        <f t="shared" si="49"/>
        <v>82</v>
      </c>
      <c r="I188" s="7">
        <v>30</v>
      </c>
      <c r="J188" s="8" t="str">
        <f t="shared" si="44"/>
        <v>EVEN</v>
      </c>
      <c r="K188" s="4" t="str">
        <f t="shared" si="46"/>
        <v>+1</v>
      </c>
      <c r="L188" s="3">
        <f t="shared" si="41"/>
        <v>-2</v>
      </c>
      <c r="M188" s="4" t="str">
        <f t="shared" si="55"/>
        <v>L</v>
      </c>
      <c r="N188" s="4">
        <f t="shared" si="57"/>
        <v>-1</v>
      </c>
      <c r="O188" s="4">
        <f t="shared" si="50"/>
        <v>-12</v>
      </c>
      <c r="Q188" s="7">
        <v>30</v>
      </c>
      <c r="R188" s="8" t="str">
        <f t="shared" si="45"/>
        <v>HIGH</v>
      </c>
      <c r="S188" s="4" t="str">
        <f t="shared" si="47"/>
        <v>+1</v>
      </c>
      <c r="T188" s="3">
        <f t="shared" si="42"/>
        <v>-34</v>
      </c>
      <c r="U188" s="4" t="str">
        <f t="shared" si="56"/>
        <v>L</v>
      </c>
      <c r="V188" s="4">
        <f t="shared" si="51"/>
        <v>-1</v>
      </c>
      <c r="W188" s="4">
        <f t="shared" si="52"/>
        <v>22</v>
      </c>
      <c r="Y188" s="4">
        <f t="shared" si="53"/>
        <v>92</v>
      </c>
    </row>
    <row r="189" spans="1:25">
      <c r="A189" s="7">
        <v>8</v>
      </c>
      <c r="B189" s="6" t="str">
        <f t="shared" si="43"/>
        <v>BLACK</v>
      </c>
      <c r="C189" s="4" t="str">
        <f t="shared" si="39"/>
        <v>-1</v>
      </c>
      <c r="D189" s="3">
        <f t="shared" si="40"/>
        <v>3</v>
      </c>
      <c r="E189" s="4" t="str">
        <f t="shared" si="54"/>
        <v>W</v>
      </c>
      <c r="F189" s="4">
        <f t="shared" si="48"/>
        <v>1</v>
      </c>
      <c r="G189" s="4">
        <f t="shared" si="49"/>
        <v>83</v>
      </c>
      <c r="I189" s="7">
        <v>8</v>
      </c>
      <c r="J189" s="8" t="str">
        <f t="shared" si="44"/>
        <v>EVEN</v>
      </c>
      <c r="K189" s="4" t="str">
        <f t="shared" si="46"/>
        <v>+1</v>
      </c>
      <c r="L189" s="3">
        <f t="shared" si="41"/>
        <v>-1</v>
      </c>
      <c r="M189" s="4" t="str">
        <f t="shared" si="55"/>
        <v>L</v>
      </c>
      <c r="N189" s="4">
        <f t="shared" si="57"/>
        <v>-1</v>
      </c>
      <c r="O189" s="4">
        <f t="shared" si="50"/>
        <v>-13</v>
      </c>
      <c r="Q189" s="7">
        <v>8</v>
      </c>
      <c r="R189" s="8" t="str">
        <f t="shared" si="45"/>
        <v>LOW</v>
      </c>
      <c r="S189" s="4" t="str">
        <f t="shared" si="47"/>
        <v>-1</v>
      </c>
      <c r="T189" s="3">
        <f t="shared" si="42"/>
        <v>-35</v>
      </c>
      <c r="U189" s="4" t="str">
        <f t="shared" si="56"/>
        <v>W</v>
      </c>
      <c r="V189" s="4">
        <f t="shared" si="51"/>
        <v>1</v>
      </c>
      <c r="W189" s="4">
        <f t="shared" si="52"/>
        <v>23</v>
      </c>
      <c r="Y189" s="4">
        <f t="shared" si="53"/>
        <v>93</v>
      </c>
    </row>
    <row r="190" spans="1:25">
      <c r="A190" s="7">
        <v>37</v>
      </c>
      <c r="B190" s="6" t="str">
        <f t="shared" si="43"/>
        <v>GREEN</v>
      </c>
      <c r="C190" s="4">
        <f t="shared" si="39"/>
        <v>0</v>
      </c>
      <c r="D190" s="3">
        <f t="shared" si="40"/>
        <v>3</v>
      </c>
      <c r="E190" s="4" t="str">
        <f t="shared" si="54"/>
        <v>L</v>
      </c>
      <c r="F190" s="4">
        <f t="shared" si="48"/>
        <v>18</v>
      </c>
      <c r="G190" s="4">
        <f t="shared" si="49"/>
        <v>101</v>
      </c>
      <c r="I190" s="7">
        <v>37</v>
      </c>
      <c r="J190" s="8" t="str">
        <f t="shared" si="44"/>
        <v>GREEN</v>
      </c>
      <c r="K190" s="4">
        <f t="shared" si="46"/>
        <v>0</v>
      </c>
      <c r="L190" s="3">
        <f t="shared" si="41"/>
        <v>-1</v>
      </c>
      <c r="M190" s="4" t="str">
        <f t="shared" si="55"/>
        <v>L</v>
      </c>
      <c r="N190" s="4">
        <f t="shared" si="57"/>
        <v>-1</v>
      </c>
      <c r="O190" s="4">
        <f t="shared" si="50"/>
        <v>-14</v>
      </c>
      <c r="Q190" s="7">
        <v>37</v>
      </c>
      <c r="R190" s="8" t="str">
        <f t="shared" si="45"/>
        <v>GREEN</v>
      </c>
      <c r="S190" s="4">
        <f t="shared" si="47"/>
        <v>0</v>
      </c>
      <c r="T190" s="3">
        <f t="shared" si="42"/>
        <v>-35</v>
      </c>
      <c r="U190" s="4" t="str">
        <f t="shared" si="56"/>
        <v>L</v>
      </c>
      <c r="V190" s="4">
        <f t="shared" si="51"/>
        <v>-1</v>
      </c>
      <c r="W190" s="4">
        <f t="shared" si="52"/>
        <v>22</v>
      </c>
      <c r="Y190" s="4">
        <f t="shared" si="53"/>
        <v>109</v>
      </c>
    </row>
    <row r="191" spans="1:25" s="11" customFormat="1">
      <c r="A191" s="9">
        <v>1</v>
      </c>
      <c r="B191" s="10" t="str">
        <f t="shared" si="43"/>
        <v>RED</v>
      </c>
      <c r="C191" s="3" t="str">
        <f t="shared" ref="C191:C254" si="58">IF(AND(B191="red",B190="red"),"+1",IF(AND(B191="black",B190="black"),"+1",IF(OR(B191="green"),0,"-1")))</f>
        <v>-1</v>
      </c>
      <c r="D191" s="3">
        <f t="shared" ref="D191:D254" si="59">C191+D190</f>
        <v>2</v>
      </c>
      <c r="E191" s="4" t="str">
        <f t="shared" si="54"/>
        <v>W</v>
      </c>
      <c r="F191" s="4">
        <f t="shared" si="48"/>
        <v>1</v>
      </c>
      <c r="G191" s="4">
        <f t="shared" si="49"/>
        <v>102</v>
      </c>
      <c r="I191" s="9">
        <v>1</v>
      </c>
      <c r="J191" s="8" t="str">
        <f t="shared" si="44"/>
        <v>ODD</v>
      </c>
      <c r="K191" s="4" t="str">
        <f t="shared" si="46"/>
        <v>-1</v>
      </c>
      <c r="L191" s="3">
        <f t="shared" ref="L191:L254" si="60">K191+L190</f>
        <v>-2</v>
      </c>
      <c r="M191" s="4" t="str">
        <f t="shared" si="55"/>
        <v>W</v>
      </c>
      <c r="N191" s="4">
        <f t="shared" si="57"/>
        <v>1</v>
      </c>
      <c r="O191" s="4">
        <f t="shared" si="50"/>
        <v>-13</v>
      </c>
      <c r="Q191" s="9">
        <v>1</v>
      </c>
      <c r="R191" s="8" t="str">
        <f t="shared" si="45"/>
        <v>LOW</v>
      </c>
      <c r="S191" s="4" t="str">
        <f t="shared" si="47"/>
        <v>-1</v>
      </c>
      <c r="T191" s="3">
        <f t="shared" ref="T191:T254" si="61">S191+T190</f>
        <v>-36</v>
      </c>
      <c r="U191" s="4" t="str">
        <f t="shared" si="56"/>
        <v>W</v>
      </c>
      <c r="V191" s="4">
        <f t="shared" si="51"/>
        <v>1</v>
      </c>
      <c r="W191" s="4">
        <f t="shared" si="52"/>
        <v>23</v>
      </c>
      <c r="Y191" s="4">
        <f t="shared" si="53"/>
        <v>112</v>
      </c>
    </row>
    <row r="192" spans="1:25">
      <c r="A192" s="7">
        <v>31</v>
      </c>
      <c r="B192" s="6" t="str">
        <f t="shared" si="43"/>
        <v>BLACK</v>
      </c>
      <c r="C192" s="3" t="str">
        <f t="shared" si="58"/>
        <v>-1</v>
      </c>
      <c r="D192" s="3">
        <f t="shared" si="59"/>
        <v>1</v>
      </c>
      <c r="E192" s="4" t="str">
        <f t="shared" si="54"/>
        <v>W</v>
      </c>
      <c r="F192" s="4">
        <f t="shared" si="48"/>
        <v>1</v>
      </c>
      <c r="G192" s="4">
        <f t="shared" si="49"/>
        <v>103</v>
      </c>
      <c r="I192" s="7">
        <v>31</v>
      </c>
      <c r="J192" s="8" t="str">
        <f t="shared" si="44"/>
        <v>ODD</v>
      </c>
      <c r="K192" s="4" t="str">
        <f t="shared" si="46"/>
        <v>+1</v>
      </c>
      <c r="L192" s="3">
        <f t="shared" si="60"/>
        <v>-1</v>
      </c>
      <c r="M192" s="4" t="str">
        <f t="shared" si="55"/>
        <v>L</v>
      </c>
      <c r="N192" s="4">
        <f t="shared" si="57"/>
        <v>-1</v>
      </c>
      <c r="O192" s="4">
        <f t="shared" si="50"/>
        <v>-14</v>
      </c>
      <c r="Q192" s="7">
        <v>31</v>
      </c>
      <c r="R192" s="8" t="str">
        <f t="shared" si="45"/>
        <v>HIGH</v>
      </c>
      <c r="S192" s="4" t="str">
        <f t="shared" si="47"/>
        <v>-1</v>
      </c>
      <c r="T192" s="3">
        <f t="shared" si="61"/>
        <v>-37</v>
      </c>
      <c r="U192" s="4" t="str">
        <f t="shared" si="56"/>
        <v>W</v>
      </c>
      <c r="V192" s="4">
        <f t="shared" si="51"/>
        <v>1</v>
      </c>
      <c r="W192" s="4">
        <f t="shared" si="52"/>
        <v>24</v>
      </c>
      <c r="Y192" s="4">
        <f t="shared" si="53"/>
        <v>113</v>
      </c>
    </row>
    <row r="193" spans="1:25">
      <c r="A193" s="7">
        <v>22</v>
      </c>
      <c r="B193" s="6" t="str">
        <f t="shared" si="43"/>
        <v>BLACK</v>
      </c>
      <c r="C193" s="3" t="str">
        <f t="shared" si="58"/>
        <v>+1</v>
      </c>
      <c r="D193" s="3">
        <f t="shared" si="59"/>
        <v>2</v>
      </c>
      <c r="E193" s="4" t="str">
        <f t="shared" si="54"/>
        <v>L</v>
      </c>
      <c r="F193" s="4">
        <f t="shared" si="48"/>
        <v>-3</v>
      </c>
      <c r="G193" s="4">
        <f t="shared" si="49"/>
        <v>100</v>
      </c>
      <c r="I193" s="7">
        <v>22</v>
      </c>
      <c r="J193" s="8" t="str">
        <f t="shared" si="44"/>
        <v>EVEN</v>
      </c>
      <c r="K193" s="4" t="str">
        <f t="shared" si="46"/>
        <v>-1</v>
      </c>
      <c r="L193" s="3">
        <f t="shared" si="60"/>
        <v>-2</v>
      </c>
      <c r="M193" s="4" t="str">
        <f t="shared" si="55"/>
        <v>W</v>
      </c>
      <c r="N193" s="4">
        <f t="shared" si="57"/>
        <v>1</v>
      </c>
      <c r="O193" s="4">
        <f t="shared" si="50"/>
        <v>-13</v>
      </c>
      <c r="Q193" s="7">
        <v>22</v>
      </c>
      <c r="R193" s="8" t="str">
        <f t="shared" si="45"/>
        <v>HIGH</v>
      </c>
      <c r="S193" s="4" t="str">
        <f t="shared" si="47"/>
        <v>+1</v>
      </c>
      <c r="T193" s="3">
        <f t="shared" si="61"/>
        <v>-36</v>
      </c>
      <c r="U193" s="4" t="str">
        <f t="shared" si="56"/>
        <v>L</v>
      </c>
      <c r="V193" s="4">
        <f t="shared" si="51"/>
        <v>-1</v>
      </c>
      <c r="W193" s="4">
        <f t="shared" si="52"/>
        <v>23</v>
      </c>
      <c r="Y193" s="4">
        <f t="shared" si="53"/>
        <v>110</v>
      </c>
    </row>
    <row r="194" spans="1:25">
      <c r="A194" s="7">
        <v>34</v>
      </c>
      <c r="B194" s="6" t="str">
        <f t="shared" si="43"/>
        <v>RED</v>
      </c>
      <c r="C194" s="4" t="str">
        <f t="shared" si="58"/>
        <v>-1</v>
      </c>
      <c r="D194" s="3">
        <f t="shared" si="59"/>
        <v>1</v>
      </c>
      <c r="E194" s="4" t="str">
        <f t="shared" si="54"/>
        <v>W</v>
      </c>
      <c r="F194" s="4">
        <f t="shared" si="48"/>
        <v>1</v>
      </c>
      <c r="G194" s="4">
        <f t="shared" si="49"/>
        <v>101</v>
      </c>
      <c r="I194" s="7">
        <v>34</v>
      </c>
      <c r="J194" s="8" t="str">
        <f t="shared" si="44"/>
        <v>EVEN</v>
      </c>
      <c r="K194" s="4" t="str">
        <f t="shared" si="46"/>
        <v>+1</v>
      </c>
      <c r="L194" s="3">
        <f t="shared" si="60"/>
        <v>-1</v>
      </c>
      <c r="M194" s="4" t="str">
        <f t="shared" si="55"/>
        <v>L</v>
      </c>
      <c r="N194" s="4">
        <f t="shared" si="57"/>
        <v>-1</v>
      </c>
      <c r="O194" s="4">
        <f t="shared" si="50"/>
        <v>-14</v>
      </c>
      <c r="Q194" s="7">
        <v>34</v>
      </c>
      <c r="R194" s="8" t="str">
        <f t="shared" si="45"/>
        <v>HIGH</v>
      </c>
      <c r="S194" s="4" t="str">
        <f t="shared" si="47"/>
        <v>+1</v>
      </c>
      <c r="T194" s="3">
        <f t="shared" si="61"/>
        <v>-35</v>
      </c>
      <c r="U194" s="4" t="str">
        <f t="shared" si="56"/>
        <v>L</v>
      </c>
      <c r="V194" s="4">
        <f t="shared" si="51"/>
        <v>-1</v>
      </c>
      <c r="W194" s="4">
        <f t="shared" si="52"/>
        <v>22</v>
      </c>
      <c r="Y194" s="4">
        <f t="shared" si="53"/>
        <v>109</v>
      </c>
    </row>
    <row r="195" spans="1:25">
      <c r="A195" s="7">
        <v>20</v>
      </c>
      <c r="B195" s="6" t="str">
        <f t="shared" si="43"/>
        <v>BLACK</v>
      </c>
      <c r="C195" s="4" t="str">
        <f t="shared" si="58"/>
        <v>-1</v>
      </c>
      <c r="D195" s="3">
        <f t="shared" si="59"/>
        <v>0</v>
      </c>
      <c r="E195" s="4" t="str">
        <f t="shared" si="54"/>
        <v>W</v>
      </c>
      <c r="F195" s="4">
        <f t="shared" si="48"/>
        <v>1</v>
      </c>
      <c r="G195" s="4">
        <f t="shared" si="49"/>
        <v>102</v>
      </c>
      <c r="I195" s="7">
        <v>20</v>
      </c>
      <c r="J195" s="8" t="str">
        <f t="shared" si="44"/>
        <v>EVEN</v>
      </c>
      <c r="K195" s="4" t="str">
        <f t="shared" si="46"/>
        <v>+1</v>
      </c>
      <c r="L195" s="3">
        <f t="shared" si="60"/>
        <v>0</v>
      </c>
      <c r="M195" s="4" t="str">
        <f t="shared" si="55"/>
        <v>L</v>
      </c>
      <c r="N195" s="4">
        <f t="shared" si="57"/>
        <v>-1</v>
      </c>
      <c r="O195" s="4">
        <f t="shared" si="50"/>
        <v>-15</v>
      </c>
      <c r="Q195" s="7">
        <v>20</v>
      </c>
      <c r="R195" s="8" t="str">
        <f t="shared" si="45"/>
        <v>HIGH</v>
      </c>
      <c r="S195" s="4" t="str">
        <f t="shared" si="47"/>
        <v>+1</v>
      </c>
      <c r="T195" s="3">
        <f t="shared" si="61"/>
        <v>-34</v>
      </c>
      <c r="U195" s="4" t="str">
        <f t="shared" si="56"/>
        <v>L</v>
      </c>
      <c r="V195" s="4">
        <f t="shared" si="51"/>
        <v>-1</v>
      </c>
      <c r="W195" s="4">
        <f t="shared" si="52"/>
        <v>21</v>
      </c>
      <c r="Y195" s="4">
        <f t="shared" si="53"/>
        <v>108</v>
      </c>
    </row>
    <row r="196" spans="1:25">
      <c r="A196" s="7">
        <v>31</v>
      </c>
      <c r="B196" s="6" t="str">
        <f t="shared" si="43"/>
        <v>BLACK</v>
      </c>
      <c r="C196" s="4" t="str">
        <f t="shared" si="58"/>
        <v>+1</v>
      </c>
      <c r="D196" s="3">
        <f t="shared" si="59"/>
        <v>1</v>
      </c>
      <c r="E196" s="4" t="str">
        <f t="shared" si="54"/>
        <v>L</v>
      </c>
      <c r="F196" s="4">
        <f t="shared" si="48"/>
        <v>-3</v>
      </c>
      <c r="G196" s="4">
        <f t="shared" si="49"/>
        <v>99</v>
      </c>
      <c r="I196" s="7">
        <v>31</v>
      </c>
      <c r="J196" s="8" t="str">
        <f t="shared" si="44"/>
        <v>ODD</v>
      </c>
      <c r="K196" s="4" t="str">
        <f t="shared" si="46"/>
        <v>-1</v>
      </c>
      <c r="L196" s="3">
        <f t="shared" si="60"/>
        <v>-1</v>
      </c>
      <c r="M196" s="4" t="str">
        <f t="shared" si="55"/>
        <v>W</v>
      </c>
      <c r="N196" s="4">
        <f t="shared" si="57"/>
        <v>1</v>
      </c>
      <c r="O196" s="4">
        <f t="shared" si="50"/>
        <v>-14</v>
      </c>
      <c r="Q196" s="7">
        <v>31</v>
      </c>
      <c r="R196" s="8" t="str">
        <f t="shared" si="45"/>
        <v>HIGH</v>
      </c>
      <c r="S196" s="4" t="str">
        <f t="shared" si="47"/>
        <v>+1</v>
      </c>
      <c r="T196" s="3">
        <f t="shared" si="61"/>
        <v>-33</v>
      </c>
      <c r="U196" s="4" t="str">
        <f t="shared" si="56"/>
        <v>L</v>
      </c>
      <c r="V196" s="4">
        <f t="shared" si="51"/>
        <v>-1</v>
      </c>
      <c r="W196" s="4">
        <f t="shared" si="52"/>
        <v>20</v>
      </c>
      <c r="Y196" s="4">
        <f t="shared" si="53"/>
        <v>105</v>
      </c>
    </row>
    <row r="197" spans="1:25">
      <c r="A197" s="7">
        <v>10</v>
      </c>
      <c r="B197" s="6" t="str">
        <f t="shared" si="43"/>
        <v>BLACK</v>
      </c>
      <c r="C197" s="4" t="str">
        <f t="shared" si="58"/>
        <v>+1</v>
      </c>
      <c r="D197" s="3">
        <f t="shared" si="59"/>
        <v>2</v>
      </c>
      <c r="E197" s="4" t="str">
        <f t="shared" si="54"/>
        <v>L</v>
      </c>
      <c r="F197" s="4">
        <f t="shared" si="48"/>
        <v>-3</v>
      </c>
      <c r="G197" s="4">
        <f t="shared" si="49"/>
        <v>96</v>
      </c>
      <c r="I197" s="7">
        <v>10</v>
      </c>
      <c r="J197" s="8" t="str">
        <f t="shared" si="44"/>
        <v>EVEN</v>
      </c>
      <c r="K197" s="4" t="str">
        <f t="shared" si="46"/>
        <v>-1</v>
      </c>
      <c r="L197" s="3">
        <f t="shared" si="60"/>
        <v>-2</v>
      </c>
      <c r="M197" s="4" t="str">
        <f t="shared" si="55"/>
        <v>W</v>
      </c>
      <c r="N197" s="4">
        <f t="shared" si="57"/>
        <v>1</v>
      </c>
      <c r="O197" s="4">
        <f t="shared" si="50"/>
        <v>-13</v>
      </c>
      <c r="Q197" s="7">
        <v>10</v>
      </c>
      <c r="R197" s="8" t="str">
        <f t="shared" si="45"/>
        <v>LOW</v>
      </c>
      <c r="S197" s="4" t="str">
        <f t="shared" si="47"/>
        <v>-1</v>
      </c>
      <c r="T197" s="3">
        <f t="shared" si="61"/>
        <v>-34</v>
      </c>
      <c r="U197" s="4" t="str">
        <f t="shared" si="56"/>
        <v>W</v>
      </c>
      <c r="V197" s="4">
        <f t="shared" si="51"/>
        <v>1</v>
      </c>
      <c r="W197" s="4">
        <f t="shared" si="52"/>
        <v>21</v>
      </c>
      <c r="Y197" s="4">
        <f t="shared" si="53"/>
        <v>104</v>
      </c>
    </row>
    <row r="198" spans="1:25">
      <c r="A198" s="7">
        <v>37</v>
      </c>
      <c r="B198" s="6" t="str">
        <f t="shared" ref="B198:B261" si="62">IF(A198=1,"RED",IF(A198=3,"RED",IF(A198=5,"RED",IF(A198=7,"RED",IF(A198=9,"RED",IF(A198=12,"RED",IF(A198=14,"RED",IF(A198=16,"RED",IF(A198=18,"RED",IF(A198=19,"RED",IF(A198=21,"RED",IF(A198=23,"RED",IF(A198=25,"RED",IF(A198=27,"RED",IF(A198=30,"RED",IF(A198=32,"RED",IF(A198=34,"RED",IF(A198=36,"RED",IF(A198=37,"GREEN",IF(A198=0,"GREEN","BLACK"))))))))))))))))))))</f>
        <v>GREEN</v>
      </c>
      <c r="C198" s="4">
        <f t="shared" si="58"/>
        <v>0</v>
      </c>
      <c r="D198" s="3">
        <f t="shared" si="59"/>
        <v>2</v>
      </c>
      <c r="E198" s="4" t="str">
        <f t="shared" si="54"/>
        <v>L</v>
      </c>
      <c r="F198" s="4">
        <f t="shared" si="48"/>
        <v>18</v>
      </c>
      <c r="G198" s="4">
        <f t="shared" si="49"/>
        <v>114</v>
      </c>
      <c r="I198" s="7">
        <v>37</v>
      </c>
      <c r="J198" s="8" t="str">
        <f t="shared" si="44"/>
        <v>GREEN</v>
      </c>
      <c r="K198" s="4">
        <f t="shared" si="46"/>
        <v>0</v>
      </c>
      <c r="L198" s="3">
        <f t="shared" si="60"/>
        <v>-2</v>
      </c>
      <c r="M198" s="4" t="str">
        <f t="shared" si="55"/>
        <v>L</v>
      </c>
      <c r="N198" s="4">
        <f t="shared" si="57"/>
        <v>-1</v>
      </c>
      <c r="O198" s="4">
        <f t="shared" si="50"/>
        <v>-14</v>
      </c>
      <c r="Q198" s="7">
        <v>37</v>
      </c>
      <c r="R198" s="8" t="str">
        <f t="shared" si="45"/>
        <v>GREEN</v>
      </c>
      <c r="S198" s="4">
        <f t="shared" si="47"/>
        <v>0</v>
      </c>
      <c r="T198" s="3">
        <f t="shared" si="61"/>
        <v>-34</v>
      </c>
      <c r="U198" s="4" t="str">
        <f t="shared" si="56"/>
        <v>L</v>
      </c>
      <c r="V198" s="4">
        <f t="shared" si="51"/>
        <v>-1</v>
      </c>
      <c r="W198" s="4">
        <f t="shared" si="52"/>
        <v>20</v>
      </c>
      <c r="Y198" s="4">
        <f t="shared" si="53"/>
        <v>120</v>
      </c>
    </row>
    <row r="199" spans="1:25">
      <c r="A199" s="7">
        <v>35</v>
      </c>
      <c r="B199" s="6" t="str">
        <f t="shared" si="62"/>
        <v>BLACK</v>
      </c>
      <c r="C199" s="4">
        <v>1</v>
      </c>
      <c r="D199" s="3">
        <f t="shared" si="59"/>
        <v>3</v>
      </c>
      <c r="E199" s="4" t="str">
        <f t="shared" si="54"/>
        <v>L</v>
      </c>
      <c r="F199" s="4">
        <f t="shared" si="48"/>
        <v>-3</v>
      </c>
      <c r="G199" s="4">
        <f t="shared" si="49"/>
        <v>111</v>
      </c>
      <c r="I199" s="7">
        <v>35</v>
      </c>
      <c r="J199" s="8" t="str">
        <f t="shared" ref="J199:J262" si="63">IF(A199=1,"ODD",IF(A199=3,"ODD",IF(A199=5,"ODD",IF(A199=7,"ODD",IF(A199=9,"ODD",IF(A199=11,"ODD",IF(A199=13,"ODD",IF(A199=15,"ODD",IF(A199=17,"ODD",IF(A199=19,"ODD",IF(A199=21,"ODD",IF(A199=23,"ODD",IF(A199=25,"ODD",IF(A199=27,"ODD",IF(A199=29,"ODD",IF(A199=31,"ODD",IF(A199=33,"ODD",IF(A199=35,"ODD",IF(A199=37,"GREEN",IF(A199=0,"GREEN","EVEN"))))))))))))))))))))</f>
        <v>ODD</v>
      </c>
      <c r="K199" s="4" t="str">
        <f t="shared" si="46"/>
        <v>-1</v>
      </c>
      <c r="L199" s="3">
        <f t="shared" si="60"/>
        <v>-3</v>
      </c>
      <c r="M199" s="4" t="str">
        <f t="shared" si="55"/>
        <v>W</v>
      </c>
      <c r="N199" s="4">
        <f t="shared" si="57"/>
        <v>1</v>
      </c>
      <c r="O199" s="4">
        <f t="shared" si="50"/>
        <v>-13</v>
      </c>
      <c r="Q199" s="7">
        <v>35</v>
      </c>
      <c r="R199" s="8" t="str">
        <f t="shared" ref="R199:R262" si="64">IF(A199=1,"LOW",IF(A199=2,"LOW",IF(A199=3,"LOW",IF(A199=4,"LOW",IF(A199=5,"LOW",IF(A199=6,"LOW",IF(A199=7,"LOW",IF(A199=8,"LOW",IF(A199=9,"LOW",IF(A199=10,"LOW",IF(A199=11,"LOW",IF(A199=12,"LOW",IF(A199=13,"LOW",IF(A199=14,"LOW",IF(A199=15,"LOW",IF(A199=16,"LOW",IF(A199=17,"LOW",IF(A199=18,"LOW",IF(A199=37,"GREEN",IF(A199=0,"GREEN","HIGH"))))))))))))))))))))</f>
        <v>HIGH</v>
      </c>
      <c r="S199" s="4" t="str">
        <f t="shared" si="47"/>
        <v>-1</v>
      </c>
      <c r="T199" s="3">
        <f t="shared" si="61"/>
        <v>-35</v>
      </c>
      <c r="U199" s="4" t="str">
        <f t="shared" si="56"/>
        <v>W</v>
      </c>
      <c r="V199" s="4">
        <f t="shared" si="51"/>
        <v>1</v>
      </c>
      <c r="W199" s="4">
        <f t="shared" si="52"/>
        <v>21</v>
      </c>
      <c r="Y199" s="4">
        <f t="shared" si="53"/>
        <v>119</v>
      </c>
    </row>
    <row r="200" spans="1:25">
      <c r="A200" s="7">
        <v>34</v>
      </c>
      <c r="B200" s="6" t="str">
        <f t="shared" si="62"/>
        <v>RED</v>
      </c>
      <c r="C200" s="4" t="str">
        <f t="shared" si="58"/>
        <v>-1</v>
      </c>
      <c r="D200" s="3">
        <f t="shared" si="59"/>
        <v>2</v>
      </c>
      <c r="E200" s="4" t="str">
        <f t="shared" si="54"/>
        <v>W</v>
      </c>
      <c r="F200" s="4">
        <f t="shared" si="48"/>
        <v>1</v>
      </c>
      <c r="G200" s="4">
        <f t="shared" si="49"/>
        <v>112</v>
      </c>
      <c r="I200" s="7">
        <v>34</v>
      </c>
      <c r="J200" s="8" t="str">
        <f t="shared" si="63"/>
        <v>EVEN</v>
      </c>
      <c r="K200" s="4" t="str">
        <f t="shared" ref="K200:K263" si="65">IF(AND(J200="ODD",J199="ODD"),"+1",IF(AND(J200="EVEN",J199="EVEN"),"+1",IF(OR(J200="green"),0,"-1")))</f>
        <v>-1</v>
      </c>
      <c r="L200" s="3">
        <f t="shared" si="60"/>
        <v>-4</v>
      </c>
      <c r="M200" s="4" t="str">
        <f t="shared" si="55"/>
        <v>W</v>
      </c>
      <c r="N200" s="4">
        <f t="shared" si="57"/>
        <v>1</v>
      </c>
      <c r="O200" s="4">
        <f t="shared" si="50"/>
        <v>-12</v>
      </c>
      <c r="Q200" s="7">
        <v>34</v>
      </c>
      <c r="R200" s="8" t="str">
        <f t="shared" si="64"/>
        <v>HIGH</v>
      </c>
      <c r="S200" s="4" t="str">
        <f t="shared" ref="S200:S263" si="66">IF(AND(R200="HIGH",R199="HIGH"),"+1",IF(AND(R200="LOW",R199="LOW"),"+1",IF(OR(R200="green"),0,"-1")))</f>
        <v>+1</v>
      </c>
      <c r="T200" s="3">
        <f t="shared" si="61"/>
        <v>-34</v>
      </c>
      <c r="U200" s="4" t="str">
        <f t="shared" si="56"/>
        <v>L</v>
      </c>
      <c r="V200" s="4">
        <f t="shared" si="51"/>
        <v>-1</v>
      </c>
      <c r="W200" s="4">
        <f t="shared" si="52"/>
        <v>20</v>
      </c>
      <c r="Y200" s="4">
        <f t="shared" si="53"/>
        <v>120</v>
      </c>
    </row>
    <row r="201" spans="1:25">
      <c r="A201" s="7">
        <v>27</v>
      </c>
      <c r="B201" s="6" t="str">
        <f t="shared" si="62"/>
        <v>RED</v>
      </c>
      <c r="C201" s="4" t="str">
        <f t="shared" si="58"/>
        <v>+1</v>
      </c>
      <c r="D201" s="3">
        <f t="shared" si="59"/>
        <v>3</v>
      </c>
      <c r="E201" s="4" t="str">
        <f t="shared" si="54"/>
        <v>L</v>
      </c>
      <c r="F201" s="4">
        <f t="shared" si="48"/>
        <v>-3</v>
      </c>
      <c r="G201" s="4">
        <f t="shared" si="49"/>
        <v>109</v>
      </c>
      <c r="I201" s="7">
        <v>27</v>
      </c>
      <c r="J201" s="8" t="str">
        <f t="shared" si="63"/>
        <v>ODD</v>
      </c>
      <c r="K201" s="4" t="str">
        <f t="shared" si="65"/>
        <v>-1</v>
      </c>
      <c r="L201" s="3">
        <f t="shared" si="60"/>
        <v>-5</v>
      </c>
      <c r="M201" s="4" t="str">
        <f t="shared" si="55"/>
        <v>W</v>
      </c>
      <c r="N201" s="4">
        <f t="shared" si="57"/>
        <v>1</v>
      </c>
      <c r="O201" s="4">
        <f t="shared" si="50"/>
        <v>-11</v>
      </c>
      <c r="Q201" s="7">
        <v>27</v>
      </c>
      <c r="R201" s="8" t="str">
        <f t="shared" si="64"/>
        <v>HIGH</v>
      </c>
      <c r="S201" s="4" t="str">
        <f t="shared" si="66"/>
        <v>+1</v>
      </c>
      <c r="T201" s="3">
        <f t="shared" si="61"/>
        <v>-33</v>
      </c>
      <c r="U201" s="4" t="str">
        <f t="shared" si="56"/>
        <v>L</v>
      </c>
      <c r="V201" s="4">
        <f t="shared" si="51"/>
        <v>-1</v>
      </c>
      <c r="W201" s="4">
        <f t="shared" si="52"/>
        <v>19</v>
      </c>
      <c r="Y201" s="4">
        <f t="shared" si="53"/>
        <v>117</v>
      </c>
    </row>
    <row r="202" spans="1:25">
      <c r="A202" s="7">
        <v>18</v>
      </c>
      <c r="B202" s="6" t="str">
        <f t="shared" si="62"/>
        <v>RED</v>
      </c>
      <c r="C202" s="4" t="str">
        <f t="shared" si="58"/>
        <v>+1</v>
      </c>
      <c r="D202" s="3">
        <f t="shared" si="59"/>
        <v>4</v>
      </c>
      <c r="E202" s="4" t="str">
        <f t="shared" si="54"/>
        <v>L</v>
      </c>
      <c r="F202" s="4">
        <f t="shared" ref="F202:F265" si="67">IF(OR(C202=0),18,IF(OR(E202="L"),-3,1))</f>
        <v>-3</v>
      </c>
      <c r="G202" s="4">
        <f t="shared" ref="G202:G265" si="68">F202+G201</f>
        <v>106</v>
      </c>
      <c r="I202" s="7">
        <v>18</v>
      </c>
      <c r="J202" s="8" t="str">
        <f t="shared" si="63"/>
        <v>EVEN</v>
      </c>
      <c r="K202" s="4" t="str">
        <f t="shared" si="65"/>
        <v>-1</v>
      </c>
      <c r="L202" s="3">
        <f t="shared" si="60"/>
        <v>-6</v>
      </c>
      <c r="M202" s="4" t="str">
        <f t="shared" si="55"/>
        <v>W</v>
      </c>
      <c r="N202" s="4">
        <f t="shared" si="57"/>
        <v>1</v>
      </c>
      <c r="O202" s="4">
        <f t="shared" ref="O202:O265" si="69">N202+O201</f>
        <v>-10</v>
      </c>
      <c r="Q202" s="7">
        <v>18</v>
      </c>
      <c r="R202" s="8" t="str">
        <f t="shared" si="64"/>
        <v>LOW</v>
      </c>
      <c r="S202" s="4" t="str">
        <f t="shared" si="66"/>
        <v>-1</v>
      </c>
      <c r="T202" s="3">
        <f t="shared" si="61"/>
        <v>-34</v>
      </c>
      <c r="U202" s="4" t="str">
        <f t="shared" si="56"/>
        <v>W</v>
      </c>
      <c r="V202" s="4">
        <f t="shared" ref="V202:V265" si="70">IF(OR(S202=0),-1,IF(OR(U202="L"),-1,1))</f>
        <v>1</v>
      </c>
      <c r="W202" s="4">
        <f t="shared" ref="W202:W265" si="71">V202+W201</f>
        <v>20</v>
      </c>
      <c r="Y202" s="4">
        <f t="shared" ref="Y202:Y265" si="72">G202+O202+W202</f>
        <v>116</v>
      </c>
    </row>
    <row r="203" spans="1:25">
      <c r="A203" s="7">
        <v>8</v>
      </c>
      <c r="B203" s="6" t="str">
        <f t="shared" si="62"/>
        <v>BLACK</v>
      </c>
      <c r="C203" s="4" t="str">
        <f t="shared" si="58"/>
        <v>-1</v>
      </c>
      <c r="D203" s="3">
        <f t="shared" si="59"/>
        <v>3</v>
      </c>
      <c r="E203" s="4" t="str">
        <f t="shared" ref="E203:E266" si="73">IF(OR(D203&gt;D202,C203=0),"L","W")</f>
        <v>W</v>
      </c>
      <c r="F203" s="4">
        <f t="shared" si="67"/>
        <v>1</v>
      </c>
      <c r="G203" s="4">
        <f t="shared" si="68"/>
        <v>107</v>
      </c>
      <c r="I203" s="7">
        <v>8</v>
      </c>
      <c r="J203" s="8" t="str">
        <f t="shared" si="63"/>
        <v>EVEN</v>
      </c>
      <c r="K203" s="4" t="str">
        <f t="shared" si="65"/>
        <v>+1</v>
      </c>
      <c r="L203" s="3">
        <f t="shared" si="60"/>
        <v>-5</v>
      </c>
      <c r="M203" s="4" t="str">
        <f t="shared" ref="M203:M266" si="74">IF(OR(L203&gt;L202,K203=0),"L","W")</f>
        <v>L</v>
      </c>
      <c r="N203" s="4">
        <f t="shared" si="57"/>
        <v>-1</v>
      </c>
      <c r="O203" s="4">
        <f t="shared" si="69"/>
        <v>-11</v>
      </c>
      <c r="Q203" s="7">
        <v>8</v>
      </c>
      <c r="R203" s="8" t="str">
        <f t="shared" si="64"/>
        <v>LOW</v>
      </c>
      <c r="S203" s="4" t="str">
        <f t="shared" si="66"/>
        <v>+1</v>
      </c>
      <c r="T203" s="3">
        <f t="shared" si="61"/>
        <v>-33</v>
      </c>
      <c r="U203" s="4" t="str">
        <f t="shared" ref="U203:U266" si="75">IF(OR(T203&gt;T202,S203=0),"L","W")</f>
        <v>L</v>
      </c>
      <c r="V203" s="4">
        <f t="shared" si="70"/>
        <v>-1</v>
      </c>
      <c r="W203" s="4">
        <f t="shared" si="71"/>
        <v>19</v>
      </c>
      <c r="Y203" s="4">
        <f t="shared" si="72"/>
        <v>115</v>
      </c>
    </row>
    <row r="204" spans="1:25">
      <c r="A204" s="7">
        <v>7</v>
      </c>
      <c r="B204" s="6" t="str">
        <f t="shared" si="62"/>
        <v>RED</v>
      </c>
      <c r="C204" s="4" t="str">
        <f t="shared" si="58"/>
        <v>-1</v>
      </c>
      <c r="D204" s="3">
        <f t="shared" si="59"/>
        <v>2</v>
      </c>
      <c r="E204" s="4" t="str">
        <f t="shared" si="73"/>
        <v>W</v>
      </c>
      <c r="F204" s="4">
        <f t="shared" si="67"/>
        <v>1</v>
      </c>
      <c r="G204" s="4">
        <f t="shared" si="68"/>
        <v>108</v>
      </c>
      <c r="I204" s="7">
        <v>7</v>
      </c>
      <c r="J204" s="8" t="str">
        <f t="shared" si="63"/>
        <v>ODD</v>
      </c>
      <c r="K204" s="4" t="str">
        <f t="shared" si="65"/>
        <v>-1</v>
      </c>
      <c r="L204" s="3">
        <f t="shared" si="60"/>
        <v>-6</v>
      </c>
      <c r="M204" s="4" t="str">
        <f t="shared" si="74"/>
        <v>W</v>
      </c>
      <c r="N204" s="4">
        <f t="shared" si="57"/>
        <v>1</v>
      </c>
      <c r="O204" s="4">
        <f t="shared" si="69"/>
        <v>-10</v>
      </c>
      <c r="Q204" s="7">
        <v>7</v>
      </c>
      <c r="R204" s="8" t="str">
        <f t="shared" si="64"/>
        <v>LOW</v>
      </c>
      <c r="S204" s="4" t="str">
        <f t="shared" si="66"/>
        <v>+1</v>
      </c>
      <c r="T204" s="3">
        <f t="shared" si="61"/>
        <v>-32</v>
      </c>
      <c r="U204" s="4" t="str">
        <f t="shared" si="75"/>
        <v>L</v>
      </c>
      <c r="V204" s="4">
        <f t="shared" si="70"/>
        <v>-1</v>
      </c>
      <c r="W204" s="4">
        <f t="shared" si="71"/>
        <v>18</v>
      </c>
      <c r="Y204" s="4">
        <f t="shared" si="72"/>
        <v>116</v>
      </c>
    </row>
    <row r="205" spans="1:25">
      <c r="A205" s="7">
        <v>21</v>
      </c>
      <c r="B205" s="6" t="str">
        <f t="shared" si="62"/>
        <v>RED</v>
      </c>
      <c r="C205" s="4" t="str">
        <f t="shared" si="58"/>
        <v>+1</v>
      </c>
      <c r="D205" s="3">
        <f t="shared" si="59"/>
        <v>3</v>
      </c>
      <c r="E205" s="4" t="str">
        <f t="shared" si="73"/>
        <v>L</v>
      </c>
      <c r="F205" s="4">
        <f t="shared" si="67"/>
        <v>-3</v>
      </c>
      <c r="G205" s="4">
        <f t="shared" si="68"/>
        <v>105</v>
      </c>
      <c r="I205" s="7">
        <v>21</v>
      </c>
      <c r="J205" s="8" t="str">
        <f t="shared" si="63"/>
        <v>ODD</v>
      </c>
      <c r="K205" s="4" t="str">
        <f t="shared" si="65"/>
        <v>+1</v>
      </c>
      <c r="L205" s="3">
        <f t="shared" si="60"/>
        <v>-5</v>
      </c>
      <c r="M205" s="4" t="str">
        <f t="shared" si="74"/>
        <v>L</v>
      </c>
      <c r="N205" s="4">
        <f t="shared" ref="N205:N268" si="76">IF(OR(K205=0),-1,IF(OR(M205="L"),-1,1))</f>
        <v>-1</v>
      </c>
      <c r="O205" s="4">
        <f t="shared" si="69"/>
        <v>-11</v>
      </c>
      <c r="Q205" s="7">
        <v>21</v>
      </c>
      <c r="R205" s="8" t="str">
        <f t="shared" si="64"/>
        <v>HIGH</v>
      </c>
      <c r="S205" s="4" t="str">
        <f t="shared" si="66"/>
        <v>-1</v>
      </c>
      <c r="T205" s="3">
        <f t="shared" si="61"/>
        <v>-33</v>
      </c>
      <c r="U205" s="4" t="str">
        <f t="shared" si="75"/>
        <v>W</v>
      </c>
      <c r="V205" s="4">
        <f t="shared" si="70"/>
        <v>1</v>
      </c>
      <c r="W205" s="4">
        <f t="shared" si="71"/>
        <v>19</v>
      </c>
      <c r="Y205" s="4">
        <f t="shared" si="72"/>
        <v>113</v>
      </c>
    </row>
    <row r="206" spans="1:25">
      <c r="A206" s="7">
        <v>26</v>
      </c>
      <c r="B206" s="6" t="str">
        <f t="shared" si="62"/>
        <v>BLACK</v>
      </c>
      <c r="C206" s="4" t="str">
        <f t="shared" si="58"/>
        <v>-1</v>
      </c>
      <c r="D206" s="3">
        <f t="shared" si="59"/>
        <v>2</v>
      </c>
      <c r="E206" s="4" t="str">
        <f t="shared" si="73"/>
        <v>W</v>
      </c>
      <c r="F206" s="4">
        <f t="shared" si="67"/>
        <v>1</v>
      </c>
      <c r="G206" s="4">
        <f t="shared" si="68"/>
        <v>106</v>
      </c>
      <c r="I206" s="7">
        <v>26</v>
      </c>
      <c r="J206" s="8" t="str">
        <f t="shared" si="63"/>
        <v>EVEN</v>
      </c>
      <c r="K206" s="4" t="str">
        <f t="shared" si="65"/>
        <v>-1</v>
      </c>
      <c r="L206" s="3">
        <f t="shared" si="60"/>
        <v>-6</v>
      </c>
      <c r="M206" s="4" t="str">
        <f t="shared" si="74"/>
        <v>W</v>
      </c>
      <c r="N206" s="4">
        <f t="shared" si="76"/>
        <v>1</v>
      </c>
      <c r="O206" s="4">
        <f t="shared" si="69"/>
        <v>-10</v>
      </c>
      <c r="Q206" s="7">
        <v>26</v>
      </c>
      <c r="R206" s="8" t="str">
        <f t="shared" si="64"/>
        <v>HIGH</v>
      </c>
      <c r="S206" s="4" t="str">
        <f t="shared" si="66"/>
        <v>+1</v>
      </c>
      <c r="T206" s="3">
        <f t="shared" si="61"/>
        <v>-32</v>
      </c>
      <c r="U206" s="4" t="str">
        <f t="shared" si="75"/>
        <v>L</v>
      </c>
      <c r="V206" s="4">
        <f t="shared" si="70"/>
        <v>-1</v>
      </c>
      <c r="W206" s="4">
        <f t="shared" si="71"/>
        <v>18</v>
      </c>
      <c r="Y206" s="4">
        <f t="shared" si="72"/>
        <v>114</v>
      </c>
    </row>
    <row r="207" spans="1:25">
      <c r="A207" s="7">
        <v>12</v>
      </c>
      <c r="B207" s="6" t="str">
        <f t="shared" si="62"/>
        <v>RED</v>
      </c>
      <c r="C207" s="4" t="str">
        <f t="shared" si="58"/>
        <v>-1</v>
      </c>
      <c r="D207" s="3">
        <f t="shared" si="59"/>
        <v>1</v>
      </c>
      <c r="E207" s="4" t="str">
        <f t="shared" si="73"/>
        <v>W</v>
      </c>
      <c r="F207" s="4">
        <f t="shared" si="67"/>
        <v>1</v>
      </c>
      <c r="G207" s="4">
        <f t="shared" si="68"/>
        <v>107</v>
      </c>
      <c r="I207" s="7">
        <v>12</v>
      </c>
      <c r="J207" s="8" t="str">
        <f t="shared" si="63"/>
        <v>EVEN</v>
      </c>
      <c r="K207" s="4" t="str">
        <f t="shared" si="65"/>
        <v>+1</v>
      </c>
      <c r="L207" s="3">
        <f t="shared" si="60"/>
        <v>-5</v>
      </c>
      <c r="M207" s="4" t="str">
        <f t="shared" si="74"/>
        <v>L</v>
      </c>
      <c r="N207" s="4">
        <f t="shared" si="76"/>
        <v>-1</v>
      </c>
      <c r="O207" s="4">
        <f t="shared" si="69"/>
        <v>-11</v>
      </c>
      <c r="Q207" s="7">
        <v>12</v>
      </c>
      <c r="R207" s="8" t="str">
        <f t="shared" si="64"/>
        <v>LOW</v>
      </c>
      <c r="S207" s="4" t="str">
        <f t="shared" si="66"/>
        <v>-1</v>
      </c>
      <c r="T207" s="3">
        <f t="shared" si="61"/>
        <v>-33</v>
      </c>
      <c r="U207" s="4" t="str">
        <f t="shared" si="75"/>
        <v>W</v>
      </c>
      <c r="V207" s="4">
        <f t="shared" si="70"/>
        <v>1</v>
      </c>
      <c r="W207" s="4">
        <f t="shared" si="71"/>
        <v>19</v>
      </c>
      <c r="Y207" s="4">
        <f t="shared" si="72"/>
        <v>115</v>
      </c>
    </row>
    <row r="208" spans="1:25">
      <c r="A208" s="7">
        <v>14</v>
      </c>
      <c r="B208" s="6" t="str">
        <f t="shared" si="62"/>
        <v>RED</v>
      </c>
      <c r="C208" s="4" t="str">
        <f t="shared" si="58"/>
        <v>+1</v>
      </c>
      <c r="D208" s="3">
        <f t="shared" si="59"/>
        <v>2</v>
      </c>
      <c r="E208" s="4" t="str">
        <f t="shared" si="73"/>
        <v>L</v>
      </c>
      <c r="F208" s="4">
        <f t="shared" si="67"/>
        <v>-3</v>
      </c>
      <c r="G208" s="4">
        <f t="shared" si="68"/>
        <v>104</v>
      </c>
      <c r="I208" s="7">
        <v>14</v>
      </c>
      <c r="J208" s="8" t="str">
        <f t="shared" si="63"/>
        <v>EVEN</v>
      </c>
      <c r="K208" s="4" t="str">
        <f t="shared" si="65"/>
        <v>+1</v>
      </c>
      <c r="L208" s="3">
        <f t="shared" si="60"/>
        <v>-4</v>
      </c>
      <c r="M208" s="4" t="str">
        <f t="shared" si="74"/>
        <v>L</v>
      </c>
      <c r="N208" s="4">
        <f t="shared" si="76"/>
        <v>-1</v>
      </c>
      <c r="O208" s="4">
        <f t="shared" si="69"/>
        <v>-12</v>
      </c>
      <c r="Q208" s="7">
        <v>14</v>
      </c>
      <c r="R208" s="8" t="str">
        <f t="shared" si="64"/>
        <v>LOW</v>
      </c>
      <c r="S208" s="4" t="str">
        <f t="shared" si="66"/>
        <v>+1</v>
      </c>
      <c r="T208" s="3">
        <f t="shared" si="61"/>
        <v>-32</v>
      </c>
      <c r="U208" s="4" t="str">
        <f t="shared" si="75"/>
        <v>L</v>
      </c>
      <c r="V208" s="4">
        <f t="shared" si="70"/>
        <v>-1</v>
      </c>
      <c r="W208" s="4">
        <f t="shared" si="71"/>
        <v>18</v>
      </c>
      <c r="Y208" s="4">
        <f t="shared" si="72"/>
        <v>110</v>
      </c>
    </row>
    <row r="209" spans="1:25">
      <c r="A209" s="7">
        <v>27</v>
      </c>
      <c r="B209" s="6" t="str">
        <f t="shared" si="62"/>
        <v>RED</v>
      </c>
      <c r="C209" s="4" t="str">
        <f t="shared" si="58"/>
        <v>+1</v>
      </c>
      <c r="D209" s="3">
        <f t="shared" si="59"/>
        <v>3</v>
      </c>
      <c r="E209" s="4" t="str">
        <f t="shared" si="73"/>
        <v>L</v>
      </c>
      <c r="F209" s="4">
        <f t="shared" si="67"/>
        <v>-3</v>
      </c>
      <c r="G209" s="4">
        <f t="shared" si="68"/>
        <v>101</v>
      </c>
      <c r="I209" s="7">
        <v>27</v>
      </c>
      <c r="J209" s="8" t="str">
        <f t="shared" si="63"/>
        <v>ODD</v>
      </c>
      <c r="K209" s="4" t="str">
        <f t="shared" si="65"/>
        <v>-1</v>
      </c>
      <c r="L209" s="3">
        <f t="shared" si="60"/>
        <v>-5</v>
      </c>
      <c r="M209" s="4" t="str">
        <f t="shared" si="74"/>
        <v>W</v>
      </c>
      <c r="N209" s="4">
        <f t="shared" si="76"/>
        <v>1</v>
      </c>
      <c r="O209" s="4">
        <f t="shared" si="69"/>
        <v>-11</v>
      </c>
      <c r="Q209" s="7">
        <v>27</v>
      </c>
      <c r="R209" s="8" t="str">
        <f t="shared" si="64"/>
        <v>HIGH</v>
      </c>
      <c r="S209" s="4" t="str">
        <f t="shared" si="66"/>
        <v>-1</v>
      </c>
      <c r="T209" s="3">
        <f t="shared" si="61"/>
        <v>-33</v>
      </c>
      <c r="U209" s="4" t="str">
        <f t="shared" si="75"/>
        <v>W</v>
      </c>
      <c r="V209" s="4">
        <f t="shared" si="70"/>
        <v>1</v>
      </c>
      <c r="W209" s="4">
        <f t="shared" si="71"/>
        <v>19</v>
      </c>
      <c r="Y209" s="4">
        <f t="shared" si="72"/>
        <v>109</v>
      </c>
    </row>
    <row r="210" spans="1:25">
      <c r="A210" s="7">
        <v>36</v>
      </c>
      <c r="B210" s="6" t="str">
        <f t="shared" si="62"/>
        <v>RED</v>
      </c>
      <c r="C210" s="4" t="str">
        <f t="shared" si="58"/>
        <v>+1</v>
      </c>
      <c r="D210" s="3">
        <f t="shared" si="59"/>
        <v>4</v>
      </c>
      <c r="E210" s="4" t="str">
        <f t="shared" si="73"/>
        <v>L</v>
      </c>
      <c r="F210" s="4">
        <f t="shared" si="67"/>
        <v>-3</v>
      </c>
      <c r="G210" s="4">
        <f t="shared" si="68"/>
        <v>98</v>
      </c>
      <c r="I210" s="7">
        <v>36</v>
      </c>
      <c r="J210" s="8" t="str">
        <f t="shared" si="63"/>
        <v>EVEN</v>
      </c>
      <c r="K210" s="4" t="str">
        <f t="shared" si="65"/>
        <v>-1</v>
      </c>
      <c r="L210" s="3">
        <f t="shared" si="60"/>
        <v>-6</v>
      </c>
      <c r="M210" s="4" t="str">
        <f t="shared" si="74"/>
        <v>W</v>
      </c>
      <c r="N210" s="4">
        <f t="shared" si="76"/>
        <v>1</v>
      </c>
      <c r="O210" s="4">
        <f t="shared" si="69"/>
        <v>-10</v>
      </c>
      <c r="Q210" s="7">
        <v>36</v>
      </c>
      <c r="R210" s="8" t="str">
        <f t="shared" si="64"/>
        <v>HIGH</v>
      </c>
      <c r="S210" s="4" t="str">
        <f t="shared" si="66"/>
        <v>+1</v>
      </c>
      <c r="T210" s="3">
        <f t="shared" si="61"/>
        <v>-32</v>
      </c>
      <c r="U210" s="4" t="str">
        <f t="shared" si="75"/>
        <v>L</v>
      </c>
      <c r="V210" s="4">
        <f t="shared" si="70"/>
        <v>-1</v>
      </c>
      <c r="W210" s="4">
        <f t="shared" si="71"/>
        <v>18</v>
      </c>
      <c r="Y210" s="4">
        <f t="shared" si="72"/>
        <v>106</v>
      </c>
    </row>
    <row r="211" spans="1:25">
      <c r="A211" s="7">
        <v>37</v>
      </c>
      <c r="B211" s="6" t="str">
        <f t="shared" si="62"/>
        <v>GREEN</v>
      </c>
      <c r="C211" s="4">
        <f t="shared" si="58"/>
        <v>0</v>
      </c>
      <c r="D211" s="3">
        <f t="shared" si="59"/>
        <v>4</v>
      </c>
      <c r="E211" s="4" t="str">
        <f t="shared" si="73"/>
        <v>L</v>
      </c>
      <c r="F211" s="4">
        <f t="shared" si="67"/>
        <v>18</v>
      </c>
      <c r="G211" s="4">
        <f t="shared" si="68"/>
        <v>116</v>
      </c>
      <c r="I211" s="7">
        <v>37</v>
      </c>
      <c r="J211" s="8" t="str">
        <f t="shared" si="63"/>
        <v>GREEN</v>
      </c>
      <c r="K211" s="4">
        <f t="shared" si="65"/>
        <v>0</v>
      </c>
      <c r="L211" s="3">
        <f t="shared" si="60"/>
        <v>-6</v>
      </c>
      <c r="M211" s="4" t="str">
        <f t="shared" si="74"/>
        <v>L</v>
      </c>
      <c r="N211" s="4">
        <f t="shared" si="76"/>
        <v>-1</v>
      </c>
      <c r="O211" s="4">
        <f t="shared" si="69"/>
        <v>-11</v>
      </c>
      <c r="Q211" s="7">
        <v>37</v>
      </c>
      <c r="R211" s="8" t="str">
        <f t="shared" si="64"/>
        <v>GREEN</v>
      </c>
      <c r="S211" s="4">
        <f t="shared" si="66"/>
        <v>0</v>
      </c>
      <c r="T211" s="3">
        <f t="shared" si="61"/>
        <v>-32</v>
      </c>
      <c r="U211" s="4" t="str">
        <f t="shared" si="75"/>
        <v>L</v>
      </c>
      <c r="V211" s="4">
        <f t="shared" si="70"/>
        <v>-1</v>
      </c>
      <c r="W211" s="4">
        <f t="shared" si="71"/>
        <v>17</v>
      </c>
      <c r="Y211" s="4">
        <f t="shared" si="72"/>
        <v>122</v>
      </c>
    </row>
    <row r="212" spans="1:25">
      <c r="A212" s="7">
        <v>33</v>
      </c>
      <c r="B212" s="6" t="str">
        <f t="shared" si="62"/>
        <v>BLACK</v>
      </c>
      <c r="C212" s="4" t="str">
        <f t="shared" si="58"/>
        <v>-1</v>
      </c>
      <c r="D212" s="3">
        <f t="shared" si="59"/>
        <v>3</v>
      </c>
      <c r="E212" s="4" t="str">
        <f t="shared" si="73"/>
        <v>W</v>
      </c>
      <c r="F212" s="4">
        <f t="shared" si="67"/>
        <v>1</v>
      </c>
      <c r="G212" s="4">
        <f t="shared" si="68"/>
        <v>117</v>
      </c>
      <c r="I212" s="7">
        <v>33</v>
      </c>
      <c r="J212" s="8" t="str">
        <f t="shared" si="63"/>
        <v>ODD</v>
      </c>
      <c r="K212" s="4" t="str">
        <f t="shared" si="65"/>
        <v>-1</v>
      </c>
      <c r="L212" s="3">
        <f t="shared" si="60"/>
        <v>-7</v>
      </c>
      <c r="M212" s="4" t="str">
        <f t="shared" si="74"/>
        <v>W</v>
      </c>
      <c r="N212" s="4">
        <f t="shared" si="76"/>
        <v>1</v>
      </c>
      <c r="O212" s="4">
        <f t="shared" si="69"/>
        <v>-10</v>
      </c>
      <c r="Q212" s="7">
        <v>33</v>
      </c>
      <c r="R212" s="8" t="str">
        <f t="shared" si="64"/>
        <v>HIGH</v>
      </c>
      <c r="S212" s="4" t="str">
        <f t="shared" si="66"/>
        <v>-1</v>
      </c>
      <c r="T212" s="3">
        <f t="shared" si="61"/>
        <v>-33</v>
      </c>
      <c r="U212" s="4" t="str">
        <f t="shared" si="75"/>
        <v>W</v>
      </c>
      <c r="V212" s="4">
        <f t="shared" si="70"/>
        <v>1</v>
      </c>
      <c r="W212" s="4">
        <f t="shared" si="71"/>
        <v>18</v>
      </c>
      <c r="Y212" s="4">
        <f t="shared" si="72"/>
        <v>125</v>
      </c>
    </row>
    <row r="213" spans="1:25">
      <c r="A213" s="7">
        <v>29</v>
      </c>
      <c r="B213" s="6" t="str">
        <f t="shared" si="62"/>
        <v>BLACK</v>
      </c>
      <c r="C213" s="4" t="str">
        <f t="shared" si="58"/>
        <v>+1</v>
      </c>
      <c r="D213" s="3">
        <f t="shared" si="59"/>
        <v>4</v>
      </c>
      <c r="E213" s="4" t="str">
        <f t="shared" si="73"/>
        <v>L</v>
      </c>
      <c r="F213" s="4">
        <f t="shared" si="67"/>
        <v>-3</v>
      </c>
      <c r="G213" s="4">
        <f t="shared" si="68"/>
        <v>114</v>
      </c>
      <c r="I213" s="7">
        <v>29</v>
      </c>
      <c r="J213" s="8" t="str">
        <f t="shared" si="63"/>
        <v>ODD</v>
      </c>
      <c r="K213" s="4" t="str">
        <f t="shared" si="65"/>
        <v>+1</v>
      </c>
      <c r="L213" s="3">
        <f t="shared" si="60"/>
        <v>-6</v>
      </c>
      <c r="M213" s="4" t="str">
        <f t="shared" si="74"/>
        <v>L</v>
      </c>
      <c r="N213" s="4">
        <f t="shared" si="76"/>
        <v>-1</v>
      </c>
      <c r="O213" s="4">
        <f t="shared" si="69"/>
        <v>-11</v>
      </c>
      <c r="Q213" s="7">
        <v>29</v>
      </c>
      <c r="R213" s="8" t="str">
        <f t="shared" si="64"/>
        <v>HIGH</v>
      </c>
      <c r="S213" s="4" t="str">
        <f t="shared" si="66"/>
        <v>+1</v>
      </c>
      <c r="T213" s="3">
        <f t="shared" si="61"/>
        <v>-32</v>
      </c>
      <c r="U213" s="4" t="str">
        <f t="shared" si="75"/>
        <v>L</v>
      </c>
      <c r="V213" s="4">
        <f t="shared" si="70"/>
        <v>-1</v>
      </c>
      <c r="W213" s="4">
        <f t="shared" si="71"/>
        <v>17</v>
      </c>
      <c r="Y213" s="4">
        <f t="shared" si="72"/>
        <v>120</v>
      </c>
    </row>
    <row r="214" spans="1:25">
      <c r="A214" s="7">
        <v>10</v>
      </c>
      <c r="B214" s="6" t="str">
        <f t="shared" si="62"/>
        <v>BLACK</v>
      </c>
      <c r="C214" s="4" t="str">
        <f t="shared" si="58"/>
        <v>+1</v>
      </c>
      <c r="D214" s="3">
        <f t="shared" si="59"/>
        <v>5</v>
      </c>
      <c r="E214" s="4" t="str">
        <f t="shared" si="73"/>
        <v>L</v>
      </c>
      <c r="F214" s="4">
        <f t="shared" si="67"/>
        <v>-3</v>
      </c>
      <c r="G214" s="4">
        <f t="shared" si="68"/>
        <v>111</v>
      </c>
      <c r="I214" s="7">
        <v>10</v>
      </c>
      <c r="J214" s="8" t="str">
        <f t="shared" si="63"/>
        <v>EVEN</v>
      </c>
      <c r="K214" s="4" t="str">
        <f t="shared" si="65"/>
        <v>-1</v>
      </c>
      <c r="L214" s="3">
        <f t="shared" si="60"/>
        <v>-7</v>
      </c>
      <c r="M214" s="4" t="str">
        <f t="shared" si="74"/>
        <v>W</v>
      </c>
      <c r="N214" s="4">
        <f t="shared" si="76"/>
        <v>1</v>
      </c>
      <c r="O214" s="4">
        <f t="shared" si="69"/>
        <v>-10</v>
      </c>
      <c r="Q214" s="7">
        <v>10</v>
      </c>
      <c r="R214" s="8" t="str">
        <f t="shared" si="64"/>
        <v>LOW</v>
      </c>
      <c r="S214" s="4" t="str">
        <f t="shared" si="66"/>
        <v>-1</v>
      </c>
      <c r="T214" s="3">
        <f t="shared" si="61"/>
        <v>-33</v>
      </c>
      <c r="U214" s="4" t="str">
        <f t="shared" si="75"/>
        <v>W</v>
      </c>
      <c r="V214" s="4">
        <f t="shared" si="70"/>
        <v>1</v>
      </c>
      <c r="W214" s="4">
        <f t="shared" si="71"/>
        <v>18</v>
      </c>
      <c r="Y214" s="4">
        <f t="shared" si="72"/>
        <v>119</v>
      </c>
    </row>
    <row r="215" spans="1:25">
      <c r="A215" s="7">
        <v>29</v>
      </c>
      <c r="B215" s="6" t="str">
        <f t="shared" si="62"/>
        <v>BLACK</v>
      </c>
      <c r="C215" s="4" t="str">
        <f t="shared" si="58"/>
        <v>+1</v>
      </c>
      <c r="D215" s="3">
        <f t="shared" si="59"/>
        <v>6</v>
      </c>
      <c r="E215" s="4" t="str">
        <f t="shared" si="73"/>
        <v>L</v>
      </c>
      <c r="F215" s="4">
        <f t="shared" si="67"/>
        <v>-3</v>
      </c>
      <c r="G215" s="4">
        <f t="shared" si="68"/>
        <v>108</v>
      </c>
      <c r="I215" s="7">
        <v>29</v>
      </c>
      <c r="J215" s="8" t="str">
        <f t="shared" si="63"/>
        <v>ODD</v>
      </c>
      <c r="K215" s="4" t="str">
        <f t="shared" si="65"/>
        <v>-1</v>
      </c>
      <c r="L215" s="3">
        <f t="shared" si="60"/>
        <v>-8</v>
      </c>
      <c r="M215" s="4" t="str">
        <f t="shared" si="74"/>
        <v>W</v>
      </c>
      <c r="N215" s="4">
        <f t="shared" si="76"/>
        <v>1</v>
      </c>
      <c r="O215" s="4">
        <f t="shared" si="69"/>
        <v>-9</v>
      </c>
      <c r="Q215" s="7">
        <v>29</v>
      </c>
      <c r="R215" s="8" t="str">
        <f t="shared" si="64"/>
        <v>HIGH</v>
      </c>
      <c r="S215" s="4" t="str">
        <f t="shared" si="66"/>
        <v>-1</v>
      </c>
      <c r="T215" s="3">
        <f t="shared" si="61"/>
        <v>-34</v>
      </c>
      <c r="U215" s="4" t="str">
        <f t="shared" si="75"/>
        <v>W</v>
      </c>
      <c r="V215" s="4">
        <f t="shared" si="70"/>
        <v>1</v>
      </c>
      <c r="W215" s="4">
        <f t="shared" si="71"/>
        <v>19</v>
      </c>
      <c r="Y215" s="4">
        <f t="shared" si="72"/>
        <v>118</v>
      </c>
    </row>
    <row r="216" spans="1:25">
      <c r="A216" s="7">
        <v>16</v>
      </c>
      <c r="B216" s="6" t="str">
        <f t="shared" si="62"/>
        <v>RED</v>
      </c>
      <c r="C216" s="4" t="str">
        <f t="shared" si="58"/>
        <v>-1</v>
      </c>
      <c r="D216" s="3">
        <f t="shared" si="59"/>
        <v>5</v>
      </c>
      <c r="E216" s="4" t="str">
        <f t="shared" si="73"/>
        <v>W</v>
      </c>
      <c r="F216" s="4">
        <f t="shared" si="67"/>
        <v>1</v>
      </c>
      <c r="G216" s="4">
        <f t="shared" si="68"/>
        <v>109</v>
      </c>
      <c r="I216" s="7">
        <v>16</v>
      </c>
      <c r="J216" s="8" t="str">
        <f t="shared" si="63"/>
        <v>EVEN</v>
      </c>
      <c r="K216" s="4" t="str">
        <f t="shared" si="65"/>
        <v>-1</v>
      </c>
      <c r="L216" s="3">
        <f t="shared" si="60"/>
        <v>-9</v>
      </c>
      <c r="M216" s="4" t="str">
        <f t="shared" si="74"/>
        <v>W</v>
      </c>
      <c r="N216" s="4">
        <f t="shared" si="76"/>
        <v>1</v>
      </c>
      <c r="O216" s="4">
        <f t="shared" si="69"/>
        <v>-8</v>
      </c>
      <c r="Q216" s="7">
        <v>16</v>
      </c>
      <c r="R216" s="8" t="str">
        <f t="shared" si="64"/>
        <v>LOW</v>
      </c>
      <c r="S216" s="4" t="str">
        <f t="shared" si="66"/>
        <v>-1</v>
      </c>
      <c r="T216" s="3">
        <f t="shared" si="61"/>
        <v>-35</v>
      </c>
      <c r="U216" s="4" t="str">
        <f t="shared" si="75"/>
        <v>W</v>
      </c>
      <c r="V216" s="4">
        <f t="shared" si="70"/>
        <v>1</v>
      </c>
      <c r="W216" s="4">
        <f t="shared" si="71"/>
        <v>20</v>
      </c>
      <c r="Y216" s="4">
        <f t="shared" si="72"/>
        <v>121</v>
      </c>
    </row>
    <row r="217" spans="1:25">
      <c r="A217" s="7">
        <v>27</v>
      </c>
      <c r="B217" s="6" t="str">
        <f t="shared" si="62"/>
        <v>RED</v>
      </c>
      <c r="C217" s="4" t="str">
        <f t="shared" si="58"/>
        <v>+1</v>
      </c>
      <c r="D217" s="3">
        <f t="shared" si="59"/>
        <v>6</v>
      </c>
      <c r="E217" s="4" t="str">
        <f t="shared" si="73"/>
        <v>L</v>
      </c>
      <c r="F217" s="4">
        <f t="shared" si="67"/>
        <v>-3</v>
      </c>
      <c r="G217" s="4">
        <f t="shared" si="68"/>
        <v>106</v>
      </c>
      <c r="I217" s="7">
        <v>27</v>
      </c>
      <c r="J217" s="8" t="str">
        <f t="shared" si="63"/>
        <v>ODD</v>
      </c>
      <c r="K217" s="4" t="str">
        <f t="shared" si="65"/>
        <v>-1</v>
      </c>
      <c r="L217" s="3">
        <f t="shared" si="60"/>
        <v>-10</v>
      </c>
      <c r="M217" s="4" t="str">
        <f t="shared" si="74"/>
        <v>W</v>
      </c>
      <c r="N217" s="4">
        <f t="shared" si="76"/>
        <v>1</v>
      </c>
      <c r="O217" s="4">
        <f t="shared" si="69"/>
        <v>-7</v>
      </c>
      <c r="Q217" s="7">
        <v>27</v>
      </c>
      <c r="R217" s="8" t="str">
        <f t="shared" si="64"/>
        <v>HIGH</v>
      </c>
      <c r="S217" s="4" t="str">
        <f t="shared" si="66"/>
        <v>-1</v>
      </c>
      <c r="T217" s="3">
        <f t="shared" si="61"/>
        <v>-36</v>
      </c>
      <c r="U217" s="4" t="str">
        <f t="shared" si="75"/>
        <v>W</v>
      </c>
      <c r="V217" s="4">
        <f t="shared" si="70"/>
        <v>1</v>
      </c>
      <c r="W217" s="4">
        <f t="shared" si="71"/>
        <v>21</v>
      </c>
      <c r="Y217" s="4">
        <f t="shared" si="72"/>
        <v>120</v>
      </c>
    </row>
    <row r="218" spans="1:25">
      <c r="A218" s="7">
        <v>23</v>
      </c>
      <c r="B218" s="6" t="str">
        <f t="shared" si="62"/>
        <v>RED</v>
      </c>
      <c r="C218" s="4" t="str">
        <f t="shared" si="58"/>
        <v>+1</v>
      </c>
      <c r="D218" s="3">
        <f t="shared" si="59"/>
        <v>7</v>
      </c>
      <c r="E218" s="4" t="str">
        <f t="shared" si="73"/>
        <v>L</v>
      </c>
      <c r="F218" s="4">
        <f t="shared" si="67"/>
        <v>-3</v>
      </c>
      <c r="G218" s="4">
        <f t="shared" si="68"/>
        <v>103</v>
      </c>
      <c r="I218" s="7">
        <v>23</v>
      </c>
      <c r="J218" s="8" t="str">
        <f t="shared" si="63"/>
        <v>ODD</v>
      </c>
      <c r="K218" s="4" t="str">
        <f t="shared" si="65"/>
        <v>+1</v>
      </c>
      <c r="L218" s="3">
        <f t="shared" si="60"/>
        <v>-9</v>
      </c>
      <c r="M218" s="4" t="str">
        <f t="shared" si="74"/>
        <v>L</v>
      </c>
      <c r="N218" s="4">
        <f t="shared" si="76"/>
        <v>-1</v>
      </c>
      <c r="O218" s="4">
        <f t="shared" si="69"/>
        <v>-8</v>
      </c>
      <c r="Q218" s="7">
        <v>23</v>
      </c>
      <c r="R218" s="8" t="str">
        <f t="shared" si="64"/>
        <v>HIGH</v>
      </c>
      <c r="S218" s="4" t="str">
        <f t="shared" si="66"/>
        <v>+1</v>
      </c>
      <c r="T218" s="3">
        <f t="shared" si="61"/>
        <v>-35</v>
      </c>
      <c r="U218" s="4" t="str">
        <f t="shared" si="75"/>
        <v>L</v>
      </c>
      <c r="V218" s="4">
        <f t="shared" si="70"/>
        <v>-1</v>
      </c>
      <c r="W218" s="4">
        <f t="shared" si="71"/>
        <v>20</v>
      </c>
      <c r="Y218" s="4">
        <f t="shared" si="72"/>
        <v>115</v>
      </c>
    </row>
    <row r="219" spans="1:25">
      <c r="A219" s="7">
        <v>15</v>
      </c>
      <c r="B219" s="6" t="str">
        <f t="shared" si="62"/>
        <v>BLACK</v>
      </c>
      <c r="C219" s="4" t="str">
        <f t="shared" si="58"/>
        <v>-1</v>
      </c>
      <c r="D219" s="3">
        <f t="shared" si="59"/>
        <v>6</v>
      </c>
      <c r="E219" s="4" t="str">
        <f t="shared" si="73"/>
        <v>W</v>
      </c>
      <c r="F219" s="4">
        <f t="shared" si="67"/>
        <v>1</v>
      </c>
      <c r="G219" s="4">
        <f t="shared" si="68"/>
        <v>104</v>
      </c>
      <c r="I219" s="7">
        <v>15</v>
      </c>
      <c r="J219" s="8" t="str">
        <f t="shared" si="63"/>
        <v>ODD</v>
      </c>
      <c r="K219" s="4" t="str">
        <f t="shared" si="65"/>
        <v>+1</v>
      </c>
      <c r="L219" s="3">
        <f t="shared" si="60"/>
        <v>-8</v>
      </c>
      <c r="M219" s="4" t="str">
        <f t="shared" si="74"/>
        <v>L</v>
      </c>
      <c r="N219" s="4">
        <f t="shared" si="76"/>
        <v>-1</v>
      </c>
      <c r="O219" s="4">
        <f t="shared" si="69"/>
        <v>-9</v>
      </c>
      <c r="Q219" s="7">
        <v>15</v>
      </c>
      <c r="R219" s="8" t="str">
        <f t="shared" si="64"/>
        <v>LOW</v>
      </c>
      <c r="S219" s="4" t="str">
        <f t="shared" si="66"/>
        <v>-1</v>
      </c>
      <c r="T219" s="3">
        <f t="shared" si="61"/>
        <v>-36</v>
      </c>
      <c r="U219" s="4" t="str">
        <f t="shared" si="75"/>
        <v>W</v>
      </c>
      <c r="V219" s="4">
        <f t="shared" si="70"/>
        <v>1</v>
      </c>
      <c r="W219" s="4">
        <f t="shared" si="71"/>
        <v>21</v>
      </c>
      <c r="Y219" s="4">
        <f t="shared" si="72"/>
        <v>116</v>
      </c>
    </row>
    <row r="220" spans="1:25">
      <c r="A220" s="7">
        <v>36</v>
      </c>
      <c r="B220" s="6" t="str">
        <f t="shared" si="62"/>
        <v>RED</v>
      </c>
      <c r="C220" s="4" t="str">
        <f t="shared" si="58"/>
        <v>-1</v>
      </c>
      <c r="D220" s="3">
        <f t="shared" si="59"/>
        <v>5</v>
      </c>
      <c r="E220" s="4" t="str">
        <f t="shared" si="73"/>
        <v>W</v>
      </c>
      <c r="F220" s="4">
        <f t="shared" si="67"/>
        <v>1</v>
      </c>
      <c r="G220" s="4">
        <f t="shared" si="68"/>
        <v>105</v>
      </c>
      <c r="I220" s="7">
        <v>36</v>
      </c>
      <c r="J220" s="8" t="str">
        <f t="shared" si="63"/>
        <v>EVEN</v>
      </c>
      <c r="K220" s="4" t="str">
        <f t="shared" si="65"/>
        <v>-1</v>
      </c>
      <c r="L220" s="3">
        <f t="shared" si="60"/>
        <v>-9</v>
      </c>
      <c r="M220" s="4" t="str">
        <f t="shared" si="74"/>
        <v>W</v>
      </c>
      <c r="N220" s="4">
        <f t="shared" si="76"/>
        <v>1</v>
      </c>
      <c r="O220" s="4">
        <f t="shared" si="69"/>
        <v>-8</v>
      </c>
      <c r="Q220" s="7">
        <v>36</v>
      </c>
      <c r="R220" s="8" t="str">
        <f t="shared" si="64"/>
        <v>HIGH</v>
      </c>
      <c r="S220" s="4" t="str">
        <f t="shared" si="66"/>
        <v>-1</v>
      </c>
      <c r="T220" s="3">
        <f t="shared" si="61"/>
        <v>-37</v>
      </c>
      <c r="U220" s="4" t="str">
        <f t="shared" si="75"/>
        <v>W</v>
      </c>
      <c r="V220" s="4">
        <f t="shared" si="70"/>
        <v>1</v>
      </c>
      <c r="W220" s="4">
        <f t="shared" si="71"/>
        <v>22</v>
      </c>
      <c r="Y220" s="4">
        <f t="shared" si="72"/>
        <v>119</v>
      </c>
    </row>
    <row r="221" spans="1:25">
      <c r="A221" s="7">
        <v>25</v>
      </c>
      <c r="B221" s="6" t="str">
        <f t="shared" si="62"/>
        <v>RED</v>
      </c>
      <c r="C221" s="4" t="str">
        <f t="shared" si="58"/>
        <v>+1</v>
      </c>
      <c r="D221" s="3">
        <f t="shared" si="59"/>
        <v>6</v>
      </c>
      <c r="E221" s="4" t="str">
        <f t="shared" si="73"/>
        <v>L</v>
      </c>
      <c r="F221" s="4">
        <f t="shared" si="67"/>
        <v>-3</v>
      </c>
      <c r="G221" s="4">
        <f t="shared" si="68"/>
        <v>102</v>
      </c>
      <c r="I221" s="7">
        <v>25</v>
      </c>
      <c r="J221" s="8" t="str">
        <f t="shared" si="63"/>
        <v>ODD</v>
      </c>
      <c r="K221" s="4" t="str">
        <f t="shared" si="65"/>
        <v>-1</v>
      </c>
      <c r="L221" s="3">
        <f t="shared" si="60"/>
        <v>-10</v>
      </c>
      <c r="M221" s="4" t="str">
        <f t="shared" si="74"/>
        <v>W</v>
      </c>
      <c r="N221" s="4">
        <f t="shared" si="76"/>
        <v>1</v>
      </c>
      <c r="O221" s="4">
        <f t="shared" si="69"/>
        <v>-7</v>
      </c>
      <c r="Q221" s="7">
        <v>25</v>
      </c>
      <c r="R221" s="8" t="str">
        <f t="shared" si="64"/>
        <v>HIGH</v>
      </c>
      <c r="S221" s="4" t="str">
        <f t="shared" si="66"/>
        <v>+1</v>
      </c>
      <c r="T221" s="3">
        <f t="shared" si="61"/>
        <v>-36</v>
      </c>
      <c r="U221" s="4" t="str">
        <f t="shared" si="75"/>
        <v>L</v>
      </c>
      <c r="V221" s="4">
        <f t="shared" si="70"/>
        <v>-1</v>
      </c>
      <c r="W221" s="4">
        <f t="shared" si="71"/>
        <v>21</v>
      </c>
      <c r="Y221" s="4">
        <f t="shared" si="72"/>
        <v>116</v>
      </c>
    </row>
    <row r="222" spans="1:25">
      <c r="A222" s="7">
        <v>9</v>
      </c>
      <c r="B222" s="6" t="str">
        <f t="shared" si="62"/>
        <v>RED</v>
      </c>
      <c r="C222" s="4" t="str">
        <f t="shared" si="58"/>
        <v>+1</v>
      </c>
      <c r="D222" s="3">
        <f t="shared" si="59"/>
        <v>7</v>
      </c>
      <c r="E222" s="4" t="str">
        <f t="shared" si="73"/>
        <v>L</v>
      </c>
      <c r="F222" s="4">
        <f t="shared" si="67"/>
        <v>-3</v>
      </c>
      <c r="G222" s="4">
        <f t="shared" si="68"/>
        <v>99</v>
      </c>
      <c r="I222" s="7">
        <v>9</v>
      </c>
      <c r="J222" s="8" t="str">
        <f t="shared" si="63"/>
        <v>ODD</v>
      </c>
      <c r="K222" s="4" t="str">
        <f t="shared" si="65"/>
        <v>+1</v>
      </c>
      <c r="L222" s="3">
        <f t="shared" si="60"/>
        <v>-9</v>
      </c>
      <c r="M222" s="4" t="str">
        <f t="shared" si="74"/>
        <v>L</v>
      </c>
      <c r="N222" s="4">
        <f t="shared" si="76"/>
        <v>-1</v>
      </c>
      <c r="O222" s="4">
        <f t="shared" si="69"/>
        <v>-8</v>
      </c>
      <c r="Q222" s="7">
        <v>9</v>
      </c>
      <c r="R222" s="8" t="str">
        <f t="shared" si="64"/>
        <v>LOW</v>
      </c>
      <c r="S222" s="4" t="str">
        <f t="shared" si="66"/>
        <v>-1</v>
      </c>
      <c r="T222" s="3">
        <f t="shared" si="61"/>
        <v>-37</v>
      </c>
      <c r="U222" s="4" t="str">
        <f t="shared" si="75"/>
        <v>W</v>
      </c>
      <c r="V222" s="4">
        <f t="shared" si="70"/>
        <v>1</v>
      </c>
      <c r="W222" s="4">
        <f t="shared" si="71"/>
        <v>22</v>
      </c>
      <c r="Y222" s="4">
        <f t="shared" si="72"/>
        <v>113</v>
      </c>
    </row>
    <row r="223" spans="1:25">
      <c r="A223" s="7">
        <v>3</v>
      </c>
      <c r="B223" s="6" t="str">
        <f t="shared" si="62"/>
        <v>RED</v>
      </c>
      <c r="C223" s="4" t="str">
        <f t="shared" si="58"/>
        <v>+1</v>
      </c>
      <c r="D223" s="3">
        <f t="shared" si="59"/>
        <v>8</v>
      </c>
      <c r="E223" s="4" t="str">
        <f t="shared" si="73"/>
        <v>L</v>
      </c>
      <c r="F223" s="4">
        <f t="shared" si="67"/>
        <v>-3</v>
      </c>
      <c r="G223" s="4">
        <f t="shared" si="68"/>
        <v>96</v>
      </c>
      <c r="I223" s="7">
        <v>3</v>
      </c>
      <c r="J223" s="8" t="str">
        <f t="shared" si="63"/>
        <v>ODD</v>
      </c>
      <c r="K223" s="4" t="str">
        <f t="shared" si="65"/>
        <v>+1</v>
      </c>
      <c r="L223" s="3">
        <f t="shared" si="60"/>
        <v>-8</v>
      </c>
      <c r="M223" s="4" t="str">
        <f t="shared" si="74"/>
        <v>L</v>
      </c>
      <c r="N223" s="4">
        <f t="shared" si="76"/>
        <v>-1</v>
      </c>
      <c r="O223" s="4">
        <f t="shared" si="69"/>
        <v>-9</v>
      </c>
      <c r="Q223" s="7">
        <v>3</v>
      </c>
      <c r="R223" s="8" t="str">
        <f t="shared" si="64"/>
        <v>LOW</v>
      </c>
      <c r="S223" s="4" t="str">
        <f t="shared" si="66"/>
        <v>+1</v>
      </c>
      <c r="T223" s="3">
        <f t="shared" si="61"/>
        <v>-36</v>
      </c>
      <c r="U223" s="4" t="str">
        <f t="shared" si="75"/>
        <v>L</v>
      </c>
      <c r="V223" s="4">
        <f t="shared" si="70"/>
        <v>-1</v>
      </c>
      <c r="W223" s="4">
        <f t="shared" si="71"/>
        <v>21</v>
      </c>
      <c r="Y223" s="4">
        <f t="shared" si="72"/>
        <v>108</v>
      </c>
    </row>
    <row r="224" spans="1:25">
      <c r="A224" s="7">
        <v>10</v>
      </c>
      <c r="B224" s="6" t="str">
        <f t="shared" si="62"/>
        <v>BLACK</v>
      </c>
      <c r="C224" s="4" t="str">
        <f t="shared" si="58"/>
        <v>-1</v>
      </c>
      <c r="D224" s="3">
        <f t="shared" si="59"/>
        <v>7</v>
      </c>
      <c r="E224" s="4" t="str">
        <f t="shared" si="73"/>
        <v>W</v>
      </c>
      <c r="F224" s="4">
        <f t="shared" si="67"/>
        <v>1</v>
      </c>
      <c r="G224" s="4">
        <f t="shared" si="68"/>
        <v>97</v>
      </c>
      <c r="I224" s="7">
        <v>10</v>
      </c>
      <c r="J224" s="8" t="str">
        <f t="shared" si="63"/>
        <v>EVEN</v>
      </c>
      <c r="K224" s="4" t="str">
        <f t="shared" si="65"/>
        <v>-1</v>
      </c>
      <c r="L224" s="3">
        <f t="shared" si="60"/>
        <v>-9</v>
      </c>
      <c r="M224" s="4" t="str">
        <f t="shared" si="74"/>
        <v>W</v>
      </c>
      <c r="N224" s="4">
        <f t="shared" si="76"/>
        <v>1</v>
      </c>
      <c r="O224" s="4">
        <f t="shared" si="69"/>
        <v>-8</v>
      </c>
      <c r="Q224" s="7">
        <v>10</v>
      </c>
      <c r="R224" s="8" t="str">
        <f t="shared" si="64"/>
        <v>LOW</v>
      </c>
      <c r="S224" s="4" t="str">
        <f t="shared" si="66"/>
        <v>+1</v>
      </c>
      <c r="T224" s="3">
        <f t="shared" si="61"/>
        <v>-35</v>
      </c>
      <c r="U224" s="4" t="str">
        <f t="shared" si="75"/>
        <v>L</v>
      </c>
      <c r="V224" s="4">
        <f t="shared" si="70"/>
        <v>-1</v>
      </c>
      <c r="W224" s="4">
        <f t="shared" si="71"/>
        <v>20</v>
      </c>
      <c r="Y224" s="4">
        <f t="shared" si="72"/>
        <v>109</v>
      </c>
    </row>
    <row r="225" spans="1:25">
      <c r="A225" s="7">
        <v>5</v>
      </c>
      <c r="B225" s="6" t="str">
        <f t="shared" si="62"/>
        <v>RED</v>
      </c>
      <c r="C225" s="4" t="str">
        <f t="shared" si="58"/>
        <v>-1</v>
      </c>
      <c r="D225" s="3">
        <f t="shared" si="59"/>
        <v>6</v>
      </c>
      <c r="E225" s="4" t="str">
        <f t="shared" si="73"/>
        <v>W</v>
      </c>
      <c r="F225" s="4">
        <f t="shared" si="67"/>
        <v>1</v>
      </c>
      <c r="G225" s="4">
        <f t="shared" si="68"/>
        <v>98</v>
      </c>
      <c r="I225" s="7">
        <v>5</v>
      </c>
      <c r="J225" s="8" t="str">
        <f t="shared" si="63"/>
        <v>ODD</v>
      </c>
      <c r="K225" s="4" t="str">
        <f t="shared" si="65"/>
        <v>-1</v>
      </c>
      <c r="L225" s="3">
        <f t="shared" si="60"/>
        <v>-10</v>
      </c>
      <c r="M225" s="4" t="str">
        <f t="shared" si="74"/>
        <v>W</v>
      </c>
      <c r="N225" s="4">
        <f t="shared" si="76"/>
        <v>1</v>
      </c>
      <c r="O225" s="4">
        <f t="shared" si="69"/>
        <v>-7</v>
      </c>
      <c r="Q225" s="7">
        <v>5</v>
      </c>
      <c r="R225" s="8" t="str">
        <f t="shared" si="64"/>
        <v>LOW</v>
      </c>
      <c r="S225" s="4" t="str">
        <f t="shared" si="66"/>
        <v>+1</v>
      </c>
      <c r="T225" s="3">
        <f t="shared" si="61"/>
        <v>-34</v>
      </c>
      <c r="U225" s="4" t="str">
        <f t="shared" si="75"/>
        <v>L</v>
      </c>
      <c r="V225" s="4">
        <f t="shared" si="70"/>
        <v>-1</v>
      </c>
      <c r="W225" s="4">
        <f t="shared" si="71"/>
        <v>19</v>
      </c>
      <c r="Y225" s="4">
        <f t="shared" si="72"/>
        <v>110</v>
      </c>
    </row>
    <row r="226" spans="1:25">
      <c r="A226" s="7">
        <v>8</v>
      </c>
      <c r="B226" s="6" t="str">
        <f t="shared" si="62"/>
        <v>BLACK</v>
      </c>
      <c r="C226" s="4" t="str">
        <f t="shared" si="58"/>
        <v>-1</v>
      </c>
      <c r="D226" s="3">
        <f t="shared" si="59"/>
        <v>5</v>
      </c>
      <c r="E226" s="4" t="str">
        <f t="shared" si="73"/>
        <v>W</v>
      </c>
      <c r="F226" s="4">
        <f t="shared" si="67"/>
        <v>1</v>
      </c>
      <c r="G226" s="4">
        <f t="shared" si="68"/>
        <v>99</v>
      </c>
      <c r="I226" s="7">
        <v>8</v>
      </c>
      <c r="J226" s="8" t="str">
        <f t="shared" si="63"/>
        <v>EVEN</v>
      </c>
      <c r="K226" s="4" t="str">
        <f t="shared" si="65"/>
        <v>-1</v>
      </c>
      <c r="L226" s="3">
        <f t="shared" si="60"/>
        <v>-11</v>
      </c>
      <c r="M226" s="4" t="str">
        <f t="shared" si="74"/>
        <v>W</v>
      </c>
      <c r="N226" s="4">
        <f t="shared" si="76"/>
        <v>1</v>
      </c>
      <c r="O226" s="4">
        <f t="shared" si="69"/>
        <v>-6</v>
      </c>
      <c r="Q226" s="7">
        <v>8</v>
      </c>
      <c r="R226" s="8" t="str">
        <f t="shared" si="64"/>
        <v>LOW</v>
      </c>
      <c r="S226" s="4" t="str">
        <f t="shared" si="66"/>
        <v>+1</v>
      </c>
      <c r="T226" s="3">
        <f t="shared" si="61"/>
        <v>-33</v>
      </c>
      <c r="U226" s="4" t="str">
        <f t="shared" si="75"/>
        <v>L</v>
      </c>
      <c r="V226" s="4">
        <f t="shared" si="70"/>
        <v>-1</v>
      </c>
      <c r="W226" s="4">
        <f t="shared" si="71"/>
        <v>18</v>
      </c>
      <c r="Y226" s="4">
        <f t="shared" si="72"/>
        <v>111</v>
      </c>
    </row>
    <row r="227" spans="1:25">
      <c r="A227" s="7">
        <v>33</v>
      </c>
      <c r="B227" s="6" t="str">
        <f t="shared" si="62"/>
        <v>BLACK</v>
      </c>
      <c r="C227" s="4" t="str">
        <f t="shared" si="58"/>
        <v>+1</v>
      </c>
      <c r="D227" s="3">
        <f t="shared" si="59"/>
        <v>6</v>
      </c>
      <c r="E227" s="4" t="str">
        <f t="shared" si="73"/>
        <v>L</v>
      </c>
      <c r="F227" s="4">
        <f t="shared" si="67"/>
        <v>-3</v>
      </c>
      <c r="G227" s="4">
        <f t="shared" si="68"/>
        <v>96</v>
      </c>
      <c r="I227" s="7">
        <v>33</v>
      </c>
      <c r="J227" s="8" t="str">
        <f t="shared" si="63"/>
        <v>ODD</v>
      </c>
      <c r="K227" s="4" t="str">
        <f t="shared" si="65"/>
        <v>-1</v>
      </c>
      <c r="L227" s="3">
        <f t="shared" si="60"/>
        <v>-12</v>
      </c>
      <c r="M227" s="4" t="str">
        <f t="shared" si="74"/>
        <v>W</v>
      </c>
      <c r="N227" s="4">
        <f t="shared" si="76"/>
        <v>1</v>
      </c>
      <c r="O227" s="4">
        <f t="shared" si="69"/>
        <v>-5</v>
      </c>
      <c r="Q227" s="7">
        <v>33</v>
      </c>
      <c r="R227" s="8" t="str">
        <f t="shared" si="64"/>
        <v>HIGH</v>
      </c>
      <c r="S227" s="4" t="str">
        <f t="shared" si="66"/>
        <v>-1</v>
      </c>
      <c r="T227" s="3">
        <f t="shared" si="61"/>
        <v>-34</v>
      </c>
      <c r="U227" s="4" t="str">
        <f t="shared" si="75"/>
        <v>W</v>
      </c>
      <c r="V227" s="4">
        <f t="shared" si="70"/>
        <v>1</v>
      </c>
      <c r="W227" s="4">
        <f t="shared" si="71"/>
        <v>19</v>
      </c>
      <c r="Y227" s="4">
        <f t="shared" si="72"/>
        <v>110</v>
      </c>
    </row>
    <row r="228" spans="1:25">
      <c r="A228" s="7">
        <v>15</v>
      </c>
      <c r="B228" s="6" t="str">
        <f t="shared" si="62"/>
        <v>BLACK</v>
      </c>
      <c r="C228" s="4" t="str">
        <f t="shared" si="58"/>
        <v>+1</v>
      </c>
      <c r="D228" s="3">
        <f t="shared" si="59"/>
        <v>7</v>
      </c>
      <c r="E228" s="4" t="str">
        <f t="shared" si="73"/>
        <v>L</v>
      </c>
      <c r="F228" s="4">
        <f t="shared" si="67"/>
        <v>-3</v>
      </c>
      <c r="G228" s="4">
        <f t="shared" si="68"/>
        <v>93</v>
      </c>
      <c r="I228" s="7">
        <v>15</v>
      </c>
      <c r="J228" s="8" t="str">
        <f t="shared" si="63"/>
        <v>ODD</v>
      </c>
      <c r="K228" s="4" t="str">
        <f t="shared" si="65"/>
        <v>+1</v>
      </c>
      <c r="L228" s="3">
        <f t="shared" si="60"/>
        <v>-11</v>
      </c>
      <c r="M228" s="4" t="str">
        <f t="shared" si="74"/>
        <v>L</v>
      </c>
      <c r="N228" s="4">
        <f t="shared" si="76"/>
        <v>-1</v>
      </c>
      <c r="O228" s="4">
        <f t="shared" si="69"/>
        <v>-6</v>
      </c>
      <c r="Q228" s="7">
        <v>15</v>
      </c>
      <c r="R228" s="8" t="str">
        <f t="shared" si="64"/>
        <v>LOW</v>
      </c>
      <c r="S228" s="4" t="str">
        <f t="shared" si="66"/>
        <v>-1</v>
      </c>
      <c r="T228" s="3">
        <f t="shared" si="61"/>
        <v>-35</v>
      </c>
      <c r="U228" s="4" t="str">
        <f t="shared" si="75"/>
        <v>W</v>
      </c>
      <c r="V228" s="4">
        <f t="shared" si="70"/>
        <v>1</v>
      </c>
      <c r="W228" s="4">
        <f t="shared" si="71"/>
        <v>20</v>
      </c>
      <c r="Y228" s="4">
        <f t="shared" si="72"/>
        <v>107</v>
      </c>
    </row>
    <row r="229" spans="1:25">
      <c r="A229" s="7">
        <v>27</v>
      </c>
      <c r="B229" s="6" t="str">
        <f t="shared" si="62"/>
        <v>RED</v>
      </c>
      <c r="C229" s="4" t="str">
        <f t="shared" si="58"/>
        <v>-1</v>
      </c>
      <c r="D229" s="3">
        <f t="shared" si="59"/>
        <v>6</v>
      </c>
      <c r="E229" s="4" t="str">
        <f t="shared" si="73"/>
        <v>W</v>
      </c>
      <c r="F229" s="4">
        <f t="shared" si="67"/>
        <v>1</v>
      </c>
      <c r="G229" s="4">
        <f t="shared" si="68"/>
        <v>94</v>
      </c>
      <c r="I229" s="7">
        <v>27</v>
      </c>
      <c r="J229" s="8" t="str">
        <f t="shared" si="63"/>
        <v>ODD</v>
      </c>
      <c r="K229" s="4" t="str">
        <f t="shared" si="65"/>
        <v>+1</v>
      </c>
      <c r="L229" s="3">
        <f t="shared" si="60"/>
        <v>-10</v>
      </c>
      <c r="M229" s="4" t="str">
        <f t="shared" si="74"/>
        <v>L</v>
      </c>
      <c r="N229" s="4">
        <f t="shared" si="76"/>
        <v>-1</v>
      </c>
      <c r="O229" s="4">
        <f t="shared" si="69"/>
        <v>-7</v>
      </c>
      <c r="Q229" s="7">
        <v>27</v>
      </c>
      <c r="R229" s="8" t="str">
        <f t="shared" si="64"/>
        <v>HIGH</v>
      </c>
      <c r="S229" s="4" t="str">
        <f t="shared" si="66"/>
        <v>-1</v>
      </c>
      <c r="T229" s="3">
        <f t="shared" si="61"/>
        <v>-36</v>
      </c>
      <c r="U229" s="4" t="str">
        <f t="shared" si="75"/>
        <v>W</v>
      </c>
      <c r="V229" s="4">
        <f t="shared" si="70"/>
        <v>1</v>
      </c>
      <c r="W229" s="4">
        <f t="shared" si="71"/>
        <v>21</v>
      </c>
      <c r="Y229" s="4">
        <f t="shared" si="72"/>
        <v>108</v>
      </c>
    </row>
    <row r="230" spans="1:25">
      <c r="A230" s="7">
        <v>9</v>
      </c>
      <c r="B230" s="6" t="str">
        <f t="shared" si="62"/>
        <v>RED</v>
      </c>
      <c r="C230" s="4" t="str">
        <f t="shared" si="58"/>
        <v>+1</v>
      </c>
      <c r="D230" s="3">
        <f t="shared" si="59"/>
        <v>7</v>
      </c>
      <c r="E230" s="4" t="str">
        <f t="shared" si="73"/>
        <v>L</v>
      </c>
      <c r="F230" s="4">
        <f t="shared" si="67"/>
        <v>-3</v>
      </c>
      <c r="G230" s="4">
        <f t="shared" si="68"/>
        <v>91</v>
      </c>
      <c r="I230" s="7">
        <v>9</v>
      </c>
      <c r="J230" s="8" t="str">
        <f t="shared" si="63"/>
        <v>ODD</v>
      </c>
      <c r="K230" s="4" t="str">
        <f t="shared" si="65"/>
        <v>+1</v>
      </c>
      <c r="L230" s="3">
        <f t="shared" si="60"/>
        <v>-9</v>
      </c>
      <c r="M230" s="4" t="str">
        <f t="shared" si="74"/>
        <v>L</v>
      </c>
      <c r="N230" s="4">
        <f t="shared" si="76"/>
        <v>-1</v>
      </c>
      <c r="O230" s="4">
        <f t="shared" si="69"/>
        <v>-8</v>
      </c>
      <c r="Q230" s="7">
        <v>9</v>
      </c>
      <c r="R230" s="8" t="str">
        <f t="shared" si="64"/>
        <v>LOW</v>
      </c>
      <c r="S230" s="4" t="str">
        <f t="shared" si="66"/>
        <v>-1</v>
      </c>
      <c r="T230" s="3">
        <f t="shared" si="61"/>
        <v>-37</v>
      </c>
      <c r="U230" s="4" t="str">
        <f t="shared" si="75"/>
        <v>W</v>
      </c>
      <c r="V230" s="4">
        <f t="shared" si="70"/>
        <v>1</v>
      </c>
      <c r="W230" s="4">
        <f t="shared" si="71"/>
        <v>22</v>
      </c>
      <c r="Y230" s="4">
        <f t="shared" si="72"/>
        <v>105</v>
      </c>
    </row>
    <row r="231" spans="1:25">
      <c r="A231" s="7">
        <v>0</v>
      </c>
      <c r="B231" s="6" t="str">
        <f t="shared" si="62"/>
        <v>GREEN</v>
      </c>
      <c r="C231" s="4">
        <f t="shared" si="58"/>
        <v>0</v>
      </c>
      <c r="D231" s="3">
        <f t="shared" si="59"/>
        <v>7</v>
      </c>
      <c r="E231" s="4" t="str">
        <f t="shared" si="73"/>
        <v>L</v>
      </c>
      <c r="F231" s="4">
        <f t="shared" si="67"/>
        <v>18</v>
      </c>
      <c r="G231" s="4">
        <f t="shared" si="68"/>
        <v>109</v>
      </c>
      <c r="I231" s="7">
        <v>0</v>
      </c>
      <c r="J231" s="8" t="str">
        <f t="shared" si="63"/>
        <v>GREEN</v>
      </c>
      <c r="K231" s="4">
        <f t="shared" si="65"/>
        <v>0</v>
      </c>
      <c r="L231" s="3">
        <f t="shared" si="60"/>
        <v>-9</v>
      </c>
      <c r="M231" s="4" t="str">
        <f t="shared" si="74"/>
        <v>L</v>
      </c>
      <c r="N231" s="4">
        <f t="shared" si="76"/>
        <v>-1</v>
      </c>
      <c r="O231" s="4">
        <f t="shared" si="69"/>
        <v>-9</v>
      </c>
      <c r="Q231" s="7">
        <v>0</v>
      </c>
      <c r="R231" s="8" t="str">
        <f t="shared" si="64"/>
        <v>GREEN</v>
      </c>
      <c r="S231" s="4">
        <f t="shared" si="66"/>
        <v>0</v>
      </c>
      <c r="T231" s="3">
        <f t="shared" si="61"/>
        <v>-37</v>
      </c>
      <c r="U231" s="4" t="str">
        <f t="shared" si="75"/>
        <v>L</v>
      </c>
      <c r="V231" s="4">
        <f t="shared" si="70"/>
        <v>-1</v>
      </c>
      <c r="W231" s="4">
        <f t="shared" si="71"/>
        <v>21</v>
      </c>
      <c r="Y231" s="4">
        <f t="shared" si="72"/>
        <v>121</v>
      </c>
    </row>
    <row r="232" spans="1:25">
      <c r="A232" s="7">
        <v>14</v>
      </c>
      <c r="B232" s="6" t="str">
        <f t="shared" si="62"/>
        <v>RED</v>
      </c>
      <c r="C232" s="4">
        <v>1</v>
      </c>
      <c r="D232" s="3">
        <f t="shared" si="59"/>
        <v>8</v>
      </c>
      <c r="E232" s="4" t="str">
        <f t="shared" si="73"/>
        <v>L</v>
      </c>
      <c r="F232" s="4">
        <f t="shared" si="67"/>
        <v>-3</v>
      </c>
      <c r="G232" s="4">
        <f t="shared" si="68"/>
        <v>106</v>
      </c>
      <c r="I232" s="7">
        <v>14</v>
      </c>
      <c r="J232" s="8" t="str">
        <f t="shared" si="63"/>
        <v>EVEN</v>
      </c>
      <c r="K232" s="4" t="str">
        <f t="shared" si="65"/>
        <v>-1</v>
      </c>
      <c r="L232" s="3">
        <f t="shared" si="60"/>
        <v>-10</v>
      </c>
      <c r="M232" s="4" t="str">
        <f t="shared" si="74"/>
        <v>W</v>
      </c>
      <c r="N232" s="4">
        <f t="shared" si="76"/>
        <v>1</v>
      </c>
      <c r="O232" s="4">
        <f t="shared" si="69"/>
        <v>-8</v>
      </c>
      <c r="Q232" s="7">
        <v>14</v>
      </c>
      <c r="R232" s="8" t="str">
        <f t="shared" si="64"/>
        <v>LOW</v>
      </c>
      <c r="S232" s="4" t="str">
        <f t="shared" si="66"/>
        <v>-1</v>
      </c>
      <c r="T232" s="3">
        <f t="shared" si="61"/>
        <v>-38</v>
      </c>
      <c r="U232" s="4" t="str">
        <f t="shared" si="75"/>
        <v>W</v>
      </c>
      <c r="V232" s="4">
        <f t="shared" si="70"/>
        <v>1</v>
      </c>
      <c r="W232" s="4">
        <f t="shared" si="71"/>
        <v>22</v>
      </c>
      <c r="Y232" s="4">
        <f t="shared" si="72"/>
        <v>120</v>
      </c>
    </row>
    <row r="233" spans="1:25">
      <c r="A233" s="7">
        <v>11</v>
      </c>
      <c r="B233" s="6" t="str">
        <f t="shared" si="62"/>
        <v>BLACK</v>
      </c>
      <c r="C233" s="4" t="str">
        <f t="shared" si="58"/>
        <v>-1</v>
      </c>
      <c r="D233" s="3">
        <f t="shared" si="59"/>
        <v>7</v>
      </c>
      <c r="E233" s="4" t="str">
        <f t="shared" si="73"/>
        <v>W</v>
      </c>
      <c r="F233" s="4">
        <f t="shared" si="67"/>
        <v>1</v>
      </c>
      <c r="G233" s="4">
        <f t="shared" si="68"/>
        <v>107</v>
      </c>
      <c r="I233" s="7">
        <v>11</v>
      </c>
      <c r="J233" s="8" t="str">
        <f t="shared" si="63"/>
        <v>ODD</v>
      </c>
      <c r="K233" s="4" t="str">
        <f t="shared" si="65"/>
        <v>-1</v>
      </c>
      <c r="L233" s="3">
        <f t="shared" si="60"/>
        <v>-11</v>
      </c>
      <c r="M233" s="4" t="str">
        <f t="shared" si="74"/>
        <v>W</v>
      </c>
      <c r="N233" s="4">
        <f t="shared" si="76"/>
        <v>1</v>
      </c>
      <c r="O233" s="4">
        <f t="shared" si="69"/>
        <v>-7</v>
      </c>
      <c r="Q233" s="7">
        <v>11</v>
      </c>
      <c r="R233" s="8" t="str">
        <f t="shared" si="64"/>
        <v>LOW</v>
      </c>
      <c r="S233" s="4" t="str">
        <f t="shared" si="66"/>
        <v>+1</v>
      </c>
      <c r="T233" s="3">
        <f t="shared" si="61"/>
        <v>-37</v>
      </c>
      <c r="U233" s="4" t="str">
        <f t="shared" si="75"/>
        <v>L</v>
      </c>
      <c r="V233" s="4">
        <f t="shared" si="70"/>
        <v>-1</v>
      </c>
      <c r="W233" s="4">
        <f t="shared" si="71"/>
        <v>21</v>
      </c>
      <c r="Y233" s="4">
        <f t="shared" si="72"/>
        <v>121</v>
      </c>
    </row>
    <row r="234" spans="1:25">
      <c r="A234" s="7">
        <v>23</v>
      </c>
      <c r="B234" s="6" t="str">
        <f t="shared" si="62"/>
        <v>RED</v>
      </c>
      <c r="C234" s="4" t="str">
        <f t="shared" si="58"/>
        <v>-1</v>
      </c>
      <c r="D234" s="3">
        <f t="shared" si="59"/>
        <v>6</v>
      </c>
      <c r="E234" s="4" t="str">
        <f t="shared" si="73"/>
        <v>W</v>
      </c>
      <c r="F234" s="4">
        <f t="shared" si="67"/>
        <v>1</v>
      </c>
      <c r="G234" s="4">
        <f t="shared" si="68"/>
        <v>108</v>
      </c>
      <c r="I234" s="7">
        <v>23</v>
      </c>
      <c r="J234" s="8" t="str">
        <f t="shared" si="63"/>
        <v>ODD</v>
      </c>
      <c r="K234" s="4" t="str">
        <f t="shared" si="65"/>
        <v>+1</v>
      </c>
      <c r="L234" s="3">
        <f t="shared" si="60"/>
        <v>-10</v>
      </c>
      <c r="M234" s="4" t="str">
        <f t="shared" si="74"/>
        <v>L</v>
      </c>
      <c r="N234" s="4">
        <f t="shared" si="76"/>
        <v>-1</v>
      </c>
      <c r="O234" s="4">
        <f t="shared" si="69"/>
        <v>-8</v>
      </c>
      <c r="Q234" s="7">
        <v>23</v>
      </c>
      <c r="R234" s="8" t="str">
        <f t="shared" si="64"/>
        <v>HIGH</v>
      </c>
      <c r="S234" s="4" t="str">
        <f t="shared" si="66"/>
        <v>-1</v>
      </c>
      <c r="T234" s="3">
        <f t="shared" si="61"/>
        <v>-38</v>
      </c>
      <c r="U234" s="4" t="str">
        <f t="shared" si="75"/>
        <v>W</v>
      </c>
      <c r="V234" s="4">
        <f t="shared" si="70"/>
        <v>1</v>
      </c>
      <c r="W234" s="4">
        <f t="shared" si="71"/>
        <v>22</v>
      </c>
      <c r="Y234" s="4">
        <f t="shared" si="72"/>
        <v>122</v>
      </c>
    </row>
    <row r="235" spans="1:25">
      <c r="A235" s="7">
        <v>37</v>
      </c>
      <c r="B235" s="6" t="str">
        <f t="shared" si="62"/>
        <v>GREEN</v>
      </c>
      <c r="C235" s="4">
        <f t="shared" si="58"/>
        <v>0</v>
      </c>
      <c r="D235" s="3">
        <f t="shared" si="59"/>
        <v>6</v>
      </c>
      <c r="E235" s="4" t="str">
        <f t="shared" si="73"/>
        <v>L</v>
      </c>
      <c r="F235" s="4">
        <f t="shared" si="67"/>
        <v>18</v>
      </c>
      <c r="G235" s="4">
        <f t="shared" si="68"/>
        <v>126</v>
      </c>
      <c r="I235" s="7">
        <v>37</v>
      </c>
      <c r="J235" s="8" t="str">
        <f t="shared" si="63"/>
        <v>GREEN</v>
      </c>
      <c r="K235" s="4">
        <f t="shared" si="65"/>
        <v>0</v>
      </c>
      <c r="L235" s="3">
        <f t="shared" si="60"/>
        <v>-10</v>
      </c>
      <c r="M235" s="4" t="str">
        <f t="shared" si="74"/>
        <v>L</v>
      </c>
      <c r="N235" s="4">
        <f t="shared" si="76"/>
        <v>-1</v>
      </c>
      <c r="O235" s="4">
        <f t="shared" si="69"/>
        <v>-9</v>
      </c>
      <c r="Q235" s="7">
        <v>37</v>
      </c>
      <c r="R235" s="8" t="str">
        <f t="shared" si="64"/>
        <v>GREEN</v>
      </c>
      <c r="S235" s="4">
        <f t="shared" si="66"/>
        <v>0</v>
      </c>
      <c r="T235" s="3">
        <f t="shared" si="61"/>
        <v>-38</v>
      </c>
      <c r="U235" s="4" t="str">
        <f t="shared" si="75"/>
        <v>L</v>
      </c>
      <c r="V235" s="4">
        <f t="shared" si="70"/>
        <v>-1</v>
      </c>
      <c r="W235" s="4">
        <f t="shared" si="71"/>
        <v>21</v>
      </c>
      <c r="Y235" s="4">
        <f t="shared" si="72"/>
        <v>138</v>
      </c>
    </row>
    <row r="236" spans="1:25">
      <c r="A236" s="7">
        <v>18</v>
      </c>
      <c r="B236" s="6" t="str">
        <f t="shared" si="62"/>
        <v>RED</v>
      </c>
      <c r="C236" s="4">
        <v>1</v>
      </c>
      <c r="D236" s="3">
        <f t="shared" si="59"/>
        <v>7</v>
      </c>
      <c r="E236" s="4" t="str">
        <f t="shared" si="73"/>
        <v>L</v>
      </c>
      <c r="F236" s="4">
        <f t="shared" si="67"/>
        <v>-3</v>
      </c>
      <c r="G236" s="4">
        <f t="shared" si="68"/>
        <v>123</v>
      </c>
      <c r="I236" s="7">
        <v>18</v>
      </c>
      <c r="J236" s="8" t="str">
        <f t="shared" si="63"/>
        <v>EVEN</v>
      </c>
      <c r="K236" s="4" t="str">
        <f t="shared" si="65"/>
        <v>-1</v>
      </c>
      <c r="L236" s="3">
        <f t="shared" si="60"/>
        <v>-11</v>
      </c>
      <c r="M236" s="4" t="str">
        <f t="shared" si="74"/>
        <v>W</v>
      </c>
      <c r="N236" s="4">
        <f t="shared" si="76"/>
        <v>1</v>
      </c>
      <c r="O236" s="4">
        <f t="shared" si="69"/>
        <v>-8</v>
      </c>
      <c r="Q236" s="7">
        <v>18</v>
      </c>
      <c r="R236" s="8" t="str">
        <f t="shared" si="64"/>
        <v>LOW</v>
      </c>
      <c r="S236" s="4" t="str">
        <f t="shared" si="66"/>
        <v>-1</v>
      </c>
      <c r="T236" s="3">
        <f t="shared" si="61"/>
        <v>-39</v>
      </c>
      <c r="U236" s="4" t="str">
        <f t="shared" si="75"/>
        <v>W</v>
      </c>
      <c r="V236" s="4">
        <f t="shared" si="70"/>
        <v>1</v>
      </c>
      <c r="W236" s="4">
        <f t="shared" si="71"/>
        <v>22</v>
      </c>
      <c r="Y236" s="4">
        <f t="shared" si="72"/>
        <v>137</v>
      </c>
    </row>
    <row r="237" spans="1:25">
      <c r="A237" s="7">
        <v>2</v>
      </c>
      <c r="B237" s="6" t="str">
        <f t="shared" si="62"/>
        <v>BLACK</v>
      </c>
      <c r="C237" s="4" t="str">
        <f t="shared" si="58"/>
        <v>-1</v>
      </c>
      <c r="D237" s="3">
        <f t="shared" si="59"/>
        <v>6</v>
      </c>
      <c r="E237" s="4" t="str">
        <f t="shared" si="73"/>
        <v>W</v>
      </c>
      <c r="F237" s="4">
        <f t="shared" si="67"/>
        <v>1</v>
      </c>
      <c r="G237" s="4">
        <f t="shared" si="68"/>
        <v>124</v>
      </c>
      <c r="I237" s="7">
        <v>2</v>
      </c>
      <c r="J237" s="8" t="str">
        <f t="shared" si="63"/>
        <v>EVEN</v>
      </c>
      <c r="K237" s="4" t="str">
        <f t="shared" si="65"/>
        <v>+1</v>
      </c>
      <c r="L237" s="3">
        <f t="shared" si="60"/>
        <v>-10</v>
      </c>
      <c r="M237" s="4" t="str">
        <f t="shared" si="74"/>
        <v>L</v>
      </c>
      <c r="N237" s="4">
        <f t="shared" si="76"/>
        <v>-1</v>
      </c>
      <c r="O237" s="4">
        <f t="shared" si="69"/>
        <v>-9</v>
      </c>
      <c r="Q237" s="7">
        <v>2</v>
      </c>
      <c r="R237" s="8" t="str">
        <f t="shared" si="64"/>
        <v>LOW</v>
      </c>
      <c r="S237" s="4" t="str">
        <f t="shared" si="66"/>
        <v>+1</v>
      </c>
      <c r="T237" s="3">
        <f t="shared" si="61"/>
        <v>-38</v>
      </c>
      <c r="U237" s="4" t="str">
        <f t="shared" si="75"/>
        <v>L</v>
      </c>
      <c r="V237" s="4">
        <f t="shared" si="70"/>
        <v>-1</v>
      </c>
      <c r="W237" s="4">
        <f t="shared" si="71"/>
        <v>21</v>
      </c>
      <c r="Y237" s="4">
        <f t="shared" si="72"/>
        <v>136</v>
      </c>
    </row>
    <row r="238" spans="1:25">
      <c r="A238" s="7">
        <v>6</v>
      </c>
      <c r="B238" s="6" t="str">
        <f t="shared" si="62"/>
        <v>BLACK</v>
      </c>
      <c r="C238" s="4" t="str">
        <f t="shared" si="58"/>
        <v>+1</v>
      </c>
      <c r="D238" s="3">
        <f t="shared" si="59"/>
        <v>7</v>
      </c>
      <c r="E238" s="4" t="str">
        <f t="shared" si="73"/>
        <v>L</v>
      </c>
      <c r="F238" s="4">
        <f t="shared" si="67"/>
        <v>-3</v>
      </c>
      <c r="G238" s="4">
        <f t="shared" si="68"/>
        <v>121</v>
      </c>
      <c r="I238" s="7">
        <v>6</v>
      </c>
      <c r="J238" s="8" t="str">
        <f t="shared" si="63"/>
        <v>EVEN</v>
      </c>
      <c r="K238" s="4" t="str">
        <f t="shared" si="65"/>
        <v>+1</v>
      </c>
      <c r="L238" s="3">
        <f t="shared" si="60"/>
        <v>-9</v>
      </c>
      <c r="M238" s="4" t="str">
        <f t="shared" si="74"/>
        <v>L</v>
      </c>
      <c r="N238" s="4">
        <f t="shared" si="76"/>
        <v>-1</v>
      </c>
      <c r="O238" s="4">
        <f t="shared" si="69"/>
        <v>-10</v>
      </c>
      <c r="Q238" s="7">
        <v>6</v>
      </c>
      <c r="R238" s="8" t="str">
        <f t="shared" si="64"/>
        <v>LOW</v>
      </c>
      <c r="S238" s="4" t="str">
        <f t="shared" si="66"/>
        <v>+1</v>
      </c>
      <c r="T238" s="3">
        <f t="shared" si="61"/>
        <v>-37</v>
      </c>
      <c r="U238" s="4" t="str">
        <f t="shared" si="75"/>
        <v>L</v>
      </c>
      <c r="V238" s="4">
        <f t="shared" si="70"/>
        <v>-1</v>
      </c>
      <c r="W238" s="4">
        <f t="shared" si="71"/>
        <v>20</v>
      </c>
      <c r="Y238" s="4">
        <f t="shared" si="72"/>
        <v>131</v>
      </c>
    </row>
    <row r="239" spans="1:25">
      <c r="A239" s="7">
        <v>20</v>
      </c>
      <c r="B239" s="6" t="str">
        <f t="shared" si="62"/>
        <v>BLACK</v>
      </c>
      <c r="C239" s="4" t="str">
        <f t="shared" si="58"/>
        <v>+1</v>
      </c>
      <c r="D239" s="3">
        <f t="shared" si="59"/>
        <v>8</v>
      </c>
      <c r="E239" s="4" t="str">
        <f t="shared" si="73"/>
        <v>L</v>
      </c>
      <c r="F239" s="4">
        <f t="shared" si="67"/>
        <v>-3</v>
      </c>
      <c r="G239" s="4">
        <f t="shared" si="68"/>
        <v>118</v>
      </c>
      <c r="I239" s="7">
        <v>20</v>
      </c>
      <c r="J239" s="8" t="str">
        <f t="shared" si="63"/>
        <v>EVEN</v>
      </c>
      <c r="K239" s="4" t="str">
        <f t="shared" si="65"/>
        <v>+1</v>
      </c>
      <c r="L239" s="3">
        <f t="shared" si="60"/>
        <v>-8</v>
      </c>
      <c r="M239" s="4" t="str">
        <f t="shared" si="74"/>
        <v>L</v>
      </c>
      <c r="N239" s="4">
        <f t="shared" si="76"/>
        <v>-1</v>
      </c>
      <c r="O239" s="4">
        <f t="shared" si="69"/>
        <v>-11</v>
      </c>
      <c r="Q239" s="7">
        <v>20</v>
      </c>
      <c r="R239" s="8" t="str">
        <f t="shared" si="64"/>
        <v>HIGH</v>
      </c>
      <c r="S239" s="4" t="str">
        <f t="shared" si="66"/>
        <v>-1</v>
      </c>
      <c r="T239" s="3">
        <f t="shared" si="61"/>
        <v>-38</v>
      </c>
      <c r="U239" s="4" t="str">
        <f t="shared" si="75"/>
        <v>W</v>
      </c>
      <c r="V239" s="4">
        <f t="shared" si="70"/>
        <v>1</v>
      </c>
      <c r="W239" s="4">
        <f t="shared" si="71"/>
        <v>21</v>
      </c>
      <c r="Y239" s="4">
        <f t="shared" si="72"/>
        <v>128</v>
      </c>
    </row>
    <row r="240" spans="1:25">
      <c r="A240" s="7">
        <v>4</v>
      </c>
      <c r="B240" s="6" t="str">
        <f t="shared" si="62"/>
        <v>BLACK</v>
      </c>
      <c r="C240" s="4" t="str">
        <f t="shared" si="58"/>
        <v>+1</v>
      </c>
      <c r="D240" s="3">
        <f t="shared" si="59"/>
        <v>9</v>
      </c>
      <c r="E240" s="4" t="str">
        <f t="shared" si="73"/>
        <v>L</v>
      </c>
      <c r="F240" s="4">
        <f t="shared" si="67"/>
        <v>-3</v>
      </c>
      <c r="G240" s="4">
        <f t="shared" si="68"/>
        <v>115</v>
      </c>
      <c r="I240" s="7">
        <v>4</v>
      </c>
      <c r="J240" s="8" t="str">
        <f t="shared" si="63"/>
        <v>EVEN</v>
      </c>
      <c r="K240" s="4" t="str">
        <f t="shared" si="65"/>
        <v>+1</v>
      </c>
      <c r="L240" s="3">
        <f t="shared" si="60"/>
        <v>-7</v>
      </c>
      <c r="M240" s="4" t="str">
        <f t="shared" si="74"/>
        <v>L</v>
      </c>
      <c r="N240" s="4">
        <f t="shared" si="76"/>
        <v>-1</v>
      </c>
      <c r="O240" s="4">
        <f t="shared" si="69"/>
        <v>-12</v>
      </c>
      <c r="Q240" s="7">
        <v>4</v>
      </c>
      <c r="R240" s="8" t="str">
        <f t="shared" si="64"/>
        <v>LOW</v>
      </c>
      <c r="S240" s="4" t="str">
        <f t="shared" si="66"/>
        <v>-1</v>
      </c>
      <c r="T240" s="3">
        <f t="shared" si="61"/>
        <v>-39</v>
      </c>
      <c r="U240" s="4" t="str">
        <f t="shared" si="75"/>
        <v>W</v>
      </c>
      <c r="V240" s="4">
        <f t="shared" si="70"/>
        <v>1</v>
      </c>
      <c r="W240" s="4">
        <f t="shared" si="71"/>
        <v>22</v>
      </c>
      <c r="Y240" s="4">
        <f t="shared" si="72"/>
        <v>125</v>
      </c>
    </row>
    <row r="241" spans="1:25">
      <c r="A241" s="7">
        <v>20</v>
      </c>
      <c r="B241" s="6" t="str">
        <f t="shared" si="62"/>
        <v>BLACK</v>
      </c>
      <c r="C241" s="4" t="str">
        <f t="shared" si="58"/>
        <v>+1</v>
      </c>
      <c r="D241" s="3">
        <f t="shared" si="59"/>
        <v>10</v>
      </c>
      <c r="E241" s="4" t="str">
        <f t="shared" si="73"/>
        <v>L</v>
      </c>
      <c r="F241" s="4">
        <f t="shared" si="67"/>
        <v>-3</v>
      </c>
      <c r="G241" s="4">
        <f t="shared" si="68"/>
        <v>112</v>
      </c>
      <c r="I241" s="7">
        <v>20</v>
      </c>
      <c r="J241" s="8" t="str">
        <f t="shared" si="63"/>
        <v>EVEN</v>
      </c>
      <c r="K241" s="4" t="str">
        <f t="shared" si="65"/>
        <v>+1</v>
      </c>
      <c r="L241" s="3">
        <f t="shared" si="60"/>
        <v>-6</v>
      </c>
      <c r="M241" s="4" t="str">
        <f t="shared" si="74"/>
        <v>L</v>
      </c>
      <c r="N241" s="4">
        <f t="shared" si="76"/>
        <v>-1</v>
      </c>
      <c r="O241" s="4">
        <f t="shared" si="69"/>
        <v>-13</v>
      </c>
      <c r="Q241" s="7">
        <v>20</v>
      </c>
      <c r="R241" s="8" t="str">
        <f t="shared" si="64"/>
        <v>HIGH</v>
      </c>
      <c r="S241" s="4" t="str">
        <f t="shared" si="66"/>
        <v>-1</v>
      </c>
      <c r="T241" s="3">
        <f t="shared" si="61"/>
        <v>-40</v>
      </c>
      <c r="U241" s="4" t="str">
        <f t="shared" si="75"/>
        <v>W</v>
      </c>
      <c r="V241" s="4">
        <f t="shared" si="70"/>
        <v>1</v>
      </c>
      <c r="W241" s="4">
        <f t="shared" si="71"/>
        <v>23</v>
      </c>
      <c r="Y241" s="4">
        <f t="shared" si="72"/>
        <v>122</v>
      </c>
    </row>
    <row r="242" spans="1:25">
      <c r="A242" s="7">
        <v>21</v>
      </c>
      <c r="B242" s="6" t="str">
        <f t="shared" si="62"/>
        <v>RED</v>
      </c>
      <c r="C242" s="4" t="str">
        <f t="shared" si="58"/>
        <v>-1</v>
      </c>
      <c r="D242" s="3">
        <f t="shared" si="59"/>
        <v>9</v>
      </c>
      <c r="E242" s="4" t="str">
        <f t="shared" si="73"/>
        <v>W</v>
      </c>
      <c r="F242" s="4">
        <f t="shared" si="67"/>
        <v>1</v>
      </c>
      <c r="G242" s="4">
        <f t="shared" si="68"/>
        <v>113</v>
      </c>
      <c r="I242" s="7">
        <v>21</v>
      </c>
      <c r="J242" s="8" t="str">
        <f t="shared" si="63"/>
        <v>ODD</v>
      </c>
      <c r="K242" s="4" t="str">
        <f t="shared" si="65"/>
        <v>-1</v>
      </c>
      <c r="L242" s="3">
        <f t="shared" si="60"/>
        <v>-7</v>
      </c>
      <c r="M242" s="4" t="str">
        <f t="shared" si="74"/>
        <v>W</v>
      </c>
      <c r="N242" s="4">
        <f t="shared" si="76"/>
        <v>1</v>
      </c>
      <c r="O242" s="4">
        <f t="shared" si="69"/>
        <v>-12</v>
      </c>
      <c r="Q242" s="7">
        <v>21</v>
      </c>
      <c r="R242" s="8" t="str">
        <f t="shared" si="64"/>
        <v>HIGH</v>
      </c>
      <c r="S242" s="4" t="str">
        <f t="shared" si="66"/>
        <v>+1</v>
      </c>
      <c r="T242" s="3">
        <f t="shared" si="61"/>
        <v>-39</v>
      </c>
      <c r="U242" s="4" t="str">
        <f t="shared" si="75"/>
        <v>L</v>
      </c>
      <c r="V242" s="4">
        <f t="shared" si="70"/>
        <v>-1</v>
      </c>
      <c r="W242" s="4">
        <f t="shared" si="71"/>
        <v>22</v>
      </c>
      <c r="Y242" s="4">
        <f t="shared" si="72"/>
        <v>123</v>
      </c>
    </row>
    <row r="243" spans="1:25">
      <c r="A243" s="7">
        <v>35</v>
      </c>
      <c r="B243" s="6" t="str">
        <f t="shared" si="62"/>
        <v>BLACK</v>
      </c>
      <c r="C243" s="4" t="str">
        <f t="shared" si="58"/>
        <v>-1</v>
      </c>
      <c r="D243" s="3">
        <f t="shared" si="59"/>
        <v>8</v>
      </c>
      <c r="E243" s="4" t="str">
        <f t="shared" si="73"/>
        <v>W</v>
      </c>
      <c r="F243" s="4">
        <f t="shared" si="67"/>
        <v>1</v>
      </c>
      <c r="G243" s="4">
        <f t="shared" si="68"/>
        <v>114</v>
      </c>
      <c r="I243" s="7">
        <v>35</v>
      </c>
      <c r="J243" s="8" t="str">
        <f t="shared" si="63"/>
        <v>ODD</v>
      </c>
      <c r="K243" s="4" t="str">
        <f t="shared" si="65"/>
        <v>+1</v>
      </c>
      <c r="L243" s="3">
        <f t="shared" si="60"/>
        <v>-6</v>
      </c>
      <c r="M243" s="4" t="str">
        <f t="shared" si="74"/>
        <v>L</v>
      </c>
      <c r="N243" s="4">
        <f t="shared" si="76"/>
        <v>-1</v>
      </c>
      <c r="O243" s="4">
        <f t="shared" si="69"/>
        <v>-13</v>
      </c>
      <c r="Q243" s="7">
        <v>35</v>
      </c>
      <c r="R243" s="8" t="str">
        <f t="shared" si="64"/>
        <v>HIGH</v>
      </c>
      <c r="S243" s="4" t="str">
        <f t="shared" si="66"/>
        <v>+1</v>
      </c>
      <c r="T243" s="3">
        <f t="shared" si="61"/>
        <v>-38</v>
      </c>
      <c r="U243" s="4" t="str">
        <f t="shared" si="75"/>
        <v>L</v>
      </c>
      <c r="V243" s="4">
        <f t="shared" si="70"/>
        <v>-1</v>
      </c>
      <c r="W243" s="4">
        <f t="shared" si="71"/>
        <v>21</v>
      </c>
      <c r="Y243" s="4">
        <f t="shared" si="72"/>
        <v>122</v>
      </c>
    </row>
    <row r="244" spans="1:25">
      <c r="A244" s="7">
        <v>3</v>
      </c>
      <c r="B244" s="6" t="str">
        <f t="shared" si="62"/>
        <v>RED</v>
      </c>
      <c r="C244" s="4" t="str">
        <f t="shared" si="58"/>
        <v>-1</v>
      </c>
      <c r="D244" s="3">
        <f t="shared" si="59"/>
        <v>7</v>
      </c>
      <c r="E244" s="4" t="str">
        <f t="shared" si="73"/>
        <v>W</v>
      </c>
      <c r="F244" s="4">
        <f t="shared" si="67"/>
        <v>1</v>
      </c>
      <c r="G244" s="4">
        <f t="shared" si="68"/>
        <v>115</v>
      </c>
      <c r="I244" s="7">
        <v>3</v>
      </c>
      <c r="J244" s="8" t="str">
        <f t="shared" si="63"/>
        <v>ODD</v>
      </c>
      <c r="K244" s="4" t="str">
        <f t="shared" si="65"/>
        <v>+1</v>
      </c>
      <c r="L244" s="3">
        <f t="shared" si="60"/>
        <v>-5</v>
      </c>
      <c r="M244" s="4" t="str">
        <f t="shared" si="74"/>
        <v>L</v>
      </c>
      <c r="N244" s="4">
        <f t="shared" si="76"/>
        <v>-1</v>
      </c>
      <c r="O244" s="4">
        <f t="shared" si="69"/>
        <v>-14</v>
      </c>
      <c r="Q244" s="7">
        <v>3</v>
      </c>
      <c r="R244" s="8" t="str">
        <f t="shared" si="64"/>
        <v>LOW</v>
      </c>
      <c r="S244" s="4" t="str">
        <f t="shared" si="66"/>
        <v>-1</v>
      </c>
      <c r="T244" s="3">
        <f t="shared" si="61"/>
        <v>-39</v>
      </c>
      <c r="U244" s="4" t="str">
        <f t="shared" si="75"/>
        <v>W</v>
      </c>
      <c r="V244" s="4">
        <f t="shared" si="70"/>
        <v>1</v>
      </c>
      <c r="W244" s="4">
        <f t="shared" si="71"/>
        <v>22</v>
      </c>
      <c r="Y244" s="4">
        <f t="shared" si="72"/>
        <v>123</v>
      </c>
    </row>
    <row r="245" spans="1:25">
      <c r="A245" s="7">
        <v>8</v>
      </c>
      <c r="B245" s="6" t="str">
        <f t="shared" si="62"/>
        <v>BLACK</v>
      </c>
      <c r="C245" s="4" t="str">
        <f t="shared" si="58"/>
        <v>-1</v>
      </c>
      <c r="D245" s="3">
        <f t="shared" si="59"/>
        <v>6</v>
      </c>
      <c r="E245" s="4" t="str">
        <f t="shared" si="73"/>
        <v>W</v>
      </c>
      <c r="F245" s="4">
        <f t="shared" si="67"/>
        <v>1</v>
      </c>
      <c r="G245" s="4">
        <f t="shared" si="68"/>
        <v>116</v>
      </c>
      <c r="I245" s="7">
        <v>8</v>
      </c>
      <c r="J245" s="8" t="str">
        <f t="shared" si="63"/>
        <v>EVEN</v>
      </c>
      <c r="K245" s="4" t="str">
        <f t="shared" si="65"/>
        <v>-1</v>
      </c>
      <c r="L245" s="3">
        <f t="shared" si="60"/>
        <v>-6</v>
      </c>
      <c r="M245" s="4" t="str">
        <f t="shared" si="74"/>
        <v>W</v>
      </c>
      <c r="N245" s="4">
        <f t="shared" si="76"/>
        <v>1</v>
      </c>
      <c r="O245" s="4">
        <f t="shared" si="69"/>
        <v>-13</v>
      </c>
      <c r="Q245" s="7">
        <v>8</v>
      </c>
      <c r="R245" s="8" t="str">
        <f t="shared" si="64"/>
        <v>LOW</v>
      </c>
      <c r="S245" s="4" t="str">
        <f t="shared" si="66"/>
        <v>+1</v>
      </c>
      <c r="T245" s="3">
        <f t="shared" si="61"/>
        <v>-38</v>
      </c>
      <c r="U245" s="4" t="str">
        <f t="shared" si="75"/>
        <v>L</v>
      </c>
      <c r="V245" s="4">
        <f t="shared" si="70"/>
        <v>-1</v>
      </c>
      <c r="W245" s="4">
        <f t="shared" si="71"/>
        <v>21</v>
      </c>
      <c r="Y245" s="4">
        <f t="shared" si="72"/>
        <v>124</v>
      </c>
    </row>
    <row r="246" spans="1:25">
      <c r="A246" s="7">
        <v>1</v>
      </c>
      <c r="B246" s="6" t="str">
        <f t="shared" si="62"/>
        <v>RED</v>
      </c>
      <c r="C246" s="4" t="str">
        <f t="shared" si="58"/>
        <v>-1</v>
      </c>
      <c r="D246" s="3">
        <f t="shared" si="59"/>
        <v>5</v>
      </c>
      <c r="E246" s="4" t="str">
        <f t="shared" si="73"/>
        <v>W</v>
      </c>
      <c r="F246" s="4">
        <f t="shared" si="67"/>
        <v>1</v>
      </c>
      <c r="G246" s="4">
        <f t="shared" si="68"/>
        <v>117</v>
      </c>
      <c r="I246" s="7">
        <v>1</v>
      </c>
      <c r="J246" s="8" t="str">
        <f t="shared" si="63"/>
        <v>ODD</v>
      </c>
      <c r="K246" s="4" t="str">
        <f t="shared" si="65"/>
        <v>-1</v>
      </c>
      <c r="L246" s="3">
        <f t="shared" si="60"/>
        <v>-7</v>
      </c>
      <c r="M246" s="4" t="str">
        <f t="shared" si="74"/>
        <v>W</v>
      </c>
      <c r="N246" s="4">
        <f t="shared" si="76"/>
        <v>1</v>
      </c>
      <c r="O246" s="4">
        <f t="shared" si="69"/>
        <v>-12</v>
      </c>
      <c r="Q246" s="7">
        <v>1</v>
      </c>
      <c r="R246" s="8" t="str">
        <f t="shared" si="64"/>
        <v>LOW</v>
      </c>
      <c r="S246" s="4" t="str">
        <f t="shared" si="66"/>
        <v>+1</v>
      </c>
      <c r="T246" s="3">
        <f t="shared" si="61"/>
        <v>-37</v>
      </c>
      <c r="U246" s="4" t="str">
        <f t="shared" si="75"/>
        <v>L</v>
      </c>
      <c r="V246" s="4">
        <f t="shared" si="70"/>
        <v>-1</v>
      </c>
      <c r="W246" s="4">
        <f t="shared" si="71"/>
        <v>20</v>
      </c>
      <c r="Y246" s="4">
        <f t="shared" si="72"/>
        <v>125</v>
      </c>
    </row>
    <row r="247" spans="1:25">
      <c r="A247" s="7">
        <v>36</v>
      </c>
      <c r="B247" s="6" t="str">
        <f t="shared" si="62"/>
        <v>RED</v>
      </c>
      <c r="C247" s="4" t="str">
        <f t="shared" si="58"/>
        <v>+1</v>
      </c>
      <c r="D247" s="3">
        <f t="shared" si="59"/>
        <v>6</v>
      </c>
      <c r="E247" s="4" t="str">
        <f t="shared" si="73"/>
        <v>L</v>
      </c>
      <c r="F247" s="4">
        <f t="shared" si="67"/>
        <v>-3</v>
      </c>
      <c r="G247" s="4">
        <f t="shared" si="68"/>
        <v>114</v>
      </c>
      <c r="I247" s="7">
        <v>36</v>
      </c>
      <c r="J247" s="8" t="str">
        <f t="shared" si="63"/>
        <v>EVEN</v>
      </c>
      <c r="K247" s="4" t="str">
        <f t="shared" si="65"/>
        <v>-1</v>
      </c>
      <c r="L247" s="3">
        <f t="shared" si="60"/>
        <v>-8</v>
      </c>
      <c r="M247" s="4" t="str">
        <f t="shared" si="74"/>
        <v>W</v>
      </c>
      <c r="N247" s="4">
        <f t="shared" si="76"/>
        <v>1</v>
      </c>
      <c r="O247" s="4">
        <f t="shared" si="69"/>
        <v>-11</v>
      </c>
      <c r="Q247" s="7">
        <v>36</v>
      </c>
      <c r="R247" s="8" t="str">
        <f t="shared" si="64"/>
        <v>HIGH</v>
      </c>
      <c r="S247" s="4" t="str">
        <f t="shared" si="66"/>
        <v>-1</v>
      </c>
      <c r="T247" s="3">
        <f t="shared" si="61"/>
        <v>-38</v>
      </c>
      <c r="U247" s="4" t="str">
        <f t="shared" si="75"/>
        <v>W</v>
      </c>
      <c r="V247" s="4">
        <f t="shared" si="70"/>
        <v>1</v>
      </c>
      <c r="W247" s="4">
        <f t="shared" si="71"/>
        <v>21</v>
      </c>
      <c r="Y247" s="4">
        <f t="shared" si="72"/>
        <v>124</v>
      </c>
    </row>
    <row r="248" spans="1:25">
      <c r="A248" s="7">
        <v>30</v>
      </c>
      <c r="B248" s="6" t="str">
        <f t="shared" si="62"/>
        <v>RED</v>
      </c>
      <c r="C248" s="4" t="str">
        <f t="shared" si="58"/>
        <v>+1</v>
      </c>
      <c r="D248" s="3">
        <f t="shared" si="59"/>
        <v>7</v>
      </c>
      <c r="E248" s="4" t="str">
        <f t="shared" si="73"/>
        <v>L</v>
      </c>
      <c r="F248" s="4">
        <f t="shared" si="67"/>
        <v>-3</v>
      </c>
      <c r="G248" s="4">
        <f t="shared" si="68"/>
        <v>111</v>
      </c>
      <c r="I248" s="7">
        <v>30</v>
      </c>
      <c r="J248" s="8" t="str">
        <f t="shared" si="63"/>
        <v>EVEN</v>
      </c>
      <c r="K248" s="4" t="str">
        <f t="shared" si="65"/>
        <v>+1</v>
      </c>
      <c r="L248" s="3">
        <f t="shared" si="60"/>
        <v>-7</v>
      </c>
      <c r="M248" s="4" t="str">
        <f t="shared" si="74"/>
        <v>L</v>
      </c>
      <c r="N248" s="4">
        <f t="shared" si="76"/>
        <v>-1</v>
      </c>
      <c r="O248" s="4">
        <f t="shared" si="69"/>
        <v>-12</v>
      </c>
      <c r="Q248" s="7">
        <v>30</v>
      </c>
      <c r="R248" s="8" t="str">
        <f t="shared" si="64"/>
        <v>HIGH</v>
      </c>
      <c r="S248" s="4" t="str">
        <f t="shared" si="66"/>
        <v>+1</v>
      </c>
      <c r="T248" s="3">
        <f t="shared" si="61"/>
        <v>-37</v>
      </c>
      <c r="U248" s="4" t="str">
        <f t="shared" si="75"/>
        <v>L</v>
      </c>
      <c r="V248" s="4">
        <f t="shared" si="70"/>
        <v>-1</v>
      </c>
      <c r="W248" s="4">
        <f t="shared" si="71"/>
        <v>20</v>
      </c>
      <c r="Y248" s="4">
        <f t="shared" si="72"/>
        <v>119</v>
      </c>
    </row>
    <row r="249" spans="1:25">
      <c r="A249" s="7">
        <v>13</v>
      </c>
      <c r="B249" s="6" t="str">
        <f t="shared" si="62"/>
        <v>BLACK</v>
      </c>
      <c r="C249" s="4" t="str">
        <f t="shared" si="58"/>
        <v>-1</v>
      </c>
      <c r="D249" s="3">
        <f t="shared" si="59"/>
        <v>6</v>
      </c>
      <c r="E249" s="4" t="str">
        <f t="shared" si="73"/>
        <v>W</v>
      </c>
      <c r="F249" s="4">
        <f t="shared" si="67"/>
        <v>1</v>
      </c>
      <c r="G249" s="4">
        <f t="shared" si="68"/>
        <v>112</v>
      </c>
      <c r="I249" s="7">
        <v>13</v>
      </c>
      <c r="J249" s="8" t="str">
        <f t="shared" si="63"/>
        <v>ODD</v>
      </c>
      <c r="K249" s="4" t="str">
        <f t="shared" si="65"/>
        <v>-1</v>
      </c>
      <c r="L249" s="3">
        <f t="shared" si="60"/>
        <v>-8</v>
      </c>
      <c r="M249" s="4" t="str">
        <f t="shared" si="74"/>
        <v>W</v>
      </c>
      <c r="N249" s="4">
        <f t="shared" si="76"/>
        <v>1</v>
      </c>
      <c r="O249" s="4">
        <f t="shared" si="69"/>
        <v>-11</v>
      </c>
      <c r="Q249" s="7">
        <v>13</v>
      </c>
      <c r="R249" s="8" t="str">
        <f t="shared" si="64"/>
        <v>LOW</v>
      </c>
      <c r="S249" s="4" t="str">
        <f t="shared" si="66"/>
        <v>-1</v>
      </c>
      <c r="T249" s="3">
        <f t="shared" si="61"/>
        <v>-38</v>
      </c>
      <c r="U249" s="4" t="str">
        <f t="shared" si="75"/>
        <v>W</v>
      </c>
      <c r="V249" s="4">
        <f t="shared" si="70"/>
        <v>1</v>
      </c>
      <c r="W249" s="4">
        <f t="shared" si="71"/>
        <v>21</v>
      </c>
      <c r="Y249" s="4">
        <f t="shared" si="72"/>
        <v>122</v>
      </c>
    </row>
    <row r="250" spans="1:25">
      <c r="A250" s="7">
        <v>28</v>
      </c>
      <c r="B250" s="6" t="str">
        <f t="shared" si="62"/>
        <v>BLACK</v>
      </c>
      <c r="C250" s="4" t="str">
        <f t="shared" si="58"/>
        <v>+1</v>
      </c>
      <c r="D250" s="3">
        <f t="shared" si="59"/>
        <v>7</v>
      </c>
      <c r="E250" s="4" t="str">
        <f t="shared" si="73"/>
        <v>L</v>
      </c>
      <c r="F250" s="4">
        <f t="shared" si="67"/>
        <v>-3</v>
      </c>
      <c r="G250" s="4">
        <f t="shared" si="68"/>
        <v>109</v>
      </c>
      <c r="I250" s="7">
        <v>28</v>
      </c>
      <c r="J250" s="8" t="str">
        <f t="shared" si="63"/>
        <v>EVEN</v>
      </c>
      <c r="K250" s="4" t="str">
        <f t="shared" si="65"/>
        <v>-1</v>
      </c>
      <c r="L250" s="3">
        <f t="shared" si="60"/>
        <v>-9</v>
      </c>
      <c r="M250" s="4" t="str">
        <f t="shared" si="74"/>
        <v>W</v>
      </c>
      <c r="N250" s="4">
        <f t="shared" si="76"/>
        <v>1</v>
      </c>
      <c r="O250" s="4">
        <f t="shared" si="69"/>
        <v>-10</v>
      </c>
      <c r="Q250" s="7">
        <v>28</v>
      </c>
      <c r="R250" s="8" t="str">
        <f t="shared" si="64"/>
        <v>HIGH</v>
      </c>
      <c r="S250" s="4" t="str">
        <f t="shared" si="66"/>
        <v>-1</v>
      </c>
      <c r="T250" s="3">
        <f t="shared" si="61"/>
        <v>-39</v>
      </c>
      <c r="U250" s="4" t="str">
        <f t="shared" si="75"/>
        <v>W</v>
      </c>
      <c r="V250" s="4">
        <f t="shared" si="70"/>
        <v>1</v>
      </c>
      <c r="W250" s="4">
        <f t="shared" si="71"/>
        <v>22</v>
      </c>
      <c r="Y250" s="4">
        <f t="shared" si="72"/>
        <v>121</v>
      </c>
    </row>
    <row r="251" spans="1:25">
      <c r="A251" s="7">
        <v>18</v>
      </c>
      <c r="B251" s="6" t="str">
        <f t="shared" si="62"/>
        <v>RED</v>
      </c>
      <c r="C251" s="4" t="str">
        <f t="shared" si="58"/>
        <v>-1</v>
      </c>
      <c r="D251" s="3">
        <f t="shared" si="59"/>
        <v>6</v>
      </c>
      <c r="E251" s="4" t="str">
        <f t="shared" si="73"/>
        <v>W</v>
      </c>
      <c r="F251" s="4">
        <f t="shared" si="67"/>
        <v>1</v>
      </c>
      <c r="G251" s="4">
        <f t="shared" si="68"/>
        <v>110</v>
      </c>
      <c r="I251" s="7">
        <v>18</v>
      </c>
      <c r="J251" s="8" t="str">
        <f t="shared" si="63"/>
        <v>EVEN</v>
      </c>
      <c r="K251" s="4" t="str">
        <f t="shared" si="65"/>
        <v>+1</v>
      </c>
      <c r="L251" s="3">
        <f t="shared" si="60"/>
        <v>-8</v>
      </c>
      <c r="M251" s="4" t="str">
        <f t="shared" si="74"/>
        <v>L</v>
      </c>
      <c r="N251" s="4">
        <f t="shared" si="76"/>
        <v>-1</v>
      </c>
      <c r="O251" s="4">
        <f t="shared" si="69"/>
        <v>-11</v>
      </c>
      <c r="Q251" s="7">
        <v>18</v>
      </c>
      <c r="R251" s="8" t="str">
        <f t="shared" si="64"/>
        <v>LOW</v>
      </c>
      <c r="S251" s="4" t="str">
        <f t="shared" si="66"/>
        <v>-1</v>
      </c>
      <c r="T251" s="3">
        <f t="shared" si="61"/>
        <v>-40</v>
      </c>
      <c r="U251" s="4" t="str">
        <f t="shared" si="75"/>
        <v>W</v>
      </c>
      <c r="V251" s="4">
        <f t="shared" si="70"/>
        <v>1</v>
      </c>
      <c r="W251" s="4">
        <f t="shared" si="71"/>
        <v>23</v>
      </c>
      <c r="Y251" s="4">
        <f t="shared" si="72"/>
        <v>122</v>
      </c>
    </row>
    <row r="252" spans="1:25">
      <c r="A252" s="7">
        <v>36</v>
      </c>
      <c r="B252" s="6" t="str">
        <f t="shared" si="62"/>
        <v>RED</v>
      </c>
      <c r="C252" s="4" t="str">
        <f t="shared" si="58"/>
        <v>+1</v>
      </c>
      <c r="D252" s="3">
        <f t="shared" si="59"/>
        <v>7</v>
      </c>
      <c r="E252" s="4" t="str">
        <f t="shared" si="73"/>
        <v>L</v>
      </c>
      <c r="F252" s="4">
        <f t="shared" si="67"/>
        <v>-3</v>
      </c>
      <c r="G252" s="4">
        <f t="shared" si="68"/>
        <v>107</v>
      </c>
      <c r="I252" s="7">
        <v>36</v>
      </c>
      <c r="J252" s="8" t="str">
        <f t="shared" si="63"/>
        <v>EVEN</v>
      </c>
      <c r="K252" s="4" t="str">
        <f t="shared" si="65"/>
        <v>+1</v>
      </c>
      <c r="L252" s="3">
        <f t="shared" si="60"/>
        <v>-7</v>
      </c>
      <c r="M252" s="4" t="str">
        <f t="shared" si="74"/>
        <v>L</v>
      </c>
      <c r="N252" s="4">
        <f t="shared" si="76"/>
        <v>-1</v>
      </c>
      <c r="O252" s="4">
        <f t="shared" si="69"/>
        <v>-12</v>
      </c>
      <c r="Q252" s="7">
        <v>36</v>
      </c>
      <c r="R252" s="8" t="str">
        <f t="shared" si="64"/>
        <v>HIGH</v>
      </c>
      <c r="S252" s="4" t="str">
        <f t="shared" si="66"/>
        <v>-1</v>
      </c>
      <c r="T252" s="3">
        <f t="shared" si="61"/>
        <v>-41</v>
      </c>
      <c r="U252" s="4" t="str">
        <f t="shared" si="75"/>
        <v>W</v>
      </c>
      <c r="V252" s="4">
        <f t="shared" si="70"/>
        <v>1</v>
      </c>
      <c r="W252" s="4">
        <f t="shared" si="71"/>
        <v>24</v>
      </c>
      <c r="Y252" s="4">
        <f t="shared" si="72"/>
        <v>119</v>
      </c>
    </row>
    <row r="253" spans="1:25">
      <c r="A253" s="7">
        <v>30</v>
      </c>
      <c r="B253" s="6" t="str">
        <f t="shared" si="62"/>
        <v>RED</v>
      </c>
      <c r="C253" s="4" t="str">
        <f t="shared" si="58"/>
        <v>+1</v>
      </c>
      <c r="D253" s="3">
        <f t="shared" si="59"/>
        <v>8</v>
      </c>
      <c r="E253" s="4" t="str">
        <f t="shared" si="73"/>
        <v>L</v>
      </c>
      <c r="F253" s="4">
        <f t="shared" si="67"/>
        <v>-3</v>
      </c>
      <c r="G253" s="4">
        <f t="shared" si="68"/>
        <v>104</v>
      </c>
      <c r="I253" s="7">
        <v>30</v>
      </c>
      <c r="J253" s="8" t="str">
        <f t="shared" si="63"/>
        <v>EVEN</v>
      </c>
      <c r="K253" s="4" t="str">
        <f t="shared" si="65"/>
        <v>+1</v>
      </c>
      <c r="L253" s="3">
        <f t="shared" si="60"/>
        <v>-6</v>
      </c>
      <c r="M253" s="4" t="str">
        <f t="shared" si="74"/>
        <v>L</v>
      </c>
      <c r="N253" s="4">
        <f t="shared" si="76"/>
        <v>-1</v>
      </c>
      <c r="O253" s="4">
        <f t="shared" si="69"/>
        <v>-13</v>
      </c>
      <c r="Q253" s="7">
        <v>30</v>
      </c>
      <c r="R253" s="8" t="str">
        <f t="shared" si="64"/>
        <v>HIGH</v>
      </c>
      <c r="S253" s="4" t="str">
        <f t="shared" si="66"/>
        <v>+1</v>
      </c>
      <c r="T253" s="3">
        <f t="shared" si="61"/>
        <v>-40</v>
      </c>
      <c r="U253" s="4" t="str">
        <f t="shared" si="75"/>
        <v>L</v>
      </c>
      <c r="V253" s="4">
        <f t="shared" si="70"/>
        <v>-1</v>
      </c>
      <c r="W253" s="4">
        <f t="shared" si="71"/>
        <v>23</v>
      </c>
      <c r="Y253" s="4">
        <f t="shared" si="72"/>
        <v>114</v>
      </c>
    </row>
    <row r="254" spans="1:25">
      <c r="A254" s="7">
        <v>4</v>
      </c>
      <c r="B254" s="6" t="str">
        <f t="shared" si="62"/>
        <v>BLACK</v>
      </c>
      <c r="C254" s="4" t="str">
        <f t="shared" si="58"/>
        <v>-1</v>
      </c>
      <c r="D254" s="3">
        <f t="shared" si="59"/>
        <v>7</v>
      </c>
      <c r="E254" s="4" t="str">
        <f t="shared" si="73"/>
        <v>W</v>
      </c>
      <c r="F254" s="4">
        <f t="shared" si="67"/>
        <v>1</v>
      </c>
      <c r="G254" s="4">
        <f t="shared" si="68"/>
        <v>105</v>
      </c>
      <c r="I254" s="7">
        <v>4</v>
      </c>
      <c r="J254" s="8" t="str">
        <f t="shared" si="63"/>
        <v>EVEN</v>
      </c>
      <c r="K254" s="4" t="str">
        <f t="shared" si="65"/>
        <v>+1</v>
      </c>
      <c r="L254" s="3">
        <f t="shared" si="60"/>
        <v>-5</v>
      </c>
      <c r="M254" s="4" t="str">
        <f t="shared" si="74"/>
        <v>L</v>
      </c>
      <c r="N254" s="4">
        <f t="shared" si="76"/>
        <v>-1</v>
      </c>
      <c r="O254" s="4">
        <f t="shared" si="69"/>
        <v>-14</v>
      </c>
      <c r="Q254" s="7">
        <v>4</v>
      </c>
      <c r="R254" s="8" t="str">
        <f t="shared" si="64"/>
        <v>LOW</v>
      </c>
      <c r="S254" s="4" t="str">
        <f t="shared" si="66"/>
        <v>-1</v>
      </c>
      <c r="T254" s="3">
        <f t="shared" si="61"/>
        <v>-41</v>
      </c>
      <c r="U254" s="4" t="str">
        <f t="shared" si="75"/>
        <v>W</v>
      </c>
      <c r="V254" s="4">
        <f t="shared" si="70"/>
        <v>1</v>
      </c>
      <c r="W254" s="4">
        <f t="shared" si="71"/>
        <v>24</v>
      </c>
      <c r="Y254" s="4">
        <f t="shared" si="72"/>
        <v>115</v>
      </c>
    </row>
    <row r="255" spans="1:25">
      <c r="A255" s="7">
        <v>18</v>
      </c>
      <c r="B255" s="6" t="str">
        <f t="shared" si="62"/>
        <v>RED</v>
      </c>
      <c r="C255" s="4" t="str">
        <f t="shared" ref="C255:C318" si="77">IF(AND(B255="red",B254="red"),"+1",IF(AND(B255="black",B254="black"),"+1",IF(OR(B255="green"),0,"-1")))</f>
        <v>-1</v>
      </c>
      <c r="D255" s="3">
        <f t="shared" ref="D255:D318" si="78">C255+D254</f>
        <v>6</v>
      </c>
      <c r="E255" s="4" t="str">
        <f t="shared" si="73"/>
        <v>W</v>
      </c>
      <c r="F255" s="4">
        <f t="shared" si="67"/>
        <v>1</v>
      </c>
      <c r="G255" s="4">
        <f t="shared" si="68"/>
        <v>106</v>
      </c>
      <c r="I255" s="7">
        <v>18</v>
      </c>
      <c r="J255" s="8" t="str">
        <f t="shared" si="63"/>
        <v>EVEN</v>
      </c>
      <c r="K255" s="4" t="str">
        <f t="shared" si="65"/>
        <v>+1</v>
      </c>
      <c r="L255" s="3">
        <f t="shared" ref="L255:L318" si="79">K255+L254</f>
        <v>-4</v>
      </c>
      <c r="M255" s="4" t="str">
        <f t="shared" si="74"/>
        <v>L</v>
      </c>
      <c r="N255" s="4">
        <f t="shared" si="76"/>
        <v>-1</v>
      </c>
      <c r="O255" s="4">
        <f t="shared" si="69"/>
        <v>-15</v>
      </c>
      <c r="Q255" s="7">
        <v>18</v>
      </c>
      <c r="R255" s="8" t="str">
        <f t="shared" si="64"/>
        <v>LOW</v>
      </c>
      <c r="S255" s="4" t="str">
        <f t="shared" si="66"/>
        <v>+1</v>
      </c>
      <c r="T255" s="3">
        <f t="shared" ref="T255:T318" si="80">S255+T254</f>
        <v>-40</v>
      </c>
      <c r="U255" s="4" t="str">
        <f t="shared" si="75"/>
        <v>L</v>
      </c>
      <c r="V255" s="4">
        <f t="shared" si="70"/>
        <v>-1</v>
      </c>
      <c r="W255" s="4">
        <f t="shared" si="71"/>
        <v>23</v>
      </c>
      <c r="Y255" s="4">
        <f t="shared" si="72"/>
        <v>114</v>
      </c>
    </row>
    <row r="256" spans="1:25">
      <c r="A256" s="7">
        <v>2</v>
      </c>
      <c r="B256" s="6" t="str">
        <f t="shared" si="62"/>
        <v>BLACK</v>
      </c>
      <c r="C256" s="4" t="str">
        <f t="shared" si="77"/>
        <v>-1</v>
      </c>
      <c r="D256" s="3">
        <f t="shared" si="78"/>
        <v>5</v>
      </c>
      <c r="E256" s="4" t="str">
        <f t="shared" si="73"/>
        <v>W</v>
      </c>
      <c r="F256" s="4">
        <f t="shared" si="67"/>
        <v>1</v>
      </c>
      <c r="G256" s="4">
        <f t="shared" si="68"/>
        <v>107</v>
      </c>
      <c r="I256" s="7">
        <v>2</v>
      </c>
      <c r="J256" s="8" t="str">
        <f t="shared" si="63"/>
        <v>EVEN</v>
      </c>
      <c r="K256" s="4" t="str">
        <f t="shared" si="65"/>
        <v>+1</v>
      </c>
      <c r="L256" s="3">
        <f t="shared" si="79"/>
        <v>-3</v>
      </c>
      <c r="M256" s="4" t="str">
        <f t="shared" si="74"/>
        <v>L</v>
      </c>
      <c r="N256" s="4">
        <f t="shared" si="76"/>
        <v>-1</v>
      </c>
      <c r="O256" s="4">
        <f t="shared" si="69"/>
        <v>-16</v>
      </c>
      <c r="Q256" s="7">
        <v>2</v>
      </c>
      <c r="R256" s="8" t="str">
        <f t="shared" si="64"/>
        <v>LOW</v>
      </c>
      <c r="S256" s="4" t="str">
        <f t="shared" si="66"/>
        <v>+1</v>
      </c>
      <c r="T256" s="3">
        <f t="shared" si="80"/>
        <v>-39</v>
      </c>
      <c r="U256" s="4" t="str">
        <f t="shared" si="75"/>
        <v>L</v>
      </c>
      <c r="V256" s="4">
        <f t="shared" si="70"/>
        <v>-1</v>
      </c>
      <c r="W256" s="4">
        <f t="shared" si="71"/>
        <v>22</v>
      </c>
      <c r="Y256" s="4">
        <f t="shared" si="72"/>
        <v>113</v>
      </c>
    </row>
    <row r="257" spans="1:25">
      <c r="A257" s="7">
        <v>12</v>
      </c>
      <c r="B257" s="6" t="str">
        <f t="shared" si="62"/>
        <v>RED</v>
      </c>
      <c r="C257" s="4" t="str">
        <f t="shared" si="77"/>
        <v>-1</v>
      </c>
      <c r="D257" s="3">
        <f t="shared" si="78"/>
        <v>4</v>
      </c>
      <c r="E257" s="4" t="str">
        <f t="shared" si="73"/>
        <v>W</v>
      </c>
      <c r="F257" s="4">
        <f t="shared" si="67"/>
        <v>1</v>
      </c>
      <c r="G257" s="4">
        <f t="shared" si="68"/>
        <v>108</v>
      </c>
      <c r="I257" s="7">
        <v>12</v>
      </c>
      <c r="J257" s="8" t="str">
        <f t="shared" si="63"/>
        <v>EVEN</v>
      </c>
      <c r="K257" s="4" t="str">
        <f t="shared" si="65"/>
        <v>+1</v>
      </c>
      <c r="L257" s="3">
        <f t="shared" si="79"/>
        <v>-2</v>
      </c>
      <c r="M257" s="4" t="str">
        <f t="shared" si="74"/>
        <v>L</v>
      </c>
      <c r="N257" s="4">
        <f t="shared" si="76"/>
        <v>-1</v>
      </c>
      <c r="O257" s="4">
        <f t="shared" si="69"/>
        <v>-17</v>
      </c>
      <c r="Q257" s="7">
        <v>12</v>
      </c>
      <c r="R257" s="8" t="str">
        <f t="shared" si="64"/>
        <v>LOW</v>
      </c>
      <c r="S257" s="4" t="str">
        <f t="shared" si="66"/>
        <v>+1</v>
      </c>
      <c r="T257" s="3">
        <f t="shared" si="80"/>
        <v>-38</v>
      </c>
      <c r="U257" s="4" t="str">
        <f t="shared" si="75"/>
        <v>L</v>
      </c>
      <c r="V257" s="4">
        <f t="shared" si="70"/>
        <v>-1</v>
      </c>
      <c r="W257" s="4">
        <f t="shared" si="71"/>
        <v>21</v>
      </c>
      <c r="Y257" s="4">
        <f t="shared" si="72"/>
        <v>112</v>
      </c>
    </row>
    <row r="258" spans="1:25">
      <c r="A258" s="7">
        <v>30</v>
      </c>
      <c r="B258" s="6" t="str">
        <f t="shared" si="62"/>
        <v>RED</v>
      </c>
      <c r="C258" s="4" t="str">
        <f t="shared" si="77"/>
        <v>+1</v>
      </c>
      <c r="D258" s="3">
        <f t="shared" si="78"/>
        <v>5</v>
      </c>
      <c r="E258" s="4" t="str">
        <f t="shared" si="73"/>
        <v>L</v>
      </c>
      <c r="F258" s="4">
        <f t="shared" si="67"/>
        <v>-3</v>
      </c>
      <c r="G258" s="4">
        <f t="shared" si="68"/>
        <v>105</v>
      </c>
      <c r="I258" s="7">
        <v>30</v>
      </c>
      <c r="J258" s="8" t="str">
        <f t="shared" si="63"/>
        <v>EVEN</v>
      </c>
      <c r="K258" s="4" t="str">
        <f t="shared" si="65"/>
        <v>+1</v>
      </c>
      <c r="L258" s="3">
        <f t="shared" si="79"/>
        <v>-1</v>
      </c>
      <c r="M258" s="4" t="str">
        <f t="shared" si="74"/>
        <v>L</v>
      </c>
      <c r="N258" s="4">
        <f t="shared" si="76"/>
        <v>-1</v>
      </c>
      <c r="O258" s="4">
        <f t="shared" si="69"/>
        <v>-18</v>
      </c>
      <c r="Q258" s="7">
        <v>30</v>
      </c>
      <c r="R258" s="8" t="str">
        <f t="shared" si="64"/>
        <v>HIGH</v>
      </c>
      <c r="S258" s="4" t="str">
        <f t="shared" si="66"/>
        <v>-1</v>
      </c>
      <c r="T258" s="3">
        <f t="shared" si="80"/>
        <v>-39</v>
      </c>
      <c r="U258" s="4" t="str">
        <f t="shared" si="75"/>
        <v>W</v>
      </c>
      <c r="V258" s="4">
        <f t="shared" si="70"/>
        <v>1</v>
      </c>
      <c r="W258" s="4">
        <f t="shared" si="71"/>
        <v>22</v>
      </c>
      <c r="Y258" s="4">
        <f t="shared" si="72"/>
        <v>109</v>
      </c>
    </row>
    <row r="259" spans="1:25">
      <c r="A259" s="7">
        <v>18</v>
      </c>
      <c r="B259" s="6" t="str">
        <f t="shared" si="62"/>
        <v>RED</v>
      </c>
      <c r="C259" s="4" t="str">
        <f t="shared" si="77"/>
        <v>+1</v>
      </c>
      <c r="D259" s="3">
        <f t="shared" si="78"/>
        <v>6</v>
      </c>
      <c r="E259" s="4" t="str">
        <f t="shared" si="73"/>
        <v>L</v>
      </c>
      <c r="F259" s="4">
        <f t="shared" si="67"/>
        <v>-3</v>
      </c>
      <c r="G259" s="4">
        <f t="shared" si="68"/>
        <v>102</v>
      </c>
      <c r="I259" s="7">
        <v>18</v>
      </c>
      <c r="J259" s="8" t="str">
        <f t="shared" si="63"/>
        <v>EVEN</v>
      </c>
      <c r="K259" s="4" t="str">
        <f t="shared" si="65"/>
        <v>+1</v>
      </c>
      <c r="L259" s="3">
        <f t="shared" si="79"/>
        <v>0</v>
      </c>
      <c r="M259" s="4" t="str">
        <f t="shared" si="74"/>
        <v>L</v>
      </c>
      <c r="N259" s="4">
        <f t="shared" si="76"/>
        <v>-1</v>
      </c>
      <c r="O259" s="4">
        <f t="shared" si="69"/>
        <v>-19</v>
      </c>
      <c r="Q259" s="7">
        <v>18</v>
      </c>
      <c r="R259" s="8" t="str">
        <f t="shared" si="64"/>
        <v>LOW</v>
      </c>
      <c r="S259" s="4" t="str">
        <f t="shared" si="66"/>
        <v>-1</v>
      </c>
      <c r="T259" s="3">
        <f t="shared" si="80"/>
        <v>-40</v>
      </c>
      <c r="U259" s="4" t="str">
        <f t="shared" si="75"/>
        <v>W</v>
      </c>
      <c r="V259" s="4">
        <f t="shared" si="70"/>
        <v>1</v>
      </c>
      <c r="W259" s="4">
        <f t="shared" si="71"/>
        <v>23</v>
      </c>
      <c r="Y259" s="4">
        <f t="shared" si="72"/>
        <v>106</v>
      </c>
    </row>
    <row r="260" spans="1:25">
      <c r="A260" s="7">
        <v>17</v>
      </c>
      <c r="B260" s="6" t="str">
        <f t="shared" si="62"/>
        <v>BLACK</v>
      </c>
      <c r="C260" s="4" t="str">
        <f t="shared" si="77"/>
        <v>-1</v>
      </c>
      <c r="D260" s="3">
        <f t="shared" si="78"/>
        <v>5</v>
      </c>
      <c r="E260" s="4" t="str">
        <f t="shared" si="73"/>
        <v>W</v>
      </c>
      <c r="F260" s="4">
        <f t="shared" si="67"/>
        <v>1</v>
      </c>
      <c r="G260" s="4">
        <f t="shared" si="68"/>
        <v>103</v>
      </c>
      <c r="I260" s="7">
        <v>17</v>
      </c>
      <c r="J260" s="8" t="str">
        <f t="shared" si="63"/>
        <v>ODD</v>
      </c>
      <c r="K260" s="4" t="str">
        <f t="shared" si="65"/>
        <v>-1</v>
      </c>
      <c r="L260" s="3">
        <f t="shared" si="79"/>
        <v>-1</v>
      </c>
      <c r="M260" s="4" t="str">
        <f t="shared" si="74"/>
        <v>W</v>
      </c>
      <c r="N260" s="4">
        <f t="shared" si="76"/>
        <v>1</v>
      </c>
      <c r="O260" s="4">
        <f t="shared" si="69"/>
        <v>-18</v>
      </c>
      <c r="Q260" s="7">
        <v>17</v>
      </c>
      <c r="R260" s="8" t="str">
        <f t="shared" si="64"/>
        <v>LOW</v>
      </c>
      <c r="S260" s="4" t="str">
        <f t="shared" si="66"/>
        <v>+1</v>
      </c>
      <c r="T260" s="3">
        <f t="shared" si="80"/>
        <v>-39</v>
      </c>
      <c r="U260" s="4" t="str">
        <f t="shared" si="75"/>
        <v>L</v>
      </c>
      <c r="V260" s="4">
        <f t="shared" si="70"/>
        <v>-1</v>
      </c>
      <c r="W260" s="4">
        <f t="shared" si="71"/>
        <v>22</v>
      </c>
      <c r="Y260" s="4">
        <f t="shared" si="72"/>
        <v>107</v>
      </c>
    </row>
    <row r="261" spans="1:25">
      <c r="A261" s="7">
        <v>12</v>
      </c>
      <c r="B261" s="6" t="str">
        <f t="shared" si="62"/>
        <v>RED</v>
      </c>
      <c r="C261" s="4" t="str">
        <f t="shared" si="77"/>
        <v>-1</v>
      </c>
      <c r="D261" s="3">
        <f t="shared" si="78"/>
        <v>4</v>
      </c>
      <c r="E261" s="4" t="str">
        <f t="shared" si="73"/>
        <v>W</v>
      </c>
      <c r="F261" s="4">
        <f t="shared" si="67"/>
        <v>1</v>
      </c>
      <c r="G261" s="4">
        <f t="shared" si="68"/>
        <v>104</v>
      </c>
      <c r="I261" s="7">
        <v>12</v>
      </c>
      <c r="J261" s="8" t="str">
        <f t="shared" si="63"/>
        <v>EVEN</v>
      </c>
      <c r="K261" s="4" t="str">
        <f t="shared" si="65"/>
        <v>-1</v>
      </c>
      <c r="L261" s="3">
        <f t="shared" si="79"/>
        <v>-2</v>
      </c>
      <c r="M261" s="4" t="str">
        <f t="shared" si="74"/>
        <v>W</v>
      </c>
      <c r="N261" s="4">
        <f t="shared" si="76"/>
        <v>1</v>
      </c>
      <c r="O261" s="4">
        <f t="shared" si="69"/>
        <v>-17</v>
      </c>
      <c r="Q261" s="7">
        <v>12</v>
      </c>
      <c r="R261" s="8" t="str">
        <f t="shared" si="64"/>
        <v>LOW</v>
      </c>
      <c r="S261" s="4" t="str">
        <f t="shared" si="66"/>
        <v>+1</v>
      </c>
      <c r="T261" s="3">
        <f t="shared" si="80"/>
        <v>-38</v>
      </c>
      <c r="U261" s="4" t="str">
        <f t="shared" si="75"/>
        <v>L</v>
      </c>
      <c r="V261" s="4">
        <f t="shared" si="70"/>
        <v>-1</v>
      </c>
      <c r="W261" s="4">
        <f t="shared" si="71"/>
        <v>21</v>
      </c>
      <c r="Y261" s="4">
        <f t="shared" si="72"/>
        <v>108</v>
      </c>
    </row>
    <row r="262" spans="1:25">
      <c r="A262" s="7">
        <v>30</v>
      </c>
      <c r="B262" s="6" t="str">
        <f t="shared" ref="B262:B325" si="81">IF(A262=1,"RED",IF(A262=3,"RED",IF(A262=5,"RED",IF(A262=7,"RED",IF(A262=9,"RED",IF(A262=12,"RED",IF(A262=14,"RED",IF(A262=16,"RED",IF(A262=18,"RED",IF(A262=19,"RED",IF(A262=21,"RED",IF(A262=23,"RED",IF(A262=25,"RED",IF(A262=27,"RED",IF(A262=30,"RED",IF(A262=32,"RED",IF(A262=34,"RED",IF(A262=36,"RED",IF(A262=37,"GREEN",IF(A262=0,"GREEN","BLACK"))))))))))))))))))))</f>
        <v>RED</v>
      </c>
      <c r="C262" s="4" t="str">
        <f t="shared" si="77"/>
        <v>+1</v>
      </c>
      <c r="D262" s="3">
        <f t="shared" si="78"/>
        <v>5</v>
      </c>
      <c r="E262" s="4" t="str">
        <f t="shared" si="73"/>
        <v>L</v>
      </c>
      <c r="F262" s="4">
        <f t="shared" si="67"/>
        <v>-3</v>
      </c>
      <c r="G262" s="4">
        <f t="shared" si="68"/>
        <v>101</v>
      </c>
      <c r="I262" s="7">
        <v>30</v>
      </c>
      <c r="J262" s="8" t="str">
        <f t="shared" si="63"/>
        <v>EVEN</v>
      </c>
      <c r="K262" s="4" t="str">
        <f t="shared" si="65"/>
        <v>+1</v>
      </c>
      <c r="L262" s="3">
        <f t="shared" si="79"/>
        <v>-1</v>
      </c>
      <c r="M262" s="4" t="str">
        <f t="shared" si="74"/>
        <v>L</v>
      </c>
      <c r="N262" s="4">
        <f t="shared" si="76"/>
        <v>-1</v>
      </c>
      <c r="O262" s="4">
        <f t="shared" si="69"/>
        <v>-18</v>
      </c>
      <c r="Q262" s="7">
        <v>30</v>
      </c>
      <c r="R262" s="8" t="str">
        <f t="shared" si="64"/>
        <v>HIGH</v>
      </c>
      <c r="S262" s="4" t="str">
        <f t="shared" si="66"/>
        <v>-1</v>
      </c>
      <c r="T262" s="3">
        <f t="shared" si="80"/>
        <v>-39</v>
      </c>
      <c r="U262" s="4" t="str">
        <f t="shared" si="75"/>
        <v>W</v>
      </c>
      <c r="V262" s="4">
        <f t="shared" si="70"/>
        <v>1</v>
      </c>
      <c r="W262" s="4">
        <f t="shared" si="71"/>
        <v>22</v>
      </c>
      <c r="Y262" s="4">
        <f t="shared" si="72"/>
        <v>105</v>
      </c>
    </row>
    <row r="263" spans="1:25">
      <c r="A263" s="7">
        <v>3</v>
      </c>
      <c r="B263" s="6" t="str">
        <f t="shared" si="81"/>
        <v>RED</v>
      </c>
      <c r="C263" s="4" t="str">
        <f t="shared" si="77"/>
        <v>+1</v>
      </c>
      <c r="D263" s="3">
        <f t="shared" si="78"/>
        <v>6</v>
      </c>
      <c r="E263" s="4" t="str">
        <f t="shared" si="73"/>
        <v>L</v>
      </c>
      <c r="F263" s="4">
        <f t="shared" si="67"/>
        <v>-3</v>
      </c>
      <c r="G263" s="4">
        <f t="shared" si="68"/>
        <v>98</v>
      </c>
      <c r="I263" s="7">
        <v>3</v>
      </c>
      <c r="J263" s="8" t="str">
        <f t="shared" ref="J263:J326" si="82">IF(A263=1,"ODD",IF(A263=3,"ODD",IF(A263=5,"ODD",IF(A263=7,"ODD",IF(A263=9,"ODD",IF(A263=11,"ODD",IF(A263=13,"ODD",IF(A263=15,"ODD",IF(A263=17,"ODD",IF(A263=19,"ODD",IF(A263=21,"ODD",IF(A263=23,"ODD",IF(A263=25,"ODD",IF(A263=27,"ODD",IF(A263=29,"ODD",IF(A263=31,"ODD",IF(A263=33,"ODD",IF(A263=35,"ODD",IF(A263=37,"GREEN",IF(A263=0,"GREEN","EVEN"))))))))))))))))))))</f>
        <v>ODD</v>
      </c>
      <c r="K263" s="4" t="str">
        <f t="shared" si="65"/>
        <v>-1</v>
      </c>
      <c r="L263" s="3">
        <f t="shared" si="79"/>
        <v>-2</v>
      </c>
      <c r="M263" s="4" t="str">
        <f t="shared" si="74"/>
        <v>W</v>
      </c>
      <c r="N263" s="4">
        <f t="shared" si="76"/>
        <v>1</v>
      </c>
      <c r="O263" s="4">
        <f t="shared" si="69"/>
        <v>-17</v>
      </c>
      <c r="Q263" s="7">
        <v>3</v>
      </c>
      <c r="R263" s="8" t="str">
        <f t="shared" ref="R263:R326" si="83">IF(A263=1,"LOW",IF(A263=2,"LOW",IF(A263=3,"LOW",IF(A263=4,"LOW",IF(A263=5,"LOW",IF(A263=6,"LOW",IF(A263=7,"LOW",IF(A263=8,"LOW",IF(A263=9,"LOW",IF(A263=10,"LOW",IF(A263=11,"LOW",IF(A263=12,"LOW",IF(A263=13,"LOW",IF(A263=14,"LOW",IF(A263=15,"LOW",IF(A263=16,"LOW",IF(A263=17,"LOW",IF(A263=18,"LOW",IF(A263=37,"GREEN",IF(A263=0,"GREEN","HIGH"))))))))))))))))))))</f>
        <v>LOW</v>
      </c>
      <c r="S263" s="4" t="str">
        <f t="shared" si="66"/>
        <v>-1</v>
      </c>
      <c r="T263" s="3">
        <f t="shared" si="80"/>
        <v>-40</v>
      </c>
      <c r="U263" s="4" t="str">
        <f t="shared" si="75"/>
        <v>W</v>
      </c>
      <c r="V263" s="4">
        <f t="shared" si="70"/>
        <v>1</v>
      </c>
      <c r="W263" s="4">
        <f t="shared" si="71"/>
        <v>23</v>
      </c>
      <c r="Y263" s="4">
        <f t="shared" si="72"/>
        <v>104</v>
      </c>
    </row>
    <row r="264" spans="1:25">
      <c r="A264" s="7">
        <v>3</v>
      </c>
      <c r="B264" s="6" t="str">
        <f t="shared" si="81"/>
        <v>RED</v>
      </c>
      <c r="C264" s="4" t="str">
        <f t="shared" si="77"/>
        <v>+1</v>
      </c>
      <c r="D264" s="3">
        <f t="shared" si="78"/>
        <v>7</v>
      </c>
      <c r="E264" s="4" t="str">
        <f t="shared" si="73"/>
        <v>L</v>
      </c>
      <c r="F264" s="4">
        <f t="shared" si="67"/>
        <v>-3</v>
      </c>
      <c r="G264" s="4">
        <f t="shared" si="68"/>
        <v>95</v>
      </c>
      <c r="I264" s="7">
        <v>3</v>
      </c>
      <c r="J264" s="8" t="str">
        <f t="shared" si="82"/>
        <v>ODD</v>
      </c>
      <c r="K264" s="4" t="str">
        <f t="shared" ref="K264:K327" si="84">IF(AND(J264="ODD",J263="ODD"),"+1",IF(AND(J264="EVEN",J263="EVEN"),"+1",IF(OR(J264="green"),0,"-1")))</f>
        <v>+1</v>
      </c>
      <c r="L264" s="3">
        <f t="shared" si="79"/>
        <v>-1</v>
      </c>
      <c r="M264" s="4" t="str">
        <f t="shared" si="74"/>
        <v>L</v>
      </c>
      <c r="N264" s="4">
        <f t="shared" si="76"/>
        <v>-1</v>
      </c>
      <c r="O264" s="4">
        <f t="shared" si="69"/>
        <v>-18</v>
      </c>
      <c r="Q264" s="7">
        <v>3</v>
      </c>
      <c r="R264" s="8" t="str">
        <f t="shared" si="83"/>
        <v>LOW</v>
      </c>
      <c r="S264" s="4" t="str">
        <f t="shared" ref="S264:S327" si="85">IF(AND(R264="HIGH",R263="HIGH"),"+1",IF(AND(R264="LOW",R263="LOW"),"+1",IF(OR(R264="green"),0,"-1")))</f>
        <v>+1</v>
      </c>
      <c r="T264" s="3">
        <f t="shared" si="80"/>
        <v>-39</v>
      </c>
      <c r="U264" s="4" t="str">
        <f t="shared" si="75"/>
        <v>L</v>
      </c>
      <c r="V264" s="4">
        <f t="shared" si="70"/>
        <v>-1</v>
      </c>
      <c r="W264" s="4">
        <f t="shared" si="71"/>
        <v>22</v>
      </c>
      <c r="Y264" s="4">
        <f t="shared" si="72"/>
        <v>99</v>
      </c>
    </row>
    <row r="265" spans="1:25">
      <c r="A265" s="7">
        <v>32</v>
      </c>
      <c r="B265" s="6" t="str">
        <f t="shared" si="81"/>
        <v>RED</v>
      </c>
      <c r="C265" s="4" t="str">
        <f t="shared" si="77"/>
        <v>+1</v>
      </c>
      <c r="D265" s="3">
        <f t="shared" si="78"/>
        <v>8</v>
      </c>
      <c r="E265" s="4" t="str">
        <f t="shared" si="73"/>
        <v>L</v>
      </c>
      <c r="F265" s="4">
        <f t="shared" si="67"/>
        <v>-3</v>
      </c>
      <c r="G265" s="4">
        <f t="shared" si="68"/>
        <v>92</v>
      </c>
      <c r="I265" s="7">
        <v>32</v>
      </c>
      <c r="J265" s="8" t="str">
        <f t="shared" si="82"/>
        <v>EVEN</v>
      </c>
      <c r="K265" s="4" t="str">
        <f t="shared" si="84"/>
        <v>-1</v>
      </c>
      <c r="L265" s="3">
        <f t="shared" si="79"/>
        <v>-2</v>
      </c>
      <c r="M265" s="4" t="str">
        <f t="shared" si="74"/>
        <v>W</v>
      </c>
      <c r="N265" s="4">
        <f t="shared" si="76"/>
        <v>1</v>
      </c>
      <c r="O265" s="4">
        <f t="shared" si="69"/>
        <v>-17</v>
      </c>
      <c r="Q265" s="7">
        <v>32</v>
      </c>
      <c r="R265" s="8" t="str">
        <f t="shared" si="83"/>
        <v>HIGH</v>
      </c>
      <c r="S265" s="4" t="str">
        <f t="shared" si="85"/>
        <v>-1</v>
      </c>
      <c r="T265" s="3">
        <f t="shared" si="80"/>
        <v>-40</v>
      </c>
      <c r="U265" s="4" t="str">
        <f t="shared" si="75"/>
        <v>W</v>
      </c>
      <c r="V265" s="4">
        <f t="shared" si="70"/>
        <v>1</v>
      </c>
      <c r="W265" s="4">
        <f t="shared" si="71"/>
        <v>23</v>
      </c>
      <c r="Y265" s="4">
        <f t="shared" si="72"/>
        <v>98</v>
      </c>
    </row>
    <row r="266" spans="1:25">
      <c r="A266" s="7">
        <v>37</v>
      </c>
      <c r="B266" s="6" t="str">
        <f t="shared" si="81"/>
        <v>GREEN</v>
      </c>
      <c r="C266" s="4">
        <f t="shared" si="77"/>
        <v>0</v>
      </c>
      <c r="D266" s="3">
        <f t="shared" si="78"/>
        <v>8</v>
      </c>
      <c r="E266" s="4" t="str">
        <f t="shared" si="73"/>
        <v>L</v>
      </c>
      <c r="F266" s="4">
        <f t="shared" ref="F266:F329" si="86">IF(OR(C266=0),18,IF(OR(E266="L"),-3,1))</f>
        <v>18</v>
      </c>
      <c r="G266" s="4">
        <f t="shared" ref="G266:G329" si="87">F266+G265</f>
        <v>110</v>
      </c>
      <c r="I266" s="7">
        <v>37</v>
      </c>
      <c r="J266" s="8" t="str">
        <f t="shared" si="82"/>
        <v>GREEN</v>
      </c>
      <c r="K266" s="4">
        <f t="shared" si="84"/>
        <v>0</v>
      </c>
      <c r="L266" s="3">
        <f t="shared" si="79"/>
        <v>-2</v>
      </c>
      <c r="M266" s="4" t="str">
        <f t="shared" si="74"/>
        <v>L</v>
      </c>
      <c r="N266" s="4">
        <f t="shared" si="76"/>
        <v>-1</v>
      </c>
      <c r="O266" s="4">
        <f t="shared" ref="O266:O329" si="88">N266+O265</f>
        <v>-18</v>
      </c>
      <c r="Q266" s="7">
        <v>37</v>
      </c>
      <c r="R266" s="8" t="str">
        <f t="shared" si="83"/>
        <v>GREEN</v>
      </c>
      <c r="S266" s="4">
        <f t="shared" si="85"/>
        <v>0</v>
      </c>
      <c r="T266" s="3">
        <f t="shared" si="80"/>
        <v>-40</v>
      </c>
      <c r="U266" s="4" t="str">
        <f t="shared" si="75"/>
        <v>L</v>
      </c>
      <c r="V266" s="4">
        <f t="shared" ref="V266:V329" si="89">IF(OR(S266=0),-1,IF(OR(U266="L"),-1,1))</f>
        <v>-1</v>
      </c>
      <c r="W266" s="4">
        <f t="shared" ref="W266:W329" si="90">V266+W265</f>
        <v>22</v>
      </c>
      <c r="Y266" s="4">
        <f t="shared" ref="Y266:Y329" si="91">G266+O266+W266</f>
        <v>114</v>
      </c>
    </row>
    <row r="267" spans="1:25">
      <c r="A267" s="7">
        <v>30</v>
      </c>
      <c r="B267" s="6" t="str">
        <f t="shared" si="81"/>
        <v>RED</v>
      </c>
      <c r="C267" s="4">
        <v>1</v>
      </c>
      <c r="D267" s="3">
        <f t="shared" si="78"/>
        <v>9</v>
      </c>
      <c r="E267" s="4" t="str">
        <f t="shared" ref="E267:E330" si="92">IF(OR(D267&gt;D266,C267=0),"L","W")</f>
        <v>L</v>
      </c>
      <c r="F267" s="4">
        <f t="shared" si="86"/>
        <v>-3</v>
      </c>
      <c r="G267" s="4">
        <f t="shared" si="87"/>
        <v>107</v>
      </c>
      <c r="I267" s="7">
        <v>30</v>
      </c>
      <c r="J267" s="8" t="str">
        <f t="shared" si="82"/>
        <v>EVEN</v>
      </c>
      <c r="K267" s="4" t="str">
        <f t="shared" si="84"/>
        <v>-1</v>
      </c>
      <c r="L267" s="3">
        <f t="shared" si="79"/>
        <v>-3</v>
      </c>
      <c r="M267" s="4" t="str">
        <f t="shared" ref="M267:M330" si="93">IF(OR(L267&gt;L266,K267=0),"L","W")</f>
        <v>W</v>
      </c>
      <c r="N267" s="4">
        <f t="shared" si="76"/>
        <v>1</v>
      </c>
      <c r="O267" s="4">
        <f t="shared" si="88"/>
        <v>-17</v>
      </c>
      <c r="Q267" s="7">
        <v>30</v>
      </c>
      <c r="R267" s="8" t="str">
        <f t="shared" si="83"/>
        <v>HIGH</v>
      </c>
      <c r="S267" s="4" t="str">
        <f t="shared" si="85"/>
        <v>-1</v>
      </c>
      <c r="T267" s="3">
        <f t="shared" si="80"/>
        <v>-41</v>
      </c>
      <c r="U267" s="4" t="str">
        <f t="shared" ref="U267:U330" si="94">IF(OR(T267&gt;T266,S267=0),"L","W")</f>
        <v>W</v>
      </c>
      <c r="V267" s="4">
        <f t="shared" si="89"/>
        <v>1</v>
      </c>
      <c r="W267" s="4">
        <f t="shared" si="90"/>
        <v>23</v>
      </c>
      <c r="Y267" s="4">
        <f t="shared" si="91"/>
        <v>113</v>
      </c>
    </row>
    <row r="268" spans="1:25">
      <c r="A268" s="7">
        <v>35</v>
      </c>
      <c r="B268" s="6" t="str">
        <f t="shared" si="81"/>
        <v>BLACK</v>
      </c>
      <c r="C268" s="4" t="str">
        <f t="shared" si="77"/>
        <v>-1</v>
      </c>
      <c r="D268" s="3">
        <f t="shared" si="78"/>
        <v>8</v>
      </c>
      <c r="E268" s="4" t="str">
        <f t="shared" si="92"/>
        <v>W</v>
      </c>
      <c r="F268" s="4">
        <f t="shared" si="86"/>
        <v>1</v>
      </c>
      <c r="G268" s="4">
        <f t="shared" si="87"/>
        <v>108</v>
      </c>
      <c r="I268" s="7">
        <v>35</v>
      </c>
      <c r="J268" s="8" t="str">
        <f t="shared" si="82"/>
        <v>ODD</v>
      </c>
      <c r="K268" s="4" t="str">
        <f t="shared" si="84"/>
        <v>-1</v>
      </c>
      <c r="L268" s="3">
        <f t="shared" si="79"/>
        <v>-4</v>
      </c>
      <c r="M268" s="4" t="str">
        <f t="shared" si="93"/>
        <v>W</v>
      </c>
      <c r="N268" s="4">
        <f t="shared" si="76"/>
        <v>1</v>
      </c>
      <c r="O268" s="4">
        <f t="shared" si="88"/>
        <v>-16</v>
      </c>
      <c r="Q268" s="7">
        <v>35</v>
      </c>
      <c r="R268" s="8" t="str">
        <f t="shared" si="83"/>
        <v>HIGH</v>
      </c>
      <c r="S268" s="4" t="str">
        <f t="shared" si="85"/>
        <v>+1</v>
      </c>
      <c r="T268" s="3">
        <f t="shared" si="80"/>
        <v>-40</v>
      </c>
      <c r="U268" s="4" t="str">
        <f t="shared" si="94"/>
        <v>L</v>
      </c>
      <c r="V268" s="4">
        <f t="shared" si="89"/>
        <v>-1</v>
      </c>
      <c r="W268" s="4">
        <f t="shared" si="90"/>
        <v>22</v>
      </c>
      <c r="Y268" s="4">
        <f t="shared" si="91"/>
        <v>114</v>
      </c>
    </row>
    <row r="269" spans="1:25">
      <c r="A269" s="7">
        <v>7</v>
      </c>
      <c r="B269" s="6" t="str">
        <f t="shared" si="81"/>
        <v>RED</v>
      </c>
      <c r="C269" s="4" t="str">
        <f t="shared" si="77"/>
        <v>-1</v>
      </c>
      <c r="D269" s="3">
        <f t="shared" si="78"/>
        <v>7</v>
      </c>
      <c r="E269" s="4" t="str">
        <f t="shared" si="92"/>
        <v>W</v>
      </c>
      <c r="F269" s="4">
        <f t="shared" si="86"/>
        <v>1</v>
      </c>
      <c r="G269" s="4">
        <f t="shared" si="87"/>
        <v>109</v>
      </c>
      <c r="I269" s="7">
        <v>7</v>
      </c>
      <c r="J269" s="8" t="str">
        <f t="shared" si="82"/>
        <v>ODD</v>
      </c>
      <c r="K269" s="4" t="str">
        <f t="shared" si="84"/>
        <v>+1</v>
      </c>
      <c r="L269" s="3">
        <f t="shared" si="79"/>
        <v>-3</v>
      </c>
      <c r="M269" s="4" t="str">
        <f t="shared" si="93"/>
        <v>L</v>
      </c>
      <c r="N269" s="4">
        <f t="shared" ref="N269:N332" si="95">IF(OR(K269=0),-1,IF(OR(M269="L"),-1,1))</f>
        <v>-1</v>
      </c>
      <c r="O269" s="4">
        <f t="shared" si="88"/>
        <v>-17</v>
      </c>
      <c r="Q269" s="7">
        <v>7</v>
      </c>
      <c r="R269" s="8" t="str">
        <f t="shared" si="83"/>
        <v>LOW</v>
      </c>
      <c r="S269" s="4" t="str">
        <f t="shared" si="85"/>
        <v>-1</v>
      </c>
      <c r="T269" s="3">
        <f t="shared" si="80"/>
        <v>-41</v>
      </c>
      <c r="U269" s="4" t="str">
        <f t="shared" si="94"/>
        <v>W</v>
      </c>
      <c r="V269" s="4">
        <f t="shared" si="89"/>
        <v>1</v>
      </c>
      <c r="W269" s="4">
        <f t="shared" si="90"/>
        <v>23</v>
      </c>
      <c r="Y269" s="4">
        <f t="shared" si="91"/>
        <v>115</v>
      </c>
    </row>
    <row r="270" spans="1:25">
      <c r="A270" s="7">
        <v>5</v>
      </c>
      <c r="B270" s="6" t="str">
        <f t="shared" si="81"/>
        <v>RED</v>
      </c>
      <c r="C270" s="4" t="str">
        <f t="shared" si="77"/>
        <v>+1</v>
      </c>
      <c r="D270" s="3">
        <f t="shared" si="78"/>
        <v>8</v>
      </c>
      <c r="E270" s="4" t="str">
        <f t="shared" si="92"/>
        <v>L</v>
      </c>
      <c r="F270" s="4">
        <f t="shared" si="86"/>
        <v>-3</v>
      </c>
      <c r="G270" s="4">
        <f t="shared" si="87"/>
        <v>106</v>
      </c>
      <c r="I270" s="7">
        <v>5</v>
      </c>
      <c r="J270" s="8" t="str">
        <f t="shared" si="82"/>
        <v>ODD</v>
      </c>
      <c r="K270" s="4" t="str">
        <f t="shared" si="84"/>
        <v>+1</v>
      </c>
      <c r="L270" s="3">
        <f t="shared" si="79"/>
        <v>-2</v>
      </c>
      <c r="M270" s="4" t="str">
        <f t="shared" si="93"/>
        <v>L</v>
      </c>
      <c r="N270" s="4">
        <f t="shared" si="95"/>
        <v>-1</v>
      </c>
      <c r="O270" s="4">
        <f t="shared" si="88"/>
        <v>-18</v>
      </c>
      <c r="Q270" s="7">
        <v>5</v>
      </c>
      <c r="R270" s="8" t="str">
        <f t="shared" si="83"/>
        <v>LOW</v>
      </c>
      <c r="S270" s="4" t="str">
        <f t="shared" si="85"/>
        <v>+1</v>
      </c>
      <c r="T270" s="3">
        <f t="shared" si="80"/>
        <v>-40</v>
      </c>
      <c r="U270" s="4" t="str">
        <f t="shared" si="94"/>
        <v>L</v>
      </c>
      <c r="V270" s="4">
        <f t="shared" si="89"/>
        <v>-1</v>
      </c>
      <c r="W270" s="4">
        <f t="shared" si="90"/>
        <v>22</v>
      </c>
      <c r="Y270" s="4">
        <f t="shared" si="91"/>
        <v>110</v>
      </c>
    </row>
    <row r="271" spans="1:25">
      <c r="A271" s="7">
        <v>13</v>
      </c>
      <c r="B271" s="6" t="str">
        <f t="shared" si="81"/>
        <v>BLACK</v>
      </c>
      <c r="C271" s="4" t="str">
        <f t="shared" si="77"/>
        <v>-1</v>
      </c>
      <c r="D271" s="3">
        <f t="shared" si="78"/>
        <v>7</v>
      </c>
      <c r="E271" s="4" t="str">
        <f t="shared" si="92"/>
        <v>W</v>
      </c>
      <c r="F271" s="4">
        <f t="shared" si="86"/>
        <v>1</v>
      </c>
      <c r="G271" s="4">
        <f t="shared" si="87"/>
        <v>107</v>
      </c>
      <c r="I271" s="7">
        <v>13</v>
      </c>
      <c r="J271" s="8" t="str">
        <f t="shared" si="82"/>
        <v>ODD</v>
      </c>
      <c r="K271" s="4" t="str">
        <f t="shared" si="84"/>
        <v>+1</v>
      </c>
      <c r="L271" s="3">
        <f t="shared" si="79"/>
        <v>-1</v>
      </c>
      <c r="M271" s="4" t="str">
        <f t="shared" si="93"/>
        <v>L</v>
      </c>
      <c r="N271" s="4">
        <f t="shared" si="95"/>
        <v>-1</v>
      </c>
      <c r="O271" s="4">
        <f t="shared" si="88"/>
        <v>-19</v>
      </c>
      <c r="Q271" s="7">
        <v>13</v>
      </c>
      <c r="R271" s="8" t="str">
        <f t="shared" si="83"/>
        <v>LOW</v>
      </c>
      <c r="S271" s="4" t="str">
        <f t="shared" si="85"/>
        <v>+1</v>
      </c>
      <c r="T271" s="3">
        <f t="shared" si="80"/>
        <v>-39</v>
      </c>
      <c r="U271" s="4" t="str">
        <f t="shared" si="94"/>
        <v>L</v>
      </c>
      <c r="V271" s="4">
        <f t="shared" si="89"/>
        <v>-1</v>
      </c>
      <c r="W271" s="4">
        <f t="shared" si="90"/>
        <v>21</v>
      </c>
      <c r="Y271" s="4">
        <f t="shared" si="91"/>
        <v>109</v>
      </c>
    </row>
    <row r="272" spans="1:25">
      <c r="A272" s="7">
        <v>26</v>
      </c>
      <c r="B272" s="6" t="str">
        <f t="shared" si="81"/>
        <v>BLACK</v>
      </c>
      <c r="C272" s="4" t="str">
        <f t="shared" si="77"/>
        <v>+1</v>
      </c>
      <c r="D272" s="3">
        <f t="shared" si="78"/>
        <v>8</v>
      </c>
      <c r="E272" s="4" t="str">
        <f t="shared" si="92"/>
        <v>L</v>
      </c>
      <c r="F272" s="4">
        <f t="shared" si="86"/>
        <v>-3</v>
      </c>
      <c r="G272" s="4">
        <f t="shared" si="87"/>
        <v>104</v>
      </c>
      <c r="I272" s="7">
        <v>26</v>
      </c>
      <c r="J272" s="8" t="str">
        <f t="shared" si="82"/>
        <v>EVEN</v>
      </c>
      <c r="K272" s="4" t="str">
        <f t="shared" si="84"/>
        <v>-1</v>
      </c>
      <c r="L272" s="3">
        <f t="shared" si="79"/>
        <v>-2</v>
      </c>
      <c r="M272" s="4" t="str">
        <f t="shared" si="93"/>
        <v>W</v>
      </c>
      <c r="N272" s="4">
        <f t="shared" si="95"/>
        <v>1</v>
      </c>
      <c r="O272" s="4">
        <f t="shared" si="88"/>
        <v>-18</v>
      </c>
      <c r="Q272" s="7">
        <v>26</v>
      </c>
      <c r="R272" s="8" t="str">
        <f t="shared" si="83"/>
        <v>HIGH</v>
      </c>
      <c r="S272" s="4" t="str">
        <f t="shared" si="85"/>
        <v>-1</v>
      </c>
      <c r="T272" s="3">
        <f t="shared" si="80"/>
        <v>-40</v>
      </c>
      <c r="U272" s="4" t="str">
        <f t="shared" si="94"/>
        <v>W</v>
      </c>
      <c r="V272" s="4">
        <f t="shared" si="89"/>
        <v>1</v>
      </c>
      <c r="W272" s="4">
        <f t="shared" si="90"/>
        <v>22</v>
      </c>
      <c r="Y272" s="4">
        <f t="shared" si="91"/>
        <v>108</v>
      </c>
    </row>
    <row r="273" spans="1:25">
      <c r="A273" s="7">
        <v>8</v>
      </c>
      <c r="B273" s="6" t="str">
        <f t="shared" si="81"/>
        <v>BLACK</v>
      </c>
      <c r="C273" s="4" t="str">
        <f t="shared" si="77"/>
        <v>+1</v>
      </c>
      <c r="D273" s="3">
        <f t="shared" si="78"/>
        <v>9</v>
      </c>
      <c r="E273" s="4" t="str">
        <f t="shared" si="92"/>
        <v>L</v>
      </c>
      <c r="F273" s="4">
        <f t="shared" si="86"/>
        <v>-3</v>
      </c>
      <c r="G273" s="4">
        <f t="shared" si="87"/>
        <v>101</v>
      </c>
      <c r="I273" s="7">
        <v>8</v>
      </c>
      <c r="J273" s="8" t="str">
        <f t="shared" si="82"/>
        <v>EVEN</v>
      </c>
      <c r="K273" s="4" t="str">
        <f t="shared" si="84"/>
        <v>+1</v>
      </c>
      <c r="L273" s="3">
        <f t="shared" si="79"/>
        <v>-1</v>
      </c>
      <c r="M273" s="4" t="str">
        <f t="shared" si="93"/>
        <v>L</v>
      </c>
      <c r="N273" s="4">
        <f t="shared" si="95"/>
        <v>-1</v>
      </c>
      <c r="O273" s="4">
        <f t="shared" si="88"/>
        <v>-19</v>
      </c>
      <c r="Q273" s="7">
        <v>8</v>
      </c>
      <c r="R273" s="8" t="str">
        <f t="shared" si="83"/>
        <v>LOW</v>
      </c>
      <c r="S273" s="4" t="str">
        <f t="shared" si="85"/>
        <v>-1</v>
      </c>
      <c r="T273" s="3">
        <f t="shared" si="80"/>
        <v>-41</v>
      </c>
      <c r="U273" s="4" t="str">
        <f t="shared" si="94"/>
        <v>W</v>
      </c>
      <c r="V273" s="4">
        <f t="shared" si="89"/>
        <v>1</v>
      </c>
      <c r="W273" s="4">
        <f t="shared" si="90"/>
        <v>23</v>
      </c>
      <c r="Y273" s="4">
        <f t="shared" si="91"/>
        <v>105</v>
      </c>
    </row>
    <row r="274" spans="1:25">
      <c r="A274" s="7">
        <v>2</v>
      </c>
      <c r="B274" s="6" t="str">
        <f t="shared" si="81"/>
        <v>BLACK</v>
      </c>
      <c r="C274" s="4" t="str">
        <f t="shared" si="77"/>
        <v>+1</v>
      </c>
      <c r="D274" s="3">
        <f t="shared" si="78"/>
        <v>10</v>
      </c>
      <c r="E274" s="4" t="str">
        <f t="shared" si="92"/>
        <v>L</v>
      </c>
      <c r="F274" s="4">
        <f t="shared" si="86"/>
        <v>-3</v>
      </c>
      <c r="G274" s="4">
        <f t="shared" si="87"/>
        <v>98</v>
      </c>
      <c r="I274" s="7">
        <v>2</v>
      </c>
      <c r="J274" s="8" t="str">
        <f t="shared" si="82"/>
        <v>EVEN</v>
      </c>
      <c r="K274" s="4" t="str">
        <f t="shared" si="84"/>
        <v>+1</v>
      </c>
      <c r="L274" s="3">
        <f t="shared" si="79"/>
        <v>0</v>
      </c>
      <c r="M274" s="4" t="str">
        <f t="shared" si="93"/>
        <v>L</v>
      </c>
      <c r="N274" s="4">
        <f t="shared" si="95"/>
        <v>-1</v>
      </c>
      <c r="O274" s="4">
        <f t="shared" si="88"/>
        <v>-20</v>
      </c>
      <c r="Q274" s="7">
        <v>2</v>
      </c>
      <c r="R274" s="8" t="str">
        <f t="shared" si="83"/>
        <v>LOW</v>
      </c>
      <c r="S274" s="4" t="str">
        <f t="shared" si="85"/>
        <v>+1</v>
      </c>
      <c r="T274" s="3">
        <f t="shared" si="80"/>
        <v>-40</v>
      </c>
      <c r="U274" s="4" t="str">
        <f t="shared" si="94"/>
        <v>L</v>
      </c>
      <c r="V274" s="4">
        <f t="shared" si="89"/>
        <v>-1</v>
      </c>
      <c r="W274" s="4">
        <f t="shared" si="90"/>
        <v>22</v>
      </c>
      <c r="Y274" s="4">
        <f t="shared" si="91"/>
        <v>100</v>
      </c>
    </row>
    <row r="275" spans="1:25">
      <c r="A275" s="7">
        <v>22</v>
      </c>
      <c r="B275" s="6" t="str">
        <f t="shared" si="81"/>
        <v>BLACK</v>
      </c>
      <c r="C275" s="4" t="str">
        <f t="shared" si="77"/>
        <v>+1</v>
      </c>
      <c r="D275" s="3">
        <f t="shared" si="78"/>
        <v>11</v>
      </c>
      <c r="E275" s="4" t="str">
        <f t="shared" si="92"/>
        <v>L</v>
      </c>
      <c r="F275" s="4">
        <f t="shared" si="86"/>
        <v>-3</v>
      </c>
      <c r="G275" s="4">
        <f t="shared" si="87"/>
        <v>95</v>
      </c>
      <c r="I275" s="7">
        <v>22</v>
      </c>
      <c r="J275" s="8" t="str">
        <f t="shared" si="82"/>
        <v>EVEN</v>
      </c>
      <c r="K275" s="4" t="str">
        <f t="shared" si="84"/>
        <v>+1</v>
      </c>
      <c r="L275" s="3">
        <f t="shared" si="79"/>
        <v>1</v>
      </c>
      <c r="M275" s="4" t="str">
        <f t="shared" si="93"/>
        <v>L</v>
      </c>
      <c r="N275" s="4">
        <f t="shared" si="95"/>
        <v>-1</v>
      </c>
      <c r="O275" s="4">
        <f t="shared" si="88"/>
        <v>-21</v>
      </c>
      <c r="Q275" s="7">
        <v>22</v>
      </c>
      <c r="R275" s="8" t="str">
        <f t="shared" si="83"/>
        <v>HIGH</v>
      </c>
      <c r="S275" s="4" t="str">
        <f t="shared" si="85"/>
        <v>-1</v>
      </c>
      <c r="T275" s="3">
        <f t="shared" si="80"/>
        <v>-41</v>
      </c>
      <c r="U275" s="4" t="str">
        <f t="shared" si="94"/>
        <v>W</v>
      </c>
      <c r="V275" s="4">
        <f t="shared" si="89"/>
        <v>1</v>
      </c>
      <c r="W275" s="4">
        <f t="shared" si="90"/>
        <v>23</v>
      </c>
      <c r="Y275" s="4">
        <f t="shared" si="91"/>
        <v>97</v>
      </c>
    </row>
    <row r="276" spans="1:25">
      <c r="A276" s="7">
        <v>10</v>
      </c>
      <c r="B276" s="6" t="str">
        <f t="shared" si="81"/>
        <v>BLACK</v>
      </c>
      <c r="C276" s="4" t="str">
        <f t="shared" si="77"/>
        <v>+1</v>
      </c>
      <c r="D276" s="3">
        <f t="shared" si="78"/>
        <v>12</v>
      </c>
      <c r="E276" s="4" t="str">
        <f t="shared" si="92"/>
        <v>L</v>
      </c>
      <c r="F276" s="4">
        <f t="shared" si="86"/>
        <v>-3</v>
      </c>
      <c r="G276" s="4">
        <f t="shared" si="87"/>
        <v>92</v>
      </c>
      <c r="I276" s="7">
        <v>10</v>
      </c>
      <c r="J276" s="8" t="str">
        <f t="shared" si="82"/>
        <v>EVEN</v>
      </c>
      <c r="K276" s="4" t="str">
        <f t="shared" si="84"/>
        <v>+1</v>
      </c>
      <c r="L276" s="3">
        <f t="shared" si="79"/>
        <v>2</v>
      </c>
      <c r="M276" s="4" t="str">
        <f t="shared" si="93"/>
        <v>L</v>
      </c>
      <c r="N276" s="4">
        <f t="shared" si="95"/>
        <v>-1</v>
      </c>
      <c r="O276" s="4">
        <f t="shared" si="88"/>
        <v>-22</v>
      </c>
      <c r="Q276" s="7">
        <v>10</v>
      </c>
      <c r="R276" s="8" t="str">
        <f t="shared" si="83"/>
        <v>LOW</v>
      </c>
      <c r="S276" s="4" t="str">
        <f t="shared" si="85"/>
        <v>-1</v>
      </c>
      <c r="T276" s="3">
        <f t="shared" si="80"/>
        <v>-42</v>
      </c>
      <c r="U276" s="4" t="str">
        <f t="shared" si="94"/>
        <v>W</v>
      </c>
      <c r="V276" s="4">
        <f t="shared" si="89"/>
        <v>1</v>
      </c>
      <c r="W276" s="4">
        <f t="shared" si="90"/>
        <v>24</v>
      </c>
      <c r="Y276" s="4">
        <f t="shared" si="91"/>
        <v>94</v>
      </c>
    </row>
    <row r="277" spans="1:25">
      <c r="A277" s="7">
        <v>28</v>
      </c>
      <c r="B277" s="6" t="str">
        <f t="shared" si="81"/>
        <v>BLACK</v>
      </c>
      <c r="C277" s="4" t="str">
        <f t="shared" si="77"/>
        <v>+1</v>
      </c>
      <c r="D277" s="3">
        <f t="shared" si="78"/>
        <v>13</v>
      </c>
      <c r="E277" s="4" t="str">
        <f t="shared" si="92"/>
        <v>L</v>
      </c>
      <c r="F277" s="4">
        <f t="shared" si="86"/>
        <v>-3</v>
      </c>
      <c r="G277" s="4">
        <f t="shared" si="87"/>
        <v>89</v>
      </c>
      <c r="I277" s="7">
        <v>28</v>
      </c>
      <c r="J277" s="8" t="str">
        <f t="shared" si="82"/>
        <v>EVEN</v>
      </c>
      <c r="K277" s="4" t="str">
        <f t="shared" si="84"/>
        <v>+1</v>
      </c>
      <c r="L277" s="3">
        <f t="shared" si="79"/>
        <v>3</v>
      </c>
      <c r="M277" s="4" t="str">
        <f t="shared" si="93"/>
        <v>L</v>
      </c>
      <c r="N277" s="4">
        <f t="shared" si="95"/>
        <v>-1</v>
      </c>
      <c r="O277" s="4">
        <f t="shared" si="88"/>
        <v>-23</v>
      </c>
      <c r="Q277" s="7">
        <v>28</v>
      </c>
      <c r="R277" s="8" t="str">
        <f t="shared" si="83"/>
        <v>HIGH</v>
      </c>
      <c r="S277" s="4" t="str">
        <f t="shared" si="85"/>
        <v>-1</v>
      </c>
      <c r="T277" s="3">
        <f t="shared" si="80"/>
        <v>-43</v>
      </c>
      <c r="U277" s="4" t="str">
        <f t="shared" si="94"/>
        <v>W</v>
      </c>
      <c r="V277" s="4">
        <f t="shared" si="89"/>
        <v>1</v>
      </c>
      <c r="W277" s="4">
        <f t="shared" si="90"/>
        <v>25</v>
      </c>
      <c r="Y277" s="4">
        <f t="shared" si="91"/>
        <v>91</v>
      </c>
    </row>
    <row r="278" spans="1:25">
      <c r="A278" s="7">
        <v>10</v>
      </c>
      <c r="B278" s="6" t="str">
        <f t="shared" si="81"/>
        <v>BLACK</v>
      </c>
      <c r="C278" s="4" t="str">
        <f t="shared" si="77"/>
        <v>+1</v>
      </c>
      <c r="D278" s="3">
        <f t="shared" si="78"/>
        <v>14</v>
      </c>
      <c r="E278" s="4" t="str">
        <f t="shared" si="92"/>
        <v>L</v>
      </c>
      <c r="F278" s="4">
        <f t="shared" si="86"/>
        <v>-3</v>
      </c>
      <c r="G278" s="4">
        <f t="shared" si="87"/>
        <v>86</v>
      </c>
      <c r="I278" s="7">
        <v>10</v>
      </c>
      <c r="J278" s="8" t="str">
        <f t="shared" si="82"/>
        <v>EVEN</v>
      </c>
      <c r="K278" s="4" t="str">
        <f t="shared" si="84"/>
        <v>+1</v>
      </c>
      <c r="L278" s="3">
        <f t="shared" si="79"/>
        <v>4</v>
      </c>
      <c r="M278" s="4" t="str">
        <f t="shared" si="93"/>
        <v>L</v>
      </c>
      <c r="N278" s="4">
        <f t="shared" si="95"/>
        <v>-1</v>
      </c>
      <c r="O278" s="4">
        <f t="shared" si="88"/>
        <v>-24</v>
      </c>
      <c r="Q278" s="7">
        <v>10</v>
      </c>
      <c r="R278" s="8" t="str">
        <f t="shared" si="83"/>
        <v>LOW</v>
      </c>
      <c r="S278" s="4" t="str">
        <f t="shared" si="85"/>
        <v>-1</v>
      </c>
      <c r="T278" s="3">
        <f t="shared" si="80"/>
        <v>-44</v>
      </c>
      <c r="U278" s="4" t="str">
        <f t="shared" si="94"/>
        <v>W</v>
      </c>
      <c r="V278" s="4">
        <f t="shared" si="89"/>
        <v>1</v>
      </c>
      <c r="W278" s="4">
        <f t="shared" si="90"/>
        <v>26</v>
      </c>
      <c r="Y278" s="4">
        <f t="shared" si="91"/>
        <v>88</v>
      </c>
    </row>
    <row r="279" spans="1:25">
      <c r="A279" s="7">
        <v>13</v>
      </c>
      <c r="B279" s="6" t="str">
        <f t="shared" si="81"/>
        <v>BLACK</v>
      </c>
      <c r="C279" s="4" t="str">
        <f t="shared" si="77"/>
        <v>+1</v>
      </c>
      <c r="D279" s="3">
        <f t="shared" si="78"/>
        <v>15</v>
      </c>
      <c r="E279" s="4" t="str">
        <f t="shared" si="92"/>
        <v>L</v>
      </c>
      <c r="F279" s="4">
        <f t="shared" si="86"/>
        <v>-3</v>
      </c>
      <c r="G279" s="4">
        <f t="shared" si="87"/>
        <v>83</v>
      </c>
      <c r="I279" s="7">
        <v>13</v>
      </c>
      <c r="J279" s="8" t="str">
        <f t="shared" si="82"/>
        <v>ODD</v>
      </c>
      <c r="K279" s="4" t="str">
        <f t="shared" si="84"/>
        <v>-1</v>
      </c>
      <c r="L279" s="3">
        <f t="shared" si="79"/>
        <v>3</v>
      </c>
      <c r="M279" s="4" t="str">
        <f t="shared" si="93"/>
        <v>W</v>
      </c>
      <c r="N279" s="4">
        <f t="shared" si="95"/>
        <v>1</v>
      </c>
      <c r="O279" s="4">
        <f t="shared" si="88"/>
        <v>-23</v>
      </c>
      <c r="Q279" s="7">
        <v>13</v>
      </c>
      <c r="R279" s="8" t="str">
        <f t="shared" si="83"/>
        <v>LOW</v>
      </c>
      <c r="S279" s="4" t="str">
        <f t="shared" si="85"/>
        <v>+1</v>
      </c>
      <c r="T279" s="3">
        <f t="shared" si="80"/>
        <v>-43</v>
      </c>
      <c r="U279" s="4" t="str">
        <f t="shared" si="94"/>
        <v>L</v>
      </c>
      <c r="V279" s="4">
        <f t="shared" si="89"/>
        <v>-1</v>
      </c>
      <c r="W279" s="4">
        <f t="shared" si="90"/>
        <v>25</v>
      </c>
      <c r="Y279" s="4">
        <f t="shared" si="91"/>
        <v>85</v>
      </c>
    </row>
    <row r="280" spans="1:25">
      <c r="A280" s="7">
        <v>18</v>
      </c>
      <c r="B280" s="6" t="str">
        <f t="shared" si="81"/>
        <v>RED</v>
      </c>
      <c r="C280" s="4" t="str">
        <f t="shared" si="77"/>
        <v>-1</v>
      </c>
      <c r="D280" s="3">
        <f t="shared" si="78"/>
        <v>14</v>
      </c>
      <c r="E280" s="4" t="str">
        <f t="shared" si="92"/>
        <v>W</v>
      </c>
      <c r="F280" s="4">
        <f t="shared" si="86"/>
        <v>1</v>
      </c>
      <c r="G280" s="4">
        <f t="shared" si="87"/>
        <v>84</v>
      </c>
      <c r="I280" s="7">
        <v>18</v>
      </c>
      <c r="J280" s="8" t="str">
        <f t="shared" si="82"/>
        <v>EVEN</v>
      </c>
      <c r="K280" s="4" t="str">
        <f t="shared" si="84"/>
        <v>-1</v>
      </c>
      <c r="L280" s="3">
        <f t="shared" si="79"/>
        <v>2</v>
      </c>
      <c r="M280" s="4" t="str">
        <f t="shared" si="93"/>
        <v>W</v>
      </c>
      <c r="N280" s="4">
        <f t="shared" si="95"/>
        <v>1</v>
      </c>
      <c r="O280" s="4">
        <f t="shared" si="88"/>
        <v>-22</v>
      </c>
      <c r="Q280" s="7">
        <v>18</v>
      </c>
      <c r="R280" s="8" t="str">
        <f t="shared" si="83"/>
        <v>LOW</v>
      </c>
      <c r="S280" s="4" t="str">
        <f t="shared" si="85"/>
        <v>+1</v>
      </c>
      <c r="T280" s="3">
        <f t="shared" si="80"/>
        <v>-42</v>
      </c>
      <c r="U280" s="4" t="str">
        <f t="shared" si="94"/>
        <v>L</v>
      </c>
      <c r="V280" s="4">
        <f t="shared" si="89"/>
        <v>-1</v>
      </c>
      <c r="W280" s="4">
        <f t="shared" si="90"/>
        <v>24</v>
      </c>
      <c r="Y280" s="4">
        <f t="shared" si="91"/>
        <v>86</v>
      </c>
    </row>
    <row r="281" spans="1:25">
      <c r="A281" s="7">
        <v>30</v>
      </c>
      <c r="B281" s="6" t="str">
        <f t="shared" si="81"/>
        <v>RED</v>
      </c>
      <c r="C281" s="4" t="str">
        <f t="shared" si="77"/>
        <v>+1</v>
      </c>
      <c r="D281" s="3">
        <f t="shared" si="78"/>
        <v>15</v>
      </c>
      <c r="E281" s="4" t="str">
        <f t="shared" si="92"/>
        <v>L</v>
      </c>
      <c r="F281" s="4">
        <f t="shared" si="86"/>
        <v>-3</v>
      </c>
      <c r="G281" s="4">
        <f t="shared" si="87"/>
        <v>81</v>
      </c>
      <c r="I281" s="7">
        <v>30</v>
      </c>
      <c r="J281" s="8" t="str">
        <f t="shared" si="82"/>
        <v>EVEN</v>
      </c>
      <c r="K281" s="4" t="str">
        <f t="shared" si="84"/>
        <v>+1</v>
      </c>
      <c r="L281" s="3">
        <f t="shared" si="79"/>
        <v>3</v>
      </c>
      <c r="M281" s="4" t="str">
        <f t="shared" si="93"/>
        <v>L</v>
      </c>
      <c r="N281" s="4">
        <f t="shared" si="95"/>
        <v>-1</v>
      </c>
      <c r="O281" s="4">
        <f t="shared" si="88"/>
        <v>-23</v>
      </c>
      <c r="Q281" s="7">
        <v>30</v>
      </c>
      <c r="R281" s="8" t="str">
        <f t="shared" si="83"/>
        <v>HIGH</v>
      </c>
      <c r="S281" s="4" t="str">
        <f t="shared" si="85"/>
        <v>-1</v>
      </c>
      <c r="T281" s="3">
        <f t="shared" si="80"/>
        <v>-43</v>
      </c>
      <c r="U281" s="4" t="str">
        <f t="shared" si="94"/>
        <v>W</v>
      </c>
      <c r="V281" s="4">
        <f t="shared" si="89"/>
        <v>1</v>
      </c>
      <c r="W281" s="4">
        <f t="shared" si="90"/>
        <v>25</v>
      </c>
      <c r="Y281" s="4">
        <f t="shared" si="91"/>
        <v>83</v>
      </c>
    </row>
    <row r="282" spans="1:25">
      <c r="A282" s="7">
        <v>17</v>
      </c>
      <c r="B282" s="6" t="str">
        <f t="shared" si="81"/>
        <v>BLACK</v>
      </c>
      <c r="C282" s="4" t="str">
        <f t="shared" si="77"/>
        <v>-1</v>
      </c>
      <c r="D282" s="3">
        <f t="shared" si="78"/>
        <v>14</v>
      </c>
      <c r="E282" s="4" t="str">
        <f t="shared" si="92"/>
        <v>W</v>
      </c>
      <c r="F282" s="4">
        <f t="shared" si="86"/>
        <v>1</v>
      </c>
      <c r="G282" s="4">
        <f t="shared" si="87"/>
        <v>82</v>
      </c>
      <c r="I282" s="7">
        <v>17</v>
      </c>
      <c r="J282" s="8" t="str">
        <f t="shared" si="82"/>
        <v>ODD</v>
      </c>
      <c r="K282" s="4" t="str">
        <f t="shared" si="84"/>
        <v>-1</v>
      </c>
      <c r="L282" s="3">
        <f t="shared" si="79"/>
        <v>2</v>
      </c>
      <c r="M282" s="4" t="str">
        <f t="shared" si="93"/>
        <v>W</v>
      </c>
      <c r="N282" s="4">
        <f t="shared" si="95"/>
        <v>1</v>
      </c>
      <c r="O282" s="4">
        <f t="shared" si="88"/>
        <v>-22</v>
      </c>
      <c r="Q282" s="7">
        <v>17</v>
      </c>
      <c r="R282" s="8" t="str">
        <f t="shared" si="83"/>
        <v>LOW</v>
      </c>
      <c r="S282" s="4" t="str">
        <f t="shared" si="85"/>
        <v>-1</v>
      </c>
      <c r="T282" s="3">
        <f t="shared" si="80"/>
        <v>-44</v>
      </c>
      <c r="U282" s="4" t="str">
        <f t="shared" si="94"/>
        <v>W</v>
      </c>
      <c r="V282" s="4">
        <f t="shared" si="89"/>
        <v>1</v>
      </c>
      <c r="W282" s="4">
        <f t="shared" si="90"/>
        <v>26</v>
      </c>
      <c r="Y282" s="4">
        <f t="shared" si="91"/>
        <v>86</v>
      </c>
    </row>
    <row r="283" spans="1:25">
      <c r="A283" s="7">
        <v>6</v>
      </c>
      <c r="B283" s="6" t="str">
        <f t="shared" si="81"/>
        <v>BLACK</v>
      </c>
      <c r="C283" s="4" t="str">
        <f t="shared" si="77"/>
        <v>+1</v>
      </c>
      <c r="D283" s="3">
        <f t="shared" si="78"/>
        <v>15</v>
      </c>
      <c r="E283" s="4" t="str">
        <f t="shared" si="92"/>
        <v>L</v>
      </c>
      <c r="F283" s="4">
        <f t="shared" si="86"/>
        <v>-3</v>
      </c>
      <c r="G283" s="4">
        <f t="shared" si="87"/>
        <v>79</v>
      </c>
      <c r="I283" s="7">
        <v>6</v>
      </c>
      <c r="J283" s="8" t="str">
        <f t="shared" si="82"/>
        <v>EVEN</v>
      </c>
      <c r="K283" s="4" t="str">
        <f t="shared" si="84"/>
        <v>-1</v>
      </c>
      <c r="L283" s="3">
        <f t="shared" si="79"/>
        <v>1</v>
      </c>
      <c r="M283" s="4" t="str">
        <f t="shared" si="93"/>
        <v>W</v>
      </c>
      <c r="N283" s="4">
        <f t="shared" si="95"/>
        <v>1</v>
      </c>
      <c r="O283" s="4">
        <f t="shared" si="88"/>
        <v>-21</v>
      </c>
      <c r="Q283" s="7">
        <v>6</v>
      </c>
      <c r="R283" s="8" t="str">
        <f t="shared" si="83"/>
        <v>LOW</v>
      </c>
      <c r="S283" s="4" t="str">
        <f t="shared" si="85"/>
        <v>+1</v>
      </c>
      <c r="T283" s="3">
        <f t="shared" si="80"/>
        <v>-43</v>
      </c>
      <c r="U283" s="4" t="str">
        <f t="shared" si="94"/>
        <v>L</v>
      </c>
      <c r="V283" s="4">
        <f t="shared" si="89"/>
        <v>-1</v>
      </c>
      <c r="W283" s="4">
        <f t="shared" si="90"/>
        <v>25</v>
      </c>
      <c r="Y283" s="4">
        <f t="shared" si="91"/>
        <v>83</v>
      </c>
    </row>
    <row r="284" spans="1:25">
      <c r="A284" s="7">
        <v>36</v>
      </c>
      <c r="B284" s="6" t="str">
        <f t="shared" si="81"/>
        <v>RED</v>
      </c>
      <c r="C284" s="4" t="str">
        <f t="shared" si="77"/>
        <v>-1</v>
      </c>
      <c r="D284" s="3">
        <f t="shared" si="78"/>
        <v>14</v>
      </c>
      <c r="E284" s="4" t="str">
        <f t="shared" si="92"/>
        <v>W</v>
      </c>
      <c r="F284" s="4">
        <f t="shared" si="86"/>
        <v>1</v>
      </c>
      <c r="G284" s="4">
        <f t="shared" si="87"/>
        <v>80</v>
      </c>
      <c r="I284" s="7">
        <v>36</v>
      </c>
      <c r="J284" s="8" t="str">
        <f t="shared" si="82"/>
        <v>EVEN</v>
      </c>
      <c r="K284" s="4" t="str">
        <f t="shared" si="84"/>
        <v>+1</v>
      </c>
      <c r="L284" s="3">
        <f t="shared" si="79"/>
        <v>2</v>
      </c>
      <c r="M284" s="4" t="str">
        <f t="shared" si="93"/>
        <v>L</v>
      </c>
      <c r="N284" s="4">
        <f t="shared" si="95"/>
        <v>-1</v>
      </c>
      <c r="O284" s="4">
        <f t="shared" si="88"/>
        <v>-22</v>
      </c>
      <c r="Q284" s="7">
        <v>36</v>
      </c>
      <c r="R284" s="8" t="str">
        <f t="shared" si="83"/>
        <v>HIGH</v>
      </c>
      <c r="S284" s="4" t="str">
        <f t="shared" si="85"/>
        <v>-1</v>
      </c>
      <c r="T284" s="3">
        <f t="shared" si="80"/>
        <v>-44</v>
      </c>
      <c r="U284" s="4" t="str">
        <f t="shared" si="94"/>
        <v>W</v>
      </c>
      <c r="V284" s="4">
        <f t="shared" si="89"/>
        <v>1</v>
      </c>
      <c r="W284" s="4">
        <f t="shared" si="90"/>
        <v>26</v>
      </c>
      <c r="Y284" s="4">
        <f t="shared" si="91"/>
        <v>84</v>
      </c>
    </row>
    <row r="285" spans="1:25">
      <c r="A285" s="7">
        <v>16</v>
      </c>
      <c r="B285" s="6" t="str">
        <f t="shared" si="81"/>
        <v>RED</v>
      </c>
      <c r="C285" s="4" t="str">
        <f t="shared" si="77"/>
        <v>+1</v>
      </c>
      <c r="D285" s="3">
        <f t="shared" si="78"/>
        <v>15</v>
      </c>
      <c r="E285" s="4" t="str">
        <f t="shared" si="92"/>
        <v>L</v>
      </c>
      <c r="F285" s="4">
        <f t="shared" si="86"/>
        <v>-3</v>
      </c>
      <c r="G285" s="4">
        <f t="shared" si="87"/>
        <v>77</v>
      </c>
      <c r="I285" s="7">
        <v>16</v>
      </c>
      <c r="J285" s="8" t="str">
        <f t="shared" si="82"/>
        <v>EVEN</v>
      </c>
      <c r="K285" s="4" t="str">
        <f t="shared" si="84"/>
        <v>+1</v>
      </c>
      <c r="L285" s="3">
        <f t="shared" si="79"/>
        <v>3</v>
      </c>
      <c r="M285" s="4" t="str">
        <f t="shared" si="93"/>
        <v>L</v>
      </c>
      <c r="N285" s="4">
        <f t="shared" si="95"/>
        <v>-1</v>
      </c>
      <c r="O285" s="4">
        <f t="shared" si="88"/>
        <v>-23</v>
      </c>
      <c r="Q285" s="7">
        <v>16</v>
      </c>
      <c r="R285" s="8" t="str">
        <f t="shared" si="83"/>
        <v>LOW</v>
      </c>
      <c r="S285" s="4" t="str">
        <f t="shared" si="85"/>
        <v>-1</v>
      </c>
      <c r="T285" s="3">
        <f t="shared" si="80"/>
        <v>-45</v>
      </c>
      <c r="U285" s="4" t="str">
        <f t="shared" si="94"/>
        <v>W</v>
      </c>
      <c r="V285" s="4">
        <f t="shared" si="89"/>
        <v>1</v>
      </c>
      <c r="W285" s="4">
        <f t="shared" si="90"/>
        <v>27</v>
      </c>
      <c r="Y285" s="4">
        <f t="shared" si="91"/>
        <v>81</v>
      </c>
    </row>
    <row r="286" spans="1:25">
      <c r="A286" s="7">
        <v>29</v>
      </c>
      <c r="B286" s="6" t="str">
        <f t="shared" si="81"/>
        <v>BLACK</v>
      </c>
      <c r="C286" s="4" t="str">
        <f t="shared" si="77"/>
        <v>-1</v>
      </c>
      <c r="D286" s="3">
        <f t="shared" si="78"/>
        <v>14</v>
      </c>
      <c r="E286" s="4" t="str">
        <f t="shared" si="92"/>
        <v>W</v>
      </c>
      <c r="F286" s="4">
        <f t="shared" si="86"/>
        <v>1</v>
      </c>
      <c r="G286" s="4">
        <f t="shared" si="87"/>
        <v>78</v>
      </c>
      <c r="I286" s="7">
        <v>29</v>
      </c>
      <c r="J286" s="8" t="str">
        <f t="shared" si="82"/>
        <v>ODD</v>
      </c>
      <c r="K286" s="4" t="str">
        <f t="shared" si="84"/>
        <v>-1</v>
      </c>
      <c r="L286" s="3">
        <f t="shared" si="79"/>
        <v>2</v>
      </c>
      <c r="M286" s="4" t="str">
        <f t="shared" si="93"/>
        <v>W</v>
      </c>
      <c r="N286" s="4">
        <f t="shared" si="95"/>
        <v>1</v>
      </c>
      <c r="O286" s="4">
        <f t="shared" si="88"/>
        <v>-22</v>
      </c>
      <c r="Q286" s="7">
        <v>29</v>
      </c>
      <c r="R286" s="8" t="str">
        <f t="shared" si="83"/>
        <v>HIGH</v>
      </c>
      <c r="S286" s="4" t="str">
        <f t="shared" si="85"/>
        <v>-1</v>
      </c>
      <c r="T286" s="3">
        <f t="shared" si="80"/>
        <v>-46</v>
      </c>
      <c r="U286" s="4" t="str">
        <f t="shared" si="94"/>
        <v>W</v>
      </c>
      <c r="V286" s="4">
        <f t="shared" si="89"/>
        <v>1</v>
      </c>
      <c r="W286" s="4">
        <f t="shared" si="90"/>
        <v>28</v>
      </c>
      <c r="Y286" s="4">
        <f t="shared" si="91"/>
        <v>84</v>
      </c>
    </row>
    <row r="287" spans="1:25">
      <c r="A287" s="7">
        <v>24</v>
      </c>
      <c r="B287" s="6" t="str">
        <f t="shared" si="81"/>
        <v>BLACK</v>
      </c>
      <c r="C287" s="4" t="str">
        <f t="shared" si="77"/>
        <v>+1</v>
      </c>
      <c r="D287" s="3">
        <f t="shared" si="78"/>
        <v>15</v>
      </c>
      <c r="E287" s="4" t="str">
        <f t="shared" si="92"/>
        <v>L</v>
      </c>
      <c r="F287" s="4">
        <f t="shared" si="86"/>
        <v>-3</v>
      </c>
      <c r="G287" s="4">
        <f t="shared" si="87"/>
        <v>75</v>
      </c>
      <c r="I287" s="7">
        <v>24</v>
      </c>
      <c r="J287" s="8" t="str">
        <f t="shared" si="82"/>
        <v>EVEN</v>
      </c>
      <c r="K287" s="4" t="str">
        <f t="shared" si="84"/>
        <v>-1</v>
      </c>
      <c r="L287" s="3">
        <f t="shared" si="79"/>
        <v>1</v>
      </c>
      <c r="M287" s="4" t="str">
        <f t="shared" si="93"/>
        <v>W</v>
      </c>
      <c r="N287" s="4">
        <f t="shared" si="95"/>
        <v>1</v>
      </c>
      <c r="O287" s="4">
        <f t="shared" si="88"/>
        <v>-21</v>
      </c>
      <c r="Q287" s="7">
        <v>24</v>
      </c>
      <c r="R287" s="8" t="str">
        <f t="shared" si="83"/>
        <v>HIGH</v>
      </c>
      <c r="S287" s="4" t="str">
        <f t="shared" si="85"/>
        <v>+1</v>
      </c>
      <c r="T287" s="3">
        <f t="shared" si="80"/>
        <v>-45</v>
      </c>
      <c r="U287" s="4" t="str">
        <f t="shared" si="94"/>
        <v>L</v>
      </c>
      <c r="V287" s="4">
        <f t="shared" si="89"/>
        <v>-1</v>
      </c>
      <c r="W287" s="4">
        <f t="shared" si="90"/>
        <v>27</v>
      </c>
      <c r="Y287" s="4">
        <f t="shared" si="91"/>
        <v>81</v>
      </c>
    </row>
    <row r="288" spans="1:25">
      <c r="A288" s="7">
        <v>22</v>
      </c>
      <c r="B288" s="6" t="str">
        <f t="shared" si="81"/>
        <v>BLACK</v>
      </c>
      <c r="C288" s="4" t="str">
        <f t="shared" si="77"/>
        <v>+1</v>
      </c>
      <c r="D288" s="3">
        <f t="shared" si="78"/>
        <v>16</v>
      </c>
      <c r="E288" s="4" t="str">
        <f t="shared" si="92"/>
        <v>L</v>
      </c>
      <c r="F288" s="4">
        <f t="shared" si="86"/>
        <v>-3</v>
      </c>
      <c r="G288" s="4">
        <f t="shared" si="87"/>
        <v>72</v>
      </c>
      <c r="I288" s="7">
        <v>22</v>
      </c>
      <c r="J288" s="8" t="str">
        <f t="shared" si="82"/>
        <v>EVEN</v>
      </c>
      <c r="K288" s="4" t="str">
        <f t="shared" si="84"/>
        <v>+1</v>
      </c>
      <c r="L288" s="3">
        <f t="shared" si="79"/>
        <v>2</v>
      </c>
      <c r="M288" s="4" t="str">
        <f t="shared" si="93"/>
        <v>L</v>
      </c>
      <c r="N288" s="4">
        <f t="shared" si="95"/>
        <v>-1</v>
      </c>
      <c r="O288" s="4">
        <f t="shared" si="88"/>
        <v>-22</v>
      </c>
      <c r="Q288" s="7">
        <v>22</v>
      </c>
      <c r="R288" s="8" t="str">
        <f t="shared" si="83"/>
        <v>HIGH</v>
      </c>
      <c r="S288" s="4" t="str">
        <f t="shared" si="85"/>
        <v>+1</v>
      </c>
      <c r="T288" s="3">
        <f t="shared" si="80"/>
        <v>-44</v>
      </c>
      <c r="U288" s="4" t="str">
        <f t="shared" si="94"/>
        <v>L</v>
      </c>
      <c r="V288" s="4">
        <f t="shared" si="89"/>
        <v>-1</v>
      </c>
      <c r="W288" s="4">
        <f t="shared" si="90"/>
        <v>26</v>
      </c>
      <c r="Y288" s="4">
        <f t="shared" si="91"/>
        <v>76</v>
      </c>
    </row>
    <row r="289" spans="1:25">
      <c r="A289" s="7">
        <v>21</v>
      </c>
      <c r="B289" s="6" t="str">
        <f t="shared" si="81"/>
        <v>RED</v>
      </c>
      <c r="C289" s="4" t="str">
        <f t="shared" si="77"/>
        <v>-1</v>
      </c>
      <c r="D289" s="3">
        <f t="shared" si="78"/>
        <v>15</v>
      </c>
      <c r="E289" s="4" t="str">
        <f t="shared" si="92"/>
        <v>W</v>
      </c>
      <c r="F289" s="4">
        <f t="shared" si="86"/>
        <v>1</v>
      </c>
      <c r="G289" s="4">
        <f t="shared" si="87"/>
        <v>73</v>
      </c>
      <c r="I289" s="7">
        <v>21</v>
      </c>
      <c r="J289" s="8" t="str">
        <f t="shared" si="82"/>
        <v>ODD</v>
      </c>
      <c r="K289" s="4" t="str">
        <f t="shared" si="84"/>
        <v>-1</v>
      </c>
      <c r="L289" s="3">
        <f t="shared" si="79"/>
        <v>1</v>
      </c>
      <c r="M289" s="4" t="str">
        <f t="shared" si="93"/>
        <v>W</v>
      </c>
      <c r="N289" s="4">
        <f t="shared" si="95"/>
        <v>1</v>
      </c>
      <c r="O289" s="4">
        <f t="shared" si="88"/>
        <v>-21</v>
      </c>
      <c r="Q289" s="7">
        <v>21</v>
      </c>
      <c r="R289" s="8" t="str">
        <f t="shared" si="83"/>
        <v>HIGH</v>
      </c>
      <c r="S289" s="4" t="str">
        <f t="shared" si="85"/>
        <v>+1</v>
      </c>
      <c r="T289" s="3">
        <f t="shared" si="80"/>
        <v>-43</v>
      </c>
      <c r="U289" s="4" t="str">
        <f t="shared" si="94"/>
        <v>L</v>
      </c>
      <c r="V289" s="4">
        <f t="shared" si="89"/>
        <v>-1</v>
      </c>
      <c r="W289" s="4">
        <f t="shared" si="90"/>
        <v>25</v>
      </c>
      <c r="Y289" s="4">
        <f t="shared" si="91"/>
        <v>77</v>
      </c>
    </row>
    <row r="290" spans="1:25">
      <c r="A290" s="7">
        <v>9</v>
      </c>
      <c r="B290" s="6" t="str">
        <f t="shared" si="81"/>
        <v>RED</v>
      </c>
      <c r="C290" s="4" t="str">
        <f t="shared" si="77"/>
        <v>+1</v>
      </c>
      <c r="D290" s="3">
        <f t="shared" si="78"/>
        <v>16</v>
      </c>
      <c r="E290" s="4" t="str">
        <f t="shared" si="92"/>
        <v>L</v>
      </c>
      <c r="F290" s="4">
        <f t="shared" si="86"/>
        <v>-3</v>
      </c>
      <c r="G290" s="4">
        <f t="shared" si="87"/>
        <v>70</v>
      </c>
      <c r="I290" s="7">
        <v>9</v>
      </c>
      <c r="J290" s="8" t="str">
        <f t="shared" si="82"/>
        <v>ODD</v>
      </c>
      <c r="K290" s="4" t="str">
        <f t="shared" si="84"/>
        <v>+1</v>
      </c>
      <c r="L290" s="3">
        <f t="shared" si="79"/>
        <v>2</v>
      </c>
      <c r="M290" s="4" t="str">
        <f t="shared" si="93"/>
        <v>L</v>
      </c>
      <c r="N290" s="4">
        <f t="shared" si="95"/>
        <v>-1</v>
      </c>
      <c r="O290" s="4">
        <f t="shared" si="88"/>
        <v>-22</v>
      </c>
      <c r="Q290" s="7">
        <v>9</v>
      </c>
      <c r="R290" s="8" t="str">
        <f t="shared" si="83"/>
        <v>LOW</v>
      </c>
      <c r="S290" s="4" t="str">
        <f t="shared" si="85"/>
        <v>-1</v>
      </c>
      <c r="T290" s="3">
        <f t="shared" si="80"/>
        <v>-44</v>
      </c>
      <c r="U290" s="4" t="str">
        <f t="shared" si="94"/>
        <v>W</v>
      </c>
      <c r="V290" s="4">
        <f t="shared" si="89"/>
        <v>1</v>
      </c>
      <c r="W290" s="4">
        <f t="shared" si="90"/>
        <v>26</v>
      </c>
      <c r="Y290" s="4">
        <f t="shared" si="91"/>
        <v>74</v>
      </c>
    </row>
    <row r="291" spans="1:25">
      <c r="A291" s="7">
        <v>7</v>
      </c>
      <c r="B291" s="6" t="str">
        <f t="shared" si="81"/>
        <v>RED</v>
      </c>
      <c r="C291" s="4" t="str">
        <f t="shared" si="77"/>
        <v>+1</v>
      </c>
      <c r="D291" s="3">
        <f t="shared" si="78"/>
        <v>17</v>
      </c>
      <c r="E291" s="4" t="str">
        <f t="shared" si="92"/>
        <v>L</v>
      </c>
      <c r="F291" s="4">
        <f t="shared" si="86"/>
        <v>-3</v>
      </c>
      <c r="G291" s="4">
        <f t="shared" si="87"/>
        <v>67</v>
      </c>
      <c r="I291" s="7">
        <v>7</v>
      </c>
      <c r="J291" s="8" t="str">
        <f t="shared" si="82"/>
        <v>ODD</v>
      </c>
      <c r="K291" s="4" t="str">
        <f t="shared" si="84"/>
        <v>+1</v>
      </c>
      <c r="L291" s="3">
        <f t="shared" si="79"/>
        <v>3</v>
      </c>
      <c r="M291" s="4" t="str">
        <f t="shared" si="93"/>
        <v>L</v>
      </c>
      <c r="N291" s="4">
        <f t="shared" si="95"/>
        <v>-1</v>
      </c>
      <c r="O291" s="4">
        <f t="shared" si="88"/>
        <v>-23</v>
      </c>
      <c r="Q291" s="7">
        <v>7</v>
      </c>
      <c r="R291" s="8" t="str">
        <f t="shared" si="83"/>
        <v>LOW</v>
      </c>
      <c r="S291" s="4" t="str">
        <f t="shared" si="85"/>
        <v>+1</v>
      </c>
      <c r="T291" s="3">
        <f t="shared" si="80"/>
        <v>-43</v>
      </c>
      <c r="U291" s="4" t="str">
        <f t="shared" si="94"/>
        <v>L</v>
      </c>
      <c r="V291" s="4">
        <f t="shared" si="89"/>
        <v>-1</v>
      </c>
      <c r="W291" s="4">
        <f t="shared" si="90"/>
        <v>25</v>
      </c>
      <c r="Y291" s="4">
        <f t="shared" si="91"/>
        <v>69</v>
      </c>
    </row>
    <row r="292" spans="1:25">
      <c r="A292" s="7">
        <v>23</v>
      </c>
      <c r="B292" s="6" t="str">
        <f t="shared" si="81"/>
        <v>RED</v>
      </c>
      <c r="C292" s="4" t="str">
        <f t="shared" si="77"/>
        <v>+1</v>
      </c>
      <c r="D292" s="3">
        <f t="shared" si="78"/>
        <v>18</v>
      </c>
      <c r="E292" s="4" t="str">
        <f t="shared" si="92"/>
        <v>L</v>
      </c>
      <c r="F292" s="4">
        <f t="shared" si="86"/>
        <v>-3</v>
      </c>
      <c r="G292" s="4">
        <f t="shared" si="87"/>
        <v>64</v>
      </c>
      <c r="I292" s="7">
        <v>23</v>
      </c>
      <c r="J292" s="8" t="str">
        <f t="shared" si="82"/>
        <v>ODD</v>
      </c>
      <c r="K292" s="4" t="str">
        <f t="shared" si="84"/>
        <v>+1</v>
      </c>
      <c r="L292" s="3">
        <f t="shared" si="79"/>
        <v>4</v>
      </c>
      <c r="M292" s="4" t="str">
        <f t="shared" si="93"/>
        <v>L</v>
      </c>
      <c r="N292" s="4">
        <f t="shared" si="95"/>
        <v>-1</v>
      </c>
      <c r="O292" s="4">
        <f t="shared" si="88"/>
        <v>-24</v>
      </c>
      <c r="Q292" s="7">
        <v>23</v>
      </c>
      <c r="R292" s="8" t="str">
        <f t="shared" si="83"/>
        <v>HIGH</v>
      </c>
      <c r="S292" s="4" t="str">
        <f t="shared" si="85"/>
        <v>-1</v>
      </c>
      <c r="T292" s="3">
        <f t="shared" si="80"/>
        <v>-44</v>
      </c>
      <c r="U292" s="4" t="str">
        <f t="shared" si="94"/>
        <v>W</v>
      </c>
      <c r="V292" s="4">
        <f t="shared" si="89"/>
        <v>1</v>
      </c>
      <c r="W292" s="4">
        <f t="shared" si="90"/>
        <v>26</v>
      </c>
      <c r="Y292" s="4">
        <f t="shared" si="91"/>
        <v>66</v>
      </c>
    </row>
    <row r="293" spans="1:25">
      <c r="A293" s="7">
        <v>28</v>
      </c>
      <c r="B293" s="6" t="str">
        <f t="shared" si="81"/>
        <v>BLACK</v>
      </c>
      <c r="C293" s="4" t="str">
        <f t="shared" si="77"/>
        <v>-1</v>
      </c>
      <c r="D293" s="3">
        <f t="shared" si="78"/>
        <v>17</v>
      </c>
      <c r="E293" s="4" t="str">
        <f t="shared" si="92"/>
        <v>W</v>
      </c>
      <c r="F293" s="4">
        <f t="shared" si="86"/>
        <v>1</v>
      </c>
      <c r="G293" s="4">
        <f t="shared" si="87"/>
        <v>65</v>
      </c>
      <c r="I293" s="7">
        <v>28</v>
      </c>
      <c r="J293" s="8" t="str">
        <f t="shared" si="82"/>
        <v>EVEN</v>
      </c>
      <c r="K293" s="4" t="str">
        <f t="shared" si="84"/>
        <v>-1</v>
      </c>
      <c r="L293" s="3">
        <f t="shared" si="79"/>
        <v>3</v>
      </c>
      <c r="M293" s="4" t="str">
        <f t="shared" si="93"/>
        <v>W</v>
      </c>
      <c r="N293" s="4">
        <f t="shared" si="95"/>
        <v>1</v>
      </c>
      <c r="O293" s="4">
        <f t="shared" si="88"/>
        <v>-23</v>
      </c>
      <c r="Q293" s="7">
        <v>28</v>
      </c>
      <c r="R293" s="8" t="str">
        <f t="shared" si="83"/>
        <v>HIGH</v>
      </c>
      <c r="S293" s="4" t="str">
        <f t="shared" si="85"/>
        <v>+1</v>
      </c>
      <c r="T293" s="3">
        <f t="shared" si="80"/>
        <v>-43</v>
      </c>
      <c r="U293" s="4" t="str">
        <f t="shared" si="94"/>
        <v>L</v>
      </c>
      <c r="V293" s="4">
        <f t="shared" si="89"/>
        <v>-1</v>
      </c>
      <c r="W293" s="4">
        <f t="shared" si="90"/>
        <v>25</v>
      </c>
      <c r="Y293" s="4">
        <f t="shared" si="91"/>
        <v>67</v>
      </c>
    </row>
    <row r="294" spans="1:25">
      <c r="A294" s="7">
        <v>36</v>
      </c>
      <c r="B294" s="6" t="str">
        <f t="shared" si="81"/>
        <v>RED</v>
      </c>
      <c r="C294" s="4" t="str">
        <f t="shared" si="77"/>
        <v>-1</v>
      </c>
      <c r="D294" s="3">
        <f t="shared" si="78"/>
        <v>16</v>
      </c>
      <c r="E294" s="4" t="str">
        <f t="shared" si="92"/>
        <v>W</v>
      </c>
      <c r="F294" s="4">
        <f t="shared" si="86"/>
        <v>1</v>
      </c>
      <c r="G294" s="4">
        <f t="shared" si="87"/>
        <v>66</v>
      </c>
      <c r="I294" s="7">
        <v>36</v>
      </c>
      <c r="J294" s="8" t="str">
        <f t="shared" si="82"/>
        <v>EVEN</v>
      </c>
      <c r="K294" s="4" t="str">
        <f t="shared" si="84"/>
        <v>+1</v>
      </c>
      <c r="L294" s="3">
        <f t="shared" si="79"/>
        <v>4</v>
      </c>
      <c r="M294" s="4" t="str">
        <f t="shared" si="93"/>
        <v>L</v>
      </c>
      <c r="N294" s="4">
        <f t="shared" si="95"/>
        <v>-1</v>
      </c>
      <c r="O294" s="4">
        <f t="shared" si="88"/>
        <v>-24</v>
      </c>
      <c r="Q294" s="7">
        <v>36</v>
      </c>
      <c r="R294" s="8" t="str">
        <f t="shared" si="83"/>
        <v>HIGH</v>
      </c>
      <c r="S294" s="4" t="str">
        <f t="shared" si="85"/>
        <v>+1</v>
      </c>
      <c r="T294" s="3">
        <f t="shared" si="80"/>
        <v>-42</v>
      </c>
      <c r="U294" s="4" t="str">
        <f t="shared" si="94"/>
        <v>L</v>
      </c>
      <c r="V294" s="4">
        <f t="shared" si="89"/>
        <v>-1</v>
      </c>
      <c r="W294" s="4">
        <f t="shared" si="90"/>
        <v>24</v>
      </c>
      <c r="Y294" s="4">
        <f t="shared" si="91"/>
        <v>66</v>
      </c>
    </row>
    <row r="295" spans="1:25">
      <c r="A295" s="7">
        <v>27</v>
      </c>
      <c r="B295" s="6" t="str">
        <f t="shared" si="81"/>
        <v>RED</v>
      </c>
      <c r="C295" s="4" t="str">
        <f t="shared" si="77"/>
        <v>+1</v>
      </c>
      <c r="D295" s="3">
        <f t="shared" si="78"/>
        <v>17</v>
      </c>
      <c r="E295" s="4" t="str">
        <f t="shared" si="92"/>
        <v>L</v>
      </c>
      <c r="F295" s="4">
        <f t="shared" si="86"/>
        <v>-3</v>
      </c>
      <c r="G295" s="4">
        <f t="shared" si="87"/>
        <v>63</v>
      </c>
      <c r="I295" s="7">
        <v>27</v>
      </c>
      <c r="J295" s="8" t="str">
        <f t="shared" si="82"/>
        <v>ODD</v>
      </c>
      <c r="K295" s="4" t="str">
        <f t="shared" si="84"/>
        <v>-1</v>
      </c>
      <c r="L295" s="3">
        <f t="shared" si="79"/>
        <v>3</v>
      </c>
      <c r="M295" s="4" t="str">
        <f t="shared" si="93"/>
        <v>W</v>
      </c>
      <c r="N295" s="4">
        <f t="shared" si="95"/>
        <v>1</v>
      </c>
      <c r="O295" s="4">
        <f t="shared" si="88"/>
        <v>-23</v>
      </c>
      <c r="Q295" s="7">
        <v>27</v>
      </c>
      <c r="R295" s="8" t="str">
        <f t="shared" si="83"/>
        <v>HIGH</v>
      </c>
      <c r="S295" s="4" t="str">
        <f t="shared" si="85"/>
        <v>+1</v>
      </c>
      <c r="T295" s="3">
        <f t="shared" si="80"/>
        <v>-41</v>
      </c>
      <c r="U295" s="4" t="str">
        <f t="shared" si="94"/>
        <v>L</v>
      </c>
      <c r="V295" s="4">
        <f t="shared" si="89"/>
        <v>-1</v>
      </c>
      <c r="W295" s="4">
        <f t="shared" si="90"/>
        <v>23</v>
      </c>
      <c r="Y295" s="4">
        <f t="shared" si="91"/>
        <v>63</v>
      </c>
    </row>
    <row r="296" spans="1:25">
      <c r="A296" s="7">
        <v>11</v>
      </c>
      <c r="B296" s="6" t="str">
        <f t="shared" si="81"/>
        <v>BLACK</v>
      </c>
      <c r="C296" s="4" t="str">
        <f t="shared" si="77"/>
        <v>-1</v>
      </c>
      <c r="D296" s="3">
        <f t="shared" si="78"/>
        <v>16</v>
      </c>
      <c r="E296" s="4" t="str">
        <f t="shared" si="92"/>
        <v>W</v>
      </c>
      <c r="F296" s="4">
        <f t="shared" si="86"/>
        <v>1</v>
      </c>
      <c r="G296" s="4">
        <f t="shared" si="87"/>
        <v>64</v>
      </c>
      <c r="I296" s="7">
        <v>11</v>
      </c>
      <c r="J296" s="8" t="str">
        <f t="shared" si="82"/>
        <v>ODD</v>
      </c>
      <c r="K296" s="4" t="str">
        <f t="shared" si="84"/>
        <v>+1</v>
      </c>
      <c r="L296" s="3">
        <f t="shared" si="79"/>
        <v>4</v>
      </c>
      <c r="M296" s="4" t="str">
        <f t="shared" si="93"/>
        <v>L</v>
      </c>
      <c r="N296" s="4">
        <f t="shared" si="95"/>
        <v>-1</v>
      </c>
      <c r="O296" s="4">
        <f t="shared" si="88"/>
        <v>-24</v>
      </c>
      <c r="Q296" s="7">
        <v>11</v>
      </c>
      <c r="R296" s="8" t="str">
        <f t="shared" si="83"/>
        <v>LOW</v>
      </c>
      <c r="S296" s="4" t="str">
        <f t="shared" si="85"/>
        <v>-1</v>
      </c>
      <c r="T296" s="3">
        <f t="shared" si="80"/>
        <v>-42</v>
      </c>
      <c r="U296" s="4" t="str">
        <f t="shared" si="94"/>
        <v>W</v>
      </c>
      <c r="V296" s="4">
        <f t="shared" si="89"/>
        <v>1</v>
      </c>
      <c r="W296" s="4">
        <f t="shared" si="90"/>
        <v>24</v>
      </c>
      <c r="Y296" s="4">
        <f t="shared" si="91"/>
        <v>64</v>
      </c>
    </row>
    <row r="297" spans="1:25">
      <c r="A297" s="7">
        <v>29</v>
      </c>
      <c r="B297" s="6" t="str">
        <f t="shared" si="81"/>
        <v>BLACK</v>
      </c>
      <c r="C297" s="4" t="str">
        <f t="shared" si="77"/>
        <v>+1</v>
      </c>
      <c r="D297" s="3">
        <f t="shared" si="78"/>
        <v>17</v>
      </c>
      <c r="E297" s="4" t="str">
        <f t="shared" si="92"/>
        <v>L</v>
      </c>
      <c r="F297" s="4">
        <f t="shared" si="86"/>
        <v>-3</v>
      </c>
      <c r="G297" s="4">
        <f t="shared" si="87"/>
        <v>61</v>
      </c>
      <c r="I297" s="7">
        <v>29</v>
      </c>
      <c r="J297" s="8" t="str">
        <f t="shared" si="82"/>
        <v>ODD</v>
      </c>
      <c r="K297" s="4" t="str">
        <f t="shared" si="84"/>
        <v>+1</v>
      </c>
      <c r="L297" s="3">
        <f t="shared" si="79"/>
        <v>5</v>
      </c>
      <c r="M297" s="4" t="str">
        <f t="shared" si="93"/>
        <v>L</v>
      </c>
      <c r="N297" s="4">
        <f t="shared" si="95"/>
        <v>-1</v>
      </c>
      <c r="O297" s="4">
        <f t="shared" si="88"/>
        <v>-25</v>
      </c>
      <c r="Q297" s="7">
        <v>29</v>
      </c>
      <c r="R297" s="8" t="str">
        <f t="shared" si="83"/>
        <v>HIGH</v>
      </c>
      <c r="S297" s="4" t="str">
        <f t="shared" si="85"/>
        <v>-1</v>
      </c>
      <c r="T297" s="3">
        <f t="shared" si="80"/>
        <v>-43</v>
      </c>
      <c r="U297" s="4" t="str">
        <f t="shared" si="94"/>
        <v>W</v>
      </c>
      <c r="V297" s="4">
        <f t="shared" si="89"/>
        <v>1</v>
      </c>
      <c r="W297" s="4">
        <f t="shared" si="90"/>
        <v>25</v>
      </c>
      <c r="Y297" s="4">
        <f t="shared" si="91"/>
        <v>61</v>
      </c>
    </row>
    <row r="298" spans="1:25">
      <c r="A298" s="7">
        <v>17</v>
      </c>
      <c r="B298" s="6" t="str">
        <f t="shared" si="81"/>
        <v>BLACK</v>
      </c>
      <c r="C298" s="4" t="str">
        <f t="shared" si="77"/>
        <v>+1</v>
      </c>
      <c r="D298" s="3">
        <f t="shared" si="78"/>
        <v>18</v>
      </c>
      <c r="E298" s="4" t="str">
        <f t="shared" si="92"/>
        <v>L</v>
      </c>
      <c r="F298" s="4">
        <f t="shared" si="86"/>
        <v>-3</v>
      </c>
      <c r="G298" s="4">
        <f t="shared" si="87"/>
        <v>58</v>
      </c>
      <c r="I298" s="7">
        <v>17</v>
      </c>
      <c r="J298" s="8" t="str">
        <f t="shared" si="82"/>
        <v>ODD</v>
      </c>
      <c r="K298" s="4" t="str">
        <f t="shared" si="84"/>
        <v>+1</v>
      </c>
      <c r="L298" s="3">
        <f t="shared" si="79"/>
        <v>6</v>
      </c>
      <c r="M298" s="4" t="str">
        <f t="shared" si="93"/>
        <v>L</v>
      </c>
      <c r="N298" s="4">
        <f t="shared" si="95"/>
        <v>-1</v>
      </c>
      <c r="O298" s="4">
        <f t="shared" si="88"/>
        <v>-26</v>
      </c>
      <c r="Q298" s="7">
        <v>17</v>
      </c>
      <c r="R298" s="8" t="str">
        <f t="shared" si="83"/>
        <v>LOW</v>
      </c>
      <c r="S298" s="4" t="str">
        <f t="shared" si="85"/>
        <v>-1</v>
      </c>
      <c r="T298" s="3">
        <f t="shared" si="80"/>
        <v>-44</v>
      </c>
      <c r="U298" s="4" t="str">
        <f t="shared" si="94"/>
        <v>W</v>
      </c>
      <c r="V298" s="4">
        <f t="shared" si="89"/>
        <v>1</v>
      </c>
      <c r="W298" s="4">
        <f t="shared" si="90"/>
        <v>26</v>
      </c>
      <c r="Y298" s="4">
        <f t="shared" si="91"/>
        <v>58</v>
      </c>
    </row>
    <row r="299" spans="1:25">
      <c r="A299" s="7">
        <v>32</v>
      </c>
      <c r="B299" s="6" t="str">
        <f t="shared" si="81"/>
        <v>RED</v>
      </c>
      <c r="C299" s="4" t="str">
        <f t="shared" si="77"/>
        <v>-1</v>
      </c>
      <c r="D299" s="3">
        <f t="shared" si="78"/>
        <v>17</v>
      </c>
      <c r="E299" s="4" t="str">
        <f t="shared" si="92"/>
        <v>W</v>
      </c>
      <c r="F299" s="4">
        <f t="shared" si="86"/>
        <v>1</v>
      </c>
      <c r="G299" s="4">
        <f t="shared" si="87"/>
        <v>59</v>
      </c>
      <c r="I299" s="7">
        <v>32</v>
      </c>
      <c r="J299" s="8" t="str">
        <f t="shared" si="82"/>
        <v>EVEN</v>
      </c>
      <c r="K299" s="4" t="str">
        <f t="shared" si="84"/>
        <v>-1</v>
      </c>
      <c r="L299" s="3">
        <f t="shared" si="79"/>
        <v>5</v>
      </c>
      <c r="M299" s="4" t="str">
        <f t="shared" si="93"/>
        <v>W</v>
      </c>
      <c r="N299" s="4">
        <f t="shared" si="95"/>
        <v>1</v>
      </c>
      <c r="O299" s="4">
        <f t="shared" si="88"/>
        <v>-25</v>
      </c>
      <c r="Q299" s="7">
        <v>32</v>
      </c>
      <c r="R299" s="8" t="str">
        <f t="shared" si="83"/>
        <v>HIGH</v>
      </c>
      <c r="S299" s="4" t="str">
        <f t="shared" si="85"/>
        <v>-1</v>
      </c>
      <c r="T299" s="3">
        <f t="shared" si="80"/>
        <v>-45</v>
      </c>
      <c r="U299" s="4" t="str">
        <f t="shared" si="94"/>
        <v>W</v>
      </c>
      <c r="V299" s="4">
        <f t="shared" si="89"/>
        <v>1</v>
      </c>
      <c r="W299" s="4">
        <f t="shared" si="90"/>
        <v>27</v>
      </c>
      <c r="Y299" s="4">
        <f t="shared" si="91"/>
        <v>61</v>
      </c>
    </row>
    <row r="300" spans="1:25">
      <c r="A300" s="7">
        <v>8</v>
      </c>
      <c r="B300" s="6" t="str">
        <f t="shared" si="81"/>
        <v>BLACK</v>
      </c>
      <c r="C300" s="4" t="str">
        <f t="shared" si="77"/>
        <v>-1</v>
      </c>
      <c r="D300" s="3">
        <f t="shared" si="78"/>
        <v>16</v>
      </c>
      <c r="E300" s="4" t="str">
        <f t="shared" si="92"/>
        <v>W</v>
      </c>
      <c r="F300" s="4">
        <f t="shared" si="86"/>
        <v>1</v>
      </c>
      <c r="G300" s="4">
        <f t="shared" si="87"/>
        <v>60</v>
      </c>
      <c r="I300" s="7">
        <v>8</v>
      </c>
      <c r="J300" s="8" t="str">
        <f t="shared" si="82"/>
        <v>EVEN</v>
      </c>
      <c r="K300" s="4" t="str">
        <f t="shared" si="84"/>
        <v>+1</v>
      </c>
      <c r="L300" s="3">
        <f t="shared" si="79"/>
        <v>6</v>
      </c>
      <c r="M300" s="4" t="str">
        <f t="shared" si="93"/>
        <v>L</v>
      </c>
      <c r="N300" s="4">
        <f t="shared" si="95"/>
        <v>-1</v>
      </c>
      <c r="O300" s="4">
        <f t="shared" si="88"/>
        <v>-26</v>
      </c>
      <c r="Q300" s="7">
        <v>8</v>
      </c>
      <c r="R300" s="8" t="str">
        <f t="shared" si="83"/>
        <v>LOW</v>
      </c>
      <c r="S300" s="4" t="str">
        <f t="shared" si="85"/>
        <v>-1</v>
      </c>
      <c r="T300" s="3">
        <f t="shared" si="80"/>
        <v>-46</v>
      </c>
      <c r="U300" s="4" t="str">
        <f t="shared" si="94"/>
        <v>W</v>
      </c>
      <c r="V300" s="4">
        <f t="shared" si="89"/>
        <v>1</v>
      </c>
      <c r="W300" s="4">
        <f t="shared" si="90"/>
        <v>28</v>
      </c>
      <c r="Y300" s="4">
        <f t="shared" si="91"/>
        <v>62</v>
      </c>
    </row>
    <row r="301" spans="1:25">
      <c r="A301" s="7">
        <v>25</v>
      </c>
      <c r="B301" s="6" t="str">
        <f t="shared" si="81"/>
        <v>RED</v>
      </c>
      <c r="C301" s="4" t="str">
        <f t="shared" si="77"/>
        <v>-1</v>
      </c>
      <c r="D301" s="3">
        <f t="shared" si="78"/>
        <v>15</v>
      </c>
      <c r="E301" s="4" t="str">
        <f t="shared" si="92"/>
        <v>W</v>
      </c>
      <c r="F301" s="4">
        <f t="shared" si="86"/>
        <v>1</v>
      </c>
      <c r="G301" s="4">
        <f t="shared" si="87"/>
        <v>61</v>
      </c>
      <c r="I301" s="7">
        <v>25</v>
      </c>
      <c r="J301" s="8" t="str">
        <f t="shared" si="82"/>
        <v>ODD</v>
      </c>
      <c r="K301" s="4" t="str">
        <f t="shared" si="84"/>
        <v>-1</v>
      </c>
      <c r="L301" s="3">
        <f t="shared" si="79"/>
        <v>5</v>
      </c>
      <c r="M301" s="4" t="str">
        <f t="shared" si="93"/>
        <v>W</v>
      </c>
      <c r="N301" s="4">
        <f t="shared" si="95"/>
        <v>1</v>
      </c>
      <c r="O301" s="4">
        <f t="shared" si="88"/>
        <v>-25</v>
      </c>
      <c r="Q301" s="7">
        <v>25</v>
      </c>
      <c r="R301" s="8" t="str">
        <f t="shared" si="83"/>
        <v>HIGH</v>
      </c>
      <c r="S301" s="4" t="str">
        <f t="shared" si="85"/>
        <v>-1</v>
      </c>
      <c r="T301" s="3">
        <f t="shared" si="80"/>
        <v>-47</v>
      </c>
      <c r="U301" s="4" t="str">
        <f t="shared" si="94"/>
        <v>W</v>
      </c>
      <c r="V301" s="4">
        <f t="shared" si="89"/>
        <v>1</v>
      </c>
      <c r="W301" s="4">
        <f t="shared" si="90"/>
        <v>29</v>
      </c>
      <c r="Y301" s="4">
        <f t="shared" si="91"/>
        <v>65</v>
      </c>
    </row>
    <row r="302" spans="1:25">
      <c r="A302" s="7">
        <v>0</v>
      </c>
      <c r="B302" s="6" t="str">
        <f t="shared" si="81"/>
        <v>GREEN</v>
      </c>
      <c r="C302" s="4">
        <f t="shared" si="77"/>
        <v>0</v>
      </c>
      <c r="D302" s="3">
        <f t="shared" si="78"/>
        <v>15</v>
      </c>
      <c r="E302" s="4" t="str">
        <f t="shared" si="92"/>
        <v>L</v>
      </c>
      <c r="F302" s="4">
        <f t="shared" si="86"/>
        <v>18</v>
      </c>
      <c r="G302" s="4">
        <f t="shared" si="87"/>
        <v>79</v>
      </c>
      <c r="I302" s="7">
        <v>0</v>
      </c>
      <c r="J302" s="8" t="str">
        <f t="shared" si="82"/>
        <v>GREEN</v>
      </c>
      <c r="K302" s="4">
        <f t="shared" si="84"/>
        <v>0</v>
      </c>
      <c r="L302" s="3">
        <f t="shared" si="79"/>
        <v>5</v>
      </c>
      <c r="M302" s="4" t="str">
        <f t="shared" si="93"/>
        <v>L</v>
      </c>
      <c r="N302" s="4">
        <f t="shared" si="95"/>
        <v>-1</v>
      </c>
      <c r="O302" s="4">
        <f t="shared" si="88"/>
        <v>-26</v>
      </c>
      <c r="Q302" s="7">
        <v>0</v>
      </c>
      <c r="R302" s="8" t="str">
        <f t="shared" si="83"/>
        <v>GREEN</v>
      </c>
      <c r="S302" s="4">
        <f t="shared" si="85"/>
        <v>0</v>
      </c>
      <c r="T302" s="3">
        <f t="shared" si="80"/>
        <v>-47</v>
      </c>
      <c r="U302" s="4" t="str">
        <f t="shared" si="94"/>
        <v>L</v>
      </c>
      <c r="V302" s="4">
        <f t="shared" si="89"/>
        <v>-1</v>
      </c>
      <c r="W302" s="4">
        <f t="shared" si="90"/>
        <v>28</v>
      </c>
      <c r="Y302" s="4">
        <f t="shared" si="91"/>
        <v>81</v>
      </c>
    </row>
    <row r="303" spans="1:25">
      <c r="A303" s="7">
        <v>21</v>
      </c>
      <c r="B303" s="6" t="str">
        <f t="shared" si="81"/>
        <v>RED</v>
      </c>
      <c r="C303" s="4">
        <v>1</v>
      </c>
      <c r="D303" s="3">
        <f t="shared" si="78"/>
        <v>16</v>
      </c>
      <c r="E303" s="4" t="str">
        <f t="shared" si="92"/>
        <v>L</v>
      </c>
      <c r="F303" s="4">
        <f t="shared" si="86"/>
        <v>-3</v>
      </c>
      <c r="G303" s="4">
        <f t="shared" si="87"/>
        <v>76</v>
      </c>
      <c r="I303" s="7">
        <v>21</v>
      </c>
      <c r="J303" s="8" t="str">
        <f t="shared" si="82"/>
        <v>ODD</v>
      </c>
      <c r="K303" s="4" t="str">
        <f t="shared" si="84"/>
        <v>-1</v>
      </c>
      <c r="L303" s="3">
        <f t="shared" si="79"/>
        <v>4</v>
      </c>
      <c r="M303" s="4" t="str">
        <f t="shared" si="93"/>
        <v>W</v>
      </c>
      <c r="N303" s="4">
        <f t="shared" si="95"/>
        <v>1</v>
      </c>
      <c r="O303" s="4">
        <f t="shared" si="88"/>
        <v>-25</v>
      </c>
      <c r="Q303" s="7">
        <v>21</v>
      </c>
      <c r="R303" s="8" t="str">
        <f t="shared" si="83"/>
        <v>HIGH</v>
      </c>
      <c r="S303" s="4" t="str">
        <f t="shared" si="85"/>
        <v>-1</v>
      </c>
      <c r="T303" s="3">
        <f t="shared" si="80"/>
        <v>-48</v>
      </c>
      <c r="U303" s="4" t="str">
        <f t="shared" si="94"/>
        <v>W</v>
      </c>
      <c r="V303" s="4">
        <f t="shared" si="89"/>
        <v>1</v>
      </c>
      <c r="W303" s="4">
        <f t="shared" si="90"/>
        <v>29</v>
      </c>
      <c r="Y303" s="4">
        <f t="shared" si="91"/>
        <v>80</v>
      </c>
    </row>
    <row r="304" spans="1:25">
      <c r="A304" s="7">
        <v>14</v>
      </c>
      <c r="B304" s="6" t="str">
        <f t="shared" si="81"/>
        <v>RED</v>
      </c>
      <c r="C304" s="4" t="str">
        <f t="shared" si="77"/>
        <v>+1</v>
      </c>
      <c r="D304" s="3">
        <f t="shared" si="78"/>
        <v>17</v>
      </c>
      <c r="E304" s="4" t="str">
        <f t="shared" si="92"/>
        <v>L</v>
      </c>
      <c r="F304" s="4">
        <f t="shared" si="86"/>
        <v>-3</v>
      </c>
      <c r="G304" s="4">
        <f t="shared" si="87"/>
        <v>73</v>
      </c>
      <c r="I304" s="7">
        <v>14</v>
      </c>
      <c r="J304" s="8" t="str">
        <f t="shared" si="82"/>
        <v>EVEN</v>
      </c>
      <c r="K304" s="4" t="str">
        <f t="shared" si="84"/>
        <v>-1</v>
      </c>
      <c r="L304" s="3">
        <f t="shared" si="79"/>
        <v>3</v>
      </c>
      <c r="M304" s="4" t="str">
        <f t="shared" si="93"/>
        <v>W</v>
      </c>
      <c r="N304" s="4">
        <f t="shared" si="95"/>
        <v>1</v>
      </c>
      <c r="O304" s="4">
        <f t="shared" si="88"/>
        <v>-24</v>
      </c>
      <c r="Q304" s="7">
        <v>14</v>
      </c>
      <c r="R304" s="8" t="str">
        <f t="shared" si="83"/>
        <v>LOW</v>
      </c>
      <c r="S304" s="4" t="str">
        <f t="shared" si="85"/>
        <v>-1</v>
      </c>
      <c r="T304" s="3">
        <f t="shared" si="80"/>
        <v>-49</v>
      </c>
      <c r="U304" s="4" t="str">
        <f t="shared" si="94"/>
        <v>W</v>
      </c>
      <c r="V304" s="4">
        <f t="shared" si="89"/>
        <v>1</v>
      </c>
      <c r="W304" s="4">
        <f t="shared" si="90"/>
        <v>30</v>
      </c>
      <c r="Y304" s="4">
        <f t="shared" si="91"/>
        <v>79</v>
      </c>
    </row>
    <row r="305" spans="1:25">
      <c r="A305" s="7">
        <v>35</v>
      </c>
      <c r="B305" s="6" t="str">
        <f t="shared" si="81"/>
        <v>BLACK</v>
      </c>
      <c r="C305" s="4" t="str">
        <f t="shared" si="77"/>
        <v>-1</v>
      </c>
      <c r="D305" s="3">
        <f t="shared" si="78"/>
        <v>16</v>
      </c>
      <c r="E305" s="4" t="str">
        <f t="shared" si="92"/>
        <v>W</v>
      </c>
      <c r="F305" s="4">
        <f t="shared" si="86"/>
        <v>1</v>
      </c>
      <c r="G305" s="4">
        <f t="shared" si="87"/>
        <v>74</v>
      </c>
      <c r="I305" s="7">
        <v>35</v>
      </c>
      <c r="J305" s="8" t="str">
        <f t="shared" si="82"/>
        <v>ODD</v>
      </c>
      <c r="K305" s="4" t="str">
        <f t="shared" si="84"/>
        <v>-1</v>
      </c>
      <c r="L305" s="3">
        <f t="shared" si="79"/>
        <v>2</v>
      </c>
      <c r="M305" s="4" t="str">
        <f t="shared" si="93"/>
        <v>W</v>
      </c>
      <c r="N305" s="4">
        <f t="shared" si="95"/>
        <v>1</v>
      </c>
      <c r="O305" s="4">
        <f t="shared" si="88"/>
        <v>-23</v>
      </c>
      <c r="Q305" s="7">
        <v>35</v>
      </c>
      <c r="R305" s="8" t="str">
        <f t="shared" si="83"/>
        <v>HIGH</v>
      </c>
      <c r="S305" s="4" t="str">
        <f t="shared" si="85"/>
        <v>-1</v>
      </c>
      <c r="T305" s="3">
        <f t="shared" si="80"/>
        <v>-50</v>
      </c>
      <c r="U305" s="4" t="str">
        <f t="shared" si="94"/>
        <v>W</v>
      </c>
      <c r="V305" s="4">
        <f t="shared" si="89"/>
        <v>1</v>
      </c>
      <c r="W305" s="4">
        <f t="shared" si="90"/>
        <v>31</v>
      </c>
      <c r="Y305" s="4">
        <f t="shared" si="91"/>
        <v>82</v>
      </c>
    </row>
    <row r="306" spans="1:25">
      <c r="A306" s="7">
        <v>25</v>
      </c>
      <c r="B306" s="6" t="str">
        <f t="shared" si="81"/>
        <v>RED</v>
      </c>
      <c r="C306" s="4" t="str">
        <f t="shared" si="77"/>
        <v>-1</v>
      </c>
      <c r="D306" s="3">
        <f t="shared" si="78"/>
        <v>15</v>
      </c>
      <c r="E306" s="4" t="str">
        <f t="shared" si="92"/>
        <v>W</v>
      </c>
      <c r="F306" s="4">
        <f t="shared" si="86"/>
        <v>1</v>
      </c>
      <c r="G306" s="4">
        <f t="shared" si="87"/>
        <v>75</v>
      </c>
      <c r="I306" s="7">
        <v>25</v>
      </c>
      <c r="J306" s="8" t="str">
        <f t="shared" si="82"/>
        <v>ODD</v>
      </c>
      <c r="K306" s="4" t="str">
        <f t="shared" si="84"/>
        <v>+1</v>
      </c>
      <c r="L306" s="3">
        <f t="shared" si="79"/>
        <v>3</v>
      </c>
      <c r="M306" s="4" t="str">
        <f t="shared" si="93"/>
        <v>L</v>
      </c>
      <c r="N306" s="4">
        <f t="shared" si="95"/>
        <v>-1</v>
      </c>
      <c r="O306" s="4">
        <f t="shared" si="88"/>
        <v>-24</v>
      </c>
      <c r="Q306" s="7">
        <v>25</v>
      </c>
      <c r="R306" s="8" t="str">
        <f t="shared" si="83"/>
        <v>HIGH</v>
      </c>
      <c r="S306" s="4" t="str">
        <f t="shared" si="85"/>
        <v>+1</v>
      </c>
      <c r="T306" s="3">
        <f t="shared" si="80"/>
        <v>-49</v>
      </c>
      <c r="U306" s="4" t="str">
        <f t="shared" si="94"/>
        <v>L</v>
      </c>
      <c r="V306" s="4">
        <f t="shared" si="89"/>
        <v>-1</v>
      </c>
      <c r="W306" s="4">
        <f t="shared" si="90"/>
        <v>30</v>
      </c>
      <c r="Y306" s="4">
        <f t="shared" si="91"/>
        <v>81</v>
      </c>
    </row>
    <row r="307" spans="1:25">
      <c r="A307" s="7">
        <v>31</v>
      </c>
      <c r="B307" s="6" t="str">
        <f t="shared" si="81"/>
        <v>BLACK</v>
      </c>
      <c r="C307" s="4" t="str">
        <f t="shared" si="77"/>
        <v>-1</v>
      </c>
      <c r="D307" s="3">
        <f t="shared" si="78"/>
        <v>14</v>
      </c>
      <c r="E307" s="4" t="str">
        <f t="shared" si="92"/>
        <v>W</v>
      </c>
      <c r="F307" s="4">
        <f t="shared" si="86"/>
        <v>1</v>
      </c>
      <c r="G307" s="4">
        <f t="shared" si="87"/>
        <v>76</v>
      </c>
      <c r="I307" s="7">
        <v>31</v>
      </c>
      <c r="J307" s="8" t="str">
        <f t="shared" si="82"/>
        <v>ODD</v>
      </c>
      <c r="K307" s="4" t="str">
        <f t="shared" si="84"/>
        <v>+1</v>
      </c>
      <c r="L307" s="3">
        <f t="shared" si="79"/>
        <v>4</v>
      </c>
      <c r="M307" s="4" t="str">
        <f t="shared" si="93"/>
        <v>L</v>
      </c>
      <c r="N307" s="4">
        <f t="shared" si="95"/>
        <v>-1</v>
      </c>
      <c r="O307" s="4">
        <f t="shared" si="88"/>
        <v>-25</v>
      </c>
      <c r="Q307" s="7">
        <v>31</v>
      </c>
      <c r="R307" s="8" t="str">
        <f t="shared" si="83"/>
        <v>HIGH</v>
      </c>
      <c r="S307" s="4" t="str">
        <f t="shared" si="85"/>
        <v>+1</v>
      </c>
      <c r="T307" s="3">
        <f t="shared" si="80"/>
        <v>-48</v>
      </c>
      <c r="U307" s="4" t="str">
        <f t="shared" si="94"/>
        <v>L</v>
      </c>
      <c r="V307" s="4">
        <f t="shared" si="89"/>
        <v>-1</v>
      </c>
      <c r="W307" s="4">
        <f t="shared" si="90"/>
        <v>29</v>
      </c>
      <c r="Y307" s="4">
        <f t="shared" si="91"/>
        <v>80</v>
      </c>
    </row>
    <row r="308" spans="1:25">
      <c r="A308" s="7">
        <v>6</v>
      </c>
      <c r="B308" s="6" t="str">
        <f t="shared" si="81"/>
        <v>BLACK</v>
      </c>
      <c r="C308" s="4" t="str">
        <f t="shared" si="77"/>
        <v>+1</v>
      </c>
      <c r="D308" s="3">
        <f t="shared" si="78"/>
        <v>15</v>
      </c>
      <c r="E308" s="4" t="str">
        <f t="shared" si="92"/>
        <v>L</v>
      </c>
      <c r="F308" s="4">
        <f t="shared" si="86"/>
        <v>-3</v>
      </c>
      <c r="G308" s="4">
        <f t="shared" si="87"/>
        <v>73</v>
      </c>
      <c r="I308" s="7">
        <v>6</v>
      </c>
      <c r="J308" s="8" t="str">
        <f t="shared" si="82"/>
        <v>EVEN</v>
      </c>
      <c r="K308" s="4" t="str">
        <f t="shared" si="84"/>
        <v>-1</v>
      </c>
      <c r="L308" s="3">
        <f t="shared" si="79"/>
        <v>3</v>
      </c>
      <c r="M308" s="4" t="str">
        <f t="shared" si="93"/>
        <v>W</v>
      </c>
      <c r="N308" s="4">
        <f t="shared" si="95"/>
        <v>1</v>
      </c>
      <c r="O308" s="4">
        <f t="shared" si="88"/>
        <v>-24</v>
      </c>
      <c r="Q308" s="7">
        <v>6</v>
      </c>
      <c r="R308" s="8" t="str">
        <f t="shared" si="83"/>
        <v>LOW</v>
      </c>
      <c r="S308" s="4" t="str">
        <f t="shared" si="85"/>
        <v>-1</v>
      </c>
      <c r="T308" s="3">
        <f t="shared" si="80"/>
        <v>-49</v>
      </c>
      <c r="U308" s="4" t="str">
        <f t="shared" si="94"/>
        <v>W</v>
      </c>
      <c r="V308" s="4">
        <f t="shared" si="89"/>
        <v>1</v>
      </c>
      <c r="W308" s="4">
        <f t="shared" si="90"/>
        <v>30</v>
      </c>
      <c r="Y308" s="4">
        <f t="shared" si="91"/>
        <v>79</v>
      </c>
    </row>
    <row r="309" spans="1:25">
      <c r="A309" s="7">
        <v>17</v>
      </c>
      <c r="B309" s="6" t="str">
        <f t="shared" si="81"/>
        <v>BLACK</v>
      </c>
      <c r="C309" s="4" t="str">
        <f t="shared" si="77"/>
        <v>+1</v>
      </c>
      <c r="D309" s="3">
        <f t="shared" si="78"/>
        <v>16</v>
      </c>
      <c r="E309" s="4" t="str">
        <f t="shared" si="92"/>
        <v>L</v>
      </c>
      <c r="F309" s="4">
        <f t="shared" si="86"/>
        <v>-3</v>
      </c>
      <c r="G309" s="4">
        <f t="shared" si="87"/>
        <v>70</v>
      </c>
      <c r="I309" s="7">
        <v>17</v>
      </c>
      <c r="J309" s="8" t="str">
        <f t="shared" si="82"/>
        <v>ODD</v>
      </c>
      <c r="K309" s="4" t="str">
        <f t="shared" si="84"/>
        <v>-1</v>
      </c>
      <c r="L309" s="3">
        <f t="shared" si="79"/>
        <v>2</v>
      </c>
      <c r="M309" s="4" t="str">
        <f t="shared" si="93"/>
        <v>W</v>
      </c>
      <c r="N309" s="4">
        <f t="shared" si="95"/>
        <v>1</v>
      </c>
      <c r="O309" s="4">
        <f t="shared" si="88"/>
        <v>-23</v>
      </c>
      <c r="Q309" s="7">
        <v>17</v>
      </c>
      <c r="R309" s="8" t="str">
        <f t="shared" si="83"/>
        <v>LOW</v>
      </c>
      <c r="S309" s="4" t="str">
        <f t="shared" si="85"/>
        <v>+1</v>
      </c>
      <c r="T309" s="3">
        <f t="shared" si="80"/>
        <v>-48</v>
      </c>
      <c r="U309" s="4" t="str">
        <f t="shared" si="94"/>
        <v>L</v>
      </c>
      <c r="V309" s="4">
        <f t="shared" si="89"/>
        <v>-1</v>
      </c>
      <c r="W309" s="4">
        <f t="shared" si="90"/>
        <v>29</v>
      </c>
      <c r="Y309" s="4">
        <f t="shared" si="91"/>
        <v>76</v>
      </c>
    </row>
    <row r="310" spans="1:25">
      <c r="A310" s="7">
        <v>37</v>
      </c>
      <c r="B310" s="6" t="str">
        <f t="shared" si="81"/>
        <v>GREEN</v>
      </c>
      <c r="C310" s="4">
        <f t="shared" si="77"/>
        <v>0</v>
      </c>
      <c r="D310" s="3">
        <f t="shared" si="78"/>
        <v>16</v>
      </c>
      <c r="E310" s="4" t="str">
        <f t="shared" si="92"/>
        <v>L</v>
      </c>
      <c r="F310" s="4">
        <f t="shared" si="86"/>
        <v>18</v>
      </c>
      <c r="G310" s="4">
        <f t="shared" si="87"/>
        <v>88</v>
      </c>
      <c r="I310" s="7">
        <v>37</v>
      </c>
      <c r="J310" s="8" t="str">
        <f t="shared" si="82"/>
        <v>GREEN</v>
      </c>
      <c r="K310" s="4">
        <f t="shared" si="84"/>
        <v>0</v>
      </c>
      <c r="L310" s="3">
        <f t="shared" si="79"/>
        <v>2</v>
      </c>
      <c r="M310" s="4" t="str">
        <f t="shared" si="93"/>
        <v>L</v>
      </c>
      <c r="N310" s="4">
        <f t="shared" si="95"/>
        <v>-1</v>
      </c>
      <c r="O310" s="4">
        <f t="shared" si="88"/>
        <v>-24</v>
      </c>
      <c r="Q310" s="7">
        <v>37</v>
      </c>
      <c r="R310" s="8" t="str">
        <f t="shared" si="83"/>
        <v>GREEN</v>
      </c>
      <c r="S310" s="4">
        <f t="shared" si="85"/>
        <v>0</v>
      </c>
      <c r="T310" s="3">
        <f t="shared" si="80"/>
        <v>-48</v>
      </c>
      <c r="U310" s="4" t="str">
        <f t="shared" si="94"/>
        <v>L</v>
      </c>
      <c r="V310" s="4">
        <f t="shared" si="89"/>
        <v>-1</v>
      </c>
      <c r="W310" s="4">
        <f t="shared" si="90"/>
        <v>28</v>
      </c>
      <c r="Y310" s="4">
        <f t="shared" si="91"/>
        <v>92</v>
      </c>
    </row>
    <row r="311" spans="1:25">
      <c r="A311" s="7">
        <v>30</v>
      </c>
      <c r="B311" s="6" t="str">
        <f t="shared" si="81"/>
        <v>RED</v>
      </c>
      <c r="C311" s="4" t="str">
        <f t="shared" si="77"/>
        <v>-1</v>
      </c>
      <c r="D311" s="3">
        <f t="shared" si="78"/>
        <v>15</v>
      </c>
      <c r="E311" s="4" t="str">
        <f t="shared" si="92"/>
        <v>W</v>
      </c>
      <c r="F311" s="4">
        <f t="shared" si="86"/>
        <v>1</v>
      </c>
      <c r="G311" s="4">
        <f t="shared" si="87"/>
        <v>89</v>
      </c>
      <c r="I311" s="7">
        <v>30</v>
      </c>
      <c r="J311" s="8" t="str">
        <f t="shared" si="82"/>
        <v>EVEN</v>
      </c>
      <c r="K311" s="4" t="str">
        <f t="shared" si="84"/>
        <v>-1</v>
      </c>
      <c r="L311" s="3">
        <f t="shared" si="79"/>
        <v>1</v>
      </c>
      <c r="M311" s="4" t="str">
        <f t="shared" si="93"/>
        <v>W</v>
      </c>
      <c r="N311" s="4">
        <f t="shared" si="95"/>
        <v>1</v>
      </c>
      <c r="O311" s="4">
        <f t="shared" si="88"/>
        <v>-23</v>
      </c>
      <c r="Q311" s="7">
        <v>30</v>
      </c>
      <c r="R311" s="8" t="str">
        <f t="shared" si="83"/>
        <v>HIGH</v>
      </c>
      <c r="S311" s="4" t="str">
        <f t="shared" si="85"/>
        <v>-1</v>
      </c>
      <c r="T311" s="3">
        <f t="shared" si="80"/>
        <v>-49</v>
      </c>
      <c r="U311" s="4" t="str">
        <f t="shared" si="94"/>
        <v>W</v>
      </c>
      <c r="V311" s="4">
        <f t="shared" si="89"/>
        <v>1</v>
      </c>
      <c r="W311" s="4">
        <f t="shared" si="90"/>
        <v>29</v>
      </c>
      <c r="Y311" s="4">
        <f t="shared" si="91"/>
        <v>95</v>
      </c>
    </row>
    <row r="312" spans="1:25">
      <c r="A312" s="7">
        <v>16</v>
      </c>
      <c r="B312" s="6" t="str">
        <f t="shared" si="81"/>
        <v>RED</v>
      </c>
      <c r="C312" s="4" t="str">
        <f t="shared" si="77"/>
        <v>+1</v>
      </c>
      <c r="D312" s="3">
        <f t="shared" si="78"/>
        <v>16</v>
      </c>
      <c r="E312" s="4" t="str">
        <f t="shared" si="92"/>
        <v>L</v>
      </c>
      <c r="F312" s="4">
        <f t="shared" si="86"/>
        <v>-3</v>
      </c>
      <c r="G312" s="4">
        <f t="shared" si="87"/>
        <v>86</v>
      </c>
      <c r="I312" s="7">
        <v>16</v>
      </c>
      <c r="J312" s="8" t="str">
        <f t="shared" si="82"/>
        <v>EVEN</v>
      </c>
      <c r="K312" s="4" t="str">
        <f t="shared" si="84"/>
        <v>+1</v>
      </c>
      <c r="L312" s="3">
        <f t="shared" si="79"/>
        <v>2</v>
      </c>
      <c r="M312" s="4" t="str">
        <f t="shared" si="93"/>
        <v>L</v>
      </c>
      <c r="N312" s="4">
        <f t="shared" si="95"/>
        <v>-1</v>
      </c>
      <c r="O312" s="4">
        <f t="shared" si="88"/>
        <v>-24</v>
      </c>
      <c r="Q312" s="7">
        <v>16</v>
      </c>
      <c r="R312" s="8" t="str">
        <f t="shared" si="83"/>
        <v>LOW</v>
      </c>
      <c r="S312" s="4" t="str">
        <f t="shared" si="85"/>
        <v>-1</v>
      </c>
      <c r="T312" s="3">
        <f t="shared" si="80"/>
        <v>-50</v>
      </c>
      <c r="U312" s="4" t="str">
        <f t="shared" si="94"/>
        <v>W</v>
      </c>
      <c r="V312" s="4">
        <f t="shared" si="89"/>
        <v>1</v>
      </c>
      <c r="W312" s="4">
        <f t="shared" si="90"/>
        <v>30</v>
      </c>
      <c r="Y312" s="4">
        <f t="shared" si="91"/>
        <v>92</v>
      </c>
    </row>
    <row r="313" spans="1:25">
      <c r="A313" s="7">
        <v>8</v>
      </c>
      <c r="B313" s="6" t="str">
        <f t="shared" si="81"/>
        <v>BLACK</v>
      </c>
      <c r="C313" s="4" t="str">
        <f t="shared" si="77"/>
        <v>-1</v>
      </c>
      <c r="D313" s="3">
        <f t="shared" si="78"/>
        <v>15</v>
      </c>
      <c r="E313" s="4" t="str">
        <f t="shared" si="92"/>
        <v>W</v>
      </c>
      <c r="F313" s="4">
        <f t="shared" si="86"/>
        <v>1</v>
      </c>
      <c r="G313" s="4">
        <f t="shared" si="87"/>
        <v>87</v>
      </c>
      <c r="I313" s="7">
        <v>8</v>
      </c>
      <c r="J313" s="8" t="str">
        <f t="shared" si="82"/>
        <v>EVEN</v>
      </c>
      <c r="K313" s="4" t="str">
        <f t="shared" si="84"/>
        <v>+1</v>
      </c>
      <c r="L313" s="3">
        <f t="shared" si="79"/>
        <v>3</v>
      </c>
      <c r="M313" s="4" t="str">
        <f t="shared" si="93"/>
        <v>L</v>
      </c>
      <c r="N313" s="4">
        <f t="shared" si="95"/>
        <v>-1</v>
      </c>
      <c r="O313" s="4">
        <f t="shared" si="88"/>
        <v>-25</v>
      </c>
      <c r="Q313" s="7">
        <v>8</v>
      </c>
      <c r="R313" s="8" t="str">
        <f t="shared" si="83"/>
        <v>LOW</v>
      </c>
      <c r="S313" s="4" t="str">
        <f t="shared" si="85"/>
        <v>+1</v>
      </c>
      <c r="T313" s="3">
        <f t="shared" si="80"/>
        <v>-49</v>
      </c>
      <c r="U313" s="4" t="str">
        <f t="shared" si="94"/>
        <v>L</v>
      </c>
      <c r="V313" s="4">
        <f t="shared" si="89"/>
        <v>-1</v>
      </c>
      <c r="W313" s="4">
        <f t="shared" si="90"/>
        <v>29</v>
      </c>
      <c r="Y313" s="4">
        <f t="shared" si="91"/>
        <v>91</v>
      </c>
    </row>
    <row r="314" spans="1:25">
      <c r="A314" s="7">
        <v>30</v>
      </c>
      <c r="B314" s="6" t="str">
        <f t="shared" si="81"/>
        <v>RED</v>
      </c>
      <c r="C314" s="4" t="str">
        <f t="shared" si="77"/>
        <v>-1</v>
      </c>
      <c r="D314" s="3">
        <f t="shared" si="78"/>
        <v>14</v>
      </c>
      <c r="E314" s="4" t="str">
        <f t="shared" si="92"/>
        <v>W</v>
      </c>
      <c r="F314" s="4">
        <f t="shared" si="86"/>
        <v>1</v>
      </c>
      <c r="G314" s="4">
        <f t="shared" si="87"/>
        <v>88</v>
      </c>
      <c r="I314" s="7">
        <v>30</v>
      </c>
      <c r="J314" s="8" t="str">
        <f t="shared" si="82"/>
        <v>EVEN</v>
      </c>
      <c r="K314" s="4" t="str">
        <f t="shared" si="84"/>
        <v>+1</v>
      </c>
      <c r="L314" s="3">
        <f t="shared" si="79"/>
        <v>4</v>
      </c>
      <c r="M314" s="4" t="str">
        <f t="shared" si="93"/>
        <v>L</v>
      </c>
      <c r="N314" s="4">
        <f t="shared" si="95"/>
        <v>-1</v>
      </c>
      <c r="O314" s="4">
        <f t="shared" si="88"/>
        <v>-26</v>
      </c>
      <c r="Q314" s="7">
        <v>30</v>
      </c>
      <c r="R314" s="8" t="str">
        <f t="shared" si="83"/>
        <v>HIGH</v>
      </c>
      <c r="S314" s="4" t="str">
        <f t="shared" si="85"/>
        <v>-1</v>
      </c>
      <c r="T314" s="3">
        <f t="shared" si="80"/>
        <v>-50</v>
      </c>
      <c r="U314" s="4" t="str">
        <f t="shared" si="94"/>
        <v>W</v>
      </c>
      <c r="V314" s="4">
        <f t="shared" si="89"/>
        <v>1</v>
      </c>
      <c r="W314" s="4">
        <f t="shared" si="90"/>
        <v>30</v>
      </c>
      <c r="Y314" s="4">
        <f t="shared" si="91"/>
        <v>92</v>
      </c>
    </row>
    <row r="315" spans="1:25">
      <c r="A315" s="7">
        <v>27</v>
      </c>
      <c r="B315" s="6" t="str">
        <f t="shared" si="81"/>
        <v>RED</v>
      </c>
      <c r="C315" s="4" t="str">
        <f t="shared" si="77"/>
        <v>+1</v>
      </c>
      <c r="D315" s="3">
        <f t="shared" si="78"/>
        <v>15</v>
      </c>
      <c r="E315" s="4" t="str">
        <f t="shared" si="92"/>
        <v>L</v>
      </c>
      <c r="F315" s="4">
        <f t="shared" si="86"/>
        <v>-3</v>
      </c>
      <c r="G315" s="4">
        <f t="shared" si="87"/>
        <v>85</v>
      </c>
      <c r="I315" s="7">
        <v>27</v>
      </c>
      <c r="J315" s="8" t="str">
        <f t="shared" si="82"/>
        <v>ODD</v>
      </c>
      <c r="K315" s="4" t="str">
        <f t="shared" si="84"/>
        <v>-1</v>
      </c>
      <c r="L315" s="3">
        <f t="shared" si="79"/>
        <v>3</v>
      </c>
      <c r="M315" s="4" t="str">
        <f t="shared" si="93"/>
        <v>W</v>
      </c>
      <c r="N315" s="4">
        <f t="shared" si="95"/>
        <v>1</v>
      </c>
      <c r="O315" s="4">
        <f t="shared" si="88"/>
        <v>-25</v>
      </c>
      <c r="Q315" s="7">
        <v>27</v>
      </c>
      <c r="R315" s="8" t="str">
        <f t="shared" si="83"/>
        <v>HIGH</v>
      </c>
      <c r="S315" s="4" t="str">
        <f t="shared" si="85"/>
        <v>+1</v>
      </c>
      <c r="T315" s="3">
        <f t="shared" si="80"/>
        <v>-49</v>
      </c>
      <c r="U315" s="4" t="str">
        <f t="shared" si="94"/>
        <v>L</v>
      </c>
      <c r="V315" s="4">
        <f t="shared" si="89"/>
        <v>-1</v>
      </c>
      <c r="W315" s="4">
        <f t="shared" si="90"/>
        <v>29</v>
      </c>
      <c r="Y315" s="4">
        <f t="shared" si="91"/>
        <v>89</v>
      </c>
    </row>
    <row r="316" spans="1:25">
      <c r="A316" s="7">
        <v>34</v>
      </c>
      <c r="B316" s="6" t="str">
        <f t="shared" si="81"/>
        <v>RED</v>
      </c>
      <c r="C316" s="4" t="str">
        <f t="shared" si="77"/>
        <v>+1</v>
      </c>
      <c r="D316" s="3">
        <f t="shared" si="78"/>
        <v>16</v>
      </c>
      <c r="E316" s="4" t="str">
        <f t="shared" si="92"/>
        <v>L</v>
      </c>
      <c r="F316" s="4">
        <f t="shared" si="86"/>
        <v>-3</v>
      </c>
      <c r="G316" s="4">
        <f t="shared" si="87"/>
        <v>82</v>
      </c>
      <c r="I316" s="7">
        <v>34</v>
      </c>
      <c r="J316" s="8" t="str">
        <f t="shared" si="82"/>
        <v>EVEN</v>
      </c>
      <c r="K316" s="4" t="str">
        <f t="shared" si="84"/>
        <v>-1</v>
      </c>
      <c r="L316" s="3">
        <f t="shared" si="79"/>
        <v>2</v>
      </c>
      <c r="M316" s="4" t="str">
        <f t="shared" si="93"/>
        <v>W</v>
      </c>
      <c r="N316" s="4">
        <f t="shared" si="95"/>
        <v>1</v>
      </c>
      <c r="O316" s="4">
        <f t="shared" si="88"/>
        <v>-24</v>
      </c>
      <c r="Q316" s="7">
        <v>34</v>
      </c>
      <c r="R316" s="8" t="str">
        <f t="shared" si="83"/>
        <v>HIGH</v>
      </c>
      <c r="S316" s="4" t="str">
        <f t="shared" si="85"/>
        <v>+1</v>
      </c>
      <c r="T316" s="3">
        <f t="shared" si="80"/>
        <v>-48</v>
      </c>
      <c r="U316" s="4" t="str">
        <f t="shared" si="94"/>
        <v>L</v>
      </c>
      <c r="V316" s="4">
        <f t="shared" si="89"/>
        <v>-1</v>
      </c>
      <c r="W316" s="4">
        <f t="shared" si="90"/>
        <v>28</v>
      </c>
      <c r="Y316" s="4">
        <f t="shared" si="91"/>
        <v>86</v>
      </c>
    </row>
    <row r="317" spans="1:25">
      <c r="A317" s="7">
        <v>11</v>
      </c>
      <c r="B317" s="6" t="str">
        <f t="shared" si="81"/>
        <v>BLACK</v>
      </c>
      <c r="C317" s="4" t="str">
        <f t="shared" si="77"/>
        <v>-1</v>
      </c>
      <c r="D317" s="3">
        <f t="shared" si="78"/>
        <v>15</v>
      </c>
      <c r="E317" s="4" t="str">
        <f t="shared" si="92"/>
        <v>W</v>
      </c>
      <c r="F317" s="4">
        <f t="shared" si="86"/>
        <v>1</v>
      </c>
      <c r="G317" s="4">
        <f t="shared" si="87"/>
        <v>83</v>
      </c>
      <c r="I317" s="7">
        <v>11</v>
      </c>
      <c r="J317" s="8" t="str">
        <f t="shared" si="82"/>
        <v>ODD</v>
      </c>
      <c r="K317" s="4" t="str">
        <f t="shared" si="84"/>
        <v>-1</v>
      </c>
      <c r="L317" s="3">
        <f t="shared" si="79"/>
        <v>1</v>
      </c>
      <c r="M317" s="4" t="str">
        <f t="shared" si="93"/>
        <v>W</v>
      </c>
      <c r="N317" s="4">
        <f t="shared" si="95"/>
        <v>1</v>
      </c>
      <c r="O317" s="4">
        <f t="shared" si="88"/>
        <v>-23</v>
      </c>
      <c r="Q317" s="7">
        <v>11</v>
      </c>
      <c r="R317" s="8" t="str">
        <f t="shared" si="83"/>
        <v>LOW</v>
      </c>
      <c r="S317" s="4" t="str">
        <f t="shared" si="85"/>
        <v>-1</v>
      </c>
      <c r="T317" s="3">
        <f t="shared" si="80"/>
        <v>-49</v>
      </c>
      <c r="U317" s="4" t="str">
        <f t="shared" si="94"/>
        <v>W</v>
      </c>
      <c r="V317" s="4">
        <f t="shared" si="89"/>
        <v>1</v>
      </c>
      <c r="W317" s="4">
        <f t="shared" si="90"/>
        <v>29</v>
      </c>
      <c r="Y317" s="4">
        <f t="shared" si="91"/>
        <v>89</v>
      </c>
    </row>
    <row r="318" spans="1:25">
      <c r="A318" s="7">
        <v>7</v>
      </c>
      <c r="B318" s="6" t="str">
        <f t="shared" si="81"/>
        <v>RED</v>
      </c>
      <c r="C318" s="4" t="str">
        <f t="shared" si="77"/>
        <v>-1</v>
      </c>
      <c r="D318" s="3">
        <f t="shared" si="78"/>
        <v>14</v>
      </c>
      <c r="E318" s="4" t="str">
        <f t="shared" si="92"/>
        <v>W</v>
      </c>
      <c r="F318" s="4">
        <f t="shared" si="86"/>
        <v>1</v>
      </c>
      <c r="G318" s="4">
        <f t="shared" si="87"/>
        <v>84</v>
      </c>
      <c r="I318" s="7">
        <v>7</v>
      </c>
      <c r="J318" s="8" t="str">
        <f t="shared" si="82"/>
        <v>ODD</v>
      </c>
      <c r="K318" s="4" t="str">
        <f t="shared" si="84"/>
        <v>+1</v>
      </c>
      <c r="L318" s="3">
        <f t="shared" si="79"/>
        <v>2</v>
      </c>
      <c r="M318" s="4" t="str">
        <f t="shared" si="93"/>
        <v>L</v>
      </c>
      <c r="N318" s="4">
        <f t="shared" si="95"/>
        <v>-1</v>
      </c>
      <c r="O318" s="4">
        <f t="shared" si="88"/>
        <v>-24</v>
      </c>
      <c r="Q318" s="7">
        <v>7</v>
      </c>
      <c r="R318" s="8" t="str">
        <f t="shared" si="83"/>
        <v>LOW</v>
      </c>
      <c r="S318" s="4" t="str">
        <f t="shared" si="85"/>
        <v>+1</v>
      </c>
      <c r="T318" s="3">
        <f t="shared" si="80"/>
        <v>-48</v>
      </c>
      <c r="U318" s="4" t="str">
        <f t="shared" si="94"/>
        <v>L</v>
      </c>
      <c r="V318" s="4">
        <f t="shared" si="89"/>
        <v>-1</v>
      </c>
      <c r="W318" s="4">
        <f t="shared" si="90"/>
        <v>28</v>
      </c>
      <c r="Y318" s="4">
        <f t="shared" si="91"/>
        <v>88</v>
      </c>
    </row>
    <row r="319" spans="1:25">
      <c r="A319" s="7">
        <v>10</v>
      </c>
      <c r="B319" s="6" t="str">
        <f t="shared" si="81"/>
        <v>BLACK</v>
      </c>
      <c r="C319" s="4" t="str">
        <f t="shared" ref="C319:C382" si="96">IF(AND(B319="red",B318="red"),"+1",IF(AND(B319="black",B318="black"),"+1",IF(OR(B319="green"),0,"-1")))</f>
        <v>-1</v>
      </c>
      <c r="D319" s="3">
        <f t="shared" ref="D319:D382" si="97">C319+D318</f>
        <v>13</v>
      </c>
      <c r="E319" s="4" t="str">
        <f t="shared" si="92"/>
        <v>W</v>
      </c>
      <c r="F319" s="4">
        <f t="shared" si="86"/>
        <v>1</v>
      </c>
      <c r="G319" s="4">
        <f t="shared" si="87"/>
        <v>85</v>
      </c>
      <c r="I319" s="7">
        <v>10</v>
      </c>
      <c r="J319" s="8" t="str">
        <f t="shared" si="82"/>
        <v>EVEN</v>
      </c>
      <c r="K319" s="4" t="str">
        <f t="shared" si="84"/>
        <v>-1</v>
      </c>
      <c r="L319" s="3">
        <f t="shared" ref="L319:L382" si="98">K319+L318</f>
        <v>1</v>
      </c>
      <c r="M319" s="4" t="str">
        <f t="shared" si="93"/>
        <v>W</v>
      </c>
      <c r="N319" s="4">
        <f t="shared" si="95"/>
        <v>1</v>
      </c>
      <c r="O319" s="4">
        <f t="shared" si="88"/>
        <v>-23</v>
      </c>
      <c r="Q319" s="7">
        <v>10</v>
      </c>
      <c r="R319" s="8" t="str">
        <f t="shared" si="83"/>
        <v>LOW</v>
      </c>
      <c r="S319" s="4" t="str">
        <f t="shared" si="85"/>
        <v>+1</v>
      </c>
      <c r="T319" s="3">
        <f t="shared" ref="T319:T382" si="99">S319+T318</f>
        <v>-47</v>
      </c>
      <c r="U319" s="4" t="str">
        <f t="shared" si="94"/>
        <v>L</v>
      </c>
      <c r="V319" s="4">
        <f t="shared" si="89"/>
        <v>-1</v>
      </c>
      <c r="W319" s="4">
        <f t="shared" si="90"/>
        <v>27</v>
      </c>
      <c r="Y319" s="4">
        <f t="shared" si="91"/>
        <v>89</v>
      </c>
    </row>
    <row r="320" spans="1:25">
      <c r="A320" s="7">
        <v>10</v>
      </c>
      <c r="B320" s="6" t="str">
        <f t="shared" si="81"/>
        <v>BLACK</v>
      </c>
      <c r="C320" s="4" t="str">
        <f t="shared" si="96"/>
        <v>+1</v>
      </c>
      <c r="D320" s="3">
        <f t="shared" si="97"/>
        <v>14</v>
      </c>
      <c r="E320" s="4" t="str">
        <f t="shared" si="92"/>
        <v>L</v>
      </c>
      <c r="F320" s="4">
        <f t="shared" si="86"/>
        <v>-3</v>
      </c>
      <c r="G320" s="4">
        <f t="shared" si="87"/>
        <v>82</v>
      </c>
      <c r="I320" s="7">
        <v>10</v>
      </c>
      <c r="J320" s="8" t="str">
        <f t="shared" si="82"/>
        <v>EVEN</v>
      </c>
      <c r="K320" s="4" t="str">
        <f t="shared" si="84"/>
        <v>+1</v>
      </c>
      <c r="L320" s="3">
        <f t="shared" si="98"/>
        <v>2</v>
      </c>
      <c r="M320" s="4" t="str">
        <f t="shared" si="93"/>
        <v>L</v>
      </c>
      <c r="N320" s="4">
        <f t="shared" si="95"/>
        <v>-1</v>
      </c>
      <c r="O320" s="4">
        <f t="shared" si="88"/>
        <v>-24</v>
      </c>
      <c r="Q320" s="7">
        <v>10</v>
      </c>
      <c r="R320" s="8" t="str">
        <f t="shared" si="83"/>
        <v>LOW</v>
      </c>
      <c r="S320" s="4" t="str">
        <f t="shared" si="85"/>
        <v>+1</v>
      </c>
      <c r="T320" s="3">
        <f t="shared" si="99"/>
        <v>-46</v>
      </c>
      <c r="U320" s="4" t="str">
        <f t="shared" si="94"/>
        <v>L</v>
      </c>
      <c r="V320" s="4">
        <f t="shared" si="89"/>
        <v>-1</v>
      </c>
      <c r="W320" s="4">
        <f t="shared" si="90"/>
        <v>26</v>
      </c>
      <c r="Y320" s="4">
        <f t="shared" si="91"/>
        <v>84</v>
      </c>
    </row>
    <row r="321" spans="1:25">
      <c r="A321" s="7">
        <v>32</v>
      </c>
      <c r="B321" s="6" t="str">
        <f t="shared" si="81"/>
        <v>RED</v>
      </c>
      <c r="C321" s="4" t="str">
        <f t="shared" si="96"/>
        <v>-1</v>
      </c>
      <c r="D321" s="3">
        <f t="shared" si="97"/>
        <v>13</v>
      </c>
      <c r="E321" s="4" t="str">
        <f t="shared" si="92"/>
        <v>W</v>
      </c>
      <c r="F321" s="4">
        <f t="shared" si="86"/>
        <v>1</v>
      </c>
      <c r="G321" s="4">
        <f t="shared" si="87"/>
        <v>83</v>
      </c>
      <c r="I321" s="7">
        <v>32</v>
      </c>
      <c r="J321" s="8" t="str">
        <f t="shared" si="82"/>
        <v>EVEN</v>
      </c>
      <c r="K321" s="4" t="str">
        <f t="shared" si="84"/>
        <v>+1</v>
      </c>
      <c r="L321" s="3">
        <f t="shared" si="98"/>
        <v>3</v>
      </c>
      <c r="M321" s="4" t="str">
        <f t="shared" si="93"/>
        <v>L</v>
      </c>
      <c r="N321" s="4">
        <f t="shared" si="95"/>
        <v>-1</v>
      </c>
      <c r="O321" s="4">
        <f t="shared" si="88"/>
        <v>-25</v>
      </c>
      <c r="Q321" s="7">
        <v>32</v>
      </c>
      <c r="R321" s="8" t="str">
        <f t="shared" si="83"/>
        <v>HIGH</v>
      </c>
      <c r="S321" s="4" t="str">
        <f t="shared" si="85"/>
        <v>-1</v>
      </c>
      <c r="T321" s="3">
        <f t="shared" si="99"/>
        <v>-47</v>
      </c>
      <c r="U321" s="4" t="str">
        <f t="shared" si="94"/>
        <v>W</v>
      </c>
      <c r="V321" s="4">
        <f t="shared" si="89"/>
        <v>1</v>
      </c>
      <c r="W321" s="4">
        <f t="shared" si="90"/>
        <v>27</v>
      </c>
      <c r="Y321" s="4">
        <f t="shared" si="91"/>
        <v>85</v>
      </c>
    </row>
    <row r="322" spans="1:25">
      <c r="A322" s="7">
        <v>1</v>
      </c>
      <c r="B322" s="6" t="str">
        <f t="shared" si="81"/>
        <v>RED</v>
      </c>
      <c r="C322" s="4" t="str">
        <f t="shared" si="96"/>
        <v>+1</v>
      </c>
      <c r="D322" s="3">
        <f t="shared" si="97"/>
        <v>14</v>
      </c>
      <c r="E322" s="4" t="str">
        <f t="shared" si="92"/>
        <v>L</v>
      </c>
      <c r="F322" s="4">
        <f t="shared" si="86"/>
        <v>-3</v>
      </c>
      <c r="G322" s="4">
        <f t="shared" si="87"/>
        <v>80</v>
      </c>
      <c r="I322" s="7">
        <v>1</v>
      </c>
      <c r="J322" s="8" t="str">
        <f t="shared" si="82"/>
        <v>ODD</v>
      </c>
      <c r="K322" s="4" t="str">
        <f t="shared" si="84"/>
        <v>-1</v>
      </c>
      <c r="L322" s="3">
        <f t="shared" si="98"/>
        <v>2</v>
      </c>
      <c r="M322" s="4" t="str">
        <f t="shared" si="93"/>
        <v>W</v>
      </c>
      <c r="N322" s="4">
        <f t="shared" si="95"/>
        <v>1</v>
      </c>
      <c r="O322" s="4">
        <f t="shared" si="88"/>
        <v>-24</v>
      </c>
      <c r="Q322" s="7">
        <v>1</v>
      </c>
      <c r="R322" s="8" t="str">
        <f t="shared" si="83"/>
        <v>LOW</v>
      </c>
      <c r="S322" s="4" t="str">
        <f t="shared" si="85"/>
        <v>-1</v>
      </c>
      <c r="T322" s="3">
        <f t="shared" si="99"/>
        <v>-48</v>
      </c>
      <c r="U322" s="4" t="str">
        <f t="shared" si="94"/>
        <v>W</v>
      </c>
      <c r="V322" s="4">
        <f t="shared" si="89"/>
        <v>1</v>
      </c>
      <c r="W322" s="4">
        <f t="shared" si="90"/>
        <v>28</v>
      </c>
      <c r="Y322" s="4">
        <f t="shared" si="91"/>
        <v>84</v>
      </c>
    </row>
    <row r="323" spans="1:25" s="11" customFormat="1">
      <c r="A323" s="9">
        <v>4</v>
      </c>
      <c r="B323" s="10" t="str">
        <f t="shared" si="81"/>
        <v>BLACK</v>
      </c>
      <c r="C323" s="3" t="str">
        <f t="shared" si="96"/>
        <v>-1</v>
      </c>
      <c r="D323" s="3">
        <f t="shared" si="97"/>
        <v>13</v>
      </c>
      <c r="E323" s="4" t="str">
        <f t="shared" si="92"/>
        <v>W</v>
      </c>
      <c r="F323" s="4">
        <f t="shared" si="86"/>
        <v>1</v>
      </c>
      <c r="G323" s="4">
        <f t="shared" si="87"/>
        <v>81</v>
      </c>
      <c r="I323" s="9">
        <v>4</v>
      </c>
      <c r="J323" s="8" t="str">
        <f t="shared" si="82"/>
        <v>EVEN</v>
      </c>
      <c r="K323" s="4" t="str">
        <f t="shared" si="84"/>
        <v>-1</v>
      </c>
      <c r="L323" s="3">
        <f t="shared" si="98"/>
        <v>1</v>
      </c>
      <c r="M323" s="4" t="str">
        <f t="shared" si="93"/>
        <v>W</v>
      </c>
      <c r="N323" s="4">
        <f t="shared" si="95"/>
        <v>1</v>
      </c>
      <c r="O323" s="4">
        <f t="shared" si="88"/>
        <v>-23</v>
      </c>
      <c r="Q323" s="9">
        <v>4</v>
      </c>
      <c r="R323" s="8" t="str">
        <f t="shared" si="83"/>
        <v>LOW</v>
      </c>
      <c r="S323" s="4" t="str">
        <f t="shared" si="85"/>
        <v>+1</v>
      </c>
      <c r="T323" s="3">
        <f t="shared" si="99"/>
        <v>-47</v>
      </c>
      <c r="U323" s="4" t="str">
        <f t="shared" si="94"/>
        <v>L</v>
      </c>
      <c r="V323" s="4">
        <f t="shared" si="89"/>
        <v>-1</v>
      </c>
      <c r="W323" s="4">
        <f t="shared" si="90"/>
        <v>27</v>
      </c>
      <c r="Y323" s="4">
        <f t="shared" si="91"/>
        <v>85</v>
      </c>
    </row>
    <row r="324" spans="1:25">
      <c r="A324" s="7">
        <v>19</v>
      </c>
      <c r="B324" s="6" t="str">
        <f t="shared" si="81"/>
        <v>RED</v>
      </c>
      <c r="C324" s="3" t="str">
        <f t="shared" si="96"/>
        <v>-1</v>
      </c>
      <c r="D324" s="3">
        <f t="shared" si="97"/>
        <v>12</v>
      </c>
      <c r="E324" s="4" t="str">
        <f t="shared" si="92"/>
        <v>W</v>
      </c>
      <c r="F324" s="4">
        <f t="shared" si="86"/>
        <v>1</v>
      </c>
      <c r="G324" s="4">
        <f t="shared" si="87"/>
        <v>82</v>
      </c>
      <c r="I324" s="7">
        <v>19</v>
      </c>
      <c r="J324" s="8" t="str">
        <f t="shared" si="82"/>
        <v>ODD</v>
      </c>
      <c r="K324" s="4" t="str">
        <f t="shared" si="84"/>
        <v>-1</v>
      </c>
      <c r="L324" s="3">
        <f t="shared" si="98"/>
        <v>0</v>
      </c>
      <c r="M324" s="4" t="str">
        <f t="shared" si="93"/>
        <v>W</v>
      </c>
      <c r="N324" s="4">
        <f t="shared" si="95"/>
        <v>1</v>
      </c>
      <c r="O324" s="4">
        <f t="shared" si="88"/>
        <v>-22</v>
      </c>
      <c r="Q324" s="7">
        <v>19</v>
      </c>
      <c r="R324" s="8" t="str">
        <f t="shared" si="83"/>
        <v>HIGH</v>
      </c>
      <c r="S324" s="4" t="str">
        <f t="shared" si="85"/>
        <v>-1</v>
      </c>
      <c r="T324" s="3">
        <f t="shared" si="99"/>
        <v>-48</v>
      </c>
      <c r="U324" s="4" t="str">
        <f t="shared" si="94"/>
        <v>W</v>
      </c>
      <c r="V324" s="4">
        <f t="shared" si="89"/>
        <v>1</v>
      </c>
      <c r="W324" s="4">
        <f t="shared" si="90"/>
        <v>28</v>
      </c>
      <c r="Y324" s="4">
        <f t="shared" si="91"/>
        <v>88</v>
      </c>
    </row>
    <row r="325" spans="1:25">
      <c r="A325" s="7">
        <v>16</v>
      </c>
      <c r="B325" s="6" t="str">
        <f t="shared" si="81"/>
        <v>RED</v>
      </c>
      <c r="C325" s="4" t="str">
        <f t="shared" si="96"/>
        <v>+1</v>
      </c>
      <c r="D325" s="3">
        <f t="shared" si="97"/>
        <v>13</v>
      </c>
      <c r="E325" s="4" t="str">
        <f t="shared" si="92"/>
        <v>L</v>
      </c>
      <c r="F325" s="4">
        <f t="shared" si="86"/>
        <v>-3</v>
      </c>
      <c r="G325" s="4">
        <f t="shared" si="87"/>
        <v>79</v>
      </c>
      <c r="I325" s="7">
        <v>16</v>
      </c>
      <c r="J325" s="8" t="str">
        <f t="shared" si="82"/>
        <v>EVEN</v>
      </c>
      <c r="K325" s="4" t="str">
        <f t="shared" si="84"/>
        <v>-1</v>
      </c>
      <c r="L325" s="3">
        <f t="shared" si="98"/>
        <v>-1</v>
      </c>
      <c r="M325" s="4" t="str">
        <f t="shared" si="93"/>
        <v>W</v>
      </c>
      <c r="N325" s="4">
        <f t="shared" si="95"/>
        <v>1</v>
      </c>
      <c r="O325" s="4">
        <f t="shared" si="88"/>
        <v>-21</v>
      </c>
      <c r="Q325" s="7">
        <v>16</v>
      </c>
      <c r="R325" s="8" t="str">
        <f t="shared" si="83"/>
        <v>LOW</v>
      </c>
      <c r="S325" s="4" t="str">
        <f t="shared" si="85"/>
        <v>-1</v>
      </c>
      <c r="T325" s="3">
        <f t="shared" si="99"/>
        <v>-49</v>
      </c>
      <c r="U325" s="4" t="str">
        <f t="shared" si="94"/>
        <v>W</v>
      </c>
      <c r="V325" s="4">
        <f t="shared" si="89"/>
        <v>1</v>
      </c>
      <c r="W325" s="4">
        <f t="shared" si="90"/>
        <v>29</v>
      </c>
      <c r="Y325" s="4">
        <f t="shared" si="91"/>
        <v>87</v>
      </c>
    </row>
    <row r="326" spans="1:25">
      <c r="A326" s="7">
        <v>26</v>
      </c>
      <c r="B326" s="6" t="str">
        <f t="shared" ref="B326:B389" si="100">IF(A326=1,"RED",IF(A326=3,"RED",IF(A326=5,"RED",IF(A326=7,"RED",IF(A326=9,"RED",IF(A326=12,"RED",IF(A326=14,"RED",IF(A326=16,"RED",IF(A326=18,"RED",IF(A326=19,"RED",IF(A326=21,"RED",IF(A326=23,"RED",IF(A326=25,"RED",IF(A326=27,"RED",IF(A326=30,"RED",IF(A326=32,"RED",IF(A326=34,"RED",IF(A326=36,"RED",IF(A326=37,"GREEN",IF(A326=0,"GREEN","BLACK"))))))))))))))))))))</f>
        <v>BLACK</v>
      </c>
      <c r="C326" s="4" t="str">
        <f t="shared" si="96"/>
        <v>-1</v>
      </c>
      <c r="D326" s="3">
        <f t="shared" si="97"/>
        <v>12</v>
      </c>
      <c r="E326" s="4" t="str">
        <f t="shared" si="92"/>
        <v>W</v>
      </c>
      <c r="F326" s="4">
        <f t="shared" si="86"/>
        <v>1</v>
      </c>
      <c r="G326" s="4">
        <f t="shared" si="87"/>
        <v>80</v>
      </c>
      <c r="I326" s="7">
        <v>26</v>
      </c>
      <c r="J326" s="8" t="str">
        <f t="shared" si="82"/>
        <v>EVEN</v>
      </c>
      <c r="K326" s="4" t="str">
        <f t="shared" si="84"/>
        <v>+1</v>
      </c>
      <c r="L326" s="3">
        <f t="shared" si="98"/>
        <v>0</v>
      </c>
      <c r="M326" s="4" t="str">
        <f t="shared" si="93"/>
        <v>L</v>
      </c>
      <c r="N326" s="4">
        <f t="shared" si="95"/>
        <v>-1</v>
      </c>
      <c r="O326" s="4">
        <f t="shared" si="88"/>
        <v>-22</v>
      </c>
      <c r="Q326" s="7">
        <v>26</v>
      </c>
      <c r="R326" s="8" t="str">
        <f t="shared" si="83"/>
        <v>HIGH</v>
      </c>
      <c r="S326" s="4" t="str">
        <f t="shared" si="85"/>
        <v>-1</v>
      </c>
      <c r="T326" s="3">
        <f t="shared" si="99"/>
        <v>-50</v>
      </c>
      <c r="U326" s="4" t="str">
        <f t="shared" si="94"/>
        <v>W</v>
      </c>
      <c r="V326" s="4">
        <f t="shared" si="89"/>
        <v>1</v>
      </c>
      <c r="W326" s="4">
        <f t="shared" si="90"/>
        <v>30</v>
      </c>
      <c r="Y326" s="4">
        <f t="shared" si="91"/>
        <v>88</v>
      </c>
    </row>
    <row r="327" spans="1:25">
      <c r="A327" s="7">
        <v>33</v>
      </c>
      <c r="B327" s="6" t="str">
        <f t="shared" si="100"/>
        <v>BLACK</v>
      </c>
      <c r="C327" s="4" t="str">
        <f t="shared" si="96"/>
        <v>+1</v>
      </c>
      <c r="D327" s="3">
        <f t="shared" si="97"/>
        <v>13</v>
      </c>
      <c r="E327" s="4" t="str">
        <f t="shared" si="92"/>
        <v>L</v>
      </c>
      <c r="F327" s="4">
        <f t="shared" si="86"/>
        <v>-3</v>
      </c>
      <c r="G327" s="4">
        <f t="shared" si="87"/>
        <v>77</v>
      </c>
      <c r="I327" s="7">
        <v>33</v>
      </c>
      <c r="J327" s="8" t="str">
        <f t="shared" ref="J327:J390" si="101">IF(A327=1,"ODD",IF(A327=3,"ODD",IF(A327=5,"ODD",IF(A327=7,"ODD",IF(A327=9,"ODD",IF(A327=11,"ODD",IF(A327=13,"ODD",IF(A327=15,"ODD",IF(A327=17,"ODD",IF(A327=19,"ODD",IF(A327=21,"ODD",IF(A327=23,"ODD",IF(A327=25,"ODD",IF(A327=27,"ODD",IF(A327=29,"ODD",IF(A327=31,"ODD",IF(A327=33,"ODD",IF(A327=35,"ODD",IF(A327=37,"GREEN",IF(A327=0,"GREEN","EVEN"))))))))))))))))))))</f>
        <v>ODD</v>
      </c>
      <c r="K327" s="4" t="str">
        <f t="shared" si="84"/>
        <v>-1</v>
      </c>
      <c r="L327" s="3">
        <f t="shared" si="98"/>
        <v>-1</v>
      </c>
      <c r="M327" s="4" t="str">
        <f t="shared" si="93"/>
        <v>W</v>
      </c>
      <c r="N327" s="4">
        <f t="shared" si="95"/>
        <v>1</v>
      </c>
      <c r="O327" s="4">
        <f t="shared" si="88"/>
        <v>-21</v>
      </c>
      <c r="Q327" s="7">
        <v>33</v>
      </c>
      <c r="R327" s="8" t="str">
        <f t="shared" ref="R327:R390" si="102">IF(A327=1,"LOW",IF(A327=2,"LOW",IF(A327=3,"LOW",IF(A327=4,"LOW",IF(A327=5,"LOW",IF(A327=6,"LOW",IF(A327=7,"LOW",IF(A327=8,"LOW",IF(A327=9,"LOW",IF(A327=10,"LOW",IF(A327=11,"LOW",IF(A327=12,"LOW",IF(A327=13,"LOW",IF(A327=14,"LOW",IF(A327=15,"LOW",IF(A327=16,"LOW",IF(A327=17,"LOW",IF(A327=18,"LOW",IF(A327=37,"GREEN",IF(A327=0,"GREEN","HIGH"))))))))))))))))))))</f>
        <v>HIGH</v>
      </c>
      <c r="S327" s="4" t="str">
        <f t="shared" si="85"/>
        <v>+1</v>
      </c>
      <c r="T327" s="3">
        <f t="shared" si="99"/>
        <v>-49</v>
      </c>
      <c r="U327" s="4" t="str">
        <f t="shared" si="94"/>
        <v>L</v>
      </c>
      <c r="V327" s="4">
        <f t="shared" si="89"/>
        <v>-1</v>
      </c>
      <c r="W327" s="4">
        <f t="shared" si="90"/>
        <v>29</v>
      </c>
      <c r="Y327" s="4">
        <f t="shared" si="91"/>
        <v>85</v>
      </c>
    </row>
    <row r="328" spans="1:25">
      <c r="A328" s="7">
        <v>32</v>
      </c>
      <c r="B328" s="6" t="str">
        <f t="shared" si="100"/>
        <v>RED</v>
      </c>
      <c r="C328" s="4" t="str">
        <f t="shared" si="96"/>
        <v>-1</v>
      </c>
      <c r="D328" s="3">
        <f t="shared" si="97"/>
        <v>12</v>
      </c>
      <c r="E328" s="4" t="str">
        <f t="shared" si="92"/>
        <v>W</v>
      </c>
      <c r="F328" s="4">
        <f t="shared" si="86"/>
        <v>1</v>
      </c>
      <c r="G328" s="4">
        <f t="shared" si="87"/>
        <v>78</v>
      </c>
      <c r="I328" s="7">
        <v>32</v>
      </c>
      <c r="J328" s="8" t="str">
        <f t="shared" si="101"/>
        <v>EVEN</v>
      </c>
      <c r="K328" s="4" t="str">
        <f t="shared" ref="K328:K391" si="103">IF(AND(J328="ODD",J327="ODD"),"+1",IF(AND(J328="EVEN",J327="EVEN"),"+1",IF(OR(J328="green"),0,"-1")))</f>
        <v>-1</v>
      </c>
      <c r="L328" s="3">
        <f t="shared" si="98"/>
        <v>-2</v>
      </c>
      <c r="M328" s="4" t="str">
        <f t="shared" si="93"/>
        <v>W</v>
      </c>
      <c r="N328" s="4">
        <f t="shared" si="95"/>
        <v>1</v>
      </c>
      <c r="O328" s="4">
        <f t="shared" si="88"/>
        <v>-20</v>
      </c>
      <c r="Q328" s="7">
        <v>32</v>
      </c>
      <c r="R328" s="8" t="str">
        <f t="shared" si="102"/>
        <v>HIGH</v>
      </c>
      <c r="S328" s="4" t="str">
        <f t="shared" ref="S328:S391" si="104">IF(AND(R328="HIGH",R327="HIGH"),"+1",IF(AND(R328="LOW",R327="LOW"),"+1",IF(OR(R328="green"),0,"-1")))</f>
        <v>+1</v>
      </c>
      <c r="T328" s="3">
        <f t="shared" si="99"/>
        <v>-48</v>
      </c>
      <c r="U328" s="4" t="str">
        <f t="shared" si="94"/>
        <v>L</v>
      </c>
      <c r="V328" s="4">
        <f t="shared" si="89"/>
        <v>-1</v>
      </c>
      <c r="W328" s="4">
        <f t="shared" si="90"/>
        <v>28</v>
      </c>
      <c r="Y328" s="4">
        <f t="shared" si="91"/>
        <v>86</v>
      </c>
    </row>
    <row r="329" spans="1:25">
      <c r="A329" s="7">
        <v>32</v>
      </c>
      <c r="B329" s="6" t="str">
        <f t="shared" si="100"/>
        <v>RED</v>
      </c>
      <c r="C329" s="4" t="str">
        <f t="shared" si="96"/>
        <v>+1</v>
      </c>
      <c r="D329" s="3">
        <f t="shared" si="97"/>
        <v>13</v>
      </c>
      <c r="E329" s="4" t="str">
        <f t="shared" si="92"/>
        <v>L</v>
      </c>
      <c r="F329" s="4">
        <f t="shared" si="86"/>
        <v>-3</v>
      </c>
      <c r="G329" s="4">
        <f t="shared" si="87"/>
        <v>75</v>
      </c>
      <c r="I329" s="7">
        <v>32</v>
      </c>
      <c r="J329" s="8" t="str">
        <f t="shared" si="101"/>
        <v>EVEN</v>
      </c>
      <c r="K329" s="4" t="str">
        <f t="shared" si="103"/>
        <v>+1</v>
      </c>
      <c r="L329" s="3">
        <f t="shared" si="98"/>
        <v>-1</v>
      </c>
      <c r="M329" s="4" t="str">
        <f t="shared" si="93"/>
        <v>L</v>
      </c>
      <c r="N329" s="4">
        <f t="shared" si="95"/>
        <v>-1</v>
      </c>
      <c r="O329" s="4">
        <f t="shared" si="88"/>
        <v>-21</v>
      </c>
      <c r="Q329" s="7">
        <v>32</v>
      </c>
      <c r="R329" s="8" t="str">
        <f t="shared" si="102"/>
        <v>HIGH</v>
      </c>
      <c r="S329" s="4" t="str">
        <f t="shared" si="104"/>
        <v>+1</v>
      </c>
      <c r="T329" s="3">
        <f t="shared" si="99"/>
        <v>-47</v>
      </c>
      <c r="U329" s="4" t="str">
        <f t="shared" si="94"/>
        <v>L</v>
      </c>
      <c r="V329" s="4">
        <f t="shared" si="89"/>
        <v>-1</v>
      </c>
      <c r="W329" s="4">
        <f t="shared" si="90"/>
        <v>27</v>
      </c>
      <c r="Y329" s="4">
        <f t="shared" si="91"/>
        <v>81</v>
      </c>
    </row>
    <row r="330" spans="1:25">
      <c r="A330" s="7">
        <v>8</v>
      </c>
      <c r="B330" s="6" t="str">
        <f t="shared" si="100"/>
        <v>BLACK</v>
      </c>
      <c r="C330" s="4" t="str">
        <f t="shared" si="96"/>
        <v>-1</v>
      </c>
      <c r="D330" s="3">
        <f t="shared" si="97"/>
        <v>12</v>
      </c>
      <c r="E330" s="4" t="str">
        <f t="shared" si="92"/>
        <v>W</v>
      </c>
      <c r="F330" s="4">
        <f t="shared" ref="F330:F393" si="105">IF(OR(C330=0),18,IF(OR(E330="L"),-3,1))</f>
        <v>1</v>
      </c>
      <c r="G330" s="4">
        <f t="shared" ref="G330:G393" si="106">F330+G329</f>
        <v>76</v>
      </c>
      <c r="I330" s="7">
        <v>8</v>
      </c>
      <c r="J330" s="8" t="str">
        <f t="shared" si="101"/>
        <v>EVEN</v>
      </c>
      <c r="K330" s="4" t="str">
        <f t="shared" si="103"/>
        <v>+1</v>
      </c>
      <c r="L330" s="3">
        <f t="shared" si="98"/>
        <v>0</v>
      </c>
      <c r="M330" s="4" t="str">
        <f t="shared" si="93"/>
        <v>L</v>
      </c>
      <c r="N330" s="4">
        <f t="shared" si="95"/>
        <v>-1</v>
      </c>
      <c r="O330" s="4">
        <f t="shared" ref="O330:O393" si="107">N330+O329</f>
        <v>-22</v>
      </c>
      <c r="Q330" s="7">
        <v>8</v>
      </c>
      <c r="R330" s="8" t="str">
        <f t="shared" si="102"/>
        <v>LOW</v>
      </c>
      <c r="S330" s="4" t="str">
        <f t="shared" si="104"/>
        <v>-1</v>
      </c>
      <c r="T330" s="3">
        <f t="shared" si="99"/>
        <v>-48</v>
      </c>
      <c r="U330" s="4" t="str">
        <f t="shared" si="94"/>
        <v>W</v>
      </c>
      <c r="V330" s="4">
        <f t="shared" ref="V330:V393" si="108">IF(OR(S330=0),-1,IF(OR(U330="L"),-1,1))</f>
        <v>1</v>
      </c>
      <c r="W330" s="4">
        <f t="shared" ref="W330:W393" si="109">V330+W329</f>
        <v>28</v>
      </c>
      <c r="Y330" s="4">
        <f t="shared" ref="Y330:Y393" si="110">G330+O330+W330</f>
        <v>82</v>
      </c>
    </row>
    <row r="331" spans="1:25">
      <c r="A331" s="7">
        <v>7</v>
      </c>
      <c r="B331" s="6" t="str">
        <f t="shared" si="100"/>
        <v>RED</v>
      </c>
      <c r="C331" s="4" t="str">
        <f t="shared" si="96"/>
        <v>-1</v>
      </c>
      <c r="D331" s="3">
        <f t="shared" si="97"/>
        <v>11</v>
      </c>
      <c r="E331" s="4" t="str">
        <f t="shared" ref="E331:E394" si="111">IF(OR(D331&gt;D330,C331=0),"L","W")</f>
        <v>W</v>
      </c>
      <c r="F331" s="4">
        <f t="shared" si="105"/>
        <v>1</v>
      </c>
      <c r="G331" s="4">
        <f t="shared" si="106"/>
        <v>77</v>
      </c>
      <c r="I331" s="7">
        <v>7</v>
      </c>
      <c r="J331" s="8" t="str">
        <f t="shared" si="101"/>
        <v>ODD</v>
      </c>
      <c r="K331" s="4" t="str">
        <f t="shared" si="103"/>
        <v>-1</v>
      </c>
      <c r="L331" s="3">
        <f t="shared" si="98"/>
        <v>-1</v>
      </c>
      <c r="M331" s="4" t="str">
        <f t="shared" ref="M331:M394" si="112">IF(OR(L331&gt;L330,K331=0),"L","W")</f>
        <v>W</v>
      </c>
      <c r="N331" s="4">
        <f t="shared" si="95"/>
        <v>1</v>
      </c>
      <c r="O331" s="4">
        <f t="shared" si="107"/>
        <v>-21</v>
      </c>
      <c r="Q331" s="7">
        <v>7</v>
      </c>
      <c r="R331" s="8" t="str">
        <f t="shared" si="102"/>
        <v>LOW</v>
      </c>
      <c r="S331" s="4" t="str">
        <f t="shared" si="104"/>
        <v>+1</v>
      </c>
      <c r="T331" s="3">
        <f t="shared" si="99"/>
        <v>-47</v>
      </c>
      <c r="U331" s="4" t="str">
        <f t="shared" ref="U331:U394" si="113">IF(OR(T331&gt;T330,S331=0),"L","W")</f>
        <v>L</v>
      </c>
      <c r="V331" s="4">
        <f t="shared" si="108"/>
        <v>-1</v>
      </c>
      <c r="W331" s="4">
        <f t="shared" si="109"/>
        <v>27</v>
      </c>
      <c r="Y331" s="4">
        <f t="shared" si="110"/>
        <v>83</v>
      </c>
    </row>
    <row r="332" spans="1:25">
      <c r="A332" s="7">
        <v>10</v>
      </c>
      <c r="B332" s="6" t="str">
        <f t="shared" si="100"/>
        <v>BLACK</v>
      </c>
      <c r="C332" s="4" t="str">
        <f t="shared" si="96"/>
        <v>-1</v>
      </c>
      <c r="D332" s="3">
        <f t="shared" si="97"/>
        <v>10</v>
      </c>
      <c r="E332" s="4" t="str">
        <f t="shared" si="111"/>
        <v>W</v>
      </c>
      <c r="F332" s="4">
        <f t="shared" si="105"/>
        <v>1</v>
      </c>
      <c r="G332" s="4">
        <f t="shared" si="106"/>
        <v>78</v>
      </c>
      <c r="I332" s="7">
        <v>10</v>
      </c>
      <c r="J332" s="8" t="str">
        <f t="shared" si="101"/>
        <v>EVEN</v>
      </c>
      <c r="K332" s="4" t="str">
        <f t="shared" si="103"/>
        <v>-1</v>
      </c>
      <c r="L332" s="3">
        <f t="shared" si="98"/>
        <v>-2</v>
      </c>
      <c r="M332" s="4" t="str">
        <f t="shared" si="112"/>
        <v>W</v>
      </c>
      <c r="N332" s="4">
        <f t="shared" si="95"/>
        <v>1</v>
      </c>
      <c r="O332" s="4">
        <f t="shared" si="107"/>
        <v>-20</v>
      </c>
      <c r="Q332" s="7">
        <v>10</v>
      </c>
      <c r="R332" s="8" t="str">
        <f t="shared" si="102"/>
        <v>LOW</v>
      </c>
      <c r="S332" s="4" t="str">
        <f t="shared" si="104"/>
        <v>+1</v>
      </c>
      <c r="T332" s="3">
        <f t="shared" si="99"/>
        <v>-46</v>
      </c>
      <c r="U332" s="4" t="str">
        <f t="shared" si="113"/>
        <v>L</v>
      </c>
      <c r="V332" s="4">
        <f t="shared" si="108"/>
        <v>-1</v>
      </c>
      <c r="W332" s="4">
        <f t="shared" si="109"/>
        <v>26</v>
      </c>
      <c r="Y332" s="4">
        <f t="shared" si="110"/>
        <v>84</v>
      </c>
    </row>
    <row r="333" spans="1:25">
      <c r="A333" s="7">
        <v>2</v>
      </c>
      <c r="B333" s="6" t="str">
        <f t="shared" si="100"/>
        <v>BLACK</v>
      </c>
      <c r="C333" s="4" t="str">
        <f t="shared" si="96"/>
        <v>+1</v>
      </c>
      <c r="D333" s="3">
        <f t="shared" si="97"/>
        <v>11</v>
      </c>
      <c r="E333" s="4" t="str">
        <f t="shared" si="111"/>
        <v>L</v>
      </c>
      <c r="F333" s="4">
        <f t="shared" si="105"/>
        <v>-3</v>
      </c>
      <c r="G333" s="4">
        <f t="shared" si="106"/>
        <v>75</v>
      </c>
      <c r="I333" s="7">
        <v>2</v>
      </c>
      <c r="J333" s="8" t="str">
        <f t="shared" si="101"/>
        <v>EVEN</v>
      </c>
      <c r="K333" s="4" t="str">
        <f t="shared" si="103"/>
        <v>+1</v>
      </c>
      <c r="L333" s="3">
        <f t="shared" si="98"/>
        <v>-1</v>
      </c>
      <c r="M333" s="4" t="str">
        <f t="shared" si="112"/>
        <v>L</v>
      </c>
      <c r="N333" s="4">
        <f t="shared" ref="N333:N396" si="114">IF(OR(K333=0),-1,IF(OR(M333="L"),-1,1))</f>
        <v>-1</v>
      </c>
      <c r="O333" s="4">
        <f t="shared" si="107"/>
        <v>-21</v>
      </c>
      <c r="Q333" s="7">
        <v>2</v>
      </c>
      <c r="R333" s="8" t="str">
        <f t="shared" si="102"/>
        <v>LOW</v>
      </c>
      <c r="S333" s="4" t="str">
        <f t="shared" si="104"/>
        <v>+1</v>
      </c>
      <c r="T333" s="3">
        <f t="shared" si="99"/>
        <v>-45</v>
      </c>
      <c r="U333" s="4" t="str">
        <f t="shared" si="113"/>
        <v>L</v>
      </c>
      <c r="V333" s="4">
        <f t="shared" si="108"/>
        <v>-1</v>
      </c>
      <c r="W333" s="4">
        <f t="shared" si="109"/>
        <v>25</v>
      </c>
      <c r="Y333" s="4">
        <f t="shared" si="110"/>
        <v>79</v>
      </c>
    </row>
    <row r="334" spans="1:25">
      <c r="A334" s="7">
        <v>19</v>
      </c>
      <c r="B334" s="6" t="str">
        <f t="shared" si="100"/>
        <v>RED</v>
      </c>
      <c r="C334" s="4" t="str">
        <f t="shared" si="96"/>
        <v>-1</v>
      </c>
      <c r="D334" s="3">
        <f t="shared" si="97"/>
        <v>10</v>
      </c>
      <c r="E334" s="4" t="str">
        <f t="shared" si="111"/>
        <v>W</v>
      </c>
      <c r="F334" s="4">
        <f t="shared" si="105"/>
        <v>1</v>
      </c>
      <c r="G334" s="4">
        <f t="shared" si="106"/>
        <v>76</v>
      </c>
      <c r="I334" s="7">
        <v>19</v>
      </c>
      <c r="J334" s="8" t="str">
        <f t="shared" si="101"/>
        <v>ODD</v>
      </c>
      <c r="K334" s="4" t="str">
        <f t="shared" si="103"/>
        <v>-1</v>
      </c>
      <c r="L334" s="3">
        <f t="shared" si="98"/>
        <v>-2</v>
      </c>
      <c r="M334" s="4" t="str">
        <f t="shared" si="112"/>
        <v>W</v>
      </c>
      <c r="N334" s="4">
        <f t="shared" si="114"/>
        <v>1</v>
      </c>
      <c r="O334" s="4">
        <f t="shared" si="107"/>
        <v>-20</v>
      </c>
      <c r="Q334" s="7">
        <v>19</v>
      </c>
      <c r="R334" s="8" t="str">
        <f t="shared" si="102"/>
        <v>HIGH</v>
      </c>
      <c r="S334" s="4" t="str">
        <f t="shared" si="104"/>
        <v>-1</v>
      </c>
      <c r="T334" s="3">
        <f t="shared" si="99"/>
        <v>-46</v>
      </c>
      <c r="U334" s="4" t="str">
        <f t="shared" si="113"/>
        <v>W</v>
      </c>
      <c r="V334" s="4">
        <f t="shared" si="108"/>
        <v>1</v>
      </c>
      <c r="W334" s="4">
        <f t="shared" si="109"/>
        <v>26</v>
      </c>
      <c r="Y334" s="4">
        <f t="shared" si="110"/>
        <v>82</v>
      </c>
    </row>
    <row r="335" spans="1:25">
      <c r="A335" s="7">
        <v>7</v>
      </c>
      <c r="B335" s="6" t="str">
        <f t="shared" si="100"/>
        <v>RED</v>
      </c>
      <c r="C335" s="4" t="str">
        <f t="shared" si="96"/>
        <v>+1</v>
      </c>
      <c r="D335" s="3">
        <f t="shared" si="97"/>
        <v>11</v>
      </c>
      <c r="E335" s="4" t="str">
        <f t="shared" si="111"/>
        <v>L</v>
      </c>
      <c r="F335" s="4">
        <f t="shared" si="105"/>
        <v>-3</v>
      </c>
      <c r="G335" s="4">
        <f t="shared" si="106"/>
        <v>73</v>
      </c>
      <c r="I335" s="7">
        <v>7</v>
      </c>
      <c r="J335" s="8" t="str">
        <f t="shared" si="101"/>
        <v>ODD</v>
      </c>
      <c r="K335" s="4" t="str">
        <f t="shared" si="103"/>
        <v>+1</v>
      </c>
      <c r="L335" s="3">
        <f t="shared" si="98"/>
        <v>-1</v>
      </c>
      <c r="M335" s="4" t="str">
        <f t="shared" si="112"/>
        <v>L</v>
      </c>
      <c r="N335" s="4">
        <f t="shared" si="114"/>
        <v>-1</v>
      </c>
      <c r="O335" s="4">
        <f t="shared" si="107"/>
        <v>-21</v>
      </c>
      <c r="Q335" s="7">
        <v>7</v>
      </c>
      <c r="R335" s="8" t="str">
        <f t="shared" si="102"/>
        <v>LOW</v>
      </c>
      <c r="S335" s="4" t="str">
        <f t="shared" si="104"/>
        <v>-1</v>
      </c>
      <c r="T335" s="3">
        <f t="shared" si="99"/>
        <v>-47</v>
      </c>
      <c r="U335" s="4" t="str">
        <f t="shared" si="113"/>
        <v>W</v>
      </c>
      <c r="V335" s="4">
        <f t="shared" si="108"/>
        <v>1</v>
      </c>
      <c r="W335" s="4">
        <f t="shared" si="109"/>
        <v>27</v>
      </c>
      <c r="Y335" s="4">
        <f t="shared" si="110"/>
        <v>79</v>
      </c>
    </row>
    <row r="336" spans="1:25">
      <c r="A336" s="7">
        <v>35</v>
      </c>
      <c r="B336" s="6" t="str">
        <f t="shared" si="100"/>
        <v>BLACK</v>
      </c>
      <c r="C336" s="4" t="str">
        <f t="shared" si="96"/>
        <v>-1</v>
      </c>
      <c r="D336" s="3">
        <f t="shared" si="97"/>
        <v>10</v>
      </c>
      <c r="E336" s="4" t="str">
        <f t="shared" si="111"/>
        <v>W</v>
      </c>
      <c r="F336" s="4">
        <f t="shared" si="105"/>
        <v>1</v>
      </c>
      <c r="G336" s="4">
        <f t="shared" si="106"/>
        <v>74</v>
      </c>
      <c r="I336" s="7">
        <v>35</v>
      </c>
      <c r="J336" s="8" t="str">
        <f t="shared" si="101"/>
        <v>ODD</v>
      </c>
      <c r="K336" s="4" t="str">
        <f t="shared" si="103"/>
        <v>+1</v>
      </c>
      <c r="L336" s="3">
        <f t="shared" si="98"/>
        <v>0</v>
      </c>
      <c r="M336" s="4" t="str">
        <f t="shared" si="112"/>
        <v>L</v>
      </c>
      <c r="N336" s="4">
        <f t="shared" si="114"/>
        <v>-1</v>
      </c>
      <c r="O336" s="4">
        <f t="shared" si="107"/>
        <v>-22</v>
      </c>
      <c r="Q336" s="7">
        <v>35</v>
      </c>
      <c r="R336" s="8" t="str">
        <f t="shared" si="102"/>
        <v>HIGH</v>
      </c>
      <c r="S336" s="4" t="str">
        <f t="shared" si="104"/>
        <v>-1</v>
      </c>
      <c r="T336" s="3">
        <f t="shared" si="99"/>
        <v>-48</v>
      </c>
      <c r="U336" s="4" t="str">
        <f t="shared" si="113"/>
        <v>W</v>
      </c>
      <c r="V336" s="4">
        <f t="shared" si="108"/>
        <v>1</v>
      </c>
      <c r="W336" s="4">
        <f t="shared" si="109"/>
        <v>28</v>
      </c>
      <c r="Y336" s="4">
        <f t="shared" si="110"/>
        <v>80</v>
      </c>
    </row>
    <row r="337" spans="1:25">
      <c r="A337" s="7">
        <v>34</v>
      </c>
      <c r="B337" s="6" t="str">
        <f t="shared" si="100"/>
        <v>RED</v>
      </c>
      <c r="C337" s="4" t="str">
        <f t="shared" si="96"/>
        <v>-1</v>
      </c>
      <c r="D337" s="3">
        <f t="shared" si="97"/>
        <v>9</v>
      </c>
      <c r="E337" s="4" t="str">
        <f t="shared" si="111"/>
        <v>W</v>
      </c>
      <c r="F337" s="4">
        <f t="shared" si="105"/>
        <v>1</v>
      </c>
      <c r="G337" s="4">
        <f t="shared" si="106"/>
        <v>75</v>
      </c>
      <c r="I337" s="7">
        <v>34</v>
      </c>
      <c r="J337" s="8" t="str">
        <f t="shared" si="101"/>
        <v>EVEN</v>
      </c>
      <c r="K337" s="4" t="str">
        <f t="shared" si="103"/>
        <v>-1</v>
      </c>
      <c r="L337" s="3">
        <f t="shared" si="98"/>
        <v>-1</v>
      </c>
      <c r="M337" s="4" t="str">
        <f t="shared" si="112"/>
        <v>W</v>
      </c>
      <c r="N337" s="4">
        <f t="shared" si="114"/>
        <v>1</v>
      </c>
      <c r="O337" s="4">
        <f t="shared" si="107"/>
        <v>-21</v>
      </c>
      <c r="Q337" s="7">
        <v>34</v>
      </c>
      <c r="R337" s="8" t="str">
        <f t="shared" si="102"/>
        <v>HIGH</v>
      </c>
      <c r="S337" s="4" t="str">
        <f t="shared" si="104"/>
        <v>+1</v>
      </c>
      <c r="T337" s="3">
        <f t="shared" si="99"/>
        <v>-47</v>
      </c>
      <c r="U337" s="4" t="str">
        <f t="shared" si="113"/>
        <v>L</v>
      </c>
      <c r="V337" s="4">
        <f t="shared" si="108"/>
        <v>-1</v>
      </c>
      <c r="W337" s="4">
        <f t="shared" si="109"/>
        <v>27</v>
      </c>
      <c r="Y337" s="4">
        <f t="shared" si="110"/>
        <v>81</v>
      </c>
    </row>
    <row r="338" spans="1:25" s="11" customFormat="1">
      <c r="A338" s="9">
        <v>21</v>
      </c>
      <c r="B338" s="10" t="str">
        <f t="shared" si="100"/>
        <v>RED</v>
      </c>
      <c r="C338" s="3" t="str">
        <f t="shared" si="96"/>
        <v>+1</v>
      </c>
      <c r="D338" s="3">
        <f t="shared" si="97"/>
        <v>10</v>
      </c>
      <c r="E338" s="4" t="str">
        <f t="shared" si="111"/>
        <v>L</v>
      </c>
      <c r="F338" s="4">
        <f t="shared" si="105"/>
        <v>-3</v>
      </c>
      <c r="G338" s="4">
        <f t="shared" si="106"/>
        <v>72</v>
      </c>
      <c r="I338" s="9">
        <v>21</v>
      </c>
      <c r="J338" s="8" t="str">
        <f t="shared" si="101"/>
        <v>ODD</v>
      </c>
      <c r="K338" s="4" t="str">
        <f t="shared" si="103"/>
        <v>-1</v>
      </c>
      <c r="L338" s="3">
        <f t="shared" si="98"/>
        <v>-2</v>
      </c>
      <c r="M338" s="4" t="str">
        <f t="shared" si="112"/>
        <v>W</v>
      </c>
      <c r="N338" s="4">
        <f t="shared" si="114"/>
        <v>1</v>
      </c>
      <c r="O338" s="4">
        <f t="shared" si="107"/>
        <v>-20</v>
      </c>
      <c r="Q338" s="9">
        <v>21</v>
      </c>
      <c r="R338" s="8" t="str">
        <f t="shared" si="102"/>
        <v>HIGH</v>
      </c>
      <c r="S338" s="4" t="str">
        <f t="shared" si="104"/>
        <v>+1</v>
      </c>
      <c r="T338" s="3">
        <f t="shared" si="99"/>
        <v>-46</v>
      </c>
      <c r="U338" s="4" t="str">
        <f t="shared" si="113"/>
        <v>L</v>
      </c>
      <c r="V338" s="4">
        <f t="shared" si="108"/>
        <v>-1</v>
      </c>
      <c r="W338" s="4">
        <f t="shared" si="109"/>
        <v>26</v>
      </c>
      <c r="Y338" s="4">
        <f t="shared" si="110"/>
        <v>78</v>
      </c>
    </row>
    <row r="339" spans="1:25">
      <c r="A339" s="7">
        <v>7</v>
      </c>
      <c r="B339" s="6" t="str">
        <f t="shared" si="100"/>
        <v>RED</v>
      </c>
      <c r="C339" s="3" t="str">
        <f t="shared" si="96"/>
        <v>+1</v>
      </c>
      <c r="D339" s="3">
        <f t="shared" si="97"/>
        <v>11</v>
      </c>
      <c r="E339" s="4" t="str">
        <f t="shared" si="111"/>
        <v>L</v>
      </c>
      <c r="F339" s="4">
        <f t="shared" si="105"/>
        <v>-3</v>
      </c>
      <c r="G339" s="4">
        <f t="shared" si="106"/>
        <v>69</v>
      </c>
      <c r="I339" s="7">
        <v>7</v>
      </c>
      <c r="J339" s="8" t="str">
        <f t="shared" si="101"/>
        <v>ODD</v>
      </c>
      <c r="K339" s="4" t="str">
        <f t="shared" si="103"/>
        <v>+1</v>
      </c>
      <c r="L339" s="3">
        <f t="shared" si="98"/>
        <v>-1</v>
      </c>
      <c r="M339" s="4" t="str">
        <f t="shared" si="112"/>
        <v>L</v>
      </c>
      <c r="N339" s="4">
        <f t="shared" si="114"/>
        <v>-1</v>
      </c>
      <c r="O339" s="4">
        <f t="shared" si="107"/>
        <v>-21</v>
      </c>
      <c r="Q339" s="7">
        <v>7</v>
      </c>
      <c r="R339" s="8" t="str">
        <f t="shared" si="102"/>
        <v>LOW</v>
      </c>
      <c r="S339" s="4" t="str">
        <f t="shared" si="104"/>
        <v>-1</v>
      </c>
      <c r="T339" s="3">
        <f t="shared" si="99"/>
        <v>-47</v>
      </c>
      <c r="U339" s="4" t="str">
        <f t="shared" si="113"/>
        <v>W</v>
      </c>
      <c r="V339" s="4">
        <f t="shared" si="108"/>
        <v>1</v>
      </c>
      <c r="W339" s="4">
        <f t="shared" si="109"/>
        <v>27</v>
      </c>
      <c r="Y339" s="4">
        <f t="shared" si="110"/>
        <v>75</v>
      </c>
    </row>
    <row r="340" spans="1:25">
      <c r="A340" s="7">
        <v>30</v>
      </c>
      <c r="B340" s="6" t="str">
        <f t="shared" si="100"/>
        <v>RED</v>
      </c>
      <c r="C340" s="4" t="str">
        <f t="shared" si="96"/>
        <v>+1</v>
      </c>
      <c r="D340" s="3">
        <f t="shared" si="97"/>
        <v>12</v>
      </c>
      <c r="E340" s="4" t="str">
        <f t="shared" si="111"/>
        <v>L</v>
      </c>
      <c r="F340" s="4">
        <f t="shared" si="105"/>
        <v>-3</v>
      </c>
      <c r="G340" s="4">
        <f t="shared" si="106"/>
        <v>66</v>
      </c>
      <c r="I340" s="7">
        <v>30</v>
      </c>
      <c r="J340" s="8" t="str">
        <f t="shared" si="101"/>
        <v>EVEN</v>
      </c>
      <c r="K340" s="4" t="str">
        <f t="shared" si="103"/>
        <v>-1</v>
      </c>
      <c r="L340" s="3">
        <f t="shared" si="98"/>
        <v>-2</v>
      </c>
      <c r="M340" s="4" t="str">
        <f t="shared" si="112"/>
        <v>W</v>
      </c>
      <c r="N340" s="4">
        <f t="shared" si="114"/>
        <v>1</v>
      </c>
      <c r="O340" s="4">
        <f t="shared" si="107"/>
        <v>-20</v>
      </c>
      <c r="Q340" s="7">
        <v>30</v>
      </c>
      <c r="R340" s="8" t="str">
        <f t="shared" si="102"/>
        <v>HIGH</v>
      </c>
      <c r="S340" s="4" t="str">
        <f t="shared" si="104"/>
        <v>-1</v>
      </c>
      <c r="T340" s="3">
        <f t="shared" si="99"/>
        <v>-48</v>
      </c>
      <c r="U340" s="4" t="str">
        <f t="shared" si="113"/>
        <v>W</v>
      </c>
      <c r="V340" s="4">
        <f t="shared" si="108"/>
        <v>1</v>
      </c>
      <c r="W340" s="4">
        <f t="shared" si="109"/>
        <v>28</v>
      </c>
      <c r="Y340" s="4">
        <f t="shared" si="110"/>
        <v>74</v>
      </c>
    </row>
    <row r="341" spans="1:25">
      <c r="A341" s="7">
        <v>33</v>
      </c>
      <c r="B341" s="6" t="str">
        <f t="shared" si="100"/>
        <v>BLACK</v>
      </c>
      <c r="C341" s="4" t="str">
        <f t="shared" si="96"/>
        <v>-1</v>
      </c>
      <c r="D341" s="3">
        <f t="shared" si="97"/>
        <v>11</v>
      </c>
      <c r="E341" s="4" t="str">
        <f t="shared" si="111"/>
        <v>W</v>
      </c>
      <c r="F341" s="4">
        <f t="shared" si="105"/>
        <v>1</v>
      </c>
      <c r="G341" s="4">
        <f t="shared" si="106"/>
        <v>67</v>
      </c>
      <c r="I341" s="7">
        <v>33</v>
      </c>
      <c r="J341" s="8" t="str">
        <f t="shared" si="101"/>
        <v>ODD</v>
      </c>
      <c r="K341" s="4" t="str">
        <f t="shared" si="103"/>
        <v>-1</v>
      </c>
      <c r="L341" s="3">
        <f t="shared" si="98"/>
        <v>-3</v>
      </c>
      <c r="M341" s="4" t="str">
        <f t="shared" si="112"/>
        <v>W</v>
      </c>
      <c r="N341" s="4">
        <f t="shared" si="114"/>
        <v>1</v>
      </c>
      <c r="O341" s="4">
        <f t="shared" si="107"/>
        <v>-19</v>
      </c>
      <c r="Q341" s="7">
        <v>33</v>
      </c>
      <c r="R341" s="8" t="str">
        <f t="shared" si="102"/>
        <v>HIGH</v>
      </c>
      <c r="S341" s="4" t="str">
        <f t="shared" si="104"/>
        <v>+1</v>
      </c>
      <c r="T341" s="3">
        <f t="shared" si="99"/>
        <v>-47</v>
      </c>
      <c r="U341" s="4" t="str">
        <f t="shared" si="113"/>
        <v>L</v>
      </c>
      <c r="V341" s="4">
        <f t="shared" si="108"/>
        <v>-1</v>
      </c>
      <c r="W341" s="4">
        <f t="shared" si="109"/>
        <v>27</v>
      </c>
      <c r="Y341" s="4">
        <f t="shared" si="110"/>
        <v>75</v>
      </c>
    </row>
    <row r="342" spans="1:25">
      <c r="A342" s="7">
        <v>8</v>
      </c>
      <c r="B342" s="6" t="str">
        <f t="shared" si="100"/>
        <v>BLACK</v>
      </c>
      <c r="C342" s="4" t="str">
        <f t="shared" si="96"/>
        <v>+1</v>
      </c>
      <c r="D342" s="3">
        <f t="shared" si="97"/>
        <v>12</v>
      </c>
      <c r="E342" s="4" t="str">
        <f t="shared" si="111"/>
        <v>L</v>
      </c>
      <c r="F342" s="4">
        <f t="shared" si="105"/>
        <v>-3</v>
      </c>
      <c r="G342" s="4">
        <f t="shared" si="106"/>
        <v>64</v>
      </c>
      <c r="I342" s="7">
        <v>8</v>
      </c>
      <c r="J342" s="8" t="str">
        <f t="shared" si="101"/>
        <v>EVEN</v>
      </c>
      <c r="K342" s="4" t="str">
        <f t="shared" si="103"/>
        <v>-1</v>
      </c>
      <c r="L342" s="3">
        <f t="shared" si="98"/>
        <v>-4</v>
      </c>
      <c r="M342" s="4" t="str">
        <f t="shared" si="112"/>
        <v>W</v>
      </c>
      <c r="N342" s="4">
        <f t="shared" si="114"/>
        <v>1</v>
      </c>
      <c r="O342" s="4">
        <f t="shared" si="107"/>
        <v>-18</v>
      </c>
      <c r="Q342" s="7">
        <v>8</v>
      </c>
      <c r="R342" s="8" t="str">
        <f t="shared" si="102"/>
        <v>LOW</v>
      </c>
      <c r="S342" s="4" t="str">
        <f t="shared" si="104"/>
        <v>-1</v>
      </c>
      <c r="T342" s="3">
        <f t="shared" si="99"/>
        <v>-48</v>
      </c>
      <c r="U342" s="4" t="str">
        <f t="shared" si="113"/>
        <v>W</v>
      </c>
      <c r="V342" s="4">
        <f t="shared" si="108"/>
        <v>1</v>
      </c>
      <c r="W342" s="4">
        <f t="shared" si="109"/>
        <v>28</v>
      </c>
      <c r="Y342" s="4">
        <f t="shared" si="110"/>
        <v>74</v>
      </c>
    </row>
    <row r="343" spans="1:25">
      <c r="A343" s="7">
        <v>30</v>
      </c>
      <c r="B343" s="6" t="str">
        <f t="shared" si="100"/>
        <v>RED</v>
      </c>
      <c r="C343" s="4" t="str">
        <f t="shared" si="96"/>
        <v>-1</v>
      </c>
      <c r="D343" s="3">
        <f t="shared" si="97"/>
        <v>11</v>
      </c>
      <c r="E343" s="4" t="str">
        <f t="shared" si="111"/>
        <v>W</v>
      </c>
      <c r="F343" s="4">
        <f t="shared" si="105"/>
        <v>1</v>
      </c>
      <c r="G343" s="4">
        <f t="shared" si="106"/>
        <v>65</v>
      </c>
      <c r="I343" s="7">
        <v>30</v>
      </c>
      <c r="J343" s="8" t="str">
        <f t="shared" si="101"/>
        <v>EVEN</v>
      </c>
      <c r="K343" s="4" t="str">
        <f t="shared" si="103"/>
        <v>+1</v>
      </c>
      <c r="L343" s="3">
        <f t="shared" si="98"/>
        <v>-3</v>
      </c>
      <c r="M343" s="4" t="str">
        <f t="shared" si="112"/>
        <v>L</v>
      </c>
      <c r="N343" s="4">
        <f t="shared" si="114"/>
        <v>-1</v>
      </c>
      <c r="O343" s="4">
        <f t="shared" si="107"/>
        <v>-19</v>
      </c>
      <c r="Q343" s="7">
        <v>30</v>
      </c>
      <c r="R343" s="8" t="str">
        <f t="shared" si="102"/>
        <v>HIGH</v>
      </c>
      <c r="S343" s="4" t="str">
        <f t="shared" si="104"/>
        <v>-1</v>
      </c>
      <c r="T343" s="3">
        <f t="shared" si="99"/>
        <v>-49</v>
      </c>
      <c r="U343" s="4" t="str">
        <f t="shared" si="113"/>
        <v>W</v>
      </c>
      <c r="V343" s="4">
        <f t="shared" si="108"/>
        <v>1</v>
      </c>
      <c r="W343" s="4">
        <f t="shared" si="109"/>
        <v>29</v>
      </c>
      <c r="Y343" s="4">
        <f t="shared" si="110"/>
        <v>75</v>
      </c>
    </row>
    <row r="344" spans="1:25">
      <c r="A344" s="7">
        <v>6</v>
      </c>
      <c r="B344" s="6" t="str">
        <f t="shared" si="100"/>
        <v>BLACK</v>
      </c>
      <c r="C344" s="4" t="str">
        <f t="shared" si="96"/>
        <v>-1</v>
      </c>
      <c r="D344" s="3">
        <f t="shared" si="97"/>
        <v>10</v>
      </c>
      <c r="E344" s="4" t="str">
        <f t="shared" si="111"/>
        <v>W</v>
      </c>
      <c r="F344" s="4">
        <f t="shared" si="105"/>
        <v>1</v>
      </c>
      <c r="G344" s="4">
        <f t="shared" si="106"/>
        <v>66</v>
      </c>
      <c r="I344" s="7">
        <v>6</v>
      </c>
      <c r="J344" s="8" t="str">
        <f t="shared" si="101"/>
        <v>EVEN</v>
      </c>
      <c r="K344" s="4" t="str">
        <f t="shared" si="103"/>
        <v>+1</v>
      </c>
      <c r="L344" s="3">
        <f t="shared" si="98"/>
        <v>-2</v>
      </c>
      <c r="M344" s="4" t="str">
        <f t="shared" si="112"/>
        <v>L</v>
      </c>
      <c r="N344" s="4">
        <f t="shared" si="114"/>
        <v>-1</v>
      </c>
      <c r="O344" s="4">
        <f t="shared" si="107"/>
        <v>-20</v>
      </c>
      <c r="Q344" s="7">
        <v>6</v>
      </c>
      <c r="R344" s="8" t="str">
        <f t="shared" si="102"/>
        <v>LOW</v>
      </c>
      <c r="S344" s="4" t="str">
        <f t="shared" si="104"/>
        <v>-1</v>
      </c>
      <c r="T344" s="3">
        <f t="shared" si="99"/>
        <v>-50</v>
      </c>
      <c r="U344" s="4" t="str">
        <f t="shared" si="113"/>
        <v>W</v>
      </c>
      <c r="V344" s="4">
        <f t="shared" si="108"/>
        <v>1</v>
      </c>
      <c r="W344" s="4">
        <f t="shared" si="109"/>
        <v>30</v>
      </c>
      <c r="Y344" s="4">
        <f t="shared" si="110"/>
        <v>76</v>
      </c>
    </row>
    <row r="345" spans="1:25">
      <c r="A345" s="7">
        <v>16</v>
      </c>
      <c r="B345" s="6" t="str">
        <f t="shared" si="100"/>
        <v>RED</v>
      </c>
      <c r="C345" s="4" t="str">
        <f t="shared" si="96"/>
        <v>-1</v>
      </c>
      <c r="D345" s="3">
        <f t="shared" si="97"/>
        <v>9</v>
      </c>
      <c r="E345" s="4" t="str">
        <f t="shared" si="111"/>
        <v>W</v>
      </c>
      <c r="F345" s="4">
        <f t="shared" si="105"/>
        <v>1</v>
      </c>
      <c r="G345" s="4">
        <f t="shared" si="106"/>
        <v>67</v>
      </c>
      <c r="I345" s="7">
        <v>16</v>
      </c>
      <c r="J345" s="8" t="str">
        <f t="shared" si="101"/>
        <v>EVEN</v>
      </c>
      <c r="K345" s="4" t="str">
        <f t="shared" si="103"/>
        <v>+1</v>
      </c>
      <c r="L345" s="3">
        <f t="shared" si="98"/>
        <v>-1</v>
      </c>
      <c r="M345" s="4" t="str">
        <f t="shared" si="112"/>
        <v>L</v>
      </c>
      <c r="N345" s="4">
        <f t="shared" si="114"/>
        <v>-1</v>
      </c>
      <c r="O345" s="4">
        <f t="shared" si="107"/>
        <v>-21</v>
      </c>
      <c r="Q345" s="7">
        <v>16</v>
      </c>
      <c r="R345" s="8" t="str">
        <f t="shared" si="102"/>
        <v>LOW</v>
      </c>
      <c r="S345" s="4" t="str">
        <f t="shared" si="104"/>
        <v>+1</v>
      </c>
      <c r="T345" s="3">
        <f t="shared" si="99"/>
        <v>-49</v>
      </c>
      <c r="U345" s="4" t="str">
        <f t="shared" si="113"/>
        <v>L</v>
      </c>
      <c r="V345" s="4">
        <f t="shared" si="108"/>
        <v>-1</v>
      </c>
      <c r="W345" s="4">
        <f t="shared" si="109"/>
        <v>29</v>
      </c>
      <c r="Y345" s="4">
        <f t="shared" si="110"/>
        <v>75</v>
      </c>
    </row>
    <row r="346" spans="1:25">
      <c r="A346" s="7">
        <v>16</v>
      </c>
      <c r="B346" s="6" t="str">
        <f t="shared" si="100"/>
        <v>RED</v>
      </c>
      <c r="C346" s="4" t="str">
        <f t="shared" si="96"/>
        <v>+1</v>
      </c>
      <c r="D346" s="3">
        <f t="shared" si="97"/>
        <v>10</v>
      </c>
      <c r="E346" s="4" t="str">
        <f t="shared" si="111"/>
        <v>L</v>
      </c>
      <c r="F346" s="4">
        <f t="shared" si="105"/>
        <v>-3</v>
      </c>
      <c r="G346" s="4">
        <f t="shared" si="106"/>
        <v>64</v>
      </c>
      <c r="I346" s="7">
        <v>16</v>
      </c>
      <c r="J346" s="8" t="str">
        <f t="shared" si="101"/>
        <v>EVEN</v>
      </c>
      <c r="K346" s="4" t="str">
        <f t="shared" si="103"/>
        <v>+1</v>
      </c>
      <c r="L346" s="3">
        <f t="shared" si="98"/>
        <v>0</v>
      </c>
      <c r="M346" s="4" t="str">
        <f t="shared" si="112"/>
        <v>L</v>
      </c>
      <c r="N346" s="4">
        <f t="shared" si="114"/>
        <v>-1</v>
      </c>
      <c r="O346" s="4">
        <f t="shared" si="107"/>
        <v>-22</v>
      </c>
      <c r="Q346" s="7">
        <v>16</v>
      </c>
      <c r="R346" s="8" t="str">
        <f t="shared" si="102"/>
        <v>LOW</v>
      </c>
      <c r="S346" s="4" t="str">
        <f t="shared" si="104"/>
        <v>+1</v>
      </c>
      <c r="T346" s="3">
        <f t="shared" si="99"/>
        <v>-48</v>
      </c>
      <c r="U346" s="4" t="str">
        <f t="shared" si="113"/>
        <v>L</v>
      </c>
      <c r="V346" s="4">
        <f t="shared" si="108"/>
        <v>-1</v>
      </c>
      <c r="W346" s="4">
        <f t="shared" si="109"/>
        <v>28</v>
      </c>
      <c r="Y346" s="4">
        <f t="shared" si="110"/>
        <v>70</v>
      </c>
    </row>
    <row r="347" spans="1:25">
      <c r="A347" s="7">
        <v>14</v>
      </c>
      <c r="B347" s="6" t="str">
        <f t="shared" si="100"/>
        <v>RED</v>
      </c>
      <c r="C347" s="4" t="str">
        <f t="shared" si="96"/>
        <v>+1</v>
      </c>
      <c r="D347" s="3">
        <f t="shared" si="97"/>
        <v>11</v>
      </c>
      <c r="E347" s="4" t="str">
        <f t="shared" si="111"/>
        <v>L</v>
      </c>
      <c r="F347" s="4">
        <f t="shared" si="105"/>
        <v>-3</v>
      </c>
      <c r="G347" s="4">
        <f t="shared" si="106"/>
        <v>61</v>
      </c>
      <c r="I347" s="7">
        <v>14</v>
      </c>
      <c r="J347" s="8" t="str">
        <f t="shared" si="101"/>
        <v>EVEN</v>
      </c>
      <c r="K347" s="4" t="str">
        <f t="shared" si="103"/>
        <v>+1</v>
      </c>
      <c r="L347" s="3">
        <f t="shared" si="98"/>
        <v>1</v>
      </c>
      <c r="M347" s="4" t="str">
        <f t="shared" si="112"/>
        <v>L</v>
      </c>
      <c r="N347" s="4">
        <f t="shared" si="114"/>
        <v>-1</v>
      </c>
      <c r="O347" s="4">
        <f t="shared" si="107"/>
        <v>-23</v>
      </c>
      <c r="Q347" s="7">
        <v>14</v>
      </c>
      <c r="R347" s="8" t="str">
        <f t="shared" si="102"/>
        <v>LOW</v>
      </c>
      <c r="S347" s="4" t="str">
        <f t="shared" si="104"/>
        <v>+1</v>
      </c>
      <c r="T347" s="3">
        <f t="shared" si="99"/>
        <v>-47</v>
      </c>
      <c r="U347" s="4" t="str">
        <f t="shared" si="113"/>
        <v>L</v>
      </c>
      <c r="V347" s="4">
        <f t="shared" si="108"/>
        <v>-1</v>
      </c>
      <c r="W347" s="4">
        <f t="shared" si="109"/>
        <v>27</v>
      </c>
      <c r="Y347" s="4">
        <f t="shared" si="110"/>
        <v>65</v>
      </c>
    </row>
    <row r="348" spans="1:25">
      <c r="A348" s="7">
        <v>35</v>
      </c>
      <c r="B348" s="6" t="str">
        <f t="shared" si="100"/>
        <v>BLACK</v>
      </c>
      <c r="C348" s="4" t="str">
        <f t="shared" si="96"/>
        <v>-1</v>
      </c>
      <c r="D348" s="3">
        <f t="shared" si="97"/>
        <v>10</v>
      </c>
      <c r="E348" s="4" t="str">
        <f t="shared" si="111"/>
        <v>W</v>
      </c>
      <c r="F348" s="4">
        <f t="shared" si="105"/>
        <v>1</v>
      </c>
      <c r="G348" s="4">
        <f t="shared" si="106"/>
        <v>62</v>
      </c>
      <c r="I348" s="7">
        <v>35</v>
      </c>
      <c r="J348" s="8" t="str">
        <f t="shared" si="101"/>
        <v>ODD</v>
      </c>
      <c r="K348" s="4" t="str">
        <f t="shared" si="103"/>
        <v>-1</v>
      </c>
      <c r="L348" s="3">
        <f t="shared" si="98"/>
        <v>0</v>
      </c>
      <c r="M348" s="4" t="str">
        <f t="shared" si="112"/>
        <v>W</v>
      </c>
      <c r="N348" s="4">
        <f t="shared" si="114"/>
        <v>1</v>
      </c>
      <c r="O348" s="4">
        <f t="shared" si="107"/>
        <v>-22</v>
      </c>
      <c r="Q348" s="7">
        <v>35</v>
      </c>
      <c r="R348" s="8" t="str">
        <f t="shared" si="102"/>
        <v>HIGH</v>
      </c>
      <c r="S348" s="4" t="str">
        <f t="shared" si="104"/>
        <v>-1</v>
      </c>
      <c r="T348" s="3">
        <f t="shared" si="99"/>
        <v>-48</v>
      </c>
      <c r="U348" s="4" t="str">
        <f t="shared" si="113"/>
        <v>W</v>
      </c>
      <c r="V348" s="4">
        <f t="shared" si="108"/>
        <v>1</v>
      </c>
      <c r="W348" s="4">
        <f t="shared" si="109"/>
        <v>28</v>
      </c>
      <c r="Y348" s="4">
        <f t="shared" si="110"/>
        <v>68</v>
      </c>
    </row>
    <row r="349" spans="1:25">
      <c r="A349" s="7">
        <v>14</v>
      </c>
      <c r="B349" s="6" t="str">
        <f t="shared" si="100"/>
        <v>RED</v>
      </c>
      <c r="C349" s="4" t="str">
        <f t="shared" si="96"/>
        <v>-1</v>
      </c>
      <c r="D349" s="3">
        <f t="shared" si="97"/>
        <v>9</v>
      </c>
      <c r="E349" s="4" t="str">
        <f t="shared" si="111"/>
        <v>W</v>
      </c>
      <c r="F349" s="4">
        <f t="shared" si="105"/>
        <v>1</v>
      </c>
      <c r="G349" s="4">
        <f t="shared" si="106"/>
        <v>63</v>
      </c>
      <c r="I349" s="7">
        <v>14</v>
      </c>
      <c r="J349" s="8" t="str">
        <f t="shared" si="101"/>
        <v>EVEN</v>
      </c>
      <c r="K349" s="4" t="str">
        <f t="shared" si="103"/>
        <v>-1</v>
      </c>
      <c r="L349" s="3">
        <f t="shared" si="98"/>
        <v>-1</v>
      </c>
      <c r="M349" s="4" t="str">
        <f t="shared" si="112"/>
        <v>W</v>
      </c>
      <c r="N349" s="4">
        <f t="shared" si="114"/>
        <v>1</v>
      </c>
      <c r="O349" s="4">
        <f t="shared" si="107"/>
        <v>-21</v>
      </c>
      <c r="Q349" s="7">
        <v>14</v>
      </c>
      <c r="R349" s="8" t="str">
        <f t="shared" si="102"/>
        <v>LOW</v>
      </c>
      <c r="S349" s="4" t="str">
        <f t="shared" si="104"/>
        <v>-1</v>
      </c>
      <c r="T349" s="3">
        <f t="shared" si="99"/>
        <v>-49</v>
      </c>
      <c r="U349" s="4" t="str">
        <f t="shared" si="113"/>
        <v>W</v>
      </c>
      <c r="V349" s="4">
        <f t="shared" si="108"/>
        <v>1</v>
      </c>
      <c r="W349" s="4">
        <f t="shared" si="109"/>
        <v>29</v>
      </c>
      <c r="Y349" s="4">
        <f t="shared" si="110"/>
        <v>71</v>
      </c>
    </row>
    <row r="350" spans="1:25">
      <c r="A350" s="7">
        <v>5</v>
      </c>
      <c r="B350" s="6" t="str">
        <f t="shared" si="100"/>
        <v>RED</v>
      </c>
      <c r="C350" s="4" t="str">
        <f t="shared" si="96"/>
        <v>+1</v>
      </c>
      <c r="D350" s="3">
        <f t="shared" si="97"/>
        <v>10</v>
      </c>
      <c r="E350" s="4" t="str">
        <f t="shared" si="111"/>
        <v>L</v>
      </c>
      <c r="F350" s="4">
        <f t="shared" si="105"/>
        <v>-3</v>
      </c>
      <c r="G350" s="4">
        <f t="shared" si="106"/>
        <v>60</v>
      </c>
      <c r="I350" s="7">
        <v>5</v>
      </c>
      <c r="J350" s="8" t="str">
        <f t="shared" si="101"/>
        <v>ODD</v>
      </c>
      <c r="K350" s="4" t="str">
        <f t="shared" si="103"/>
        <v>-1</v>
      </c>
      <c r="L350" s="3">
        <f t="shared" si="98"/>
        <v>-2</v>
      </c>
      <c r="M350" s="4" t="str">
        <f t="shared" si="112"/>
        <v>W</v>
      </c>
      <c r="N350" s="4">
        <f t="shared" si="114"/>
        <v>1</v>
      </c>
      <c r="O350" s="4">
        <f t="shared" si="107"/>
        <v>-20</v>
      </c>
      <c r="Q350" s="7">
        <v>5</v>
      </c>
      <c r="R350" s="8" t="str">
        <f t="shared" si="102"/>
        <v>LOW</v>
      </c>
      <c r="S350" s="4" t="str">
        <f t="shared" si="104"/>
        <v>+1</v>
      </c>
      <c r="T350" s="3">
        <f t="shared" si="99"/>
        <v>-48</v>
      </c>
      <c r="U350" s="4" t="str">
        <f t="shared" si="113"/>
        <v>L</v>
      </c>
      <c r="V350" s="4">
        <f t="shared" si="108"/>
        <v>-1</v>
      </c>
      <c r="W350" s="4">
        <f t="shared" si="109"/>
        <v>28</v>
      </c>
      <c r="Y350" s="4">
        <f t="shared" si="110"/>
        <v>68</v>
      </c>
    </row>
    <row r="351" spans="1:25">
      <c r="A351" s="7">
        <v>22</v>
      </c>
      <c r="B351" s="6" t="str">
        <f t="shared" si="100"/>
        <v>BLACK</v>
      </c>
      <c r="C351" s="4" t="str">
        <f t="shared" si="96"/>
        <v>-1</v>
      </c>
      <c r="D351" s="3">
        <f t="shared" si="97"/>
        <v>9</v>
      </c>
      <c r="E351" s="4" t="str">
        <f t="shared" si="111"/>
        <v>W</v>
      </c>
      <c r="F351" s="4">
        <f t="shared" si="105"/>
        <v>1</v>
      </c>
      <c r="G351" s="4">
        <f t="shared" si="106"/>
        <v>61</v>
      </c>
      <c r="I351" s="7">
        <v>22</v>
      </c>
      <c r="J351" s="8" t="str">
        <f t="shared" si="101"/>
        <v>EVEN</v>
      </c>
      <c r="K351" s="4" t="str">
        <f t="shared" si="103"/>
        <v>-1</v>
      </c>
      <c r="L351" s="3">
        <f t="shared" si="98"/>
        <v>-3</v>
      </c>
      <c r="M351" s="4" t="str">
        <f t="shared" si="112"/>
        <v>W</v>
      </c>
      <c r="N351" s="4">
        <f t="shared" si="114"/>
        <v>1</v>
      </c>
      <c r="O351" s="4">
        <f t="shared" si="107"/>
        <v>-19</v>
      </c>
      <c r="Q351" s="7">
        <v>22</v>
      </c>
      <c r="R351" s="8" t="str">
        <f t="shared" si="102"/>
        <v>HIGH</v>
      </c>
      <c r="S351" s="4" t="str">
        <f t="shared" si="104"/>
        <v>-1</v>
      </c>
      <c r="T351" s="3">
        <f t="shared" si="99"/>
        <v>-49</v>
      </c>
      <c r="U351" s="4" t="str">
        <f t="shared" si="113"/>
        <v>W</v>
      </c>
      <c r="V351" s="4">
        <f t="shared" si="108"/>
        <v>1</v>
      </c>
      <c r="W351" s="4">
        <f t="shared" si="109"/>
        <v>29</v>
      </c>
      <c r="Y351" s="4">
        <f t="shared" si="110"/>
        <v>71</v>
      </c>
    </row>
    <row r="352" spans="1:25">
      <c r="A352" s="7">
        <v>7</v>
      </c>
      <c r="B352" s="6" t="str">
        <f t="shared" si="100"/>
        <v>RED</v>
      </c>
      <c r="C352" s="4" t="str">
        <f t="shared" si="96"/>
        <v>-1</v>
      </c>
      <c r="D352" s="3">
        <f t="shared" si="97"/>
        <v>8</v>
      </c>
      <c r="E352" s="4" t="str">
        <f t="shared" si="111"/>
        <v>W</v>
      </c>
      <c r="F352" s="4">
        <f t="shared" si="105"/>
        <v>1</v>
      </c>
      <c r="G352" s="4">
        <f t="shared" si="106"/>
        <v>62</v>
      </c>
      <c r="I352" s="7">
        <v>7</v>
      </c>
      <c r="J352" s="8" t="str">
        <f t="shared" si="101"/>
        <v>ODD</v>
      </c>
      <c r="K352" s="4" t="str">
        <f t="shared" si="103"/>
        <v>-1</v>
      </c>
      <c r="L352" s="3">
        <f t="shared" si="98"/>
        <v>-4</v>
      </c>
      <c r="M352" s="4" t="str">
        <f t="shared" si="112"/>
        <v>W</v>
      </c>
      <c r="N352" s="4">
        <f t="shared" si="114"/>
        <v>1</v>
      </c>
      <c r="O352" s="4">
        <f t="shared" si="107"/>
        <v>-18</v>
      </c>
      <c r="Q352" s="7">
        <v>7</v>
      </c>
      <c r="R352" s="8" t="str">
        <f t="shared" si="102"/>
        <v>LOW</v>
      </c>
      <c r="S352" s="4" t="str">
        <f t="shared" si="104"/>
        <v>-1</v>
      </c>
      <c r="T352" s="3">
        <f t="shared" si="99"/>
        <v>-50</v>
      </c>
      <c r="U352" s="4" t="str">
        <f t="shared" si="113"/>
        <v>W</v>
      </c>
      <c r="V352" s="4">
        <f t="shared" si="108"/>
        <v>1</v>
      </c>
      <c r="W352" s="4">
        <f t="shared" si="109"/>
        <v>30</v>
      </c>
      <c r="Y352" s="4">
        <f t="shared" si="110"/>
        <v>74</v>
      </c>
    </row>
    <row r="353" spans="1:25">
      <c r="A353" s="7">
        <v>1</v>
      </c>
      <c r="B353" s="6" t="str">
        <f t="shared" si="100"/>
        <v>RED</v>
      </c>
      <c r="C353" s="4" t="str">
        <f t="shared" si="96"/>
        <v>+1</v>
      </c>
      <c r="D353" s="3">
        <f t="shared" si="97"/>
        <v>9</v>
      </c>
      <c r="E353" s="4" t="str">
        <f t="shared" si="111"/>
        <v>L</v>
      </c>
      <c r="F353" s="4">
        <f t="shared" si="105"/>
        <v>-3</v>
      </c>
      <c r="G353" s="4">
        <f t="shared" si="106"/>
        <v>59</v>
      </c>
      <c r="I353" s="7">
        <v>1</v>
      </c>
      <c r="J353" s="8" t="str">
        <f t="shared" si="101"/>
        <v>ODD</v>
      </c>
      <c r="K353" s="4" t="str">
        <f t="shared" si="103"/>
        <v>+1</v>
      </c>
      <c r="L353" s="3">
        <f t="shared" si="98"/>
        <v>-3</v>
      </c>
      <c r="M353" s="4" t="str">
        <f t="shared" si="112"/>
        <v>L</v>
      </c>
      <c r="N353" s="4">
        <f t="shared" si="114"/>
        <v>-1</v>
      </c>
      <c r="O353" s="4">
        <f t="shared" si="107"/>
        <v>-19</v>
      </c>
      <c r="Q353" s="7">
        <v>1</v>
      </c>
      <c r="R353" s="8" t="str">
        <f t="shared" si="102"/>
        <v>LOW</v>
      </c>
      <c r="S353" s="4" t="str">
        <f t="shared" si="104"/>
        <v>+1</v>
      </c>
      <c r="T353" s="3">
        <f t="shared" si="99"/>
        <v>-49</v>
      </c>
      <c r="U353" s="4" t="str">
        <f t="shared" si="113"/>
        <v>L</v>
      </c>
      <c r="V353" s="4">
        <f t="shared" si="108"/>
        <v>-1</v>
      </c>
      <c r="W353" s="4">
        <f t="shared" si="109"/>
        <v>29</v>
      </c>
      <c r="Y353" s="4">
        <f t="shared" si="110"/>
        <v>69</v>
      </c>
    </row>
    <row r="354" spans="1:25">
      <c r="A354" s="7">
        <v>31</v>
      </c>
      <c r="B354" s="6" t="str">
        <f t="shared" si="100"/>
        <v>BLACK</v>
      </c>
      <c r="C354" s="4" t="str">
        <f t="shared" si="96"/>
        <v>-1</v>
      </c>
      <c r="D354" s="3">
        <f t="shared" si="97"/>
        <v>8</v>
      </c>
      <c r="E354" s="4" t="str">
        <f t="shared" si="111"/>
        <v>W</v>
      </c>
      <c r="F354" s="4">
        <f t="shared" si="105"/>
        <v>1</v>
      </c>
      <c r="G354" s="4">
        <f t="shared" si="106"/>
        <v>60</v>
      </c>
      <c r="I354" s="7">
        <v>31</v>
      </c>
      <c r="J354" s="8" t="str">
        <f t="shared" si="101"/>
        <v>ODD</v>
      </c>
      <c r="K354" s="4" t="str">
        <f t="shared" si="103"/>
        <v>+1</v>
      </c>
      <c r="L354" s="3">
        <f t="shared" si="98"/>
        <v>-2</v>
      </c>
      <c r="M354" s="4" t="str">
        <f t="shared" si="112"/>
        <v>L</v>
      </c>
      <c r="N354" s="4">
        <f t="shared" si="114"/>
        <v>-1</v>
      </c>
      <c r="O354" s="4">
        <f t="shared" si="107"/>
        <v>-20</v>
      </c>
      <c r="Q354" s="7">
        <v>31</v>
      </c>
      <c r="R354" s="8" t="str">
        <f t="shared" si="102"/>
        <v>HIGH</v>
      </c>
      <c r="S354" s="4" t="str">
        <f t="shared" si="104"/>
        <v>-1</v>
      </c>
      <c r="T354" s="3">
        <f t="shared" si="99"/>
        <v>-50</v>
      </c>
      <c r="U354" s="4" t="str">
        <f t="shared" si="113"/>
        <v>W</v>
      </c>
      <c r="V354" s="4">
        <f t="shared" si="108"/>
        <v>1</v>
      </c>
      <c r="W354" s="4">
        <f t="shared" si="109"/>
        <v>30</v>
      </c>
      <c r="Y354" s="4">
        <f t="shared" si="110"/>
        <v>70</v>
      </c>
    </row>
    <row r="355" spans="1:25">
      <c r="A355" s="7">
        <v>31</v>
      </c>
      <c r="B355" s="6" t="str">
        <f t="shared" si="100"/>
        <v>BLACK</v>
      </c>
      <c r="C355" s="4" t="str">
        <f t="shared" si="96"/>
        <v>+1</v>
      </c>
      <c r="D355" s="3">
        <f t="shared" si="97"/>
        <v>9</v>
      </c>
      <c r="E355" s="4" t="str">
        <f t="shared" si="111"/>
        <v>L</v>
      </c>
      <c r="F355" s="4">
        <f t="shared" si="105"/>
        <v>-3</v>
      </c>
      <c r="G355" s="4">
        <f t="shared" si="106"/>
        <v>57</v>
      </c>
      <c r="I355" s="7">
        <v>31</v>
      </c>
      <c r="J355" s="8" t="str">
        <f t="shared" si="101"/>
        <v>ODD</v>
      </c>
      <c r="K355" s="4" t="str">
        <f t="shared" si="103"/>
        <v>+1</v>
      </c>
      <c r="L355" s="3">
        <f t="shared" si="98"/>
        <v>-1</v>
      </c>
      <c r="M355" s="4" t="str">
        <f t="shared" si="112"/>
        <v>L</v>
      </c>
      <c r="N355" s="4">
        <f t="shared" si="114"/>
        <v>-1</v>
      </c>
      <c r="O355" s="4">
        <f t="shared" si="107"/>
        <v>-21</v>
      </c>
      <c r="Q355" s="7">
        <v>31</v>
      </c>
      <c r="R355" s="8" t="str">
        <f t="shared" si="102"/>
        <v>HIGH</v>
      </c>
      <c r="S355" s="4" t="str">
        <f t="shared" si="104"/>
        <v>+1</v>
      </c>
      <c r="T355" s="3">
        <f t="shared" si="99"/>
        <v>-49</v>
      </c>
      <c r="U355" s="4" t="str">
        <f t="shared" si="113"/>
        <v>L</v>
      </c>
      <c r="V355" s="4">
        <f t="shared" si="108"/>
        <v>-1</v>
      </c>
      <c r="W355" s="4">
        <f t="shared" si="109"/>
        <v>29</v>
      </c>
      <c r="Y355" s="4">
        <f t="shared" si="110"/>
        <v>65</v>
      </c>
    </row>
    <row r="356" spans="1:25">
      <c r="A356" s="7">
        <v>12</v>
      </c>
      <c r="B356" s="6" t="str">
        <f t="shared" si="100"/>
        <v>RED</v>
      </c>
      <c r="C356" s="4" t="str">
        <f t="shared" si="96"/>
        <v>-1</v>
      </c>
      <c r="D356" s="3">
        <f t="shared" si="97"/>
        <v>8</v>
      </c>
      <c r="E356" s="4" t="str">
        <f t="shared" si="111"/>
        <v>W</v>
      </c>
      <c r="F356" s="4">
        <f t="shared" si="105"/>
        <v>1</v>
      </c>
      <c r="G356" s="4">
        <f t="shared" si="106"/>
        <v>58</v>
      </c>
      <c r="I356" s="7">
        <v>12</v>
      </c>
      <c r="J356" s="8" t="str">
        <f t="shared" si="101"/>
        <v>EVEN</v>
      </c>
      <c r="K356" s="4" t="str">
        <f t="shared" si="103"/>
        <v>-1</v>
      </c>
      <c r="L356" s="3">
        <f t="shared" si="98"/>
        <v>-2</v>
      </c>
      <c r="M356" s="4" t="str">
        <f t="shared" si="112"/>
        <v>W</v>
      </c>
      <c r="N356" s="4">
        <f t="shared" si="114"/>
        <v>1</v>
      </c>
      <c r="O356" s="4">
        <f t="shared" si="107"/>
        <v>-20</v>
      </c>
      <c r="Q356" s="7">
        <v>12</v>
      </c>
      <c r="R356" s="8" t="str">
        <f t="shared" si="102"/>
        <v>LOW</v>
      </c>
      <c r="S356" s="4" t="str">
        <f t="shared" si="104"/>
        <v>-1</v>
      </c>
      <c r="T356" s="3">
        <f t="shared" si="99"/>
        <v>-50</v>
      </c>
      <c r="U356" s="4" t="str">
        <f t="shared" si="113"/>
        <v>W</v>
      </c>
      <c r="V356" s="4">
        <f t="shared" si="108"/>
        <v>1</v>
      </c>
      <c r="W356" s="4">
        <f t="shared" si="109"/>
        <v>30</v>
      </c>
      <c r="Y356" s="4">
        <f t="shared" si="110"/>
        <v>68</v>
      </c>
    </row>
    <row r="357" spans="1:25">
      <c r="A357" s="7">
        <v>24</v>
      </c>
      <c r="B357" s="6" t="str">
        <f t="shared" si="100"/>
        <v>BLACK</v>
      </c>
      <c r="C357" s="4" t="str">
        <f t="shared" si="96"/>
        <v>-1</v>
      </c>
      <c r="D357" s="3">
        <f t="shared" si="97"/>
        <v>7</v>
      </c>
      <c r="E357" s="4" t="str">
        <f t="shared" si="111"/>
        <v>W</v>
      </c>
      <c r="F357" s="4">
        <f t="shared" si="105"/>
        <v>1</v>
      </c>
      <c r="G357" s="4">
        <f t="shared" si="106"/>
        <v>59</v>
      </c>
      <c r="I357" s="7">
        <v>24</v>
      </c>
      <c r="J357" s="8" t="str">
        <f t="shared" si="101"/>
        <v>EVEN</v>
      </c>
      <c r="K357" s="4" t="str">
        <f t="shared" si="103"/>
        <v>+1</v>
      </c>
      <c r="L357" s="3">
        <f t="shared" si="98"/>
        <v>-1</v>
      </c>
      <c r="M357" s="4" t="str">
        <f t="shared" si="112"/>
        <v>L</v>
      </c>
      <c r="N357" s="4">
        <f t="shared" si="114"/>
        <v>-1</v>
      </c>
      <c r="O357" s="4">
        <f t="shared" si="107"/>
        <v>-21</v>
      </c>
      <c r="Q357" s="7">
        <v>24</v>
      </c>
      <c r="R357" s="8" t="str">
        <f t="shared" si="102"/>
        <v>HIGH</v>
      </c>
      <c r="S357" s="4" t="str">
        <f t="shared" si="104"/>
        <v>-1</v>
      </c>
      <c r="T357" s="3">
        <f t="shared" si="99"/>
        <v>-51</v>
      </c>
      <c r="U357" s="4" t="str">
        <f t="shared" si="113"/>
        <v>W</v>
      </c>
      <c r="V357" s="4">
        <f t="shared" si="108"/>
        <v>1</v>
      </c>
      <c r="W357" s="4">
        <f t="shared" si="109"/>
        <v>31</v>
      </c>
      <c r="Y357" s="4">
        <f t="shared" si="110"/>
        <v>69</v>
      </c>
    </row>
    <row r="358" spans="1:25">
      <c r="A358" s="7">
        <v>11</v>
      </c>
      <c r="B358" s="6" t="str">
        <f t="shared" si="100"/>
        <v>BLACK</v>
      </c>
      <c r="C358" s="4" t="str">
        <f t="shared" si="96"/>
        <v>+1</v>
      </c>
      <c r="D358" s="3">
        <f t="shared" si="97"/>
        <v>8</v>
      </c>
      <c r="E358" s="4" t="str">
        <f t="shared" si="111"/>
        <v>L</v>
      </c>
      <c r="F358" s="4">
        <f t="shared" si="105"/>
        <v>-3</v>
      </c>
      <c r="G358" s="4">
        <f t="shared" si="106"/>
        <v>56</v>
      </c>
      <c r="I358" s="7">
        <v>11</v>
      </c>
      <c r="J358" s="8" t="str">
        <f t="shared" si="101"/>
        <v>ODD</v>
      </c>
      <c r="K358" s="4" t="str">
        <f t="shared" si="103"/>
        <v>-1</v>
      </c>
      <c r="L358" s="3">
        <f t="shared" si="98"/>
        <v>-2</v>
      </c>
      <c r="M358" s="4" t="str">
        <f t="shared" si="112"/>
        <v>W</v>
      </c>
      <c r="N358" s="4">
        <f t="shared" si="114"/>
        <v>1</v>
      </c>
      <c r="O358" s="4">
        <f t="shared" si="107"/>
        <v>-20</v>
      </c>
      <c r="Q358" s="7">
        <v>11</v>
      </c>
      <c r="R358" s="8" t="str">
        <f t="shared" si="102"/>
        <v>LOW</v>
      </c>
      <c r="S358" s="4" t="str">
        <f t="shared" si="104"/>
        <v>-1</v>
      </c>
      <c r="T358" s="3">
        <f t="shared" si="99"/>
        <v>-52</v>
      </c>
      <c r="U358" s="4" t="str">
        <f t="shared" si="113"/>
        <v>W</v>
      </c>
      <c r="V358" s="4">
        <f t="shared" si="108"/>
        <v>1</v>
      </c>
      <c r="W358" s="4">
        <f t="shared" si="109"/>
        <v>32</v>
      </c>
      <c r="Y358" s="4">
        <f t="shared" si="110"/>
        <v>68</v>
      </c>
    </row>
    <row r="359" spans="1:25">
      <c r="A359" s="7">
        <v>34</v>
      </c>
      <c r="B359" s="6" t="str">
        <f t="shared" si="100"/>
        <v>RED</v>
      </c>
      <c r="C359" s="4" t="str">
        <f t="shared" si="96"/>
        <v>-1</v>
      </c>
      <c r="D359" s="3">
        <f t="shared" si="97"/>
        <v>7</v>
      </c>
      <c r="E359" s="4" t="str">
        <f t="shared" si="111"/>
        <v>W</v>
      </c>
      <c r="F359" s="4">
        <f t="shared" si="105"/>
        <v>1</v>
      </c>
      <c r="G359" s="4">
        <f t="shared" si="106"/>
        <v>57</v>
      </c>
      <c r="I359" s="7">
        <v>34</v>
      </c>
      <c r="J359" s="8" t="str">
        <f t="shared" si="101"/>
        <v>EVEN</v>
      </c>
      <c r="K359" s="4" t="str">
        <f t="shared" si="103"/>
        <v>-1</v>
      </c>
      <c r="L359" s="3">
        <f t="shared" si="98"/>
        <v>-3</v>
      </c>
      <c r="M359" s="4" t="str">
        <f t="shared" si="112"/>
        <v>W</v>
      </c>
      <c r="N359" s="4">
        <f t="shared" si="114"/>
        <v>1</v>
      </c>
      <c r="O359" s="4">
        <f t="shared" si="107"/>
        <v>-19</v>
      </c>
      <c r="Q359" s="7">
        <v>34</v>
      </c>
      <c r="R359" s="8" t="str">
        <f t="shared" si="102"/>
        <v>HIGH</v>
      </c>
      <c r="S359" s="4" t="str">
        <f t="shared" si="104"/>
        <v>-1</v>
      </c>
      <c r="T359" s="3">
        <f t="shared" si="99"/>
        <v>-53</v>
      </c>
      <c r="U359" s="4" t="str">
        <f t="shared" si="113"/>
        <v>W</v>
      </c>
      <c r="V359" s="4">
        <f t="shared" si="108"/>
        <v>1</v>
      </c>
      <c r="W359" s="4">
        <f t="shared" si="109"/>
        <v>33</v>
      </c>
      <c r="Y359" s="4">
        <f t="shared" si="110"/>
        <v>71</v>
      </c>
    </row>
    <row r="360" spans="1:25">
      <c r="A360" s="7">
        <v>34</v>
      </c>
      <c r="B360" s="6" t="str">
        <f t="shared" si="100"/>
        <v>RED</v>
      </c>
      <c r="C360" s="4" t="str">
        <f t="shared" si="96"/>
        <v>+1</v>
      </c>
      <c r="D360" s="3">
        <f t="shared" si="97"/>
        <v>8</v>
      </c>
      <c r="E360" s="4" t="str">
        <f t="shared" si="111"/>
        <v>L</v>
      </c>
      <c r="F360" s="4">
        <f t="shared" si="105"/>
        <v>-3</v>
      </c>
      <c r="G360" s="4">
        <f t="shared" si="106"/>
        <v>54</v>
      </c>
      <c r="I360" s="7">
        <v>34</v>
      </c>
      <c r="J360" s="8" t="str">
        <f t="shared" si="101"/>
        <v>EVEN</v>
      </c>
      <c r="K360" s="4" t="str">
        <f t="shared" si="103"/>
        <v>+1</v>
      </c>
      <c r="L360" s="3">
        <f t="shared" si="98"/>
        <v>-2</v>
      </c>
      <c r="M360" s="4" t="str">
        <f t="shared" si="112"/>
        <v>L</v>
      </c>
      <c r="N360" s="4">
        <f t="shared" si="114"/>
        <v>-1</v>
      </c>
      <c r="O360" s="4">
        <f t="shared" si="107"/>
        <v>-20</v>
      </c>
      <c r="Q360" s="7">
        <v>34</v>
      </c>
      <c r="R360" s="8" t="str">
        <f t="shared" si="102"/>
        <v>HIGH</v>
      </c>
      <c r="S360" s="4" t="str">
        <f t="shared" si="104"/>
        <v>+1</v>
      </c>
      <c r="T360" s="3">
        <f t="shared" si="99"/>
        <v>-52</v>
      </c>
      <c r="U360" s="4" t="str">
        <f t="shared" si="113"/>
        <v>L</v>
      </c>
      <c r="V360" s="4">
        <f t="shared" si="108"/>
        <v>-1</v>
      </c>
      <c r="W360" s="4">
        <f t="shared" si="109"/>
        <v>32</v>
      </c>
      <c r="Y360" s="4">
        <f t="shared" si="110"/>
        <v>66</v>
      </c>
    </row>
    <row r="361" spans="1:25">
      <c r="A361" s="7">
        <v>36</v>
      </c>
      <c r="B361" s="6" t="str">
        <f t="shared" si="100"/>
        <v>RED</v>
      </c>
      <c r="C361" s="4" t="str">
        <f t="shared" si="96"/>
        <v>+1</v>
      </c>
      <c r="D361" s="3">
        <f t="shared" si="97"/>
        <v>9</v>
      </c>
      <c r="E361" s="4" t="str">
        <f t="shared" si="111"/>
        <v>L</v>
      </c>
      <c r="F361" s="4">
        <f t="shared" si="105"/>
        <v>-3</v>
      </c>
      <c r="G361" s="4">
        <f t="shared" si="106"/>
        <v>51</v>
      </c>
      <c r="I361" s="7">
        <v>36</v>
      </c>
      <c r="J361" s="8" t="str">
        <f t="shared" si="101"/>
        <v>EVEN</v>
      </c>
      <c r="K361" s="4" t="str">
        <f t="shared" si="103"/>
        <v>+1</v>
      </c>
      <c r="L361" s="3">
        <f t="shared" si="98"/>
        <v>-1</v>
      </c>
      <c r="M361" s="4" t="str">
        <f t="shared" si="112"/>
        <v>L</v>
      </c>
      <c r="N361" s="4">
        <f t="shared" si="114"/>
        <v>-1</v>
      </c>
      <c r="O361" s="4">
        <f t="shared" si="107"/>
        <v>-21</v>
      </c>
      <c r="Q361" s="7">
        <v>36</v>
      </c>
      <c r="R361" s="8" t="str">
        <f t="shared" si="102"/>
        <v>HIGH</v>
      </c>
      <c r="S361" s="4" t="str">
        <f t="shared" si="104"/>
        <v>+1</v>
      </c>
      <c r="T361" s="3">
        <f t="shared" si="99"/>
        <v>-51</v>
      </c>
      <c r="U361" s="4" t="str">
        <f t="shared" si="113"/>
        <v>L</v>
      </c>
      <c r="V361" s="4">
        <f t="shared" si="108"/>
        <v>-1</v>
      </c>
      <c r="W361" s="4">
        <f t="shared" si="109"/>
        <v>31</v>
      </c>
      <c r="Y361" s="4">
        <f t="shared" si="110"/>
        <v>61</v>
      </c>
    </row>
    <row r="362" spans="1:25">
      <c r="A362" s="7">
        <v>6</v>
      </c>
      <c r="B362" s="6" t="str">
        <f t="shared" si="100"/>
        <v>BLACK</v>
      </c>
      <c r="C362" s="4" t="str">
        <f t="shared" si="96"/>
        <v>-1</v>
      </c>
      <c r="D362" s="3">
        <f t="shared" si="97"/>
        <v>8</v>
      </c>
      <c r="E362" s="4" t="str">
        <f t="shared" si="111"/>
        <v>W</v>
      </c>
      <c r="F362" s="4">
        <f t="shared" si="105"/>
        <v>1</v>
      </c>
      <c r="G362" s="4">
        <f t="shared" si="106"/>
        <v>52</v>
      </c>
      <c r="I362" s="7">
        <v>6</v>
      </c>
      <c r="J362" s="8" t="str">
        <f t="shared" si="101"/>
        <v>EVEN</v>
      </c>
      <c r="K362" s="4" t="str">
        <f t="shared" si="103"/>
        <v>+1</v>
      </c>
      <c r="L362" s="3">
        <f t="shared" si="98"/>
        <v>0</v>
      </c>
      <c r="M362" s="4" t="str">
        <f t="shared" si="112"/>
        <v>L</v>
      </c>
      <c r="N362" s="4">
        <f t="shared" si="114"/>
        <v>-1</v>
      </c>
      <c r="O362" s="4">
        <f t="shared" si="107"/>
        <v>-22</v>
      </c>
      <c r="Q362" s="7">
        <v>6</v>
      </c>
      <c r="R362" s="8" t="str">
        <f t="shared" si="102"/>
        <v>LOW</v>
      </c>
      <c r="S362" s="4" t="str">
        <f t="shared" si="104"/>
        <v>-1</v>
      </c>
      <c r="T362" s="3">
        <f t="shared" si="99"/>
        <v>-52</v>
      </c>
      <c r="U362" s="4" t="str">
        <f t="shared" si="113"/>
        <v>W</v>
      </c>
      <c r="V362" s="4">
        <f t="shared" si="108"/>
        <v>1</v>
      </c>
      <c r="W362" s="4">
        <f t="shared" si="109"/>
        <v>32</v>
      </c>
      <c r="Y362" s="4">
        <f t="shared" si="110"/>
        <v>62</v>
      </c>
    </row>
    <row r="363" spans="1:25">
      <c r="A363" s="7">
        <v>2</v>
      </c>
      <c r="B363" s="6" t="str">
        <f t="shared" si="100"/>
        <v>BLACK</v>
      </c>
      <c r="C363" s="4" t="str">
        <f t="shared" si="96"/>
        <v>+1</v>
      </c>
      <c r="D363" s="3">
        <f t="shared" si="97"/>
        <v>9</v>
      </c>
      <c r="E363" s="4" t="str">
        <f t="shared" si="111"/>
        <v>L</v>
      </c>
      <c r="F363" s="4">
        <f t="shared" si="105"/>
        <v>-3</v>
      </c>
      <c r="G363" s="4">
        <f t="shared" si="106"/>
        <v>49</v>
      </c>
      <c r="I363" s="7">
        <v>2</v>
      </c>
      <c r="J363" s="8" t="str">
        <f t="shared" si="101"/>
        <v>EVEN</v>
      </c>
      <c r="K363" s="4" t="str">
        <f t="shared" si="103"/>
        <v>+1</v>
      </c>
      <c r="L363" s="3">
        <f t="shared" si="98"/>
        <v>1</v>
      </c>
      <c r="M363" s="4" t="str">
        <f t="shared" si="112"/>
        <v>L</v>
      </c>
      <c r="N363" s="4">
        <f t="shared" si="114"/>
        <v>-1</v>
      </c>
      <c r="O363" s="4">
        <f t="shared" si="107"/>
        <v>-23</v>
      </c>
      <c r="Q363" s="7">
        <v>2</v>
      </c>
      <c r="R363" s="8" t="str">
        <f t="shared" si="102"/>
        <v>LOW</v>
      </c>
      <c r="S363" s="4" t="str">
        <f t="shared" si="104"/>
        <v>+1</v>
      </c>
      <c r="T363" s="3">
        <f t="shared" si="99"/>
        <v>-51</v>
      </c>
      <c r="U363" s="4" t="str">
        <f t="shared" si="113"/>
        <v>L</v>
      </c>
      <c r="V363" s="4">
        <f t="shared" si="108"/>
        <v>-1</v>
      </c>
      <c r="W363" s="4">
        <f t="shared" si="109"/>
        <v>31</v>
      </c>
      <c r="Y363" s="4">
        <f t="shared" si="110"/>
        <v>57</v>
      </c>
    </row>
    <row r="364" spans="1:25">
      <c r="A364" s="7">
        <v>2</v>
      </c>
      <c r="B364" s="6" t="str">
        <f t="shared" si="100"/>
        <v>BLACK</v>
      </c>
      <c r="C364" s="4" t="str">
        <f t="shared" si="96"/>
        <v>+1</v>
      </c>
      <c r="D364" s="3">
        <f t="shared" si="97"/>
        <v>10</v>
      </c>
      <c r="E364" s="4" t="str">
        <f t="shared" si="111"/>
        <v>L</v>
      </c>
      <c r="F364" s="4">
        <f t="shared" si="105"/>
        <v>-3</v>
      </c>
      <c r="G364" s="4">
        <f t="shared" si="106"/>
        <v>46</v>
      </c>
      <c r="I364" s="7">
        <v>2</v>
      </c>
      <c r="J364" s="8" t="str">
        <f t="shared" si="101"/>
        <v>EVEN</v>
      </c>
      <c r="K364" s="4" t="str">
        <f t="shared" si="103"/>
        <v>+1</v>
      </c>
      <c r="L364" s="3">
        <f t="shared" si="98"/>
        <v>2</v>
      </c>
      <c r="M364" s="4" t="str">
        <f t="shared" si="112"/>
        <v>L</v>
      </c>
      <c r="N364" s="4">
        <f t="shared" si="114"/>
        <v>-1</v>
      </c>
      <c r="O364" s="4">
        <f t="shared" si="107"/>
        <v>-24</v>
      </c>
      <c r="Q364" s="7">
        <v>2</v>
      </c>
      <c r="R364" s="8" t="str">
        <f t="shared" si="102"/>
        <v>LOW</v>
      </c>
      <c r="S364" s="4" t="str">
        <f t="shared" si="104"/>
        <v>+1</v>
      </c>
      <c r="T364" s="3">
        <f t="shared" si="99"/>
        <v>-50</v>
      </c>
      <c r="U364" s="4" t="str">
        <f t="shared" si="113"/>
        <v>L</v>
      </c>
      <c r="V364" s="4">
        <f t="shared" si="108"/>
        <v>-1</v>
      </c>
      <c r="W364" s="4">
        <f t="shared" si="109"/>
        <v>30</v>
      </c>
      <c r="Y364" s="4">
        <f t="shared" si="110"/>
        <v>52</v>
      </c>
    </row>
    <row r="365" spans="1:25">
      <c r="A365" s="7">
        <v>7</v>
      </c>
      <c r="B365" s="6" t="str">
        <f t="shared" si="100"/>
        <v>RED</v>
      </c>
      <c r="C365" s="4" t="str">
        <f t="shared" si="96"/>
        <v>-1</v>
      </c>
      <c r="D365" s="3">
        <f t="shared" si="97"/>
        <v>9</v>
      </c>
      <c r="E365" s="4" t="str">
        <f t="shared" si="111"/>
        <v>W</v>
      </c>
      <c r="F365" s="4">
        <f t="shared" si="105"/>
        <v>1</v>
      </c>
      <c r="G365" s="4">
        <f t="shared" si="106"/>
        <v>47</v>
      </c>
      <c r="I365" s="7">
        <v>7</v>
      </c>
      <c r="J365" s="8" t="str">
        <f t="shared" si="101"/>
        <v>ODD</v>
      </c>
      <c r="K365" s="4" t="str">
        <f t="shared" si="103"/>
        <v>-1</v>
      </c>
      <c r="L365" s="3">
        <f t="shared" si="98"/>
        <v>1</v>
      </c>
      <c r="M365" s="4" t="str">
        <f t="shared" si="112"/>
        <v>W</v>
      </c>
      <c r="N365" s="4">
        <f t="shared" si="114"/>
        <v>1</v>
      </c>
      <c r="O365" s="4">
        <f t="shared" si="107"/>
        <v>-23</v>
      </c>
      <c r="Q365" s="7">
        <v>7</v>
      </c>
      <c r="R365" s="8" t="str">
        <f t="shared" si="102"/>
        <v>LOW</v>
      </c>
      <c r="S365" s="4" t="str">
        <f t="shared" si="104"/>
        <v>+1</v>
      </c>
      <c r="T365" s="3">
        <f t="shared" si="99"/>
        <v>-49</v>
      </c>
      <c r="U365" s="4" t="str">
        <f t="shared" si="113"/>
        <v>L</v>
      </c>
      <c r="V365" s="4">
        <f t="shared" si="108"/>
        <v>-1</v>
      </c>
      <c r="W365" s="4">
        <f t="shared" si="109"/>
        <v>29</v>
      </c>
      <c r="Y365" s="4">
        <f t="shared" si="110"/>
        <v>53</v>
      </c>
    </row>
    <row r="366" spans="1:25">
      <c r="A366" s="7">
        <v>29</v>
      </c>
      <c r="B366" s="6" t="str">
        <f t="shared" si="100"/>
        <v>BLACK</v>
      </c>
      <c r="C366" s="4" t="str">
        <f t="shared" si="96"/>
        <v>-1</v>
      </c>
      <c r="D366" s="3">
        <f t="shared" si="97"/>
        <v>8</v>
      </c>
      <c r="E366" s="4" t="str">
        <f t="shared" si="111"/>
        <v>W</v>
      </c>
      <c r="F366" s="4">
        <f t="shared" si="105"/>
        <v>1</v>
      </c>
      <c r="G366" s="4">
        <f t="shared" si="106"/>
        <v>48</v>
      </c>
      <c r="I366" s="7">
        <v>29</v>
      </c>
      <c r="J366" s="8" t="str">
        <f t="shared" si="101"/>
        <v>ODD</v>
      </c>
      <c r="K366" s="4" t="str">
        <f t="shared" si="103"/>
        <v>+1</v>
      </c>
      <c r="L366" s="3">
        <f t="shared" si="98"/>
        <v>2</v>
      </c>
      <c r="M366" s="4" t="str">
        <f t="shared" si="112"/>
        <v>L</v>
      </c>
      <c r="N366" s="4">
        <f t="shared" si="114"/>
        <v>-1</v>
      </c>
      <c r="O366" s="4">
        <f t="shared" si="107"/>
        <v>-24</v>
      </c>
      <c r="Q366" s="7">
        <v>29</v>
      </c>
      <c r="R366" s="8" t="str">
        <f t="shared" si="102"/>
        <v>HIGH</v>
      </c>
      <c r="S366" s="4" t="str">
        <f t="shared" si="104"/>
        <v>-1</v>
      </c>
      <c r="T366" s="3">
        <f t="shared" si="99"/>
        <v>-50</v>
      </c>
      <c r="U366" s="4" t="str">
        <f t="shared" si="113"/>
        <v>W</v>
      </c>
      <c r="V366" s="4">
        <f t="shared" si="108"/>
        <v>1</v>
      </c>
      <c r="W366" s="4">
        <f t="shared" si="109"/>
        <v>30</v>
      </c>
      <c r="Y366" s="4">
        <f t="shared" si="110"/>
        <v>54</v>
      </c>
    </row>
    <row r="367" spans="1:25">
      <c r="A367" s="7">
        <v>16</v>
      </c>
      <c r="B367" s="6" t="str">
        <f t="shared" si="100"/>
        <v>RED</v>
      </c>
      <c r="C367" s="4" t="str">
        <f t="shared" si="96"/>
        <v>-1</v>
      </c>
      <c r="D367" s="3">
        <f t="shared" si="97"/>
        <v>7</v>
      </c>
      <c r="E367" s="4" t="str">
        <f t="shared" si="111"/>
        <v>W</v>
      </c>
      <c r="F367" s="4">
        <f t="shared" si="105"/>
        <v>1</v>
      </c>
      <c r="G367" s="4">
        <f t="shared" si="106"/>
        <v>49</v>
      </c>
      <c r="I367" s="7">
        <v>16</v>
      </c>
      <c r="J367" s="8" t="str">
        <f t="shared" si="101"/>
        <v>EVEN</v>
      </c>
      <c r="K367" s="4" t="str">
        <f t="shared" si="103"/>
        <v>-1</v>
      </c>
      <c r="L367" s="3">
        <f t="shared" si="98"/>
        <v>1</v>
      </c>
      <c r="M367" s="4" t="str">
        <f t="shared" si="112"/>
        <v>W</v>
      </c>
      <c r="N367" s="4">
        <f t="shared" si="114"/>
        <v>1</v>
      </c>
      <c r="O367" s="4">
        <f t="shared" si="107"/>
        <v>-23</v>
      </c>
      <c r="Q367" s="7">
        <v>16</v>
      </c>
      <c r="R367" s="8" t="str">
        <f t="shared" si="102"/>
        <v>LOW</v>
      </c>
      <c r="S367" s="4" t="str">
        <f t="shared" si="104"/>
        <v>-1</v>
      </c>
      <c r="T367" s="3">
        <f t="shared" si="99"/>
        <v>-51</v>
      </c>
      <c r="U367" s="4" t="str">
        <f t="shared" si="113"/>
        <v>W</v>
      </c>
      <c r="V367" s="4">
        <f t="shared" si="108"/>
        <v>1</v>
      </c>
      <c r="W367" s="4">
        <f t="shared" si="109"/>
        <v>31</v>
      </c>
      <c r="Y367" s="4">
        <f t="shared" si="110"/>
        <v>57</v>
      </c>
    </row>
    <row r="368" spans="1:25">
      <c r="A368" s="7">
        <v>15</v>
      </c>
      <c r="B368" s="6" t="str">
        <f t="shared" si="100"/>
        <v>BLACK</v>
      </c>
      <c r="C368" s="4" t="str">
        <f t="shared" si="96"/>
        <v>-1</v>
      </c>
      <c r="D368" s="3">
        <f t="shared" si="97"/>
        <v>6</v>
      </c>
      <c r="E368" s="4" t="str">
        <f t="shared" si="111"/>
        <v>W</v>
      </c>
      <c r="F368" s="4">
        <f t="shared" si="105"/>
        <v>1</v>
      </c>
      <c r="G368" s="4">
        <f t="shared" si="106"/>
        <v>50</v>
      </c>
      <c r="I368" s="7">
        <v>15</v>
      </c>
      <c r="J368" s="8" t="str">
        <f t="shared" si="101"/>
        <v>ODD</v>
      </c>
      <c r="K368" s="4" t="str">
        <f t="shared" si="103"/>
        <v>-1</v>
      </c>
      <c r="L368" s="3">
        <f t="shared" si="98"/>
        <v>0</v>
      </c>
      <c r="M368" s="4" t="str">
        <f t="shared" si="112"/>
        <v>W</v>
      </c>
      <c r="N368" s="4">
        <f t="shared" si="114"/>
        <v>1</v>
      </c>
      <c r="O368" s="4">
        <f t="shared" si="107"/>
        <v>-22</v>
      </c>
      <c r="Q368" s="7">
        <v>15</v>
      </c>
      <c r="R368" s="8" t="str">
        <f t="shared" si="102"/>
        <v>LOW</v>
      </c>
      <c r="S368" s="4" t="str">
        <f t="shared" si="104"/>
        <v>+1</v>
      </c>
      <c r="T368" s="3">
        <f t="shared" si="99"/>
        <v>-50</v>
      </c>
      <c r="U368" s="4" t="str">
        <f t="shared" si="113"/>
        <v>L</v>
      </c>
      <c r="V368" s="4">
        <f t="shared" si="108"/>
        <v>-1</v>
      </c>
      <c r="W368" s="4">
        <f t="shared" si="109"/>
        <v>30</v>
      </c>
      <c r="Y368" s="4">
        <f t="shared" si="110"/>
        <v>58</v>
      </c>
    </row>
    <row r="369" spans="1:25">
      <c r="A369" s="7">
        <v>6</v>
      </c>
      <c r="B369" s="6" t="str">
        <f t="shared" si="100"/>
        <v>BLACK</v>
      </c>
      <c r="C369" s="4" t="str">
        <f t="shared" si="96"/>
        <v>+1</v>
      </c>
      <c r="D369" s="3">
        <f t="shared" si="97"/>
        <v>7</v>
      </c>
      <c r="E369" s="4" t="str">
        <f t="shared" si="111"/>
        <v>L</v>
      </c>
      <c r="F369" s="4">
        <f t="shared" si="105"/>
        <v>-3</v>
      </c>
      <c r="G369" s="4">
        <f t="shared" si="106"/>
        <v>47</v>
      </c>
      <c r="I369" s="7">
        <v>6</v>
      </c>
      <c r="J369" s="8" t="str">
        <f t="shared" si="101"/>
        <v>EVEN</v>
      </c>
      <c r="K369" s="4" t="str">
        <f t="shared" si="103"/>
        <v>-1</v>
      </c>
      <c r="L369" s="3">
        <f t="shared" si="98"/>
        <v>-1</v>
      </c>
      <c r="M369" s="4" t="str">
        <f t="shared" si="112"/>
        <v>W</v>
      </c>
      <c r="N369" s="4">
        <f t="shared" si="114"/>
        <v>1</v>
      </c>
      <c r="O369" s="4">
        <f t="shared" si="107"/>
        <v>-21</v>
      </c>
      <c r="Q369" s="7">
        <v>6</v>
      </c>
      <c r="R369" s="8" t="str">
        <f t="shared" si="102"/>
        <v>LOW</v>
      </c>
      <c r="S369" s="4" t="str">
        <f t="shared" si="104"/>
        <v>+1</v>
      </c>
      <c r="T369" s="3">
        <f t="shared" si="99"/>
        <v>-49</v>
      </c>
      <c r="U369" s="4" t="str">
        <f t="shared" si="113"/>
        <v>L</v>
      </c>
      <c r="V369" s="4">
        <f t="shared" si="108"/>
        <v>-1</v>
      </c>
      <c r="W369" s="4">
        <f t="shared" si="109"/>
        <v>29</v>
      </c>
      <c r="Y369" s="4">
        <f t="shared" si="110"/>
        <v>55</v>
      </c>
    </row>
    <row r="370" spans="1:25">
      <c r="A370" s="7">
        <v>13</v>
      </c>
      <c r="B370" s="6" t="str">
        <f t="shared" si="100"/>
        <v>BLACK</v>
      </c>
      <c r="C370" s="4" t="str">
        <f t="shared" si="96"/>
        <v>+1</v>
      </c>
      <c r="D370" s="3">
        <f t="shared" si="97"/>
        <v>8</v>
      </c>
      <c r="E370" s="4" t="str">
        <f t="shared" si="111"/>
        <v>L</v>
      </c>
      <c r="F370" s="4">
        <f t="shared" si="105"/>
        <v>-3</v>
      </c>
      <c r="G370" s="4">
        <f t="shared" si="106"/>
        <v>44</v>
      </c>
      <c r="I370" s="7">
        <v>13</v>
      </c>
      <c r="J370" s="8" t="str">
        <f t="shared" si="101"/>
        <v>ODD</v>
      </c>
      <c r="K370" s="4" t="str">
        <f t="shared" si="103"/>
        <v>-1</v>
      </c>
      <c r="L370" s="3">
        <f t="shared" si="98"/>
        <v>-2</v>
      </c>
      <c r="M370" s="4" t="str">
        <f t="shared" si="112"/>
        <v>W</v>
      </c>
      <c r="N370" s="4">
        <f t="shared" si="114"/>
        <v>1</v>
      </c>
      <c r="O370" s="4">
        <f t="shared" si="107"/>
        <v>-20</v>
      </c>
      <c r="Q370" s="7">
        <v>13</v>
      </c>
      <c r="R370" s="8" t="str">
        <f t="shared" si="102"/>
        <v>LOW</v>
      </c>
      <c r="S370" s="4" t="str">
        <f t="shared" si="104"/>
        <v>+1</v>
      </c>
      <c r="T370" s="3">
        <f t="shared" si="99"/>
        <v>-48</v>
      </c>
      <c r="U370" s="4" t="str">
        <f t="shared" si="113"/>
        <v>L</v>
      </c>
      <c r="V370" s="4">
        <f t="shared" si="108"/>
        <v>-1</v>
      </c>
      <c r="W370" s="4">
        <f t="shared" si="109"/>
        <v>28</v>
      </c>
      <c r="Y370" s="4">
        <f t="shared" si="110"/>
        <v>52</v>
      </c>
    </row>
    <row r="371" spans="1:25">
      <c r="A371" s="7">
        <v>24</v>
      </c>
      <c r="B371" s="6" t="str">
        <f t="shared" si="100"/>
        <v>BLACK</v>
      </c>
      <c r="C371" s="4" t="str">
        <f t="shared" si="96"/>
        <v>+1</v>
      </c>
      <c r="D371" s="3">
        <f t="shared" si="97"/>
        <v>9</v>
      </c>
      <c r="E371" s="4" t="str">
        <f t="shared" si="111"/>
        <v>L</v>
      </c>
      <c r="F371" s="4">
        <f t="shared" si="105"/>
        <v>-3</v>
      </c>
      <c r="G371" s="4">
        <f t="shared" si="106"/>
        <v>41</v>
      </c>
      <c r="I371" s="7">
        <v>24</v>
      </c>
      <c r="J371" s="8" t="str">
        <f t="shared" si="101"/>
        <v>EVEN</v>
      </c>
      <c r="K371" s="4" t="str">
        <f t="shared" si="103"/>
        <v>-1</v>
      </c>
      <c r="L371" s="3">
        <f t="shared" si="98"/>
        <v>-3</v>
      </c>
      <c r="M371" s="4" t="str">
        <f t="shared" si="112"/>
        <v>W</v>
      </c>
      <c r="N371" s="4">
        <f t="shared" si="114"/>
        <v>1</v>
      </c>
      <c r="O371" s="4">
        <f t="shared" si="107"/>
        <v>-19</v>
      </c>
      <c r="Q371" s="7">
        <v>24</v>
      </c>
      <c r="R371" s="8" t="str">
        <f t="shared" si="102"/>
        <v>HIGH</v>
      </c>
      <c r="S371" s="4" t="str">
        <f t="shared" si="104"/>
        <v>-1</v>
      </c>
      <c r="T371" s="3">
        <f t="shared" si="99"/>
        <v>-49</v>
      </c>
      <c r="U371" s="4" t="str">
        <f t="shared" si="113"/>
        <v>W</v>
      </c>
      <c r="V371" s="4">
        <f t="shared" si="108"/>
        <v>1</v>
      </c>
      <c r="W371" s="4">
        <f t="shared" si="109"/>
        <v>29</v>
      </c>
      <c r="Y371" s="4">
        <f t="shared" si="110"/>
        <v>51</v>
      </c>
    </row>
    <row r="372" spans="1:25">
      <c r="A372" s="7">
        <v>33</v>
      </c>
      <c r="B372" s="6" t="str">
        <f t="shared" si="100"/>
        <v>BLACK</v>
      </c>
      <c r="C372" s="4" t="str">
        <f t="shared" si="96"/>
        <v>+1</v>
      </c>
      <c r="D372" s="3">
        <f t="shared" si="97"/>
        <v>10</v>
      </c>
      <c r="E372" s="4" t="str">
        <f t="shared" si="111"/>
        <v>L</v>
      </c>
      <c r="F372" s="4">
        <f t="shared" si="105"/>
        <v>-3</v>
      </c>
      <c r="G372" s="4">
        <f t="shared" si="106"/>
        <v>38</v>
      </c>
      <c r="I372" s="7">
        <v>33</v>
      </c>
      <c r="J372" s="8" t="str">
        <f t="shared" si="101"/>
        <v>ODD</v>
      </c>
      <c r="K372" s="4" t="str">
        <f t="shared" si="103"/>
        <v>-1</v>
      </c>
      <c r="L372" s="3">
        <f t="shared" si="98"/>
        <v>-4</v>
      </c>
      <c r="M372" s="4" t="str">
        <f t="shared" si="112"/>
        <v>W</v>
      </c>
      <c r="N372" s="4">
        <f t="shared" si="114"/>
        <v>1</v>
      </c>
      <c r="O372" s="4">
        <f t="shared" si="107"/>
        <v>-18</v>
      </c>
      <c r="Q372" s="7">
        <v>33</v>
      </c>
      <c r="R372" s="8" t="str">
        <f t="shared" si="102"/>
        <v>HIGH</v>
      </c>
      <c r="S372" s="4" t="str">
        <f t="shared" si="104"/>
        <v>+1</v>
      </c>
      <c r="T372" s="3">
        <f t="shared" si="99"/>
        <v>-48</v>
      </c>
      <c r="U372" s="4" t="str">
        <f t="shared" si="113"/>
        <v>L</v>
      </c>
      <c r="V372" s="4">
        <f t="shared" si="108"/>
        <v>-1</v>
      </c>
      <c r="W372" s="4">
        <f t="shared" si="109"/>
        <v>28</v>
      </c>
      <c r="Y372" s="4">
        <f t="shared" si="110"/>
        <v>48</v>
      </c>
    </row>
    <row r="373" spans="1:25">
      <c r="A373" s="7">
        <v>8</v>
      </c>
      <c r="B373" s="6" t="str">
        <f t="shared" si="100"/>
        <v>BLACK</v>
      </c>
      <c r="C373" s="4" t="str">
        <f t="shared" si="96"/>
        <v>+1</v>
      </c>
      <c r="D373" s="3">
        <f t="shared" si="97"/>
        <v>11</v>
      </c>
      <c r="E373" s="4" t="str">
        <f t="shared" si="111"/>
        <v>L</v>
      </c>
      <c r="F373" s="4">
        <f t="shared" si="105"/>
        <v>-3</v>
      </c>
      <c r="G373" s="4">
        <f t="shared" si="106"/>
        <v>35</v>
      </c>
      <c r="I373" s="7">
        <v>8</v>
      </c>
      <c r="J373" s="8" t="str">
        <f t="shared" si="101"/>
        <v>EVEN</v>
      </c>
      <c r="K373" s="4" t="str">
        <f t="shared" si="103"/>
        <v>-1</v>
      </c>
      <c r="L373" s="3">
        <f t="shared" si="98"/>
        <v>-5</v>
      </c>
      <c r="M373" s="4" t="str">
        <f t="shared" si="112"/>
        <v>W</v>
      </c>
      <c r="N373" s="4">
        <f t="shared" si="114"/>
        <v>1</v>
      </c>
      <c r="O373" s="4">
        <f t="shared" si="107"/>
        <v>-17</v>
      </c>
      <c r="Q373" s="7">
        <v>8</v>
      </c>
      <c r="R373" s="8" t="str">
        <f t="shared" si="102"/>
        <v>LOW</v>
      </c>
      <c r="S373" s="4" t="str">
        <f t="shared" si="104"/>
        <v>-1</v>
      </c>
      <c r="T373" s="3">
        <f t="shared" si="99"/>
        <v>-49</v>
      </c>
      <c r="U373" s="4" t="str">
        <f t="shared" si="113"/>
        <v>W</v>
      </c>
      <c r="V373" s="4">
        <f t="shared" si="108"/>
        <v>1</v>
      </c>
      <c r="W373" s="4">
        <f t="shared" si="109"/>
        <v>29</v>
      </c>
      <c r="Y373" s="4">
        <f t="shared" si="110"/>
        <v>47</v>
      </c>
    </row>
    <row r="374" spans="1:25">
      <c r="A374" s="7">
        <v>22</v>
      </c>
      <c r="B374" s="6" t="str">
        <f t="shared" si="100"/>
        <v>BLACK</v>
      </c>
      <c r="C374" s="4" t="str">
        <f t="shared" si="96"/>
        <v>+1</v>
      </c>
      <c r="D374" s="3">
        <f t="shared" si="97"/>
        <v>12</v>
      </c>
      <c r="E374" s="4" t="str">
        <f t="shared" si="111"/>
        <v>L</v>
      </c>
      <c r="F374" s="4">
        <f t="shared" si="105"/>
        <v>-3</v>
      </c>
      <c r="G374" s="4">
        <f t="shared" si="106"/>
        <v>32</v>
      </c>
      <c r="I374" s="7">
        <v>22</v>
      </c>
      <c r="J374" s="8" t="str">
        <f t="shared" si="101"/>
        <v>EVEN</v>
      </c>
      <c r="K374" s="4" t="str">
        <f t="shared" si="103"/>
        <v>+1</v>
      </c>
      <c r="L374" s="3">
        <f t="shared" si="98"/>
        <v>-4</v>
      </c>
      <c r="M374" s="4" t="str">
        <f t="shared" si="112"/>
        <v>L</v>
      </c>
      <c r="N374" s="4">
        <f t="shared" si="114"/>
        <v>-1</v>
      </c>
      <c r="O374" s="4">
        <f t="shared" si="107"/>
        <v>-18</v>
      </c>
      <c r="Q374" s="7">
        <v>22</v>
      </c>
      <c r="R374" s="8" t="str">
        <f t="shared" si="102"/>
        <v>HIGH</v>
      </c>
      <c r="S374" s="4" t="str">
        <f t="shared" si="104"/>
        <v>-1</v>
      </c>
      <c r="T374" s="3">
        <f t="shared" si="99"/>
        <v>-50</v>
      </c>
      <c r="U374" s="4" t="str">
        <f t="shared" si="113"/>
        <v>W</v>
      </c>
      <c r="V374" s="4">
        <f t="shared" si="108"/>
        <v>1</v>
      </c>
      <c r="W374" s="4">
        <f t="shared" si="109"/>
        <v>30</v>
      </c>
      <c r="Y374" s="4">
        <f t="shared" si="110"/>
        <v>44</v>
      </c>
    </row>
    <row r="375" spans="1:25">
      <c r="A375" s="7">
        <v>13</v>
      </c>
      <c r="B375" s="6" t="str">
        <f t="shared" si="100"/>
        <v>BLACK</v>
      </c>
      <c r="C375" s="4" t="str">
        <f t="shared" si="96"/>
        <v>+1</v>
      </c>
      <c r="D375" s="3">
        <f t="shared" si="97"/>
        <v>13</v>
      </c>
      <c r="E375" s="4" t="str">
        <f t="shared" si="111"/>
        <v>L</v>
      </c>
      <c r="F375" s="4">
        <f t="shared" si="105"/>
        <v>-3</v>
      </c>
      <c r="G375" s="4">
        <f t="shared" si="106"/>
        <v>29</v>
      </c>
      <c r="I375" s="7">
        <v>13</v>
      </c>
      <c r="J375" s="8" t="str">
        <f t="shared" si="101"/>
        <v>ODD</v>
      </c>
      <c r="K375" s="4" t="str">
        <f t="shared" si="103"/>
        <v>-1</v>
      </c>
      <c r="L375" s="3">
        <f t="shared" si="98"/>
        <v>-5</v>
      </c>
      <c r="M375" s="4" t="str">
        <f t="shared" si="112"/>
        <v>W</v>
      </c>
      <c r="N375" s="4">
        <f t="shared" si="114"/>
        <v>1</v>
      </c>
      <c r="O375" s="4">
        <f t="shared" si="107"/>
        <v>-17</v>
      </c>
      <c r="Q375" s="7">
        <v>13</v>
      </c>
      <c r="R375" s="8" t="str">
        <f t="shared" si="102"/>
        <v>LOW</v>
      </c>
      <c r="S375" s="4" t="str">
        <f t="shared" si="104"/>
        <v>-1</v>
      </c>
      <c r="T375" s="3">
        <f t="shared" si="99"/>
        <v>-51</v>
      </c>
      <c r="U375" s="4" t="str">
        <f t="shared" si="113"/>
        <v>W</v>
      </c>
      <c r="V375" s="4">
        <f t="shared" si="108"/>
        <v>1</v>
      </c>
      <c r="W375" s="4">
        <f t="shared" si="109"/>
        <v>31</v>
      </c>
      <c r="Y375" s="4">
        <f t="shared" si="110"/>
        <v>43</v>
      </c>
    </row>
    <row r="376" spans="1:25">
      <c r="A376" s="7">
        <v>20</v>
      </c>
      <c r="B376" s="6" t="str">
        <f t="shared" si="100"/>
        <v>BLACK</v>
      </c>
      <c r="C376" s="4" t="str">
        <f t="shared" si="96"/>
        <v>+1</v>
      </c>
      <c r="D376" s="3">
        <f t="shared" si="97"/>
        <v>14</v>
      </c>
      <c r="E376" s="4" t="str">
        <f t="shared" si="111"/>
        <v>L</v>
      </c>
      <c r="F376" s="4">
        <f t="shared" si="105"/>
        <v>-3</v>
      </c>
      <c r="G376" s="4">
        <f t="shared" si="106"/>
        <v>26</v>
      </c>
      <c r="I376" s="7">
        <v>20</v>
      </c>
      <c r="J376" s="8" t="str">
        <f t="shared" si="101"/>
        <v>EVEN</v>
      </c>
      <c r="K376" s="4" t="str">
        <f t="shared" si="103"/>
        <v>-1</v>
      </c>
      <c r="L376" s="3">
        <f t="shared" si="98"/>
        <v>-6</v>
      </c>
      <c r="M376" s="4" t="str">
        <f t="shared" si="112"/>
        <v>W</v>
      </c>
      <c r="N376" s="4">
        <f t="shared" si="114"/>
        <v>1</v>
      </c>
      <c r="O376" s="4">
        <f t="shared" si="107"/>
        <v>-16</v>
      </c>
      <c r="Q376" s="7">
        <v>20</v>
      </c>
      <c r="R376" s="8" t="str">
        <f t="shared" si="102"/>
        <v>HIGH</v>
      </c>
      <c r="S376" s="4" t="str">
        <f t="shared" si="104"/>
        <v>-1</v>
      </c>
      <c r="T376" s="3">
        <f t="shared" si="99"/>
        <v>-52</v>
      </c>
      <c r="U376" s="4" t="str">
        <f t="shared" si="113"/>
        <v>W</v>
      </c>
      <c r="V376" s="4">
        <f t="shared" si="108"/>
        <v>1</v>
      </c>
      <c r="W376" s="4">
        <f t="shared" si="109"/>
        <v>32</v>
      </c>
      <c r="Y376" s="4">
        <f t="shared" si="110"/>
        <v>42</v>
      </c>
    </row>
    <row r="377" spans="1:25">
      <c r="A377" s="7">
        <v>6</v>
      </c>
      <c r="B377" s="6" t="str">
        <f t="shared" si="100"/>
        <v>BLACK</v>
      </c>
      <c r="C377" s="4" t="str">
        <f t="shared" si="96"/>
        <v>+1</v>
      </c>
      <c r="D377" s="3">
        <f t="shared" si="97"/>
        <v>15</v>
      </c>
      <c r="E377" s="4" t="str">
        <f t="shared" si="111"/>
        <v>L</v>
      </c>
      <c r="F377" s="4">
        <f t="shared" si="105"/>
        <v>-3</v>
      </c>
      <c r="G377" s="4">
        <f t="shared" si="106"/>
        <v>23</v>
      </c>
      <c r="I377" s="7">
        <v>6</v>
      </c>
      <c r="J377" s="8" t="str">
        <f t="shared" si="101"/>
        <v>EVEN</v>
      </c>
      <c r="K377" s="4" t="str">
        <f t="shared" si="103"/>
        <v>+1</v>
      </c>
      <c r="L377" s="3">
        <f t="shared" si="98"/>
        <v>-5</v>
      </c>
      <c r="M377" s="4" t="str">
        <f t="shared" si="112"/>
        <v>L</v>
      </c>
      <c r="N377" s="4">
        <f t="shared" si="114"/>
        <v>-1</v>
      </c>
      <c r="O377" s="4">
        <f t="shared" si="107"/>
        <v>-17</v>
      </c>
      <c r="Q377" s="7">
        <v>6</v>
      </c>
      <c r="R377" s="8" t="str">
        <f t="shared" si="102"/>
        <v>LOW</v>
      </c>
      <c r="S377" s="4" t="str">
        <f t="shared" si="104"/>
        <v>-1</v>
      </c>
      <c r="T377" s="3">
        <f t="shared" si="99"/>
        <v>-53</v>
      </c>
      <c r="U377" s="4" t="str">
        <f t="shared" si="113"/>
        <v>W</v>
      </c>
      <c r="V377" s="4">
        <f t="shared" si="108"/>
        <v>1</v>
      </c>
      <c r="W377" s="4">
        <f t="shared" si="109"/>
        <v>33</v>
      </c>
      <c r="Y377" s="4">
        <f t="shared" si="110"/>
        <v>39</v>
      </c>
    </row>
    <row r="378" spans="1:25">
      <c r="A378" s="7">
        <v>18</v>
      </c>
      <c r="B378" s="6" t="str">
        <f t="shared" si="100"/>
        <v>RED</v>
      </c>
      <c r="C378" s="4" t="str">
        <f t="shared" si="96"/>
        <v>-1</v>
      </c>
      <c r="D378" s="3">
        <f t="shared" si="97"/>
        <v>14</v>
      </c>
      <c r="E378" s="4" t="str">
        <f t="shared" si="111"/>
        <v>W</v>
      </c>
      <c r="F378" s="4">
        <f t="shared" si="105"/>
        <v>1</v>
      </c>
      <c r="G378" s="4">
        <f t="shared" si="106"/>
        <v>24</v>
      </c>
      <c r="I378" s="7">
        <v>18</v>
      </c>
      <c r="J378" s="8" t="str">
        <f t="shared" si="101"/>
        <v>EVEN</v>
      </c>
      <c r="K378" s="4" t="str">
        <f t="shared" si="103"/>
        <v>+1</v>
      </c>
      <c r="L378" s="3">
        <f t="shared" si="98"/>
        <v>-4</v>
      </c>
      <c r="M378" s="4" t="str">
        <f t="shared" si="112"/>
        <v>L</v>
      </c>
      <c r="N378" s="4">
        <f t="shared" si="114"/>
        <v>-1</v>
      </c>
      <c r="O378" s="4">
        <f t="shared" si="107"/>
        <v>-18</v>
      </c>
      <c r="Q378" s="7">
        <v>18</v>
      </c>
      <c r="R378" s="8" t="str">
        <f t="shared" si="102"/>
        <v>LOW</v>
      </c>
      <c r="S378" s="4" t="str">
        <f t="shared" si="104"/>
        <v>+1</v>
      </c>
      <c r="T378" s="3">
        <f t="shared" si="99"/>
        <v>-52</v>
      </c>
      <c r="U378" s="4" t="str">
        <f t="shared" si="113"/>
        <v>L</v>
      </c>
      <c r="V378" s="4">
        <f t="shared" si="108"/>
        <v>-1</v>
      </c>
      <c r="W378" s="4">
        <f t="shared" si="109"/>
        <v>32</v>
      </c>
      <c r="Y378" s="4">
        <f t="shared" si="110"/>
        <v>38</v>
      </c>
    </row>
    <row r="379" spans="1:25">
      <c r="A379" s="7">
        <v>17</v>
      </c>
      <c r="B379" s="6" t="str">
        <f t="shared" si="100"/>
        <v>BLACK</v>
      </c>
      <c r="C379" s="4" t="str">
        <f t="shared" si="96"/>
        <v>-1</v>
      </c>
      <c r="D379" s="3">
        <f t="shared" si="97"/>
        <v>13</v>
      </c>
      <c r="E379" s="4" t="str">
        <f t="shared" si="111"/>
        <v>W</v>
      </c>
      <c r="F379" s="4">
        <f t="shared" si="105"/>
        <v>1</v>
      </c>
      <c r="G379" s="4">
        <f t="shared" si="106"/>
        <v>25</v>
      </c>
      <c r="I379" s="7">
        <v>17</v>
      </c>
      <c r="J379" s="8" t="str">
        <f t="shared" si="101"/>
        <v>ODD</v>
      </c>
      <c r="K379" s="4" t="str">
        <f t="shared" si="103"/>
        <v>-1</v>
      </c>
      <c r="L379" s="3">
        <f t="shared" si="98"/>
        <v>-5</v>
      </c>
      <c r="M379" s="4" t="str">
        <f t="shared" si="112"/>
        <v>W</v>
      </c>
      <c r="N379" s="4">
        <f t="shared" si="114"/>
        <v>1</v>
      </c>
      <c r="O379" s="4">
        <f t="shared" si="107"/>
        <v>-17</v>
      </c>
      <c r="Q379" s="7">
        <v>17</v>
      </c>
      <c r="R379" s="8" t="str">
        <f t="shared" si="102"/>
        <v>LOW</v>
      </c>
      <c r="S379" s="4" t="str">
        <f t="shared" si="104"/>
        <v>+1</v>
      </c>
      <c r="T379" s="3">
        <f t="shared" si="99"/>
        <v>-51</v>
      </c>
      <c r="U379" s="4" t="str">
        <f t="shared" si="113"/>
        <v>L</v>
      </c>
      <c r="V379" s="4">
        <f t="shared" si="108"/>
        <v>-1</v>
      </c>
      <c r="W379" s="4">
        <f t="shared" si="109"/>
        <v>31</v>
      </c>
      <c r="Y379" s="4">
        <f t="shared" si="110"/>
        <v>39</v>
      </c>
    </row>
    <row r="380" spans="1:25">
      <c r="A380" s="7">
        <v>11</v>
      </c>
      <c r="B380" s="6" t="str">
        <f t="shared" si="100"/>
        <v>BLACK</v>
      </c>
      <c r="C380" s="4" t="str">
        <f t="shared" si="96"/>
        <v>+1</v>
      </c>
      <c r="D380" s="3">
        <f t="shared" si="97"/>
        <v>14</v>
      </c>
      <c r="E380" s="4" t="str">
        <f t="shared" si="111"/>
        <v>L</v>
      </c>
      <c r="F380" s="4">
        <f t="shared" si="105"/>
        <v>-3</v>
      </c>
      <c r="G380" s="4">
        <f t="shared" si="106"/>
        <v>22</v>
      </c>
      <c r="I380" s="7">
        <v>11</v>
      </c>
      <c r="J380" s="8" t="str">
        <f t="shared" si="101"/>
        <v>ODD</v>
      </c>
      <c r="K380" s="4" t="str">
        <f t="shared" si="103"/>
        <v>+1</v>
      </c>
      <c r="L380" s="3">
        <f t="shared" si="98"/>
        <v>-4</v>
      </c>
      <c r="M380" s="4" t="str">
        <f t="shared" si="112"/>
        <v>L</v>
      </c>
      <c r="N380" s="4">
        <f t="shared" si="114"/>
        <v>-1</v>
      </c>
      <c r="O380" s="4">
        <f t="shared" si="107"/>
        <v>-18</v>
      </c>
      <c r="Q380" s="7">
        <v>11</v>
      </c>
      <c r="R380" s="8" t="str">
        <f t="shared" si="102"/>
        <v>LOW</v>
      </c>
      <c r="S380" s="4" t="str">
        <f t="shared" si="104"/>
        <v>+1</v>
      </c>
      <c r="T380" s="3">
        <f t="shared" si="99"/>
        <v>-50</v>
      </c>
      <c r="U380" s="4" t="str">
        <f t="shared" si="113"/>
        <v>L</v>
      </c>
      <c r="V380" s="4">
        <f t="shared" si="108"/>
        <v>-1</v>
      </c>
      <c r="W380" s="4">
        <f t="shared" si="109"/>
        <v>30</v>
      </c>
      <c r="Y380" s="4">
        <f t="shared" si="110"/>
        <v>34</v>
      </c>
    </row>
    <row r="381" spans="1:25">
      <c r="A381" s="7">
        <v>18</v>
      </c>
      <c r="B381" s="6" t="str">
        <f t="shared" si="100"/>
        <v>RED</v>
      </c>
      <c r="C381" s="4" t="str">
        <f t="shared" si="96"/>
        <v>-1</v>
      </c>
      <c r="D381" s="3">
        <f t="shared" si="97"/>
        <v>13</v>
      </c>
      <c r="E381" s="4" t="str">
        <f t="shared" si="111"/>
        <v>W</v>
      </c>
      <c r="F381" s="4">
        <f t="shared" si="105"/>
        <v>1</v>
      </c>
      <c r="G381" s="4">
        <f t="shared" si="106"/>
        <v>23</v>
      </c>
      <c r="I381" s="7">
        <v>18</v>
      </c>
      <c r="J381" s="8" t="str">
        <f t="shared" si="101"/>
        <v>EVEN</v>
      </c>
      <c r="K381" s="4" t="str">
        <f t="shared" si="103"/>
        <v>-1</v>
      </c>
      <c r="L381" s="3">
        <f t="shared" si="98"/>
        <v>-5</v>
      </c>
      <c r="M381" s="4" t="str">
        <f t="shared" si="112"/>
        <v>W</v>
      </c>
      <c r="N381" s="4">
        <f t="shared" si="114"/>
        <v>1</v>
      </c>
      <c r="O381" s="4">
        <f t="shared" si="107"/>
        <v>-17</v>
      </c>
      <c r="Q381" s="7">
        <v>18</v>
      </c>
      <c r="R381" s="8" t="str">
        <f t="shared" si="102"/>
        <v>LOW</v>
      </c>
      <c r="S381" s="4" t="str">
        <f t="shared" si="104"/>
        <v>+1</v>
      </c>
      <c r="T381" s="3">
        <f t="shared" si="99"/>
        <v>-49</v>
      </c>
      <c r="U381" s="4" t="str">
        <f t="shared" si="113"/>
        <v>L</v>
      </c>
      <c r="V381" s="4">
        <f t="shared" si="108"/>
        <v>-1</v>
      </c>
      <c r="W381" s="4">
        <f t="shared" si="109"/>
        <v>29</v>
      </c>
      <c r="Y381" s="4">
        <f t="shared" si="110"/>
        <v>35</v>
      </c>
    </row>
    <row r="382" spans="1:25">
      <c r="A382" s="7">
        <v>27</v>
      </c>
      <c r="B382" s="6" t="str">
        <f t="shared" si="100"/>
        <v>RED</v>
      </c>
      <c r="C382" s="4" t="str">
        <f t="shared" si="96"/>
        <v>+1</v>
      </c>
      <c r="D382" s="3">
        <f t="shared" si="97"/>
        <v>14</v>
      </c>
      <c r="E382" s="4" t="str">
        <f t="shared" si="111"/>
        <v>L</v>
      </c>
      <c r="F382" s="4">
        <f t="shared" si="105"/>
        <v>-3</v>
      </c>
      <c r="G382" s="4">
        <f t="shared" si="106"/>
        <v>20</v>
      </c>
      <c r="I382" s="7">
        <v>27</v>
      </c>
      <c r="J382" s="8" t="str">
        <f t="shared" si="101"/>
        <v>ODD</v>
      </c>
      <c r="K382" s="4" t="str">
        <f t="shared" si="103"/>
        <v>-1</v>
      </c>
      <c r="L382" s="3">
        <f t="shared" si="98"/>
        <v>-6</v>
      </c>
      <c r="M382" s="4" t="str">
        <f t="shared" si="112"/>
        <v>W</v>
      </c>
      <c r="N382" s="4">
        <f t="shared" si="114"/>
        <v>1</v>
      </c>
      <c r="O382" s="4">
        <f t="shared" si="107"/>
        <v>-16</v>
      </c>
      <c r="Q382" s="7">
        <v>27</v>
      </c>
      <c r="R382" s="8" t="str">
        <f t="shared" si="102"/>
        <v>HIGH</v>
      </c>
      <c r="S382" s="4" t="str">
        <f t="shared" si="104"/>
        <v>-1</v>
      </c>
      <c r="T382" s="3">
        <f t="shared" si="99"/>
        <v>-50</v>
      </c>
      <c r="U382" s="4" t="str">
        <f t="shared" si="113"/>
        <v>W</v>
      </c>
      <c r="V382" s="4">
        <f t="shared" si="108"/>
        <v>1</v>
      </c>
      <c r="W382" s="4">
        <f t="shared" si="109"/>
        <v>30</v>
      </c>
      <c r="Y382" s="4">
        <f t="shared" si="110"/>
        <v>34</v>
      </c>
    </row>
    <row r="383" spans="1:25">
      <c r="A383" s="7">
        <v>33</v>
      </c>
      <c r="B383" s="6" t="str">
        <f t="shared" si="100"/>
        <v>BLACK</v>
      </c>
      <c r="C383" s="4" t="str">
        <f t="shared" ref="C383:C446" si="115">IF(AND(B383="red",B382="red"),"+1",IF(AND(B383="black",B382="black"),"+1",IF(OR(B383="green"),0,"-1")))</f>
        <v>-1</v>
      </c>
      <c r="D383" s="3">
        <f t="shared" ref="D383:D446" si="116">C383+D382</f>
        <v>13</v>
      </c>
      <c r="E383" s="4" t="str">
        <f t="shared" si="111"/>
        <v>W</v>
      </c>
      <c r="F383" s="4">
        <f t="shared" si="105"/>
        <v>1</v>
      </c>
      <c r="G383" s="4">
        <f t="shared" si="106"/>
        <v>21</v>
      </c>
      <c r="I383" s="7">
        <v>33</v>
      </c>
      <c r="J383" s="8" t="str">
        <f t="shared" si="101"/>
        <v>ODD</v>
      </c>
      <c r="K383" s="4" t="str">
        <f t="shared" si="103"/>
        <v>+1</v>
      </c>
      <c r="L383" s="3">
        <f t="shared" ref="L383:L446" si="117">K383+L382</f>
        <v>-5</v>
      </c>
      <c r="M383" s="4" t="str">
        <f t="shared" si="112"/>
        <v>L</v>
      </c>
      <c r="N383" s="4">
        <f t="shared" si="114"/>
        <v>-1</v>
      </c>
      <c r="O383" s="4">
        <f t="shared" si="107"/>
        <v>-17</v>
      </c>
      <c r="Q383" s="7">
        <v>33</v>
      </c>
      <c r="R383" s="8" t="str">
        <f t="shared" si="102"/>
        <v>HIGH</v>
      </c>
      <c r="S383" s="4" t="str">
        <f t="shared" si="104"/>
        <v>+1</v>
      </c>
      <c r="T383" s="3">
        <f t="shared" ref="T383:T446" si="118">S383+T382</f>
        <v>-49</v>
      </c>
      <c r="U383" s="4" t="str">
        <f t="shared" si="113"/>
        <v>L</v>
      </c>
      <c r="V383" s="4">
        <f t="shared" si="108"/>
        <v>-1</v>
      </c>
      <c r="W383" s="4">
        <f t="shared" si="109"/>
        <v>29</v>
      </c>
      <c r="Y383" s="4">
        <f t="shared" si="110"/>
        <v>33</v>
      </c>
    </row>
    <row r="384" spans="1:25">
      <c r="A384" s="7">
        <v>28</v>
      </c>
      <c r="B384" s="6" t="str">
        <f t="shared" si="100"/>
        <v>BLACK</v>
      </c>
      <c r="C384" s="4" t="str">
        <f t="shared" si="115"/>
        <v>+1</v>
      </c>
      <c r="D384" s="3">
        <f t="shared" si="116"/>
        <v>14</v>
      </c>
      <c r="E384" s="4" t="str">
        <f t="shared" si="111"/>
        <v>L</v>
      </c>
      <c r="F384" s="4">
        <f t="shared" si="105"/>
        <v>-3</v>
      </c>
      <c r="G384" s="4">
        <f t="shared" si="106"/>
        <v>18</v>
      </c>
      <c r="I384" s="7">
        <v>28</v>
      </c>
      <c r="J384" s="8" t="str">
        <f t="shared" si="101"/>
        <v>EVEN</v>
      </c>
      <c r="K384" s="4" t="str">
        <f t="shared" si="103"/>
        <v>-1</v>
      </c>
      <c r="L384" s="3">
        <f t="shared" si="117"/>
        <v>-6</v>
      </c>
      <c r="M384" s="4" t="str">
        <f t="shared" si="112"/>
        <v>W</v>
      </c>
      <c r="N384" s="4">
        <f t="shared" si="114"/>
        <v>1</v>
      </c>
      <c r="O384" s="4">
        <f t="shared" si="107"/>
        <v>-16</v>
      </c>
      <c r="Q384" s="7">
        <v>28</v>
      </c>
      <c r="R384" s="8" t="str">
        <f t="shared" si="102"/>
        <v>HIGH</v>
      </c>
      <c r="S384" s="4" t="str">
        <f t="shared" si="104"/>
        <v>+1</v>
      </c>
      <c r="T384" s="3">
        <f t="shared" si="118"/>
        <v>-48</v>
      </c>
      <c r="U384" s="4" t="str">
        <f t="shared" si="113"/>
        <v>L</v>
      </c>
      <c r="V384" s="4">
        <f t="shared" si="108"/>
        <v>-1</v>
      </c>
      <c r="W384" s="4">
        <f t="shared" si="109"/>
        <v>28</v>
      </c>
      <c r="Y384" s="4">
        <f t="shared" si="110"/>
        <v>30</v>
      </c>
    </row>
    <row r="385" spans="1:25">
      <c r="A385" s="7">
        <v>9</v>
      </c>
      <c r="B385" s="6" t="str">
        <f t="shared" si="100"/>
        <v>RED</v>
      </c>
      <c r="C385" s="4" t="str">
        <f t="shared" si="115"/>
        <v>-1</v>
      </c>
      <c r="D385" s="3">
        <f t="shared" si="116"/>
        <v>13</v>
      </c>
      <c r="E385" s="4" t="str">
        <f t="shared" si="111"/>
        <v>W</v>
      </c>
      <c r="F385" s="4">
        <f t="shared" si="105"/>
        <v>1</v>
      </c>
      <c r="G385" s="4">
        <f t="shared" si="106"/>
        <v>19</v>
      </c>
      <c r="I385" s="7">
        <v>9</v>
      </c>
      <c r="J385" s="8" t="str">
        <f t="shared" si="101"/>
        <v>ODD</v>
      </c>
      <c r="K385" s="4" t="str">
        <f t="shared" si="103"/>
        <v>-1</v>
      </c>
      <c r="L385" s="3">
        <f t="shared" si="117"/>
        <v>-7</v>
      </c>
      <c r="M385" s="4" t="str">
        <f t="shared" si="112"/>
        <v>W</v>
      </c>
      <c r="N385" s="4">
        <f t="shared" si="114"/>
        <v>1</v>
      </c>
      <c r="O385" s="4">
        <f t="shared" si="107"/>
        <v>-15</v>
      </c>
      <c r="Q385" s="7">
        <v>9</v>
      </c>
      <c r="R385" s="8" t="str">
        <f t="shared" si="102"/>
        <v>LOW</v>
      </c>
      <c r="S385" s="4" t="str">
        <f t="shared" si="104"/>
        <v>-1</v>
      </c>
      <c r="T385" s="3">
        <f t="shared" si="118"/>
        <v>-49</v>
      </c>
      <c r="U385" s="4" t="str">
        <f t="shared" si="113"/>
        <v>W</v>
      </c>
      <c r="V385" s="4">
        <f t="shared" si="108"/>
        <v>1</v>
      </c>
      <c r="W385" s="4">
        <f t="shared" si="109"/>
        <v>29</v>
      </c>
      <c r="Y385" s="4">
        <f t="shared" si="110"/>
        <v>33</v>
      </c>
    </row>
    <row r="386" spans="1:25">
      <c r="A386" s="7">
        <v>1</v>
      </c>
      <c r="B386" s="6" t="str">
        <f t="shared" si="100"/>
        <v>RED</v>
      </c>
      <c r="C386" s="4" t="str">
        <f t="shared" si="115"/>
        <v>+1</v>
      </c>
      <c r="D386" s="3">
        <f t="shared" si="116"/>
        <v>14</v>
      </c>
      <c r="E386" s="4" t="str">
        <f t="shared" si="111"/>
        <v>L</v>
      </c>
      <c r="F386" s="4">
        <f t="shared" si="105"/>
        <v>-3</v>
      </c>
      <c r="G386" s="4">
        <f t="shared" si="106"/>
        <v>16</v>
      </c>
      <c r="I386" s="7">
        <v>1</v>
      </c>
      <c r="J386" s="8" t="str">
        <f t="shared" si="101"/>
        <v>ODD</v>
      </c>
      <c r="K386" s="4" t="str">
        <f t="shared" si="103"/>
        <v>+1</v>
      </c>
      <c r="L386" s="3">
        <f t="shared" si="117"/>
        <v>-6</v>
      </c>
      <c r="M386" s="4" t="str">
        <f t="shared" si="112"/>
        <v>L</v>
      </c>
      <c r="N386" s="4">
        <f t="shared" si="114"/>
        <v>-1</v>
      </c>
      <c r="O386" s="4">
        <f t="shared" si="107"/>
        <v>-16</v>
      </c>
      <c r="Q386" s="7">
        <v>1</v>
      </c>
      <c r="R386" s="8" t="str">
        <f t="shared" si="102"/>
        <v>LOW</v>
      </c>
      <c r="S386" s="4" t="str">
        <f t="shared" si="104"/>
        <v>+1</v>
      </c>
      <c r="T386" s="3">
        <f t="shared" si="118"/>
        <v>-48</v>
      </c>
      <c r="U386" s="4" t="str">
        <f t="shared" si="113"/>
        <v>L</v>
      </c>
      <c r="V386" s="4">
        <f t="shared" si="108"/>
        <v>-1</v>
      </c>
      <c r="W386" s="4">
        <f t="shared" si="109"/>
        <v>28</v>
      </c>
      <c r="Y386" s="4">
        <f t="shared" si="110"/>
        <v>28</v>
      </c>
    </row>
    <row r="387" spans="1:25">
      <c r="A387" s="7">
        <v>28</v>
      </c>
      <c r="B387" s="6" t="str">
        <f t="shared" si="100"/>
        <v>BLACK</v>
      </c>
      <c r="C387" s="4" t="str">
        <f t="shared" si="115"/>
        <v>-1</v>
      </c>
      <c r="D387" s="3">
        <f t="shared" si="116"/>
        <v>13</v>
      </c>
      <c r="E387" s="4" t="str">
        <f t="shared" si="111"/>
        <v>W</v>
      </c>
      <c r="F387" s="4">
        <f t="shared" si="105"/>
        <v>1</v>
      </c>
      <c r="G387" s="4">
        <f t="shared" si="106"/>
        <v>17</v>
      </c>
      <c r="I387" s="7">
        <v>28</v>
      </c>
      <c r="J387" s="8" t="str">
        <f t="shared" si="101"/>
        <v>EVEN</v>
      </c>
      <c r="K387" s="4" t="str">
        <f t="shared" si="103"/>
        <v>-1</v>
      </c>
      <c r="L387" s="3">
        <f t="shared" si="117"/>
        <v>-7</v>
      </c>
      <c r="M387" s="4" t="str">
        <f t="shared" si="112"/>
        <v>W</v>
      </c>
      <c r="N387" s="4">
        <f t="shared" si="114"/>
        <v>1</v>
      </c>
      <c r="O387" s="4">
        <f t="shared" si="107"/>
        <v>-15</v>
      </c>
      <c r="Q387" s="7">
        <v>28</v>
      </c>
      <c r="R387" s="8" t="str">
        <f t="shared" si="102"/>
        <v>HIGH</v>
      </c>
      <c r="S387" s="4" t="str">
        <f t="shared" si="104"/>
        <v>-1</v>
      </c>
      <c r="T387" s="3">
        <f t="shared" si="118"/>
        <v>-49</v>
      </c>
      <c r="U387" s="4" t="str">
        <f t="shared" si="113"/>
        <v>W</v>
      </c>
      <c r="V387" s="4">
        <f t="shared" si="108"/>
        <v>1</v>
      </c>
      <c r="W387" s="4">
        <f t="shared" si="109"/>
        <v>29</v>
      </c>
      <c r="Y387" s="4">
        <f t="shared" si="110"/>
        <v>31</v>
      </c>
    </row>
    <row r="388" spans="1:25">
      <c r="A388" s="7">
        <v>28</v>
      </c>
      <c r="B388" s="6" t="str">
        <f t="shared" si="100"/>
        <v>BLACK</v>
      </c>
      <c r="C388" s="4" t="str">
        <f t="shared" si="115"/>
        <v>+1</v>
      </c>
      <c r="D388" s="3">
        <f t="shared" si="116"/>
        <v>14</v>
      </c>
      <c r="E388" s="4" t="str">
        <f t="shared" si="111"/>
        <v>L</v>
      </c>
      <c r="F388" s="4">
        <f t="shared" si="105"/>
        <v>-3</v>
      </c>
      <c r="G388" s="4">
        <f t="shared" si="106"/>
        <v>14</v>
      </c>
      <c r="I388" s="7">
        <v>28</v>
      </c>
      <c r="J388" s="8" t="str">
        <f t="shared" si="101"/>
        <v>EVEN</v>
      </c>
      <c r="K388" s="4" t="str">
        <f t="shared" si="103"/>
        <v>+1</v>
      </c>
      <c r="L388" s="3">
        <f t="shared" si="117"/>
        <v>-6</v>
      </c>
      <c r="M388" s="4" t="str">
        <f t="shared" si="112"/>
        <v>L</v>
      </c>
      <c r="N388" s="4">
        <f t="shared" si="114"/>
        <v>-1</v>
      </c>
      <c r="O388" s="4">
        <f t="shared" si="107"/>
        <v>-16</v>
      </c>
      <c r="Q388" s="7">
        <v>28</v>
      </c>
      <c r="R388" s="8" t="str">
        <f t="shared" si="102"/>
        <v>HIGH</v>
      </c>
      <c r="S388" s="4" t="str">
        <f t="shared" si="104"/>
        <v>+1</v>
      </c>
      <c r="T388" s="3">
        <f t="shared" si="118"/>
        <v>-48</v>
      </c>
      <c r="U388" s="4" t="str">
        <f t="shared" si="113"/>
        <v>L</v>
      </c>
      <c r="V388" s="4">
        <f t="shared" si="108"/>
        <v>-1</v>
      </c>
      <c r="W388" s="4">
        <f t="shared" si="109"/>
        <v>28</v>
      </c>
      <c r="Y388" s="4">
        <f t="shared" si="110"/>
        <v>26</v>
      </c>
    </row>
    <row r="389" spans="1:25">
      <c r="A389" s="7">
        <v>5</v>
      </c>
      <c r="B389" s="6" t="str">
        <f t="shared" si="100"/>
        <v>RED</v>
      </c>
      <c r="C389" s="4" t="str">
        <f t="shared" si="115"/>
        <v>-1</v>
      </c>
      <c r="D389" s="3">
        <f t="shared" si="116"/>
        <v>13</v>
      </c>
      <c r="E389" s="4" t="str">
        <f t="shared" si="111"/>
        <v>W</v>
      </c>
      <c r="F389" s="4">
        <f t="shared" si="105"/>
        <v>1</v>
      </c>
      <c r="G389" s="4">
        <f t="shared" si="106"/>
        <v>15</v>
      </c>
      <c r="I389" s="7">
        <v>5</v>
      </c>
      <c r="J389" s="8" t="str">
        <f t="shared" si="101"/>
        <v>ODD</v>
      </c>
      <c r="K389" s="4" t="str">
        <f t="shared" si="103"/>
        <v>-1</v>
      </c>
      <c r="L389" s="3">
        <f t="shared" si="117"/>
        <v>-7</v>
      </c>
      <c r="M389" s="4" t="str">
        <f t="shared" si="112"/>
        <v>W</v>
      </c>
      <c r="N389" s="4">
        <f t="shared" si="114"/>
        <v>1</v>
      </c>
      <c r="O389" s="4">
        <f t="shared" si="107"/>
        <v>-15</v>
      </c>
      <c r="Q389" s="7">
        <v>5</v>
      </c>
      <c r="R389" s="8" t="str">
        <f t="shared" si="102"/>
        <v>LOW</v>
      </c>
      <c r="S389" s="4" t="str">
        <f t="shared" si="104"/>
        <v>-1</v>
      </c>
      <c r="T389" s="3">
        <f t="shared" si="118"/>
        <v>-49</v>
      </c>
      <c r="U389" s="4" t="str">
        <f t="shared" si="113"/>
        <v>W</v>
      </c>
      <c r="V389" s="4">
        <f t="shared" si="108"/>
        <v>1</v>
      </c>
      <c r="W389" s="4">
        <f t="shared" si="109"/>
        <v>29</v>
      </c>
      <c r="Y389" s="4">
        <f t="shared" si="110"/>
        <v>29</v>
      </c>
    </row>
    <row r="390" spans="1:25">
      <c r="A390" s="7">
        <v>24</v>
      </c>
      <c r="B390" s="6" t="str">
        <f t="shared" ref="B390:B453" si="119">IF(A390=1,"RED",IF(A390=3,"RED",IF(A390=5,"RED",IF(A390=7,"RED",IF(A390=9,"RED",IF(A390=12,"RED",IF(A390=14,"RED",IF(A390=16,"RED",IF(A390=18,"RED",IF(A390=19,"RED",IF(A390=21,"RED",IF(A390=23,"RED",IF(A390=25,"RED",IF(A390=27,"RED",IF(A390=30,"RED",IF(A390=32,"RED",IF(A390=34,"RED",IF(A390=36,"RED",IF(A390=37,"GREEN",IF(A390=0,"GREEN","BLACK"))))))))))))))))))))</f>
        <v>BLACK</v>
      </c>
      <c r="C390" s="4" t="str">
        <f t="shared" si="115"/>
        <v>-1</v>
      </c>
      <c r="D390" s="3">
        <f t="shared" si="116"/>
        <v>12</v>
      </c>
      <c r="E390" s="4" t="str">
        <f t="shared" si="111"/>
        <v>W</v>
      </c>
      <c r="F390" s="4">
        <f t="shared" si="105"/>
        <v>1</v>
      </c>
      <c r="G390" s="4">
        <f t="shared" si="106"/>
        <v>16</v>
      </c>
      <c r="I390" s="7">
        <v>24</v>
      </c>
      <c r="J390" s="8" t="str">
        <f t="shared" si="101"/>
        <v>EVEN</v>
      </c>
      <c r="K390" s="4" t="str">
        <f t="shared" si="103"/>
        <v>-1</v>
      </c>
      <c r="L390" s="3">
        <f t="shared" si="117"/>
        <v>-8</v>
      </c>
      <c r="M390" s="4" t="str">
        <f t="shared" si="112"/>
        <v>W</v>
      </c>
      <c r="N390" s="4">
        <f t="shared" si="114"/>
        <v>1</v>
      </c>
      <c r="O390" s="4">
        <f t="shared" si="107"/>
        <v>-14</v>
      </c>
      <c r="Q390" s="7">
        <v>24</v>
      </c>
      <c r="R390" s="8" t="str">
        <f t="shared" si="102"/>
        <v>HIGH</v>
      </c>
      <c r="S390" s="4" t="str">
        <f t="shared" si="104"/>
        <v>-1</v>
      </c>
      <c r="T390" s="3">
        <f t="shared" si="118"/>
        <v>-50</v>
      </c>
      <c r="U390" s="4" t="str">
        <f t="shared" si="113"/>
        <v>W</v>
      </c>
      <c r="V390" s="4">
        <f t="shared" si="108"/>
        <v>1</v>
      </c>
      <c r="W390" s="4">
        <f t="shared" si="109"/>
        <v>30</v>
      </c>
      <c r="Y390" s="4">
        <f t="shared" si="110"/>
        <v>32</v>
      </c>
    </row>
    <row r="391" spans="1:25">
      <c r="A391" s="7">
        <v>14</v>
      </c>
      <c r="B391" s="6" t="str">
        <f t="shared" si="119"/>
        <v>RED</v>
      </c>
      <c r="C391" s="4" t="str">
        <f t="shared" si="115"/>
        <v>-1</v>
      </c>
      <c r="D391" s="3">
        <f t="shared" si="116"/>
        <v>11</v>
      </c>
      <c r="E391" s="4" t="str">
        <f t="shared" si="111"/>
        <v>W</v>
      </c>
      <c r="F391" s="4">
        <f t="shared" si="105"/>
        <v>1</v>
      </c>
      <c r="G391" s="4">
        <f t="shared" si="106"/>
        <v>17</v>
      </c>
      <c r="I391" s="7">
        <v>14</v>
      </c>
      <c r="J391" s="8" t="str">
        <f t="shared" ref="J391:J454" si="120">IF(A391=1,"ODD",IF(A391=3,"ODD",IF(A391=5,"ODD",IF(A391=7,"ODD",IF(A391=9,"ODD",IF(A391=11,"ODD",IF(A391=13,"ODD",IF(A391=15,"ODD",IF(A391=17,"ODD",IF(A391=19,"ODD",IF(A391=21,"ODD",IF(A391=23,"ODD",IF(A391=25,"ODD",IF(A391=27,"ODD",IF(A391=29,"ODD",IF(A391=31,"ODD",IF(A391=33,"ODD",IF(A391=35,"ODD",IF(A391=37,"GREEN",IF(A391=0,"GREEN","EVEN"))))))))))))))))))))</f>
        <v>EVEN</v>
      </c>
      <c r="K391" s="4" t="str">
        <f t="shared" si="103"/>
        <v>+1</v>
      </c>
      <c r="L391" s="3">
        <f t="shared" si="117"/>
        <v>-7</v>
      </c>
      <c r="M391" s="4" t="str">
        <f t="shared" si="112"/>
        <v>L</v>
      </c>
      <c r="N391" s="4">
        <f t="shared" si="114"/>
        <v>-1</v>
      </c>
      <c r="O391" s="4">
        <f t="shared" si="107"/>
        <v>-15</v>
      </c>
      <c r="Q391" s="7">
        <v>14</v>
      </c>
      <c r="R391" s="8" t="str">
        <f t="shared" ref="R391:R454" si="121">IF(A391=1,"LOW",IF(A391=2,"LOW",IF(A391=3,"LOW",IF(A391=4,"LOW",IF(A391=5,"LOW",IF(A391=6,"LOW",IF(A391=7,"LOW",IF(A391=8,"LOW",IF(A391=9,"LOW",IF(A391=10,"LOW",IF(A391=11,"LOW",IF(A391=12,"LOW",IF(A391=13,"LOW",IF(A391=14,"LOW",IF(A391=15,"LOW",IF(A391=16,"LOW",IF(A391=17,"LOW",IF(A391=18,"LOW",IF(A391=37,"GREEN",IF(A391=0,"GREEN","HIGH"))))))))))))))))))))</f>
        <v>LOW</v>
      </c>
      <c r="S391" s="4" t="str">
        <f t="shared" si="104"/>
        <v>-1</v>
      </c>
      <c r="T391" s="3">
        <f t="shared" si="118"/>
        <v>-51</v>
      </c>
      <c r="U391" s="4" t="str">
        <f t="shared" si="113"/>
        <v>W</v>
      </c>
      <c r="V391" s="4">
        <f t="shared" si="108"/>
        <v>1</v>
      </c>
      <c r="W391" s="4">
        <f t="shared" si="109"/>
        <v>31</v>
      </c>
      <c r="Y391" s="4">
        <f t="shared" si="110"/>
        <v>33</v>
      </c>
    </row>
    <row r="392" spans="1:25">
      <c r="A392" s="7">
        <v>36</v>
      </c>
      <c r="B392" s="6" t="str">
        <f t="shared" si="119"/>
        <v>RED</v>
      </c>
      <c r="C392" s="4" t="str">
        <f t="shared" si="115"/>
        <v>+1</v>
      </c>
      <c r="D392" s="3">
        <f t="shared" si="116"/>
        <v>12</v>
      </c>
      <c r="E392" s="4" t="str">
        <f t="shared" si="111"/>
        <v>L</v>
      </c>
      <c r="F392" s="4">
        <f t="shared" si="105"/>
        <v>-3</v>
      </c>
      <c r="G392" s="4">
        <f t="shared" si="106"/>
        <v>14</v>
      </c>
      <c r="I392" s="7">
        <v>36</v>
      </c>
      <c r="J392" s="8" t="str">
        <f t="shared" si="120"/>
        <v>EVEN</v>
      </c>
      <c r="K392" s="4" t="str">
        <f t="shared" ref="K392:K455" si="122">IF(AND(J392="ODD",J391="ODD"),"+1",IF(AND(J392="EVEN",J391="EVEN"),"+1",IF(OR(J392="green"),0,"-1")))</f>
        <v>+1</v>
      </c>
      <c r="L392" s="3">
        <f t="shared" si="117"/>
        <v>-6</v>
      </c>
      <c r="M392" s="4" t="str">
        <f t="shared" si="112"/>
        <v>L</v>
      </c>
      <c r="N392" s="4">
        <f t="shared" si="114"/>
        <v>-1</v>
      </c>
      <c r="O392" s="4">
        <f t="shared" si="107"/>
        <v>-16</v>
      </c>
      <c r="Q392" s="7">
        <v>36</v>
      </c>
      <c r="R392" s="8" t="str">
        <f t="shared" si="121"/>
        <v>HIGH</v>
      </c>
      <c r="S392" s="4" t="str">
        <f t="shared" ref="S392:S455" si="123">IF(AND(R392="HIGH",R391="HIGH"),"+1",IF(AND(R392="LOW",R391="LOW"),"+1",IF(OR(R392="green"),0,"-1")))</f>
        <v>-1</v>
      </c>
      <c r="T392" s="3">
        <f t="shared" si="118"/>
        <v>-52</v>
      </c>
      <c r="U392" s="4" t="str">
        <f t="shared" si="113"/>
        <v>W</v>
      </c>
      <c r="V392" s="4">
        <f t="shared" si="108"/>
        <v>1</v>
      </c>
      <c r="W392" s="4">
        <f t="shared" si="109"/>
        <v>32</v>
      </c>
      <c r="Y392" s="4">
        <f t="shared" si="110"/>
        <v>30</v>
      </c>
    </row>
    <row r="393" spans="1:25">
      <c r="A393" s="7">
        <v>15</v>
      </c>
      <c r="B393" s="6" t="str">
        <f t="shared" si="119"/>
        <v>BLACK</v>
      </c>
      <c r="C393" s="4" t="str">
        <f t="shared" si="115"/>
        <v>-1</v>
      </c>
      <c r="D393" s="3">
        <f t="shared" si="116"/>
        <v>11</v>
      </c>
      <c r="E393" s="4" t="str">
        <f t="shared" si="111"/>
        <v>W</v>
      </c>
      <c r="F393" s="4">
        <f t="shared" si="105"/>
        <v>1</v>
      </c>
      <c r="G393" s="4">
        <f t="shared" si="106"/>
        <v>15</v>
      </c>
      <c r="I393" s="7">
        <v>15</v>
      </c>
      <c r="J393" s="8" t="str">
        <f t="shared" si="120"/>
        <v>ODD</v>
      </c>
      <c r="K393" s="4" t="str">
        <f t="shared" si="122"/>
        <v>-1</v>
      </c>
      <c r="L393" s="3">
        <f t="shared" si="117"/>
        <v>-7</v>
      </c>
      <c r="M393" s="4" t="str">
        <f t="shared" si="112"/>
        <v>W</v>
      </c>
      <c r="N393" s="4">
        <f t="shared" si="114"/>
        <v>1</v>
      </c>
      <c r="O393" s="4">
        <f t="shared" si="107"/>
        <v>-15</v>
      </c>
      <c r="Q393" s="7">
        <v>15</v>
      </c>
      <c r="R393" s="8" t="str">
        <f t="shared" si="121"/>
        <v>LOW</v>
      </c>
      <c r="S393" s="4" t="str">
        <f t="shared" si="123"/>
        <v>-1</v>
      </c>
      <c r="T393" s="3">
        <f t="shared" si="118"/>
        <v>-53</v>
      </c>
      <c r="U393" s="4" t="str">
        <f t="shared" si="113"/>
        <v>W</v>
      </c>
      <c r="V393" s="4">
        <f t="shared" si="108"/>
        <v>1</v>
      </c>
      <c r="W393" s="4">
        <f t="shared" si="109"/>
        <v>33</v>
      </c>
      <c r="Y393" s="4">
        <f t="shared" si="110"/>
        <v>33</v>
      </c>
    </row>
    <row r="394" spans="1:25">
      <c r="A394" s="7">
        <v>29</v>
      </c>
      <c r="B394" s="6" t="str">
        <f t="shared" si="119"/>
        <v>BLACK</v>
      </c>
      <c r="C394" s="4" t="str">
        <f t="shared" si="115"/>
        <v>+1</v>
      </c>
      <c r="D394" s="3">
        <f t="shared" si="116"/>
        <v>12</v>
      </c>
      <c r="E394" s="4" t="str">
        <f t="shared" si="111"/>
        <v>L</v>
      </c>
      <c r="F394" s="4">
        <f t="shared" ref="F394:F457" si="124">IF(OR(C394=0),18,IF(OR(E394="L"),-3,1))</f>
        <v>-3</v>
      </c>
      <c r="G394" s="4">
        <f t="shared" ref="G394:G457" si="125">F394+G393</f>
        <v>12</v>
      </c>
      <c r="I394" s="7">
        <v>29</v>
      </c>
      <c r="J394" s="8" t="str">
        <f t="shared" si="120"/>
        <v>ODD</v>
      </c>
      <c r="K394" s="4" t="str">
        <f t="shared" si="122"/>
        <v>+1</v>
      </c>
      <c r="L394" s="3">
        <f t="shared" si="117"/>
        <v>-6</v>
      </c>
      <c r="M394" s="4" t="str">
        <f t="shared" si="112"/>
        <v>L</v>
      </c>
      <c r="N394" s="4">
        <f t="shared" si="114"/>
        <v>-1</v>
      </c>
      <c r="O394" s="4">
        <f t="shared" ref="O394:O457" si="126">N394+O393</f>
        <v>-16</v>
      </c>
      <c r="Q394" s="7">
        <v>29</v>
      </c>
      <c r="R394" s="8" t="str">
        <f t="shared" si="121"/>
        <v>HIGH</v>
      </c>
      <c r="S394" s="4" t="str">
        <f t="shared" si="123"/>
        <v>-1</v>
      </c>
      <c r="T394" s="3">
        <f t="shared" si="118"/>
        <v>-54</v>
      </c>
      <c r="U394" s="4" t="str">
        <f t="shared" si="113"/>
        <v>W</v>
      </c>
      <c r="V394" s="4">
        <f t="shared" ref="V394:V457" si="127">IF(OR(S394=0),-1,IF(OR(U394="L"),-1,1))</f>
        <v>1</v>
      </c>
      <c r="W394" s="4">
        <f t="shared" ref="W394:W457" si="128">V394+W393</f>
        <v>34</v>
      </c>
      <c r="Y394" s="4">
        <f t="shared" ref="Y394:Y457" si="129">G394+O394+W394</f>
        <v>30</v>
      </c>
    </row>
    <row r="395" spans="1:25">
      <c r="A395" s="7">
        <v>30</v>
      </c>
      <c r="B395" s="6" t="str">
        <f t="shared" si="119"/>
        <v>RED</v>
      </c>
      <c r="C395" s="4" t="str">
        <f t="shared" si="115"/>
        <v>-1</v>
      </c>
      <c r="D395" s="3">
        <f t="shared" si="116"/>
        <v>11</v>
      </c>
      <c r="E395" s="4" t="str">
        <f t="shared" ref="E395:E458" si="130">IF(OR(D395&gt;D394,C395=0),"L","W")</f>
        <v>W</v>
      </c>
      <c r="F395" s="4">
        <f t="shared" si="124"/>
        <v>1</v>
      </c>
      <c r="G395" s="4">
        <f t="shared" si="125"/>
        <v>13</v>
      </c>
      <c r="I395" s="7">
        <v>30</v>
      </c>
      <c r="J395" s="8" t="str">
        <f t="shared" si="120"/>
        <v>EVEN</v>
      </c>
      <c r="K395" s="4" t="str">
        <f t="shared" si="122"/>
        <v>-1</v>
      </c>
      <c r="L395" s="3">
        <f t="shared" si="117"/>
        <v>-7</v>
      </c>
      <c r="M395" s="4" t="str">
        <f t="shared" ref="M395:M458" si="131">IF(OR(L395&gt;L394,K395=0),"L","W")</f>
        <v>W</v>
      </c>
      <c r="N395" s="4">
        <f t="shared" si="114"/>
        <v>1</v>
      </c>
      <c r="O395" s="4">
        <f t="shared" si="126"/>
        <v>-15</v>
      </c>
      <c r="Q395" s="7">
        <v>30</v>
      </c>
      <c r="R395" s="8" t="str">
        <f t="shared" si="121"/>
        <v>HIGH</v>
      </c>
      <c r="S395" s="4" t="str">
        <f t="shared" si="123"/>
        <v>+1</v>
      </c>
      <c r="T395" s="3">
        <f t="shared" si="118"/>
        <v>-53</v>
      </c>
      <c r="U395" s="4" t="str">
        <f t="shared" ref="U395:U458" si="132">IF(OR(T395&gt;T394,S395=0),"L","W")</f>
        <v>L</v>
      </c>
      <c r="V395" s="4">
        <f t="shared" si="127"/>
        <v>-1</v>
      </c>
      <c r="W395" s="4">
        <f t="shared" si="128"/>
        <v>33</v>
      </c>
      <c r="Y395" s="4">
        <f t="shared" si="129"/>
        <v>31</v>
      </c>
    </row>
    <row r="396" spans="1:25">
      <c r="A396" s="7">
        <v>11</v>
      </c>
      <c r="B396" s="6" t="str">
        <f t="shared" si="119"/>
        <v>BLACK</v>
      </c>
      <c r="C396" s="4" t="str">
        <f t="shared" si="115"/>
        <v>-1</v>
      </c>
      <c r="D396" s="3">
        <f t="shared" si="116"/>
        <v>10</v>
      </c>
      <c r="E396" s="4" t="str">
        <f t="shared" si="130"/>
        <v>W</v>
      </c>
      <c r="F396" s="4">
        <f t="shared" si="124"/>
        <v>1</v>
      </c>
      <c r="G396" s="4">
        <f t="shared" si="125"/>
        <v>14</v>
      </c>
      <c r="I396" s="7">
        <v>11</v>
      </c>
      <c r="J396" s="8" t="str">
        <f t="shared" si="120"/>
        <v>ODD</v>
      </c>
      <c r="K396" s="4" t="str">
        <f t="shared" si="122"/>
        <v>-1</v>
      </c>
      <c r="L396" s="3">
        <f t="shared" si="117"/>
        <v>-8</v>
      </c>
      <c r="M396" s="4" t="str">
        <f t="shared" si="131"/>
        <v>W</v>
      </c>
      <c r="N396" s="4">
        <f t="shared" si="114"/>
        <v>1</v>
      </c>
      <c r="O396" s="4">
        <f t="shared" si="126"/>
        <v>-14</v>
      </c>
      <c r="Q396" s="7">
        <v>11</v>
      </c>
      <c r="R396" s="8" t="str">
        <f t="shared" si="121"/>
        <v>LOW</v>
      </c>
      <c r="S396" s="4" t="str">
        <f t="shared" si="123"/>
        <v>-1</v>
      </c>
      <c r="T396" s="3">
        <f t="shared" si="118"/>
        <v>-54</v>
      </c>
      <c r="U396" s="4" t="str">
        <f t="shared" si="132"/>
        <v>W</v>
      </c>
      <c r="V396" s="4">
        <f t="shared" si="127"/>
        <v>1</v>
      </c>
      <c r="W396" s="4">
        <f t="shared" si="128"/>
        <v>34</v>
      </c>
      <c r="Y396" s="4">
        <f t="shared" si="129"/>
        <v>34</v>
      </c>
    </row>
    <row r="397" spans="1:25" s="11" customFormat="1">
      <c r="A397" s="9">
        <v>20</v>
      </c>
      <c r="B397" s="10" t="str">
        <f t="shared" si="119"/>
        <v>BLACK</v>
      </c>
      <c r="C397" s="3" t="str">
        <f t="shared" si="115"/>
        <v>+1</v>
      </c>
      <c r="D397" s="3">
        <f t="shared" si="116"/>
        <v>11</v>
      </c>
      <c r="E397" s="4" t="str">
        <f t="shared" si="130"/>
        <v>L</v>
      </c>
      <c r="F397" s="4">
        <f t="shared" si="124"/>
        <v>-3</v>
      </c>
      <c r="G397" s="4">
        <f t="shared" si="125"/>
        <v>11</v>
      </c>
      <c r="I397" s="9">
        <v>20</v>
      </c>
      <c r="J397" s="8" t="str">
        <f t="shared" si="120"/>
        <v>EVEN</v>
      </c>
      <c r="K397" s="4" t="str">
        <f t="shared" si="122"/>
        <v>-1</v>
      </c>
      <c r="L397" s="3">
        <f t="shared" si="117"/>
        <v>-9</v>
      </c>
      <c r="M397" s="4" t="str">
        <f t="shared" si="131"/>
        <v>W</v>
      </c>
      <c r="N397" s="4">
        <f t="shared" ref="N397:N460" si="133">IF(OR(K397=0),-1,IF(OR(M397="L"),-1,1))</f>
        <v>1</v>
      </c>
      <c r="O397" s="4">
        <f t="shared" si="126"/>
        <v>-13</v>
      </c>
      <c r="Q397" s="9">
        <v>20</v>
      </c>
      <c r="R397" s="8" t="str">
        <f t="shared" si="121"/>
        <v>HIGH</v>
      </c>
      <c r="S397" s="4" t="str">
        <f t="shared" si="123"/>
        <v>-1</v>
      </c>
      <c r="T397" s="3">
        <f t="shared" si="118"/>
        <v>-55</v>
      </c>
      <c r="U397" s="4" t="str">
        <f t="shared" si="132"/>
        <v>W</v>
      </c>
      <c r="V397" s="4">
        <f t="shared" si="127"/>
        <v>1</v>
      </c>
      <c r="W397" s="4">
        <f t="shared" si="128"/>
        <v>35</v>
      </c>
      <c r="Y397" s="4">
        <f t="shared" si="129"/>
        <v>33</v>
      </c>
    </row>
    <row r="398" spans="1:25">
      <c r="A398" s="7">
        <v>34</v>
      </c>
      <c r="B398" s="6" t="str">
        <f t="shared" si="119"/>
        <v>RED</v>
      </c>
      <c r="C398" s="3" t="str">
        <f t="shared" si="115"/>
        <v>-1</v>
      </c>
      <c r="D398" s="3">
        <f t="shared" si="116"/>
        <v>10</v>
      </c>
      <c r="E398" s="4" t="str">
        <f t="shared" si="130"/>
        <v>W</v>
      </c>
      <c r="F398" s="4">
        <f t="shared" si="124"/>
        <v>1</v>
      </c>
      <c r="G398" s="4">
        <f t="shared" si="125"/>
        <v>12</v>
      </c>
      <c r="I398" s="7">
        <v>34</v>
      </c>
      <c r="J398" s="8" t="str">
        <f t="shared" si="120"/>
        <v>EVEN</v>
      </c>
      <c r="K398" s="4" t="str">
        <f t="shared" si="122"/>
        <v>+1</v>
      </c>
      <c r="L398" s="3">
        <f t="shared" si="117"/>
        <v>-8</v>
      </c>
      <c r="M398" s="4" t="str">
        <f t="shared" si="131"/>
        <v>L</v>
      </c>
      <c r="N398" s="4">
        <f t="shared" si="133"/>
        <v>-1</v>
      </c>
      <c r="O398" s="4">
        <f t="shared" si="126"/>
        <v>-14</v>
      </c>
      <c r="Q398" s="7">
        <v>34</v>
      </c>
      <c r="R398" s="8" t="str">
        <f t="shared" si="121"/>
        <v>HIGH</v>
      </c>
      <c r="S398" s="4" t="str">
        <f t="shared" si="123"/>
        <v>+1</v>
      </c>
      <c r="T398" s="3">
        <f t="shared" si="118"/>
        <v>-54</v>
      </c>
      <c r="U398" s="4" t="str">
        <f t="shared" si="132"/>
        <v>L</v>
      </c>
      <c r="V398" s="4">
        <f t="shared" si="127"/>
        <v>-1</v>
      </c>
      <c r="W398" s="4">
        <f t="shared" si="128"/>
        <v>34</v>
      </c>
      <c r="Y398" s="4">
        <f t="shared" si="129"/>
        <v>32</v>
      </c>
    </row>
    <row r="399" spans="1:25">
      <c r="A399" s="7">
        <v>24</v>
      </c>
      <c r="B399" s="6" t="str">
        <f t="shared" si="119"/>
        <v>BLACK</v>
      </c>
      <c r="C399" s="4" t="str">
        <f t="shared" si="115"/>
        <v>-1</v>
      </c>
      <c r="D399" s="3">
        <f t="shared" si="116"/>
        <v>9</v>
      </c>
      <c r="E399" s="4" t="str">
        <f t="shared" si="130"/>
        <v>W</v>
      </c>
      <c r="F399" s="4">
        <f t="shared" si="124"/>
        <v>1</v>
      </c>
      <c r="G399" s="4">
        <f t="shared" si="125"/>
        <v>13</v>
      </c>
      <c r="I399" s="7">
        <v>24</v>
      </c>
      <c r="J399" s="8" t="str">
        <f t="shared" si="120"/>
        <v>EVEN</v>
      </c>
      <c r="K399" s="4" t="str">
        <f t="shared" si="122"/>
        <v>+1</v>
      </c>
      <c r="L399" s="3">
        <f t="shared" si="117"/>
        <v>-7</v>
      </c>
      <c r="M399" s="4" t="str">
        <f t="shared" si="131"/>
        <v>L</v>
      </c>
      <c r="N399" s="4">
        <f t="shared" si="133"/>
        <v>-1</v>
      </c>
      <c r="O399" s="4">
        <f t="shared" si="126"/>
        <v>-15</v>
      </c>
      <c r="Q399" s="7">
        <v>24</v>
      </c>
      <c r="R399" s="8" t="str">
        <f t="shared" si="121"/>
        <v>HIGH</v>
      </c>
      <c r="S399" s="4" t="str">
        <f t="shared" si="123"/>
        <v>+1</v>
      </c>
      <c r="T399" s="3">
        <f t="shared" si="118"/>
        <v>-53</v>
      </c>
      <c r="U399" s="4" t="str">
        <f t="shared" si="132"/>
        <v>L</v>
      </c>
      <c r="V399" s="4">
        <f t="shared" si="127"/>
        <v>-1</v>
      </c>
      <c r="W399" s="4">
        <f t="shared" si="128"/>
        <v>33</v>
      </c>
      <c r="Y399" s="4">
        <f t="shared" si="129"/>
        <v>31</v>
      </c>
    </row>
    <row r="400" spans="1:25">
      <c r="A400" s="7">
        <v>0</v>
      </c>
      <c r="B400" s="6" t="str">
        <f t="shared" si="119"/>
        <v>GREEN</v>
      </c>
      <c r="C400" s="4">
        <f t="shared" si="115"/>
        <v>0</v>
      </c>
      <c r="D400" s="3">
        <f t="shared" si="116"/>
        <v>9</v>
      </c>
      <c r="E400" s="4" t="str">
        <f t="shared" si="130"/>
        <v>L</v>
      </c>
      <c r="F400" s="4">
        <f t="shared" si="124"/>
        <v>18</v>
      </c>
      <c r="G400" s="4">
        <f t="shared" si="125"/>
        <v>31</v>
      </c>
      <c r="I400" s="7">
        <v>0</v>
      </c>
      <c r="J400" s="8" t="str">
        <f t="shared" si="120"/>
        <v>GREEN</v>
      </c>
      <c r="K400" s="4">
        <f t="shared" si="122"/>
        <v>0</v>
      </c>
      <c r="L400" s="3">
        <f t="shared" si="117"/>
        <v>-7</v>
      </c>
      <c r="M400" s="4" t="str">
        <f t="shared" si="131"/>
        <v>L</v>
      </c>
      <c r="N400" s="4">
        <f t="shared" si="133"/>
        <v>-1</v>
      </c>
      <c r="O400" s="4">
        <f t="shared" si="126"/>
        <v>-16</v>
      </c>
      <c r="Q400" s="7">
        <v>0</v>
      </c>
      <c r="R400" s="8" t="str">
        <f t="shared" si="121"/>
        <v>GREEN</v>
      </c>
      <c r="S400" s="4">
        <f t="shared" si="123"/>
        <v>0</v>
      </c>
      <c r="T400" s="3">
        <f t="shared" si="118"/>
        <v>-53</v>
      </c>
      <c r="U400" s="4" t="str">
        <f t="shared" si="132"/>
        <v>L</v>
      </c>
      <c r="V400" s="4">
        <f t="shared" si="127"/>
        <v>-1</v>
      </c>
      <c r="W400" s="4">
        <f t="shared" si="128"/>
        <v>32</v>
      </c>
      <c r="Y400" s="4">
        <f t="shared" si="129"/>
        <v>47</v>
      </c>
    </row>
    <row r="401" spans="1:25">
      <c r="A401" s="7">
        <v>36</v>
      </c>
      <c r="B401" s="6" t="str">
        <f t="shared" si="119"/>
        <v>RED</v>
      </c>
      <c r="C401" s="4" t="str">
        <f t="shared" si="115"/>
        <v>-1</v>
      </c>
      <c r="D401" s="3">
        <f t="shared" si="116"/>
        <v>8</v>
      </c>
      <c r="E401" s="4" t="str">
        <f t="shared" si="130"/>
        <v>W</v>
      </c>
      <c r="F401" s="4">
        <f t="shared" si="124"/>
        <v>1</v>
      </c>
      <c r="G401" s="4">
        <f t="shared" si="125"/>
        <v>32</v>
      </c>
      <c r="I401" s="7">
        <v>36</v>
      </c>
      <c r="J401" s="8" t="str">
        <f t="shared" si="120"/>
        <v>EVEN</v>
      </c>
      <c r="K401" s="4" t="str">
        <f t="shared" si="122"/>
        <v>-1</v>
      </c>
      <c r="L401" s="3">
        <f t="shared" si="117"/>
        <v>-8</v>
      </c>
      <c r="M401" s="4" t="str">
        <f t="shared" si="131"/>
        <v>W</v>
      </c>
      <c r="N401" s="4">
        <f t="shared" si="133"/>
        <v>1</v>
      </c>
      <c r="O401" s="4">
        <f t="shared" si="126"/>
        <v>-15</v>
      </c>
      <c r="Q401" s="7">
        <v>36</v>
      </c>
      <c r="R401" s="8" t="str">
        <f t="shared" si="121"/>
        <v>HIGH</v>
      </c>
      <c r="S401" s="4" t="str">
        <f t="shared" si="123"/>
        <v>-1</v>
      </c>
      <c r="T401" s="3">
        <f t="shared" si="118"/>
        <v>-54</v>
      </c>
      <c r="U401" s="4" t="str">
        <f t="shared" si="132"/>
        <v>W</v>
      </c>
      <c r="V401" s="4">
        <f t="shared" si="127"/>
        <v>1</v>
      </c>
      <c r="W401" s="4">
        <f t="shared" si="128"/>
        <v>33</v>
      </c>
      <c r="Y401" s="4">
        <f t="shared" si="129"/>
        <v>50</v>
      </c>
    </row>
    <row r="402" spans="1:25">
      <c r="A402" s="7">
        <v>2</v>
      </c>
      <c r="B402" s="6" t="str">
        <f t="shared" si="119"/>
        <v>BLACK</v>
      </c>
      <c r="C402" s="4" t="str">
        <f t="shared" si="115"/>
        <v>-1</v>
      </c>
      <c r="D402" s="3">
        <f t="shared" si="116"/>
        <v>7</v>
      </c>
      <c r="E402" s="4" t="str">
        <f t="shared" si="130"/>
        <v>W</v>
      </c>
      <c r="F402" s="4">
        <f t="shared" si="124"/>
        <v>1</v>
      </c>
      <c r="G402" s="4">
        <f t="shared" si="125"/>
        <v>33</v>
      </c>
      <c r="I402" s="7">
        <v>2</v>
      </c>
      <c r="J402" s="8" t="str">
        <f t="shared" si="120"/>
        <v>EVEN</v>
      </c>
      <c r="K402" s="4" t="str">
        <f t="shared" si="122"/>
        <v>+1</v>
      </c>
      <c r="L402" s="3">
        <f t="shared" si="117"/>
        <v>-7</v>
      </c>
      <c r="M402" s="4" t="str">
        <f t="shared" si="131"/>
        <v>L</v>
      </c>
      <c r="N402" s="4">
        <f t="shared" si="133"/>
        <v>-1</v>
      </c>
      <c r="O402" s="4">
        <f t="shared" si="126"/>
        <v>-16</v>
      </c>
      <c r="Q402" s="7">
        <v>2</v>
      </c>
      <c r="R402" s="8" t="str">
        <f t="shared" si="121"/>
        <v>LOW</v>
      </c>
      <c r="S402" s="4" t="str">
        <f t="shared" si="123"/>
        <v>-1</v>
      </c>
      <c r="T402" s="3">
        <f t="shared" si="118"/>
        <v>-55</v>
      </c>
      <c r="U402" s="4" t="str">
        <f t="shared" si="132"/>
        <v>W</v>
      </c>
      <c r="V402" s="4">
        <f t="shared" si="127"/>
        <v>1</v>
      </c>
      <c r="W402" s="4">
        <f t="shared" si="128"/>
        <v>34</v>
      </c>
      <c r="Y402" s="4">
        <f t="shared" si="129"/>
        <v>51</v>
      </c>
    </row>
    <row r="403" spans="1:25">
      <c r="A403" s="7">
        <v>8</v>
      </c>
      <c r="B403" s="6" t="str">
        <f t="shared" si="119"/>
        <v>BLACK</v>
      </c>
      <c r="C403" s="4" t="str">
        <f t="shared" si="115"/>
        <v>+1</v>
      </c>
      <c r="D403" s="3">
        <f t="shared" si="116"/>
        <v>8</v>
      </c>
      <c r="E403" s="4" t="str">
        <f t="shared" si="130"/>
        <v>L</v>
      </c>
      <c r="F403" s="4">
        <f t="shared" si="124"/>
        <v>-3</v>
      </c>
      <c r="G403" s="4">
        <f t="shared" si="125"/>
        <v>30</v>
      </c>
      <c r="I403" s="7">
        <v>8</v>
      </c>
      <c r="J403" s="8" t="str">
        <f t="shared" si="120"/>
        <v>EVEN</v>
      </c>
      <c r="K403" s="4" t="str">
        <f t="shared" si="122"/>
        <v>+1</v>
      </c>
      <c r="L403" s="3">
        <f t="shared" si="117"/>
        <v>-6</v>
      </c>
      <c r="M403" s="4" t="str">
        <f t="shared" si="131"/>
        <v>L</v>
      </c>
      <c r="N403" s="4">
        <f t="shared" si="133"/>
        <v>-1</v>
      </c>
      <c r="O403" s="4">
        <f t="shared" si="126"/>
        <v>-17</v>
      </c>
      <c r="Q403" s="7">
        <v>8</v>
      </c>
      <c r="R403" s="8" t="str">
        <f t="shared" si="121"/>
        <v>LOW</v>
      </c>
      <c r="S403" s="4" t="str">
        <f t="shared" si="123"/>
        <v>+1</v>
      </c>
      <c r="T403" s="3">
        <f t="shared" si="118"/>
        <v>-54</v>
      </c>
      <c r="U403" s="4" t="str">
        <f t="shared" si="132"/>
        <v>L</v>
      </c>
      <c r="V403" s="4">
        <f t="shared" si="127"/>
        <v>-1</v>
      </c>
      <c r="W403" s="4">
        <f t="shared" si="128"/>
        <v>33</v>
      </c>
      <c r="Y403" s="4">
        <f t="shared" si="129"/>
        <v>46</v>
      </c>
    </row>
    <row r="404" spans="1:25">
      <c r="A404" s="7">
        <v>33</v>
      </c>
      <c r="B404" s="6" t="str">
        <f t="shared" si="119"/>
        <v>BLACK</v>
      </c>
      <c r="C404" s="4" t="str">
        <f t="shared" si="115"/>
        <v>+1</v>
      </c>
      <c r="D404" s="3">
        <f t="shared" si="116"/>
        <v>9</v>
      </c>
      <c r="E404" s="4" t="str">
        <f t="shared" si="130"/>
        <v>L</v>
      </c>
      <c r="F404" s="4">
        <f t="shared" si="124"/>
        <v>-3</v>
      </c>
      <c r="G404" s="4">
        <f t="shared" si="125"/>
        <v>27</v>
      </c>
      <c r="I404" s="7">
        <v>33</v>
      </c>
      <c r="J404" s="8" t="str">
        <f t="shared" si="120"/>
        <v>ODD</v>
      </c>
      <c r="K404" s="4" t="str">
        <f t="shared" si="122"/>
        <v>-1</v>
      </c>
      <c r="L404" s="3">
        <f t="shared" si="117"/>
        <v>-7</v>
      </c>
      <c r="M404" s="4" t="str">
        <f t="shared" si="131"/>
        <v>W</v>
      </c>
      <c r="N404" s="4">
        <f t="shared" si="133"/>
        <v>1</v>
      </c>
      <c r="O404" s="4">
        <f t="shared" si="126"/>
        <v>-16</v>
      </c>
      <c r="Q404" s="7">
        <v>33</v>
      </c>
      <c r="R404" s="8" t="str">
        <f t="shared" si="121"/>
        <v>HIGH</v>
      </c>
      <c r="S404" s="4" t="str">
        <f t="shared" si="123"/>
        <v>-1</v>
      </c>
      <c r="T404" s="3">
        <f t="shared" si="118"/>
        <v>-55</v>
      </c>
      <c r="U404" s="4" t="str">
        <f t="shared" si="132"/>
        <v>W</v>
      </c>
      <c r="V404" s="4">
        <f t="shared" si="127"/>
        <v>1</v>
      </c>
      <c r="W404" s="4">
        <f t="shared" si="128"/>
        <v>34</v>
      </c>
      <c r="Y404" s="4">
        <f t="shared" si="129"/>
        <v>45</v>
      </c>
    </row>
    <row r="405" spans="1:25">
      <c r="A405" s="7">
        <v>10</v>
      </c>
      <c r="B405" s="6" t="str">
        <f t="shared" si="119"/>
        <v>BLACK</v>
      </c>
      <c r="C405" s="4" t="str">
        <f t="shared" si="115"/>
        <v>+1</v>
      </c>
      <c r="D405" s="3">
        <f t="shared" si="116"/>
        <v>10</v>
      </c>
      <c r="E405" s="4" t="str">
        <f t="shared" si="130"/>
        <v>L</v>
      </c>
      <c r="F405" s="4">
        <f t="shared" si="124"/>
        <v>-3</v>
      </c>
      <c r="G405" s="4">
        <f t="shared" si="125"/>
        <v>24</v>
      </c>
      <c r="I405" s="7">
        <v>10</v>
      </c>
      <c r="J405" s="8" t="str">
        <f t="shared" si="120"/>
        <v>EVEN</v>
      </c>
      <c r="K405" s="4" t="str">
        <f t="shared" si="122"/>
        <v>-1</v>
      </c>
      <c r="L405" s="3">
        <f t="shared" si="117"/>
        <v>-8</v>
      </c>
      <c r="M405" s="4" t="str">
        <f t="shared" si="131"/>
        <v>W</v>
      </c>
      <c r="N405" s="4">
        <f t="shared" si="133"/>
        <v>1</v>
      </c>
      <c r="O405" s="4">
        <f t="shared" si="126"/>
        <v>-15</v>
      </c>
      <c r="Q405" s="7">
        <v>10</v>
      </c>
      <c r="R405" s="8" t="str">
        <f t="shared" si="121"/>
        <v>LOW</v>
      </c>
      <c r="S405" s="4" t="str">
        <f t="shared" si="123"/>
        <v>-1</v>
      </c>
      <c r="T405" s="3">
        <f t="shared" si="118"/>
        <v>-56</v>
      </c>
      <c r="U405" s="4" t="str">
        <f t="shared" si="132"/>
        <v>W</v>
      </c>
      <c r="V405" s="4">
        <f t="shared" si="127"/>
        <v>1</v>
      </c>
      <c r="W405" s="4">
        <f t="shared" si="128"/>
        <v>35</v>
      </c>
      <c r="Y405" s="4">
        <f t="shared" si="129"/>
        <v>44</v>
      </c>
    </row>
    <row r="406" spans="1:25">
      <c r="A406" s="7">
        <v>8</v>
      </c>
      <c r="B406" s="6" t="str">
        <f t="shared" si="119"/>
        <v>BLACK</v>
      </c>
      <c r="C406" s="4" t="str">
        <f t="shared" si="115"/>
        <v>+1</v>
      </c>
      <c r="D406" s="3">
        <f t="shared" si="116"/>
        <v>11</v>
      </c>
      <c r="E406" s="4" t="str">
        <f t="shared" si="130"/>
        <v>L</v>
      </c>
      <c r="F406" s="4">
        <f t="shared" si="124"/>
        <v>-3</v>
      </c>
      <c r="G406" s="4">
        <f t="shared" si="125"/>
        <v>21</v>
      </c>
      <c r="I406" s="7">
        <v>8</v>
      </c>
      <c r="J406" s="8" t="str">
        <f t="shared" si="120"/>
        <v>EVEN</v>
      </c>
      <c r="K406" s="4" t="str">
        <f t="shared" si="122"/>
        <v>+1</v>
      </c>
      <c r="L406" s="3">
        <f t="shared" si="117"/>
        <v>-7</v>
      </c>
      <c r="M406" s="4" t="str">
        <f t="shared" si="131"/>
        <v>L</v>
      </c>
      <c r="N406" s="4">
        <f t="shared" si="133"/>
        <v>-1</v>
      </c>
      <c r="O406" s="4">
        <f t="shared" si="126"/>
        <v>-16</v>
      </c>
      <c r="Q406" s="7">
        <v>8</v>
      </c>
      <c r="R406" s="8" t="str">
        <f t="shared" si="121"/>
        <v>LOW</v>
      </c>
      <c r="S406" s="4" t="str">
        <f t="shared" si="123"/>
        <v>+1</v>
      </c>
      <c r="T406" s="3">
        <f t="shared" si="118"/>
        <v>-55</v>
      </c>
      <c r="U406" s="4" t="str">
        <f t="shared" si="132"/>
        <v>L</v>
      </c>
      <c r="V406" s="4">
        <f t="shared" si="127"/>
        <v>-1</v>
      </c>
      <c r="W406" s="4">
        <f t="shared" si="128"/>
        <v>34</v>
      </c>
      <c r="Y406" s="4">
        <f t="shared" si="129"/>
        <v>39</v>
      </c>
    </row>
    <row r="407" spans="1:25">
      <c r="A407" s="7">
        <v>37</v>
      </c>
      <c r="B407" s="6" t="str">
        <f t="shared" si="119"/>
        <v>GREEN</v>
      </c>
      <c r="C407" s="4">
        <f t="shared" si="115"/>
        <v>0</v>
      </c>
      <c r="D407" s="3">
        <f t="shared" si="116"/>
        <v>11</v>
      </c>
      <c r="E407" s="4" t="str">
        <f t="shared" si="130"/>
        <v>L</v>
      </c>
      <c r="F407" s="4">
        <f t="shared" si="124"/>
        <v>18</v>
      </c>
      <c r="G407" s="4">
        <f t="shared" si="125"/>
        <v>39</v>
      </c>
      <c r="I407" s="7">
        <v>37</v>
      </c>
      <c r="J407" s="8" t="str">
        <f t="shared" si="120"/>
        <v>GREEN</v>
      </c>
      <c r="K407" s="4">
        <f t="shared" si="122"/>
        <v>0</v>
      </c>
      <c r="L407" s="3">
        <f t="shared" si="117"/>
        <v>-7</v>
      </c>
      <c r="M407" s="4" t="str">
        <f t="shared" si="131"/>
        <v>L</v>
      </c>
      <c r="N407" s="4">
        <f t="shared" si="133"/>
        <v>-1</v>
      </c>
      <c r="O407" s="4">
        <f t="shared" si="126"/>
        <v>-17</v>
      </c>
      <c r="Q407" s="7">
        <v>37</v>
      </c>
      <c r="R407" s="8" t="str">
        <f t="shared" si="121"/>
        <v>GREEN</v>
      </c>
      <c r="S407" s="4">
        <f t="shared" si="123"/>
        <v>0</v>
      </c>
      <c r="T407" s="3">
        <f t="shared" si="118"/>
        <v>-55</v>
      </c>
      <c r="U407" s="4" t="str">
        <f t="shared" si="132"/>
        <v>L</v>
      </c>
      <c r="V407" s="4">
        <f t="shared" si="127"/>
        <v>-1</v>
      </c>
      <c r="W407" s="4">
        <f t="shared" si="128"/>
        <v>33</v>
      </c>
      <c r="Y407" s="4">
        <f t="shared" si="129"/>
        <v>55</v>
      </c>
    </row>
    <row r="408" spans="1:25">
      <c r="A408" s="7">
        <v>8</v>
      </c>
      <c r="B408" s="6" t="str">
        <f t="shared" si="119"/>
        <v>BLACK</v>
      </c>
      <c r="C408" s="4">
        <v>1</v>
      </c>
      <c r="D408" s="3">
        <f t="shared" si="116"/>
        <v>12</v>
      </c>
      <c r="E408" s="4" t="str">
        <f t="shared" si="130"/>
        <v>L</v>
      </c>
      <c r="F408" s="4">
        <f t="shared" si="124"/>
        <v>-3</v>
      </c>
      <c r="G408" s="4">
        <f t="shared" si="125"/>
        <v>36</v>
      </c>
      <c r="I408" s="7">
        <v>8</v>
      </c>
      <c r="J408" s="8" t="str">
        <f t="shared" si="120"/>
        <v>EVEN</v>
      </c>
      <c r="K408" s="4" t="str">
        <f t="shared" si="122"/>
        <v>-1</v>
      </c>
      <c r="L408" s="3">
        <f t="shared" si="117"/>
        <v>-8</v>
      </c>
      <c r="M408" s="4" t="str">
        <f t="shared" si="131"/>
        <v>W</v>
      </c>
      <c r="N408" s="4">
        <f t="shared" si="133"/>
        <v>1</v>
      </c>
      <c r="O408" s="4">
        <f t="shared" si="126"/>
        <v>-16</v>
      </c>
      <c r="Q408" s="7">
        <v>8</v>
      </c>
      <c r="R408" s="8" t="str">
        <f t="shared" si="121"/>
        <v>LOW</v>
      </c>
      <c r="S408" s="4" t="str">
        <f t="shared" si="123"/>
        <v>-1</v>
      </c>
      <c r="T408" s="3">
        <f t="shared" si="118"/>
        <v>-56</v>
      </c>
      <c r="U408" s="4" t="str">
        <f t="shared" si="132"/>
        <v>W</v>
      </c>
      <c r="V408" s="4">
        <f t="shared" si="127"/>
        <v>1</v>
      </c>
      <c r="W408" s="4">
        <f t="shared" si="128"/>
        <v>34</v>
      </c>
      <c r="Y408" s="4">
        <f t="shared" si="129"/>
        <v>54</v>
      </c>
    </row>
    <row r="409" spans="1:25">
      <c r="A409" s="7">
        <v>28</v>
      </c>
      <c r="B409" s="6" t="str">
        <f t="shared" si="119"/>
        <v>BLACK</v>
      </c>
      <c r="C409" s="4" t="str">
        <f t="shared" si="115"/>
        <v>+1</v>
      </c>
      <c r="D409" s="3">
        <f t="shared" si="116"/>
        <v>13</v>
      </c>
      <c r="E409" s="4" t="str">
        <f t="shared" si="130"/>
        <v>L</v>
      </c>
      <c r="F409" s="4">
        <f t="shared" si="124"/>
        <v>-3</v>
      </c>
      <c r="G409" s="4">
        <f t="shared" si="125"/>
        <v>33</v>
      </c>
      <c r="I409" s="7">
        <v>28</v>
      </c>
      <c r="J409" s="8" t="str">
        <f t="shared" si="120"/>
        <v>EVEN</v>
      </c>
      <c r="K409" s="4" t="str">
        <f t="shared" si="122"/>
        <v>+1</v>
      </c>
      <c r="L409" s="3">
        <f t="shared" si="117"/>
        <v>-7</v>
      </c>
      <c r="M409" s="4" t="str">
        <f t="shared" si="131"/>
        <v>L</v>
      </c>
      <c r="N409" s="4">
        <f t="shared" si="133"/>
        <v>-1</v>
      </c>
      <c r="O409" s="4">
        <f t="shared" si="126"/>
        <v>-17</v>
      </c>
      <c r="Q409" s="7">
        <v>28</v>
      </c>
      <c r="R409" s="8" t="str">
        <f t="shared" si="121"/>
        <v>HIGH</v>
      </c>
      <c r="S409" s="4" t="str">
        <f t="shared" si="123"/>
        <v>-1</v>
      </c>
      <c r="T409" s="3">
        <f t="shared" si="118"/>
        <v>-57</v>
      </c>
      <c r="U409" s="4" t="str">
        <f t="shared" si="132"/>
        <v>W</v>
      </c>
      <c r="V409" s="4">
        <f t="shared" si="127"/>
        <v>1</v>
      </c>
      <c r="W409" s="4">
        <f t="shared" si="128"/>
        <v>35</v>
      </c>
      <c r="Y409" s="4">
        <f t="shared" si="129"/>
        <v>51</v>
      </c>
    </row>
    <row r="410" spans="1:25">
      <c r="A410" s="7">
        <v>21</v>
      </c>
      <c r="B410" s="6" t="str">
        <f t="shared" si="119"/>
        <v>RED</v>
      </c>
      <c r="C410" s="4" t="str">
        <f t="shared" si="115"/>
        <v>-1</v>
      </c>
      <c r="D410" s="3">
        <f t="shared" si="116"/>
        <v>12</v>
      </c>
      <c r="E410" s="4" t="str">
        <f t="shared" si="130"/>
        <v>W</v>
      </c>
      <c r="F410" s="4">
        <f t="shared" si="124"/>
        <v>1</v>
      </c>
      <c r="G410" s="4">
        <f t="shared" si="125"/>
        <v>34</v>
      </c>
      <c r="I410" s="7">
        <v>21</v>
      </c>
      <c r="J410" s="8" t="str">
        <f t="shared" si="120"/>
        <v>ODD</v>
      </c>
      <c r="K410" s="4" t="str">
        <f t="shared" si="122"/>
        <v>-1</v>
      </c>
      <c r="L410" s="3">
        <f t="shared" si="117"/>
        <v>-8</v>
      </c>
      <c r="M410" s="4" t="str">
        <f t="shared" si="131"/>
        <v>W</v>
      </c>
      <c r="N410" s="4">
        <f t="shared" si="133"/>
        <v>1</v>
      </c>
      <c r="O410" s="4">
        <f t="shared" si="126"/>
        <v>-16</v>
      </c>
      <c r="Q410" s="7">
        <v>21</v>
      </c>
      <c r="R410" s="8" t="str">
        <f t="shared" si="121"/>
        <v>HIGH</v>
      </c>
      <c r="S410" s="4" t="str">
        <f t="shared" si="123"/>
        <v>+1</v>
      </c>
      <c r="T410" s="3">
        <f t="shared" si="118"/>
        <v>-56</v>
      </c>
      <c r="U410" s="4" t="str">
        <f t="shared" si="132"/>
        <v>L</v>
      </c>
      <c r="V410" s="4">
        <f t="shared" si="127"/>
        <v>-1</v>
      </c>
      <c r="W410" s="4">
        <f t="shared" si="128"/>
        <v>34</v>
      </c>
      <c r="Y410" s="4">
        <f t="shared" si="129"/>
        <v>52</v>
      </c>
    </row>
    <row r="411" spans="1:25">
      <c r="A411" s="7">
        <v>30</v>
      </c>
      <c r="B411" s="6" t="str">
        <f t="shared" si="119"/>
        <v>RED</v>
      </c>
      <c r="C411" s="4" t="str">
        <f t="shared" si="115"/>
        <v>+1</v>
      </c>
      <c r="D411" s="3">
        <f t="shared" si="116"/>
        <v>13</v>
      </c>
      <c r="E411" s="4" t="str">
        <f t="shared" si="130"/>
        <v>L</v>
      </c>
      <c r="F411" s="4">
        <f t="shared" si="124"/>
        <v>-3</v>
      </c>
      <c r="G411" s="4">
        <f t="shared" si="125"/>
        <v>31</v>
      </c>
      <c r="I411" s="7">
        <v>30</v>
      </c>
      <c r="J411" s="8" t="str">
        <f t="shared" si="120"/>
        <v>EVEN</v>
      </c>
      <c r="K411" s="4" t="str">
        <f t="shared" si="122"/>
        <v>-1</v>
      </c>
      <c r="L411" s="3">
        <f t="shared" si="117"/>
        <v>-9</v>
      </c>
      <c r="M411" s="4" t="str">
        <f t="shared" si="131"/>
        <v>W</v>
      </c>
      <c r="N411" s="4">
        <f t="shared" si="133"/>
        <v>1</v>
      </c>
      <c r="O411" s="4">
        <f t="shared" si="126"/>
        <v>-15</v>
      </c>
      <c r="Q411" s="7">
        <v>30</v>
      </c>
      <c r="R411" s="8" t="str">
        <f t="shared" si="121"/>
        <v>HIGH</v>
      </c>
      <c r="S411" s="4" t="str">
        <f t="shared" si="123"/>
        <v>+1</v>
      </c>
      <c r="T411" s="3">
        <f t="shared" si="118"/>
        <v>-55</v>
      </c>
      <c r="U411" s="4" t="str">
        <f t="shared" si="132"/>
        <v>L</v>
      </c>
      <c r="V411" s="4">
        <f t="shared" si="127"/>
        <v>-1</v>
      </c>
      <c r="W411" s="4">
        <f t="shared" si="128"/>
        <v>33</v>
      </c>
      <c r="Y411" s="4">
        <f t="shared" si="129"/>
        <v>49</v>
      </c>
    </row>
    <row r="412" spans="1:25">
      <c r="A412" s="7">
        <v>10</v>
      </c>
      <c r="B412" s="6" t="str">
        <f t="shared" si="119"/>
        <v>BLACK</v>
      </c>
      <c r="C412" s="4" t="str">
        <f t="shared" si="115"/>
        <v>-1</v>
      </c>
      <c r="D412" s="3">
        <f t="shared" si="116"/>
        <v>12</v>
      </c>
      <c r="E412" s="4" t="str">
        <f t="shared" si="130"/>
        <v>W</v>
      </c>
      <c r="F412" s="4">
        <f t="shared" si="124"/>
        <v>1</v>
      </c>
      <c r="G412" s="4">
        <f t="shared" si="125"/>
        <v>32</v>
      </c>
      <c r="I412" s="7">
        <v>10</v>
      </c>
      <c r="J412" s="8" t="str">
        <f t="shared" si="120"/>
        <v>EVEN</v>
      </c>
      <c r="K412" s="4" t="str">
        <f t="shared" si="122"/>
        <v>+1</v>
      </c>
      <c r="L412" s="3">
        <f t="shared" si="117"/>
        <v>-8</v>
      </c>
      <c r="M412" s="4" t="str">
        <f t="shared" si="131"/>
        <v>L</v>
      </c>
      <c r="N412" s="4">
        <f t="shared" si="133"/>
        <v>-1</v>
      </c>
      <c r="O412" s="4">
        <f t="shared" si="126"/>
        <v>-16</v>
      </c>
      <c r="Q412" s="7">
        <v>10</v>
      </c>
      <c r="R412" s="8" t="str">
        <f t="shared" si="121"/>
        <v>LOW</v>
      </c>
      <c r="S412" s="4" t="str">
        <f t="shared" si="123"/>
        <v>-1</v>
      </c>
      <c r="T412" s="3">
        <f t="shared" si="118"/>
        <v>-56</v>
      </c>
      <c r="U412" s="4" t="str">
        <f t="shared" si="132"/>
        <v>W</v>
      </c>
      <c r="V412" s="4">
        <f t="shared" si="127"/>
        <v>1</v>
      </c>
      <c r="W412" s="4">
        <f t="shared" si="128"/>
        <v>34</v>
      </c>
      <c r="Y412" s="4">
        <f t="shared" si="129"/>
        <v>50</v>
      </c>
    </row>
    <row r="413" spans="1:25">
      <c r="A413" s="7">
        <v>22</v>
      </c>
      <c r="B413" s="6" t="str">
        <f t="shared" si="119"/>
        <v>BLACK</v>
      </c>
      <c r="C413" s="4" t="str">
        <f t="shared" si="115"/>
        <v>+1</v>
      </c>
      <c r="D413" s="3">
        <f t="shared" si="116"/>
        <v>13</v>
      </c>
      <c r="E413" s="4" t="str">
        <f t="shared" si="130"/>
        <v>L</v>
      </c>
      <c r="F413" s="4">
        <f t="shared" si="124"/>
        <v>-3</v>
      </c>
      <c r="G413" s="4">
        <f t="shared" si="125"/>
        <v>29</v>
      </c>
      <c r="I413" s="7">
        <v>22</v>
      </c>
      <c r="J413" s="8" t="str">
        <f t="shared" si="120"/>
        <v>EVEN</v>
      </c>
      <c r="K413" s="4" t="str">
        <f t="shared" si="122"/>
        <v>+1</v>
      </c>
      <c r="L413" s="3">
        <f t="shared" si="117"/>
        <v>-7</v>
      </c>
      <c r="M413" s="4" t="str">
        <f t="shared" si="131"/>
        <v>L</v>
      </c>
      <c r="N413" s="4">
        <f t="shared" si="133"/>
        <v>-1</v>
      </c>
      <c r="O413" s="4">
        <f t="shared" si="126"/>
        <v>-17</v>
      </c>
      <c r="Q413" s="7">
        <v>22</v>
      </c>
      <c r="R413" s="8" t="str">
        <f t="shared" si="121"/>
        <v>HIGH</v>
      </c>
      <c r="S413" s="4" t="str">
        <f t="shared" si="123"/>
        <v>-1</v>
      </c>
      <c r="T413" s="3">
        <f t="shared" si="118"/>
        <v>-57</v>
      </c>
      <c r="U413" s="4" t="str">
        <f t="shared" si="132"/>
        <v>W</v>
      </c>
      <c r="V413" s="4">
        <f t="shared" si="127"/>
        <v>1</v>
      </c>
      <c r="W413" s="4">
        <f t="shared" si="128"/>
        <v>35</v>
      </c>
      <c r="Y413" s="4">
        <f t="shared" si="129"/>
        <v>47</v>
      </c>
    </row>
    <row r="414" spans="1:25">
      <c r="A414" s="7">
        <v>16</v>
      </c>
      <c r="B414" s="6" t="str">
        <f t="shared" si="119"/>
        <v>RED</v>
      </c>
      <c r="C414" s="4" t="str">
        <f t="shared" si="115"/>
        <v>-1</v>
      </c>
      <c r="D414" s="3">
        <f t="shared" si="116"/>
        <v>12</v>
      </c>
      <c r="E414" s="4" t="str">
        <f t="shared" si="130"/>
        <v>W</v>
      </c>
      <c r="F414" s="4">
        <f t="shared" si="124"/>
        <v>1</v>
      </c>
      <c r="G414" s="4">
        <f t="shared" si="125"/>
        <v>30</v>
      </c>
      <c r="I414" s="7">
        <v>16</v>
      </c>
      <c r="J414" s="8" t="str">
        <f t="shared" si="120"/>
        <v>EVEN</v>
      </c>
      <c r="K414" s="4" t="str">
        <f t="shared" si="122"/>
        <v>+1</v>
      </c>
      <c r="L414" s="3">
        <f t="shared" si="117"/>
        <v>-6</v>
      </c>
      <c r="M414" s="4" t="str">
        <f t="shared" si="131"/>
        <v>L</v>
      </c>
      <c r="N414" s="4">
        <f t="shared" si="133"/>
        <v>-1</v>
      </c>
      <c r="O414" s="4">
        <f t="shared" si="126"/>
        <v>-18</v>
      </c>
      <c r="Q414" s="7">
        <v>16</v>
      </c>
      <c r="R414" s="8" t="str">
        <f t="shared" si="121"/>
        <v>LOW</v>
      </c>
      <c r="S414" s="4" t="str">
        <f t="shared" si="123"/>
        <v>-1</v>
      </c>
      <c r="T414" s="3">
        <f t="shared" si="118"/>
        <v>-58</v>
      </c>
      <c r="U414" s="4" t="str">
        <f t="shared" si="132"/>
        <v>W</v>
      </c>
      <c r="V414" s="4">
        <f t="shared" si="127"/>
        <v>1</v>
      </c>
      <c r="W414" s="4">
        <f t="shared" si="128"/>
        <v>36</v>
      </c>
      <c r="Y414" s="4">
        <f t="shared" si="129"/>
        <v>48</v>
      </c>
    </row>
    <row r="415" spans="1:25">
      <c r="A415" s="7">
        <v>2</v>
      </c>
      <c r="B415" s="6" t="str">
        <f t="shared" si="119"/>
        <v>BLACK</v>
      </c>
      <c r="C415" s="4" t="str">
        <f t="shared" si="115"/>
        <v>-1</v>
      </c>
      <c r="D415" s="3">
        <f t="shared" si="116"/>
        <v>11</v>
      </c>
      <c r="E415" s="4" t="str">
        <f t="shared" si="130"/>
        <v>W</v>
      </c>
      <c r="F415" s="4">
        <f t="shared" si="124"/>
        <v>1</v>
      </c>
      <c r="G415" s="4">
        <f t="shared" si="125"/>
        <v>31</v>
      </c>
      <c r="I415" s="7">
        <v>2</v>
      </c>
      <c r="J415" s="8" t="str">
        <f t="shared" si="120"/>
        <v>EVEN</v>
      </c>
      <c r="K415" s="4" t="str">
        <f t="shared" si="122"/>
        <v>+1</v>
      </c>
      <c r="L415" s="3">
        <f t="shared" si="117"/>
        <v>-5</v>
      </c>
      <c r="M415" s="4" t="str">
        <f t="shared" si="131"/>
        <v>L</v>
      </c>
      <c r="N415" s="4">
        <f t="shared" si="133"/>
        <v>-1</v>
      </c>
      <c r="O415" s="4">
        <f t="shared" si="126"/>
        <v>-19</v>
      </c>
      <c r="Q415" s="7">
        <v>2</v>
      </c>
      <c r="R415" s="8" t="str">
        <f t="shared" si="121"/>
        <v>LOW</v>
      </c>
      <c r="S415" s="4" t="str">
        <f t="shared" si="123"/>
        <v>+1</v>
      </c>
      <c r="T415" s="3">
        <f t="shared" si="118"/>
        <v>-57</v>
      </c>
      <c r="U415" s="4" t="str">
        <f t="shared" si="132"/>
        <v>L</v>
      </c>
      <c r="V415" s="4">
        <f t="shared" si="127"/>
        <v>-1</v>
      </c>
      <c r="W415" s="4">
        <f t="shared" si="128"/>
        <v>35</v>
      </c>
      <c r="Y415" s="4">
        <f t="shared" si="129"/>
        <v>47</v>
      </c>
    </row>
    <row r="416" spans="1:25">
      <c r="A416" s="7">
        <v>24</v>
      </c>
      <c r="B416" s="6" t="str">
        <f t="shared" si="119"/>
        <v>BLACK</v>
      </c>
      <c r="C416" s="4" t="str">
        <f t="shared" si="115"/>
        <v>+1</v>
      </c>
      <c r="D416" s="3">
        <f t="shared" si="116"/>
        <v>12</v>
      </c>
      <c r="E416" s="4" t="str">
        <f t="shared" si="130"/>
        <v>L</v>
      </c>
      <c r="F416" s="4">
        <f t="shared" si="124"/>
        <v>-3</v>
      </c>
      <c r="G416" s="4">
        <f t="shared" si="125"/>
        <v>28</v>
      </c>
      <c r="I416" s="7">
        <v>24</v>
      </c>
      <c r="J416" s="8" t="str">
        <f t="shared" si="120"/>
        <v>EVEN</v>
      </c>
      <c r="K416" s="4" t="str">
        <f t="shared" si="122"/>
        <v>+1</v>
      </c>
      <c r="L416" s="3">
        <f t="shared" si="117"/>
        <v>-4</v>
      </c>
      <c r="M416" s="4" t="str">
        <f t="shared" si="131"/>
        <v>L</v>
      </c>
      <c r="N416" s="4">
        <f t="shared" si="133"/>
        <v>-1</v>
      </c>
      <c r="O416" s="4">
        <f t="shared" si="126"/>
        <v>-20</v>
      </c>
      <c r="Q416" s="7">
        <v>24</v>
      </c>
      <c r="R416" s="8" t="str">
        <f t="shared" si="121"/>
        <v>HIGH</v>
      </c>
      <c r="S416" s="4" t="str">
        <f t="shared" si="123"/>
        <v>-1</v>
      </c>
      <c r="T416" s="3">
        <f t="shared" si="118"/>
        <v>-58</v>
      </c>
      <c r="U416" s="4" t="str">
        <f t="shared" si="132"/>
        <v>W</v>
      </c>
      <c r="V416" s="4">
        <f t="shared" si="127"/>
        <v>1</v>
      </c>
      <c r="W416" s="4">
        <f t="shared" si="128"/>
        <v>36</v>
      </c>
      <c r="Y416" s="4">
        <f t="shared" si="129"/>
        <v>44</v>
      </c>
    </row>
    <row r="417" spans="1:25">
      <c r="A417" s="7">
        <v>29</v>
      </c>
      <c r="B417" s="6" t="str">
        <f t="shared" si="119"/>
        <v>BLACK</v>
      </c>
      <c r="C417" s="4" t="str">
        <f t="shared" si="115"/>
        <v>+1</v>
      </c>
      <c r="D417" s="3">
        <f t="shared" si="116"/>
        <v>13</v>
      </c>
      <c r="E417" s="4" t="str">
        <f t="shared" si="130"/>
        <v>L</v>
      </c>
      <c r="F417" s="4">
        <f t="shared" si="124"/>
        <v>-3</v>
      </c>
      <c r="G417" s="4">
        <f t="shared" si="125"/>
        <v>25</v>
      </c>
      <c r="I417" s="7">
        <v>29</v>
      </c>
      <c r="J417" s="8" t="str">
        <f t="shared" si="120"/>
        <v>ODD</v>
      </c>
      <c r="K417" s="4" t="str">
        <f t="shared" si="122"/>
        <v>-1</v>
      </c>
      <c r="L417" s="3">
        <f t="shared" si="117"/>
        <v>-5</v>
      </c>
      <c r="M417" s="4" t="str">
        <f t="shared" si="131"/>
        <v>W</v>
      </c>
      <c r="N417" s="4">
        <f t="shared" si="133"/>
        <v>1</v>
      </c>
      <c r="O417" s="4">
        <f t="shared" si="126"/>
        <v>-19</v>
      </c>
      <c r="Q417" s="7">
        <v>29</v>
      </c>
      <c r="R417" s="8" t="str">
        <f t="shared" si="121"/>
        <v>HIGH</v>
      </c>
      <c r="S417" s="4" t="str">
        <f t="shared" si="123"/>
        <v>+1</v>
      </c>
      <c r="T417" s="3">
        <f t="shared" si="118"/>
        <v>-57</v>
      </c>
      <c r="U417" s="4" t="str">
        <f t="shared" si="132"/>
        <v>L</v>
      </c>
      <c r="V417" s="4">
        <f t="shared" si="127"/>
        <v>-1</v>
      </c>
      <c r="W417" s="4">
        <f t="shared" si="128"/>
        <v>35</v>
      </c>
      <c r="Y417" s="4">
        <f t="shared" si="129"/>
        <v>41</v>
      </c>
    </row>
    <row r="418" spans="1:25">
      <c r="A418" s="7">
        <v>13</v>
      </c>
      <c r="B418" s="6" t="str">
        <f t="shared" si="119"/>
        <v>BLACK</v>
      </c>
      <c r="C418" s="4" t="str">
        <f t="shared" si="115"/>
        <v>+1</v>
      </c>
      <c r="D418" s="3">
        <f t="shared" si="116"/>
        <v>14</v>
      </c>
      <c r="E418" s="4" t="str">
        <f t="shared" si="130"/>
        <v>L</v>
      </c>
      <c r="F418" s="4">
        <f t="shared" si="124"/>
        <v>-3</v>
      </c>
      <c r="G418" s="4">
        <f t="shared" si="125"/>
        <v>22</v>
      </c>
      <c r="I418" s="7">
        <v>13</v>
      </c>
      <c r="J418" s="8" t="str">
        <f t="shared" si="120"/>
        <v>ODD</v>
      </c>
      <c r="K418" s="4" t="str">
        <f t="shared" si="122"/>
        <v>+1</v>
      </c>
      <c r="L418" s="3">
        <f t="shared" si="117"/>
        <v>-4</v>
      </c>
      <c r="M418" s="4" t="str">
        <f t="shared" si="131"/>
        <v>L</v>
      </c>
      <c r="N418" s="4">
        <f t="shared" si="133"/>
        <v>-1</v>
      </c>
      <c r="O418" s="4">
        <f t="shared" si="126"/>
        <v>-20</v>
      </c>
      <c r="Q418" s="7">
        <v>13</v>
      </c>
      <c r="R418" s="8" t="str">
        <f t="shared" si="121"/>
        <v>LOW</v>
      </c>
      <c r="S418" s="4" t="str">
        <f t="shared" si="123"/>
        <v>-1</v>
      </c>
      <c r="T418" s="3">
        <f t="shared" si="118"/>
        <v>-58</v>
      </c>
      <c r="U418" s="4" t="str">
        <f t="shared" si="132"/>
        <v>W</v>
      </c>
      <c r="V418" s="4">
        <f t="shared" si="127"/>
        <v>1</v>
      </c>
      <c r="W418" s="4">
        <f t="shared" si="128"/>
        <v>36</v>
      </c>
      <c r="Y418" s="4">
        <f t="shared" si="129"/>
        <v>38</v>
      </c>
    </row>
    <row r="419" spans="1:25">
      <c r="A419" s="7">
        <v>19</v>
      </c>
      <c r="B419" s="6" t="str">
        <f t="shared" si="119"/>
        <v>RED</v>
      </c>
      <c r="C419" s="4" t="str">
        <f t="shared" si="115"/>
        <v>-1</v>
      </c>
      <c r="D419" s="3">
        <f t="shared" si="116"/>
        <v>13</v>
      </c>
      <c r="E419" s="4" t="str">
        <f t="shared" si="130"/>
        <v>W</v>
      </c>
      <c r="F419" s="4">
        <f t="shared" si="124"/>
        <v>1</v>
      </c>
      <c r="G419" s="4">
        <f t="shared" si="125"/>
        <v>23</v>
      </c>
      <c r="I419" s="7">
        <v>19</v>
      </c>
      <c r="J419" s="8" t="str">
        <f t="shared" si="120"/>
        <v>ODD</v>
      </c>
      <c r="K419" s="4" t="str">
        <f t="shared" si="122"/>
        <v>+1</v>
      </c>
      <c r="L419" s="3">
        <f t="shared" si="117"/>
        <v>-3</v>
      </c>
      <c r="M419" s="4" t="str">
        <f t="shared" si="131"/>
        <v>L</v>
      </c>
      <c r="N419" s="4">
        <f t="shared" si="133"/>
        <v>-1</v>
      </c>
      <c r="O419" s="4">
        <f t="shared" si="126"/>
        <v>-21</v>
      </c>
      <c r="Q419" s="7">
        <v>19</v>
      </c>
      <c r="R419" s="8" t="str">
        <f t="shared" si="121"/>
        <v>HIGH</v>
      </c>
      <c r="S419" s="4" t="str">
        <f t="shared" si="123"/>
        <v>-1</v>
      </c>
      <c r="T419" s="3">
        <f t="shared" si="118"/>
        <v>-59</v>
      </c>
      <c r="U419" s="4" t="str">
        <f t="shared" si="132"/>
        <v>W</v>
      </c>
      <c r="V419" s="4">
        <f t="shared" si="127"/>
        <v>1</v>
      </c>
      <c r="W419" s="4">
        <f t="shared" si="128"/>
        <v>37</v>
      </c>
      <c r="Y419" s="4">
        <f t="shared" si="129"/>
        <v>39</v>
      </c>
    </row>
    <row r="420" spans="1:25">
      <c r="A420" s="7">
        <v>24</v>
      </c>
      <c r="B420" s="6" t="str">
        <f t="shared" si="119"/>
        <v>BLACK</v>
      </c>
      <c r="C420" s="4" t="str">
        <f t="shared" si="115"/>
        <v>-1</v>
      </c>
      <c r="D420" s="3">
        <f t="shared" si="116"/>
        <v>12</v>
      </c>
      <c r="E420" s="4" t="str">
        <f t="shared" si="130"/>
        <v>W</v>
      </c>
      <c r="F420" s="4">
        <f t="shared" si="124"/>
        <v>1</v>
      </c>
      <c r="G420" s="4">
        <f t="shared" si="125"/>
        <v>24</v>
      </c>
      <c r="I420" s="7">
        <v>24</v>
      </c>
      <c r="J420" s="8" t="str">
        <f t="shared" si="120"/>
        <v>EVEN</v>
      </c>
      <c r="K420" s="4" t="str">
        <f t="shared" si="122"/>
        <v>-1</v>
      </c>
      <c r="L420" s="3">
        <f t="shared" si="117"/>
        <v>-4</v>
      </c>
      <c r="M420" s="4" t="str">
        <f t="shared" si="131"/>
        <v>W</v>
      </c>
      <c r="N420" s="4">
        <f t="shared" si="133"/>
        <v>1</v>
      </c>
      <c r="O420" s="4">
        <f t="shared" si="126"/>
        <v>-20</v>
      </c>
      <c r="Q420" s="7">
        <v>24</v>
      </c>
      <c r="R420" s="8" t="str">
        <f t="shared" si="121"/>
        <v>HIGH</v>
      </c>
      <c r="S420" s="4" t="str">
        <f t="shared" si="123"/>
        <v>+1</v>
      </c>
      <c r="T420" s="3">
        <f t="shared" si="118"/>
        <v>-58</v>
      </c>
      <c r="U420" s="4" t="str">
        <f t="shared" si="132"/>
        <v>L</v>
      </c>
      <c r="V420" s="4">
        <f t="shared" si="127"/>
        <v>-1</v>
      </c>
      <c r="W420" s="4">
        <f t="shared" si="128"/>
        <v>36</v>
      </c>
      <c r="Y420" s="4">
        <f t="shared" si="129"/>
        <v>40</v>
      </c>
    </row>
    <row r="421" spans="1:25">
      <c r="A421" s="7">
        <v>29</v>
      </c>
      <c r="B421" s="6" t="str">
        <f t="shared" si="119"/>
        <v>BLACK</v>
      </c>
      <c r="C421" s="4" t="str">
        <f t="shared" si="115"/>
        <v>+1</v>
      </c>
      <c r="D421" s="3">
        <f t="shared" si="116"/>
        <v>13</v>
      </c>
      <c r="E421" s="4" t="str">
        <f t="shared" si="130"/>
        <v>L</v>
      </c>
      <c r="F421" s="4">
        <f t="shared" si="124"/>
        <v>-3</v>
      </c>
      <c r="G421" s="4">
        <f t="shared" si="125"/>
        <v>21</v>
      </c>
      <c r="I421" s="7">
        <v>29</v>
      </c>
      <c r="J421" s="8" t="str">
        <f t="shared" si="120"/>
        <v>ODD</v>
      </c>
      <c r="K421" s="4" t="str">
        <f t="shared" si="122"/>
        <v>-1</v>
      </c>
      <c r="L421" s="3">
        <f t="shared" si="117"/>
        <v>-5</v>
      </c>
      <c r="M421" s="4" t="str">
        <f t="shared" si="131"/>
        <v>W</v>
      </c>
      <c r="N421" s="4">
        <f t="shared" si="133"/>
        <v>1</v>
      </c>
      <c r="O421" s="4">
        <f t="shared" si="126"/>
        <v>-19</v>
      </c>
      <c r="Q421" s="7">
        <v>29</v>
      </c>
      <c r="R421" s="8" t="str">
        <f t="shared" si="121"/>
        <v>HIGH</v>
      </c>
      <c r="S421" s="4" t="str">
        <f t="shared" si="123"/>
        <v>+1</v>
      </c>
      <c r="T421" s="3">
        <f t="shared" si="118"/>
        <v>-57</v>
      </c>
      <c r="U421" s="4" t="str">
        <f t="shared" si="132"/>
        <v>L</v>
      </c>
      <c r="V421" s="4">
        <f t="shared" si="127"/>
        <v>-1</v>
      </c>
      <c r="W421" s="4">
        <f t="shared" si="128"/>
        <v>35</v>
      </c>
      <c r="Y421" s="4">
        <f t="shared" si="129"/>
        <v>37</v>
      </c>
    </row>
    <row r="422" spans="1:25">
      <c r="A422" s="7">
        <v>13</v>
      </c>
      <c r="B422" s="6" t="str">
        <f t="shared" si="119"/>
        <v>BLACK</v>
      </c>
      <c r="C422" s="4" t="str">
        <f t="shared" si="115"/>
        <v>+1</v>
      </c>
      <c r="D422" s="3">
        <f t="shared" si="116"/>
        <v>14</v>
      </c>
      <c r="E422" s="4" t="str">
        <f t="shared" si="130"/>
        <v>L</v>
      </c>
      <c r="F422" s="4">
        <f t="shared" si="124"/>
        <v>-3</v>
      </c>
      <c r="G422" s="4">
        <f t="shared" si="125"/>
        <v>18</v>
      </c>
      <c r="I422" s="7">
        <v>13</v>
      </c>
      <c r="J422" s="8" t="str">
        <f t="shared" si="120"/>
        <v>ODD</v>
      </c>
      <c r="K422" s="4" t="str">
        <f t="shared" si="122"/>
        <v>+1</v>
      </c>
      <c r="L422" s="3">
        <f t="shared" si="117"/>
        <v>-4</v>
      </c>
      <c r="M422" s="4" t="str">
        <f t="shared" si="131"/>
        <v>L</v>
      </c>
      <c r="N422" s="4">
        <f t="shared" si="133"/>
        <v>-1</v>
      </c>
      <c r="O422" s="4">
        <f t="shared" si="126"/>
        <v>-20</v>
      </c>
      <c r="Q422" s="7">
        <v>13</v>
      </c>
      <c r="R422" s="8" t="str">
        <f t="shared" si="121"/>
        <v>LOW</v>
      </c>
      <c r="S422" s="4" t="str">
        <f t="shared" si="123"/>
        <v>-1</v>
      </c>
      <c r="T422" s="3">
        <f t="shared" si="118"/>
        <v>-58</v>
      </c>
      <c r="U422" s="4" t="str">
        <f t="shared" si="132"/>
        <v>W</v>
      </c>
      <c r="V422" s="4">
        <f t="shared" si="127"/>
        <v>1</v>
      </c>
      <c r="W422" s="4">
        <f t="shared" si="128"/>
        <v>36</v>
      </c>
      <c r="Y422" s="4">
        <f t="shared" si="129"/>
        <v>34</v>
      </c>
    </row>
    <row r="423" spans="1:25">
      <c r="A423" s="7">
        <v>19</v>
      </c>
      <c r="B423" s="6" t="str">
        <f t="shared" si="119"/>
        <v>RED</v>
      </c>
      <c r="C423" s="4" t="str">
        <f t="shared" si="115"/>
        <v>-1</v>
      </c>
      <c r="D423" s="3">
        <f t="shared" si="116"/>
        <v>13</v>
      </c>
      <c r="E423" s="4" t="str">
        <f t="shared" si="130"/>
        <v>W</v>
      </c>
      <c r="F423" s="4">
        <f t="shared" si="124"/>
        <v>1</v>
      </c>
      <c r="G423" s="4">
        <f t="shared" si="125"/>
        <v>19</v>
      </c>
      <c r="I423" s="7">
        <v>19</v>
      </c>
      <c r="J423" s="8" t="str">
        <f t="shared" si="120"/>
        <v>ODD</v>
      </c>
      <c r="K423" s="4" t="str">
        <f t="shared" si="122"/>
        <v>+1</v>
      </c>
      <c r="L423" s="3">
        <f t="shared" si="117"/>
        <v>-3</v>
      </c>
      <c r="M423" s="4" t="str">
        <f t="shared" si="131"/>
        <v>L</v>
      </c>
      <c r="N423" s="4">
        <f t="shared" si="133"/>
        <v>-1</v>
      </c>
      <c r="O423" s="4">
        <f t="shared" si="126"/>
        <v>-21</v>
      </c>
      <c r="Q423" s="7">
        <v>19</v>
      </c>
      <c r="R423" s="8" t="str">
        <f t="shared" si="121"/>
        <v>HIGH</v>
      </c>
      <c r="S423" s="4" t="str">
        <f t="shared" si="123"/>
        <v>-1</v>
      </c>
      <c r="T423" s="3">
        <f t="shared" si="118"/>
        <v>-59</v>
      </c>
      <c r="U423" s="4" t="str">
        <f t="shared" si="132"/>
        <v>W</v>
      </c>
      <c r="V423" s="4">
        <f t="shared" si="127"/>
        <v>1</v>
      </c>
      <c r="W423" s="4">
        <f t="shared" si="128"/>
        <v>37</v>
      </c>
      <c r="Y423" s="4">
        <f t="shared" si="129"/>
        <v>35</v>
      </c>
    </row>
    <row r="424" spans="1:25">
      <c r="A424" s="7">
        <v>24</v>
      </c>
      <c r="B424" s="6" t="str">
        <f t="shared" si="119"/>
        <v>BLACK</v>
      </c>
      <c r="C424" s="4" t="str">
        <f t="shared" si="115"/>
        <v>-1</v>
      </c>
      <c r="D424" s="3">
        <f t="shared" si="116"/>
        <v>12</v>
      </c>
      <c r="E424" s="4" t="str">
        <f t="shared" si="130"/>
        <v>W</v>
      </c>
      <c r="F424" s="4">
        <f t="shared" si="124"/>
        <v>1</v>
      </c>
      <c r="G424" s="4">
        <f t="shared" si="125"/>
        <v>20</v>
      </c>
      <c r="I424" s="7">
        <v>24</v>
      </c>
      <c r="J424" s="8" t="str">
        <f t="shared" si="120"/>
        <v>EVEN</v>
      </c>
      <c r="K424" s="4" t="str">
        <f t="shared" si="122"/>
        <v>-1</v>
      </c>
      <c r="L424" s="3">
        <f t="shared" si="117"/>
        <v>-4</v>
      </c>
      <c r="M424" s="4" t="str">
        <f t="shared" si="131"/>
        <v>W</v>
      </c>
      <c r="N424" s="4">
        <f t="shared" si="133"/>
        <v>1</v>
      </c>
      <c r="O424" s="4">
        <f t="shared" si="126"/>
        <v>-20</v>
      </c>
      <c r="Q424" s="7">
        <v>24</v>
      </c>
      <c r="R424" s="8" t="str">
        <f t="shared" si="121"/>
        <v>HIGH</v>
      </c>
      <c r="S424" s="4" t="str">
        <f t="shared" si="123"/>
        <v>+1</v>
      </c>
      <c r="T424" s="3">
        <f t="shared" si="118"/>
        <v>-58</v>
      </c>
      <c r="U424" s="4" t="str">
        <f t="shared" si="132"/>
        <v>L</v>
      </c>
      <c r="V424" s="4">
        <f t="shared" si="127"/>
        <v>-1</v>
      </c>
      <c r="W424" s="4">
        <f t="shared" si="128"/>
        <v>36</v>
      </c>
      <c r="Y424" s="4">
        <f t="shared" si="129"/>
        <v>36</v>
      </c>
    </row>
    <row r="425" spans="1:25">
      <c r="A425" s="7">
        <v>19</v>
      </c>
      <c r="B425" s="6" t="str">
        <f t="shared" si="119"/>
        <v>RED</v>
      </c>
      <c r="C425" s="4" t="str">
        <f t="shared" si="115"/>
        <v>-1</v>
      </c>
      <c r="D425" s="3">
        <f t="shared" si="116"/>
        <v>11</v>
      </c>
      <c r="E425" s="4" t="str">
        <f t="shared" si="130"/>
        <v>W</v>
      </c>
      <c r="F425" s="4">
        <f t="shared" si="124"/>
        <v>1</v>
      </c>
      <c r="G425" s="4">
        <f t="shared" si="125"/>
        <v>21</v>
      </c>
      <c r="I425" s="7">
        <v>19</v>
      </c>
      <c r="J425" s="8" t="str">
        <f t="shared" si="120"/>
        <v>ODD</v>
      </c>
      <c r="K425" s="4" t="str">
        <f t="shared" si="122"/>
        <v>-1</v>
      </c>
      <c r="L425" s="3">
        <f t="shared" si="117"/>
        <v>-5</v>
      </c>
      <c r="M425" s="4" t="str">
        <f t="shared" si="131"/>
        <v>W</v>
      </c>
      <c r="N425" s="4">
        <f t="shared" si="133"/>
        <v>1</v>
      </c>
      <c r="O425" s="4">
        <f t="shared" si="126"/>
        <v>-19</v>
      </c>
      <c r="Q425" s="7">
        <v>19</v>
      </c>
      <c r="R425" s="8" t="str">
        <f t="shared" si="121"/>
        <v>HIGH</v>
      </c>
      <c r="S425" s="4" t="str">
        <f t="shared" si="123"/>
        <v>+1</v>
      </c>
      <c r="T425" s="3">
        <f t="shared" si="118"/>
        <v>-57</v>
      </c>
      <c r="U425" s="4" t="str">
        <f t="shared" si="132"/>
        <v>L</v>
      </c>
      <c r="V425" s="4">
        <f t="shared" si="127"/>
        <v>-1</v>
      </c>
      <c r="W425" s="4">
        <f t="shared" si="128"/>
        <v>35</v>
      </c>
      <c r="Y425" s="4">
        <f t="shared" si="129"/>
        <v>37</v>
      </c>
    </row>
    <row r="426" spans="1:25">
      <c r="A426" s="7">
        <v>0</v>
      </c>
      <c r="B426" s="6" t="str">
        <f t="shared" si="119"/>
        <v>GREEN</v>
      </c>
      <c r="C426" s="4">
        <f t="shared" si="115"/>
        <v>0</v>
      </c>
      <c r="D426" s="3">
        <f t="shared" si="116"/>
        <v>11</v>
      </c>
      <c r="E426" s="4" t="str">
        <f t="shared" si="130"/>
        <v>L</v>
      </c>
      <c r="F426" s="4">
        <f t="shared" si="124"/>
        <v>18</v>
      </c>
      <c r="G426" s="4">
        <f t="shared" si="125"/>
        <v>39</v>
      </c>
      <c r="I426" s="7">
        <v>0</v>
      </c>
      <c r="J426" s="8" t="str">
        <f t="shared" si="120"/>
        <v>GREEN</v>
      </c>
      <c r="K426" s="4">
        <f t="shared" si="122"/>
        <v>0</v>
      </c>
      <c r="L426" s="3">
        <f t="shared" si="117"/>
        <v>-5</v>
      </c>
      <c r="M426" s="4" t="str">
        <f t="shared" si="131"/>
        <v>L</v>
      </c>
      <c r="N426" s="4">
        <f t="shared" si="133"/>
        <v>-1</v>
      </c>
      <c r="O426" s="4">
        <f t="shared" si="126"/>
        <v>-20</v>
      </c>
      <c r="Q426" s="7">
        <v>0</v>
      </c>
      <c r="R426" s="8" t="str">
        <f t="shared" si="121"/>
        <v>GREEN</v>
      </c>
      <c r="S426" s="4">
        <f t="shared" si="123"/>
        <v>0</v>
      </c>
      <c r="T426" s="3">
        <f t="shared" si="118"/>
        <v>-57</v>
      </c>
      <c r="U426" s="4" t="str">
        <f t="shared" si="132"/>
        <v>L</v>
      </c>
      <c r="V426" s="4">
        <f t="shared" si="127"/>
        <v>-1</v>
      </c>
      <c r="W426" s="4">
        <f t="shared" si="128"/>
        <v>34</v>
      </c>
      <c r="Y426" s="4">
        <f t="shared" si="129"/>
        <v>53</v>
      </c>
    </row>
    <row r="427" spans="1:25">
      <c r="A427" s="7">
        <v>16</v>
      </c>
      <c r="B427" s="6" t="str">
        <f t="shared" si="119"/>
        <v>RED</v>
      </c>
      <c r="C427" s="4">
        <v>1</v>
      </c>
      <c r="D427" s="3">
        <f t="shared" si="116"/>
        <v>12</v>
      </c>
      <c r="E427" s="4" t="str">
        <f t="shared" si="130"/>
        <v>L</v>
      </c>
      <c r="F427" s="4">
        <f t="shared" si="124"/>
        <v>-3</v>
      </c>
      <c r="G427" s="4">
        <f t="shared" si="125"/>
        <v>36</v>
      </c>
      <c r="I427" s="7">
        <v>16</v>
      </c>
      <c r="J427" s="8" t="str">
        <f t="shared" si="120"/>
        <v>EVEN</v>
      </c>
      <c r="K427" s="4" t="str">
        <f t="shared" si="122"/>
        <v>-1</v>
      </c>
      <c r="L427" s="3">
        <f t="shared" si="117"/>
        <v>-6</v>
      </c>
      <c r="M427" s="4" t="str">
        <f t="shared" si="131"/>
        <v>W</v>
      </c>
      <c r="N427" s="4">
        <f t="shared" si="133"/>
        <v>1</v>
      </c>
      <c r="O427" s="4">
        <f t="shared" si="126"/>
        <v>-19</v>
      </c>
      <c r="Q427" s="7">
        <v>16</v>
      </c>
      <c r="R427" s="8" t="str">
        <f t="shared" si="121"/>
        <v>LOW</v>
      </c>
      <c r="S427" s="4" t="str">
        <f t="shared" si="123"/>
        <v>-1</v>
      </c>
      <c r="T427" s="3">
        <f t="shared" si="118"/>
        <v>-58</v>
      </c>
      <c r="U427" s="4" t="str">
        <f t="shared" si="132"/>
        <v>W</v>
      </c>
      <c r="V427" s="4">
        <f t="shared" si="127"/>
        <v>1</v>
      </c>
      <c r="W427" s="4">
        <f t="shared" si="128"/>
        <v>35</v>
      </c>
      <c r="Y427" s="4">
        <f t="shared" si="129"/>
        <v>52</v>
      </c>
    </row>
    <row r="428" spans="1:25">
      <c r="A428" s="7">
        <v>12</v>
      </c>
      <c r="B428" s="6" t="str">
        <f t="shared" si="119"/>
        <v>RED</v>
      </c>
      <c r="C428" s="4" t="str">
        <f t="shared" si="115"/>
        <v>+1</v>
      </c>
      <c r="D428" s="3">
        <f t="shared" si="116"/>
        <v>13</v>
      </c>
      <c r="E428" s="4" t="str">
        <f t="shared" si="130"/>
        <v>L</v>
      </c>
      <c r="F428" s="4">
        <f t="shared" si="124"/>
        <v>-3</v>
      </c>
      <c r="G428" s="4">
        <f t="shared" si="125"/>
        <v>33</v>
      </c>
      <c r="I428" s="7">
        <v>12</v>
      </c>
      <c r="J428" s="8" t="str">
        <f t="shared" si="120"/>
        <v>EVEN</v>
      </c>
      <c r="K428" s="4" t="str">
        <f t="shared" si="122"/>
        <v>+1</v>
      </c>
      <c r="L428" s="3">
        <f t="shared" si="117"/>
        <v>-5</v>
      </c>
      <c r="M428" s="4" t="str">
        <f t="shared" si="131"/>
        <v>L</v>
      </c>
      <c r="N428" s="4">
        <f t="shared" si="133"/>
        <v>-1</v>
      </c>
      <c r="O428" s="4">
        <f t="shared" si="126"/>
        <v>-20</v>
      </c>
      <c r="Q428" s="7">
        <v>12</v>
      </c>
      <c r="R428" s="8" t="str">
        <f t="shared" si="121"/>
        <v>LOW</v>
      </c>
      <c r="S428" s="4" t="str">
        <f t="shared" si="123"/>
        <v>+1</v>
      </c>
      <c r="T428" s="3">
        <f t="shared" si="118"/>
        <v>-57</v>
      </c>
      <c r="U428" s="4" t="str">
        <f t="shared" si="132"/>
        <v>L</v>
      </c>
      <c r="V428" s="4">
        <f t="shared" si="127"/>
        <v>-1</v>
      </c>
      <c r="W428" s="4">
        <f t="shared" si="128"/>
        <v>34</v>
      </c>
      <c r="Y428" s="4">
        <f t="shared" si="129"/>
        <v>47</v>
      </c>
    </row>
    <row r="429" spans="1:25">
      <c r="A429" s="7">
        <v>26</v>
      </c>
      <c r="B429" s="6" t="str">
        <f t="shared" si="119"/>
        <v>BLACK</v>
      </c>
      <c r="C429" s="4" t="str">
        <f t="shared" si="115"/>
        <v>-1</v>
      </c>
      <c r="D429" s="3">
        <f t="shared" si="116"/>
        <v>12</v>
      </c>
      <c r="E429" s="4" t="str">
        <f t="shared" si="130"/>
        <v>W</v>
      </c>
      <c r="F429" s="4">
        <f t="shared" si="124"/>
        <v>1</v>
      </c>
      <c r="G429" s="4">
        <f t="shared" si="125"/>
        <v>34</v>
      </c>
      <c r="I429" s="7">
        <v>26</v>
      </c>
      <c r="J429" s="8" t="str">
        <f t="shared" si="120"/>
        <v>EVEN</v>
      </c>
      <c r="K429" s="4" t="str">
        <f t="shared" si="122"/>
        <v>+1</v>
      </c>
      <c r="L429" s="3">
        <f t="shared" si="117"/>
        <v>-4</v>
      </c>
      <c r="M429" s="4" t="str">
        <f t="shared" si="131"/>
        <v>L</v>
      </c>
      <c r="N429" s="4">
        <f t="shared" si="133"/>
        <v>-1</v>
      </c>
      <c r="O429" s="4">
        <f t="shared" si="126"/>
        <v>-21</v>
      </c>
      <c r="Q429" s="7">
        <v>26</v>
      </c>
      <c r="R429" s="8" t="str">
        <f t="shared" si="121"/>
        <v>HIGH</v>
      </c>
      <c r="S429" s="4" t="str">
        <f t="shared" si="123"/>
        <v>-1</v>
      </c>
      <c r="T429" s="3">
        <f t="shared" si="118"/>
        <v>-58</v>
      </c>
      <c r="U429" s="4" t="str">
        <f t="shared" si="132"/>
        <v>W</v>
      </c>
      <c r="V429" s="4">
        <f t="shared" si="127"/>
        <v>1</v>
      </c>
      <c r="W429" s="4">
        <f t="shared" si="128"/>
        <v>35</v>
      </c>
      <c r="Y429" s="4">
        <f t="shared" si="129"/>
        <v>48</v>
      </c>
    </row>
    <row r="430" spans="1:25">
      <c r="A430" s="7">
        <v>1</v>
      </c>
      <c r="B430" s="6" t="str">
        <f t="shared" si="119"/>
        <v>RED</v>
      </c>
      <c r="C430" s="4" t="str">
        <f t="shared" si="115"/>
        <v>-1</v>
      </c>
      <c r="D430" s="3">
        <f t="shared" si="116"/>
        <v>11</v>
      </c>
      <c r="E430" s="4" t="str">
        <f t="shared" si="130"/>
        <v>W</v>
      </c>
      <c r="F430" s="4">
        <f t="shared" si="124"/>
        <v>1</v>
      </c>
      <c r="G430" s="4">
        <f t="shared" si="125"/>
        <v>35</v>
      </c>
      <c r="I430" s="7">
        <v>1</v>
      </c>
      <c r="J430" s="8" t="str">
        <f t="shared" si="120"/>
        <v>ODD</v>
      </c>
      <c r="K430" s="4" t="str">
        <f t="shared" si="122"/>
        <v>-1</v>
      </c>
      <c r="L430" s="3">
        <f t="shared" si="117"/>
        <v>-5</v>
      </c>
      <c r="M430" s="4" t="str">
        <f t="shared" si="131"/>
        <v>W</v>
      </c>
      <c r="N430" s="4">
        <f t="shared" si="133"/>
        <v>1</v>
      </c>
      <c r="O430" s="4">
        <f t="shared" si="126"/>
        <v>-20</v>
      </c>
      <c r="Q430" s="7">
        <v>1</v>
      </c>
      <c r="R430" s="8" t="str">
        <f t="shared" si="121"/>
        <v>LOW</v>
      </c>
      <c r="S430" s="4" t="str">
        <f t="shared" si="123"/>
        <v>-1</v>
      </c>
      <c r="T430" s="3">
        <f t="shared" si="118"/>
        <v>-59</v>
      </c>
      <c r="U430" s="4" t="str">
        <f t="shared" si="132"/>
        <v>W</v>
      </c>
      <c r="V430" s="4">
        <f t="shared" si="127"/>
        <v>1</v>
      </c>
      <c r="W430" s="4">
        <f t="shared" si="128"/>
        <v>36</v>
      </c>
      <c r="Y430" s="4">
        <f t="shared" si="129"/>
        <v>51</v>
      </c>
    </row>
    <row r="431" spans="1:25">
      <c r="A431" s="7">
        <v>10</v>
      </c>
      <c r="B431" s="6" t="str">
        <f t="shared" si="119"/>
        <v>BLACK</v>
      </c>
      <c r="C431" s="4" t="str">
        <f t="shared" si="115"/>
        <v>-1</v>
      </c>
      <c r="D431" s="3">
        <f t="shared" si="116"/>
        <v>10</v>
      </c>
      <c r="E431" s="4" t="str">
        <f t="shared" si="130"/>
        <v>W</v>
      </c>
      <c r="F431" s="4">
        <f t="shared" si="124"/>
        <v>1</v>
      </c>
      <c r="G431" s="4">
        <f t="shared" si="125"/>
        <v>36</v>
      </c>
      <c r="I431" s="7">
        <v>10</v>
      </c>
      <c r="J431" s="8" t="str">
        <f t="shared" si="120"/>
        <v>EVEN</v>
      </c>
      <c r="K431" s="4" t="str">
        <f t="shared" si="122"/>
        <v>-1</v>
      </c>
      <c r="L431" s="3">
        <f t="shared" si="117"/>
        <v>-6</v>
      </c>
      <c r="M431" s="4" t="str">
        <f t="shared" si="131"/>
        <v>W</v>
      </c>
      <c r="N431" s="4">
        <f t="shared" si="133"/>
        <v>1</v>
      </c>
      <c r="O431" s="4">
        <f t="shared" si="126"/>
        <v>-19</v>
      </c>
      <c r="Q431" s="7">
        <v>10</v>
      </c>
      <c r="R431" s="8" t="str">
        <f t="shared" si="121"/>
        <v>LOW</v>
      </c>
      <c r="S431" s="4" t="str">
        <f t="shared" si="123"/>
        <v>+1</v>
      </c>
      <c r="T431" s="3">
        <f t="shared" si="118"/>
        <v>-58</v>
      </c>
      <c r="U431" s="4" t="str">
        <f t="shared" si="132"/>
        <v>L</v>
      </c>
      <c r="V431" s="4">
        <f t="shared" si="127"/>
        <v>-1</v>
      </c>
      <c r="W431" s="4">
        <f t="shared" si="128"/>
        <v>35</v>
      </c>
      <c r="Y431" s="4">
        <f t="shared" si="129"/>
        <v>52</v>
      </c>
    </row>
    <row r="432" spans="1:25">
      <c r="A432" s="7">
        <v>28</v>
      </c>
      <c r="B432" s="6" t="str">
        <f t="shared" si="119"/>
        <v>BLACK</v>
      </c>
      <c r="C432" s="4" t="str">
        <f t="shared" si="115"/>
        <v>+1</v>
      </c>
      <c r="D432" s="3">
        <f t="shared" si="116"/>
        <v>11</v>
      </c>
      <c r="E432" s="4" t="str">
        <f t="shared" si="130"/>
        <v>L</v>
      </c>
      <c r="F432" s="4">
        <f t="shared" si="124"/>
        <v>-3</v>
      </c>
      <c r="G432" s="4">
        <f t="shared" si="125"/>
        <v>33</v>
      </c>
      <c r="I432" s="7">
        <v>28</v>
      </c>
      <c r="J432" s="8" t="str">
        <f t="shared" si="120"/>
        <v>EVEN</v>
      </c>
      <c r="K432" s="4" t="str">
        <f t="shared" si="122"/>
        <v>+1</v>
      </c>
      <c r="L432" s="3">
        <f t="shared" si="117"/>
        <v>-5</v>
      </c>
      <c r="M432" s="4" t="str">
        <f t="shared" si="131"/>
        <v>L</v>
      </c>
      <c r="N432" s="4">
        <f t="shared" si="133"/>
        <v>-1</v>
      </c>
      <c r="O432" s="4">
        <f t="shared" si="126"/>
        <v>-20</v>
      </c>
      <c r="Q432" s="7">
        <v>28</v>
      </c>
      <c r="R432" s="8" t="str">
        <f t="shared" si="121"/>
        <v>HIGH</v>
      </c>
      <c r="S432" s="4" t="str">
        <f t="shared" si="123"/>
        <v>-1</v>
      </c>
      <c r="T432" s="3">
        <f t="shared" si="118"/>
        <v>-59</v>
      </c>
      <c r="U432" s="4" t="str">
        <f t="shared" si="132"/>
        <v>W</v>
      </c>
      <c r="V432" s="4">
        <f t="shared" si="127"/>
        <v>1</v>
      </c>
      <c r="W432" s="4">
        <f t="shared" si="128"/>
        <v>36</v>
      </c>
      <c r="Y432" s="4">
        <f t="shared" si="129"/>
        <v>49</v>
      </c>
    </row>
    <row r="433" spans="1:25">
      <c r="A433" s="7">
        <v>33</v>
      </c>
      <c r="B433" s="6" t="str">
        <f t="shared" si="119"/>
        <v>BLACK</v>
      </c>
      <c r="C433" s="4" t="str">
        <f t="shared" si="115"/>
        <v>+1</v>
      </c>
      <c r="D433" s="3">
        <f t="shared" si="116"/>
        <v>12</v>
      </c>
      <c r="E433" s="4" t="str">
        <f t="shared" si="130"/>
        <v>L</v>
      </c>
      <c r="F433" s="4">
        <f t="shared" si="124"/>
        <v>-3</v>
      </c>
      <c r="G433" s="4">
        <f t="shared" si="125"/>
        <v>30</v>
      </c>
      <c r="I433" s="7">
        <v>33</v>
      </c>
      <c r="J433" s="8" t="str">
        <f t="shared" si="120"/>
        <v>ODD</v>
      </c>
      <c r="K433" s="4" t="str">
        <f t="shared" si="122"/>
        <v>-1</v>
      </c>
      <c r="L433" s="3">
        <f t="shared" si="117"/>
        <v>-6</v>
      </c>
      <c r="M433" s="4" t="str">
        <f t="shared" si="131"/>
        <v>W</v>
      </c>
      <c r="N433" s="4">
        <f t="shared" si="133"/>
        <v>1</v>
      </c>
      <c r="O433" s="4">
        <f t="shared" si="126"/>
        <v>-19</v>
      </c>
      <c r="Q433" s="7">
        <v>33</v>
      </c>
      <c r="R433" s="8" t="str">
        <f t="shared" si="121"/>
        <v>HIGH</v>
      </c>
      <c r="S433" s="4" t="str">
        <f t="shared" si="123"/>
        <v>+1</v>
      </c>
      <c r="T433" s="3">
        <f t="shared" si="118"/>
        <v>-58</v>
      </c>
      <c r="U433" s="4" t="str">
        <f t="shared" si="132"/>
        <v>L</v>
      </c>
      <c r="V433" s="4">
        <f t="shared" si="127"/>
        <v>-1</v>
      </c>
      <c r="W433" s="4">
        <f t="shared" si="128"/>
        <v>35</v>
      </c>
      <c r="Y433" s="4">
        <f t="shared" si="129"/>
        <v>46</v>
      </c>
    </row>
    <row r="434" spans="1:25">
      <c r="A434" s="7">
        <v>3</v>
      </c>
      <c r="B434" s="6" t="str">
        <f t="shared" si="119"/>
        <v>RED</v>
      </c>
      <c r="C434" s="4" t="str">
        <f t="shared" si="115"/>
        <v>-1</v>
      </c>
      <c r="D434" s="3">
        <f t="shared" si="116"/>
        <v>11</v>
      </c>
      <c r="E434" s="4" t="str">
        <f t="shared" si="130"/>
        <v>W</v>
      </c>
      <c r="F434" s="4">
        <f t="shared" si="124"/>
        <v>1</v>
      </c>
      <c r="G434" s="4">
        <f t="shared" si="125"/>
        <v>31</v>
      </c>
      <c r="I434" s="7">
        <v>3</v>
      </c>
      <c r="J434" s="8" t="str">
        <f t="shared" si="120"/>
        <v>ODD</v>
      </c>
      <c r="K434" s="4" t="str">
        <f t="shared" si="122"/>
        <v>+1</v>
      </c>
      <c r="L434" s="3">
        <f t="shared" si="117"/>
        <v>-5</v>
      </c>
      <c r="M434" s="4" t="str">
        <f t="shared" si="131"/>
        <v>L</v>
      </c>
      <c r="N434" s="4">
        <f t="shared" si="133"/>
        <v>-1</v>
      </c>
      <c r="O434" s="4">
        <f t="shared" si="126"/>
        <v>-20</v>
      </c>
      <c r="Q434" s="7">
        <v>3</v>
      </c>
      <c r="R434" s="8" t="str">
        <f t="shared" si="121"/>
        <v>LOW</v>
      </c>
      <c r="S434" s="4" t="str">
        <f t="shared" si="123"/>
        <v>-1</v>
      </c>
      <c r="T434" s="3">
        <f t="shared" si="118"/>
        <v>-59</v>
      </c>
      <c r="U434" s="4" t="str">
        <f t="shared" si="132"/>
        <v>W</v>
      </c>
      <c r="V434" s="4">
        <f t="shared" si="127"/>
        <v>1</v>
      </c>
      <c r="W434" s="4">
        <f t="shared" si="128"/>
        <v>36</v>
      </c>
      <c r="Y434" s="4">
        <f t="shared" si="129"/>
        <v>47</v>
      </c>
    </row>
    <row r="435" spans="1:25">
      <c r="A435" s="7">
        <v>26</v>
      </c>
      <c r="B435" s="6" t="str">
        <f t="shared" si="119"/>
        <v>BLACK</v>
      </c>
      <c r="C435" s="4" t="str">
        <f t="shared" si="115"/>
        <v>-1</v>
      </c>
      <c r="D435" s="3">
        <f t="shared" si="116"/>
        <v>10</v>
      </c>
      <c r="E435" s="4" t="str">
        <f t="shared" si="130"/>
        <v>W</v>
      </c>
      <c r="F435" s="4">
        <f t="shared" si="124"/>
        <v>1</v>
      </c>
      <c r="G435" s="4">
        <f t="shared" si="125"/>
        <v>32</v>
      </c>
      <c r="I435" s="7">
        <v>26</v>
      </c>
      <c r="J435" s="8" t="str">
        <f t="shared" si="120"/>
        <v>EVEN</v>
      </c>
      <c r="K435" s="4" t="str">
        <f t="shared" si="122"/>
        <v>-1</v>
      </c>
      <c r="L435" s="3">
        <f t="shared" si="117"/>
        <v>-6</v>
      </c>
      <c r="M435" s="4" t="str">
        <f t="shared" si="131"/>
        <v>W</v>
      </c>
      <c r="N435" s="4">
        <f t="shared" si="133"/>
        <v>1</v>
      </c>
      <c r="O435" s="4">
        <f t="shared" si="126"/>
        <v>-19</v>
      </c>
      <c r="Q435" s="7">
        <v>26</v>
      </c>
      <c r="R435" s="8" t="str">
        <f t="shared" si="121"/>
        <v>HIGH</v>
      </c>
      <c r="S435" s="4" t="str">
        <f t="shared" si="123"/>
        <v>-1</v>
      </c>
      <c r="T435" s="3">
        <f t="shared" si="118"/>
        <v>-60</v>
      </c>
      <c r="U435" s="4" t="str">
        <f t="shared" si="132"/>
        <v>W</v>
      </c>
      <c r="V435" s="4">
        <f t="shared" si="127"/>
        <v>1</v>
      </c>
      <c r="W435" s="4">
        <f t="shared" si="128"/>
        <v>37</v>
      </c>
      <c r="Y435" s="4">
        <f t="shared" si="129"/>
        <v>50</v>
      </c>
    </row>
    <row r="436" spans="1:25">
      <c r="A436" s="7">
        <v>17</v>
      </c>
      <c r="B436" s="6" t="str">
        <f t="shared" si="119"/>
        <v>BLACK</v>
      </c>
      <c r="C436" s="4" t="str">
        <f t="shared" si="115"/>
        <v>+1</v>
      </c>
      <c r="D436" s="3">
        <f t="shared" si="116"/>
        <v>11</v>
      </c>
      <c r="E436" s="4" t="str">
        <f t="shared" si="130"/>
        <v>L</v>
      </c>
      <c r="F436" s="4">
        <f t="shared" si="124"/>
        <v>-3</v>
      </c>
      <c r="G436" s="4">
        <f t="shared" si="125"/>
        <v>29</v>
      </c>
      <c r="I436" s="7">
        <v>17</v>
      </c>
      <c r="J436" s="8" t="str">
        <f t="shared" si="120"/>
        <v>ODD</v>
      </c>
      <c r="K436" s="4" t="str">
        <f t="shared" si="122"/>
        <v>-1</v>
      </c>
      <c r="L436" s="3">
        <f t="shared" si="117"/>
        <v>-7</v>
      </c>
      <c r="M436" s="4" t="str">
        <f t="shared" si="131"/>
        <v>W</v>
      </c>
      <c r="N436" s="4">
        <f t="shared" si="133"/>
        <v>1</v>
      </c>
      <c r="O436" s="4">
        <f t="shared" si="126"/>
        <v>-18</v>
      </c>
      <c r="Q436" s="7">
        <v>17</v>
      </c>
      <c r="R436" s="8" t="str">
        <f t="shared" si="121"/>
        <v>LOW</v>
      </c>
      <c r="S436" s="4" t="str">
        <f t="shared" si="123"/>
        <v>-1</v>
      </c>
      <c r="T436" s="3">
        <f t="shared" si="118"/>
        <v>-61</v>
      </c>
      <c r="U436" s="4" t="str">
        <f t="shared" si="132"/>
        <v>W</v>
      </c>
      <c r="V436" s="4">
        <f t="shared" si="127"/>
        <v>1</v>
      </c>
      <c r="W436" s="4">
        <f t="shared" si="128"/>
        <v>38</v>
      </c>
      <c r="Y436" s="4">
        <f t="shared" si="129"/>
        <v>49</v>
      </c>
    </row>
    <row r="437" spans="1:25">
      <c r="A437" s="7">
        <v>15</v>
      </c>
      <c r="B437" s="6" t="str">
        <f t="shared" si="119"/>
        <v>BLACK</v>
      </c>
      <c r="C437" s="4" t="str">
        <f t="shared" si="115"/>
        <v>+1</v>
      </c>
      <c r="D437" s="3">
        <f t="shared" si="116"/>
        <v>12</v>
      </c>
      <c r="E437" s="4" t="str">
        <f t="shared" si="130"/>
        <v>L</v>
      </c>
      <c r="F437" s="4">
        <f t="shared" si="124"/>
        <v>-3</v>
      </c>
      <c r="G437" s="4">
        <f t="shared" si="125"/>
        <v>26</v>
      </c>
      <c r="I437" s="7">
        <v>15</v>
      </c>
      <c r="J437" s="8" t="str">
        <f t="shared" si="120"/>
        <v>ODD</v>
      </c>
      <c r="K437" s="4" t="str">
        <f t="shared" si="122"/>
        <v>+1</v>
      </c>
      <c r="L437" s="3">
        <f t="shared" si="117"/>
        <v>-6</v>
      </c>
      <c r="M437" s="4" t="str">
        <f t="shared" si="131"/>
        <v>L</v>
      </c>
      <c r="N437" s="4">
        <f t="shared" si="133"/>
        <v>-1</v>
      </c>
      <c r="O437" s="4">
        <f t="shared" si="126"/>
        <v>-19</v>
      </c>
      <c r="Q437" s="7">
        <v>15</v>
      </c>
      <c r="R437" s="8" t="str">
        <f t="shared" si="121"/>
        <v>LOW</v>
      </c>
      <c r="S437" s="4" t="str">
        <f t="shared" si="123"/>
        <v>+1</v>
      </c>
      <c r="T437" s="3">
        <f t="shared" si="118"/>
        <v>-60</v>
      </c>
      <c r="U437" s="4" t="str">
        <f t="shared" si="132"/>
        <v>L</v>
      </c>
      <c r="V437" s="4">
        <f t="shared" si="127"/>
        <v>-1</v>
      </c>
      <c r="W437" s="4">
        <f t="shared" si="128"/>
        <v>37</v>
      </c>
      <c r="Y437" s="4">
        <f t="shared" si="129"/>
        <v>44</v>
      </c>
    </row>
    <row r="438" spans="1:25">
      <c r="A438" s="7">
        <v>26</v>
      </c>
      <c r="B438" s="6" t="str">
        <f t="shared" si="119"/>
        <v>BLACK</v>
      </c>
      <c r="C438" s="4" t="str">
        <f t="shared" si="115"/>
        <v>+1</v>
      </c>
      <c r="D438" s="3">
        <f t="shared" si="116"/>
        <v>13</v>
      </c>
      <c r="E438" s="4" t="str">
        <f t="shared" si="130"/>
        <v>L</v>
      </c>
      <c r="F438" s="4">
        <f t="shared" si="124"/>
        <v>-3</v>
      </c>
      <c r="G438" s="4">
        <f t="shared" si="125"/>
        <v>23</v>
      </c>
      <c r="I438" s="7">
        <v>26</v>
      </c>
      <c r="J438" s="8" t="str">
        <f t="shared" si="120"/>
        <v>EVEN</v>
      </c>
      <c r="K438" s="4" t="str">
        <f t="shared" si="122"/>
        <v>-1</v>
      </c>
      <c r="L438" s="3">
        <f t="shared" si="117"/>
        <v>-7</v>
      </c>
      <c r="M438" s="4" t="str">
        <f t="shared" si="131"/>
        <v>W</v>
      </c>
      <c r="N438" s="4">
        <f t="shared" si="133"/>
        <v>1</v>
      </c>
      <c r="O438" s="4">
        <f t="shared" si="126"/>
        <v>-18</v>
      </c>
      <c r="Q438" s="7">
        <v>26</v>
      </c>
      <c r="R438" s="8" t="str">
        <f t="shared" si="121"/>
        <v>HIGH</v>
      </c>
      <c r="S438" s="4" t="str">
        <f t="shared" si="123"/>
        <v>-1</v>
      </c>
      <c r="T438" s="3">
        <f t="shared" si="118"/>
        <v>-61</v>
      </c>
      <c r="U438" s="4" t="str">
        <f t="shared" si="132"/>
        <v>W</v>
      </c>
      <c r="V438" s="4">
        <f t="shared" si="127"/>
        <v>1</v>
      </c>
      <c r="W438" s="4">
        <f t="shared" si="128"/>
        <v>38</v>
      </c>
      <c r="Y438" s="4">
        <f t="shared" si="129"/>
        <v>43</v>
      </c>
    </row>
    <row r="439" spans="1:25">
      <c r="A439" s="7">
        <v>37</v>
      </c>
      <c r="B439" s="6" t="str">
        <f t="shared" si="119"/>
        <v>GREEN</v>
      </c>
      <c r="C439" s="4">
        <f t="shared" si="115"/>
        <v>0</v>
      </c>
      <c r="D439" s="3">
        <f t="shared" si="116"/>
        <v>13</v>
      </c>
      <c r="E439" s="4" t="str">
        <f t="shared" si="130"/>
        <v>L</v>
      </c>
      <c r="F439" s="4">
        <f t="shared" si="124"/>
        <v>18</v>
      </c>
      <c r="G439" s="4">
        <f t="shared" si="125"/>
        <v>41</v>
      </c>
      <c r="I439" s="7">
        <v>37</v>
      </c>
      <c r="J439" s="8" t="str">
        <f t="shared" si="120"/>
        <v>GREEN</v>
      </c>
      <c r="K439" s="4">
        <f t="shared" si="122"/>
        <v>0</v>
      </c>
      <c r="L439" s="3">
        <f t="shared" si="117"/>
        <v>-7</v>
      </c>
      <c r="M439" s="4" t="str">
        <f t="shared" si="131"/>
        <v>L</v>
      </c>
      <c r="N439" s="4">
        <f t="shared" si="133"/>
        <v>-1</v>
      </c>
      <c r="O439" s="4">
        <f t="shared" si="126"/>
        <v>-19</v>
      </c>
      <c r="Q439" s="7">
        <v>37</v>
      </c>
      <c r="R439" s="8" t="str">
        <f t="shared" si="121"/>
        <v>GREEN</v>
      </c>
      <c r="S439" s="4">
        <f t="shared" si="123"/>
        <v>0</v>
      </c>
      <c r="T439" s="3">
        <f t="shared" si="118"/>
        <v>-61</v>
      </c>
      <c r="U439" s="4" t="str">
        <f t="shared" si="132"/>
        <v>L</v>
      </c>
      <c r="V439" s="4">
        <f t="shared" si="127"/>
        <v>-1</v>
      </c>
      <c r="W439" s="4">
        <f t="shared" si="128"/>
        <v>37</v>
      </c>
      <c r="Y439" s="4">
        <f t="shared" si="129"/>
        <v>59</v>
      </c>
    </row>
    <row r="440" spans="1:25">
      <c r="A440" s="7">
        <v>16</v>
      </c>
      <c r="B440" s="6" t="str">
        <f t="shared" si="119"/>
        <v>RED</v>
      </c>
      <c r="C440" s="4" t="str">
        <f t="shared" si="115"/>
        <v>-1</v>
      </c>
      <c r="D440" s="3">
        <f t="shared" si="116"/>
        <v>12</v>
      </c>
      <c r="E440" s="4" t="str">
        <f t="shared" si="130"/>
        <v>W</v>
      </c>
      <c r="F440" s="4">
        <f t="shared" si="124"/>
        <v>1</v>
      </c>
      <c r="G440" s="4">
        <f t="shared" si="125"/>
        <v>42</v>
      </c>
      <c r="I440" s="7">
        <v>16</v>
      </c>
      <c r="J440" s="8" t="str">
        <f t="shared" si="120"/>
        <v>EVEN</v>
      </c>
      <c r="K440" s="4" t="str">
        <f t="shared" si="122"/>
        <v>-1</v>
      </c>
      <c r="L440" s="3">
        <f t="shared" si="117"/>
        <v>-8</v>
      </c>
      <c r="M440" s="4" t="str">
        <f t="shared" si="131"/>
        <v>W</v>
      </c>
      <c r="N440" s="4">
        <f t="shared" si="133"/>
        <v>1</v>
      </c>
      <c r="O440" s="4">
        <f t="shared" si="126"/>
        <v>-18</v>
      </c>
      <c r="Q440" s="7">
        <v>16</v>
      </c>
      <c r="R440" s="8" t="str">
        <f t="shared" si="121"/>
        <v>LOW</v>
      </c>
      <c r="S440" s="4" t="str">
        <f t="shared" si="123"/>
        <v>-1</v>
      </c>
      <c r="T440" s="3">
        <f t="shared" si="118"/>
        <v>-62</v>
      </c>
      <c r="U440" s="4" t="str">
        <f t="shared" si="132"/>
        <v>W</v>
      </c>
      <c r="V440" s="4">
        <f t="shared" si="127"/>
        <v>1</v>
      </c>
      <c r="W440" s="4">
        <f t="shared" si="128"/>
        <v>38</v>
      </c>
      <c r="Y440" s="4">
        <f t="shared" si="129"/>
        <v>62</v>
      </c>
    </row>
    <row r="441" spans="1:25">
      <c r="A441" s="7">
        <v>10</v>
      </c>
      <c r="B441" s="6" t="str">
        <f t="shared" si="119"/>
        <v>BLACK</v>
      </c>
      <c r="C441" s="4" t="str">
        <f t="shared" si="115"/>
        <v>-1</v>
      </c>
      <c r="D441" s="3">
        <f t="shared" si="116"/>
        <v>11</v>
      </c>
      <c r="E441" s="4" t="str">
        <f t="shared" si="130"/>
        <v>W</v>
      </c>
      <c r="F441" s="4">
        <f t="shared" si="124"/>
        <v>1</v>
      </c>
      <c r="G441" s="4">
        <f t="shared" si="125"/>
        <v>43</v>
      </c>
      <c r="I441" s="7">
        <v>10</v>
      </c>
      <c r="J441" s="8" t="str">
        <f t="shared" si="120"/>
        <v>EVEN</v>
      </c>
      <c r="K441" s="4" t="str">
        <f t="shared" si="122"/>
        <v>+1</v>
      </c>
      <c r="L441" s="3">
        <f t="shared" si="117"/>
        <v>-7</v>
      </c>
      <c r="M441" s="4" t="str">
        <f t="shared" si="131"/>
        <v>L</v>
      </c>
      <c r="N441" s="4">
        <f t="shared" si="133"/>
        <v>-1</v>
      </c>
      <c r="O441" s="4">
        <f t="shared" si="126"/>
        <v>-19</v>
      </c>
      <c r="Q441" s="7">
        <v>10</v>
      </c>
      <c r="R441" s="8" t="str">
        <f t="shared" si="121"/>
        <v>LOW</v>
      </c>
      <c r="S441" s="4" t="str">
        <f t="shared" si="123"/>
        <v>+1</v>
      </c>
      <c r="T441" s="3">
        <f t="shared" si="118"/>
        <v>-61</v>
      </c>
      <c r="U441" s="4" t="str">
        <f t="shared" si="132"/>
        <v>L</v>
      </c>
      <c r="V441" s="4">
        <f t="shared" si="127"/>
        <v>-1</v>
      </c>
      <c r="W441" s="4">
        <f t="shared" si="128"/>
        <v>37</v>
      </c>
      <c r="Y441" s="4">
        <f t="shared" si="129"/>
        <v>61</v>
      </c>
    </row>
    <row r="442" spans="1:25">
      <c r="A442" s="7">
        <v>2</v>
      </c>
      <c r="B442" s="6" t="str">
        <f t="shared" si="119"/>
        <v>BLACK</v>
      </c>
      <c r="C442" s="4" t="str">
        <f t="shared" si="115"/>
        <v>+1</v>
      </c>
      <c r="D442" s="3">
        <f t="shared" si="116"/>
        <v>12</v>
      </c>
      <c r="E442" s="4" t="str">
        <f t="shared" si="130"/>
        <v>L</v>
      </c>
      <c r="F442" s="4">
        <f t="shared" si="124"/>
        <v>-3</v>
      </c>
      <c r="G442" s="4">
        <f t="shared" si="125"/>
        <v>40</v>
      </c>
      <c r="I442" s="7">
        <v>2</v>
      </c>
      <c r="J442" s="8" t="str">
        <f t="shared" si="120"/>
        <v>EVEN</v>
      </c>
      <c r="K442" s="4" t="str">
        <f t="shared" si="122"/>
        <v>+1</v>
      </c>
      <c r="L442" s="3">
        <f t="shared" si="117"/>
        <v>-6</v>
      </c>
      <c r="M442" s="4" t="str">
        <f t="shared" si="131"/>
        <v>L</v>
      </c>
      <c r="N442" s="4">
        <f t="shared" si="133"/>
        <v>-1</v>
      </c>
      <c r="O442" s="4">
        <f t="shared" si="126"/>
        <v>-20</v>
      </c>
      <c r="Q442" s="7">
        <v>2</v>
      </c>
      <c r="R442" s="8" t="str">
        <f t="shared" si="121"/>
        <v>LOW</v>
      </c>
      <c r="S442" s="4" t="str">
        <f t="shared" si="123"/>
        <v>+1</v>
      </c>
      <c r="T442" s="3">
        <f t="shared" si="118"/>
        <v>-60</v>
      </c>
      <c r="U442" s="4" t="str">
        <f t="shared" si="132"/>
        <v>L</v>
      </c>
      <c r="V442" s="4">
        <f t="shared" si="127"/>
        <v>-1</v>
      </c>
      <c r="W442" s="4">
        <f t="shared" si="128"/>
        <v>36</v>
      </c>
      <c r="Y442" s="4">
        <f t="shared" si="129"/>
        <v>56</v>
      </c>
    </row>
    <row r="443" spans="1:25">
      <c r="A443" s="7">
        <v>1</v>
      </c>
      <c r="B443" s="6" t="str">
        <f t="shared" si="119"/>
        <v>RED</v>
      </c>
      <c r="C443" s="4" t="str">
        <f t="shared" si="115"/>
        <v>-1</v>
      </c>
      <c r="D443" s="3">
        <f t="shared" si="116"/>
        <v>11</v>
      </c>
      <c r="E443" s="4" t="str">
        <f t="shared" si="130"/>
        <v>W</v>
      </c>
      <c r="F443" s="4">
        <f t="shared" si="124"/>
        <v>1</v>
      </c>
      <c r="G443" s="4">
        <f t="shared" si="125"/>
        <v>41</v>
      </c>
      <c r="I443" s="7">
        <v>1</v>
      </c>
      <c r="J443" s="8" t="str">
        <f t="shared" si="120"/>
        <v>ODD</v>
      </c>
      <c r="K443" s="4" t="str">
        <f t="shared" si="122"/>
        <v>-1</v>
      </c>
      <c r="L443" s="3">
        <f t="shared" si="117"/>
        <v>-7</v>
      </c>
      <c r="M443" s="4" t="str">
        <f t="shared" si="131"/>
        <v>W</v>
      </c>
      <c r="N443" s="4">
        <f t="shared" si="133"/>
        <v>1</v>
      </c>
      <c r="O443" s="4">
        <f t="shared" si="126"/>
        <v>-19</v>
      </c>
      <c r="Q443" s="7">
        <v>1</v>
      </c>
      <c r="R443" s="8" t="str">
        <f t="shared" si="121"/>
        <v>LOW</v>
      </c>
      <c r="S443" s="4" t="str">
        <f t="shared" si="123"/>
        <v>+1</v>
      </c>
      <c r="T443" s="3">
        <f t="shared" si="118"/>
        <v>-59</v>
      </c>
      <c r="U443" s="4" t="str">
        <f t="shared" si="132"/>
        <v>L</v>
      </c>
      <c r="V443" s="4">
        <f t="shared" si="127"/>
        <v>-1</v>
      </c>
      <c r="W443" s="4">
        <f t="shared" si="128"/>
        <v>35</v>
      </c>
      <c r="Y443" s="4">
        <f t="shared" si="129"/>
        <v>57</v>
      </c>
    </row>
    <row r="444" spans="1:25">
      <c r="A444" s="7">
        <v>30</v>
      </c>
      <c r="B444" s="6" t="str">
        <f t="shared" si="119"/>
        <v>RED</v>
      </c>
      <c r="C444" s="4" t="str">
        <f t="shared" si="115"/>
        <v>+1</v>
      </c>
      <c r="D444" s="3">
        <f t="shared" si="116"/>
        <v>12</v>
      </c>
      <c r="E444" s="4" t="str">
        <f t="shared" si="130"/>
        <v>L</v>
      </c>
      <c r="F444" s="4">
        <f t="shared" si="124"/>
        <v>-3</v>
      </c>
      <c r="G444" s="4">
        <f t="shared" si="125"/>
        <v>38</v>
      </c>
      <c r="I444" s="7">
        <v>30</v>
      </c>
      <c r="J444" s="8" t="str">
        <f t="shared" si="120"/>
        <v>EVEN</v>
      </c>
      <c r="K444" s="4" t="str">
        <f t="shared" si="122"/>
        <v>-1</v>
      </c>
      <c r="L444" s="3">
        <f t="shared" si="117"/>
        <v>-8</v>
      </c>
      <c r="M444" s="4" t="str">
        <f t="shared" si="131"/>
        <v>W</v>
      </c>
      <c r="N444" s="4">
        <f t="shared" si="133"/>
        <v>1</v>
      </c>
      <c r="O444" s="4">
        <f t="shared" si="126"/>
        <v>-18</v>
      </c>
      <c r="Q444" s="7">
        <v>30</v>
      </c>
      <c r="R444" s="8" t="str">
        <f t="shared" si="121"/>
        <v>HIGH</v>
      </c>
      <c r="S444" s="4" t="str">
        <f t="shared" si="123"/>
        <v>-1</v>
      </c>
      <c r="T444" s="3">
        <f t="shared" si="118"/>
        <v>-60</v>
      </c>
      <c r="U444" s="4" t="str">
        <f t="shared" si="132"/>
        <v>W</v>
      </c>
      <c r="V444" s="4">
        <f t="shared" si="127"/>
        <v>1</v>
      </c>
      <c r="W444" s="4">
        <f t="shared" si="128"/>
        <v>36</v>
      </c>
      <c r="Y444" s="4">
        <f t="shared" si="129"/>
        <v>56</v>
      </c>
    </row>
    <row r="445" spans="1:25">
      <c r="A445" s="7">
        <v>6</v>
      </c>
      <c r="B445" s="6" t="str">
        <f t="shared" si="119"/>
        <v>BLACK</v>
      </c>
      <c r="C445" s="4" t="str">
        <f t="shared" si="115"/>
        <v>-1</v>
      </c>
      <c r="D445" s="3">
        <f t="shared" si="116"/>
        <v>11</v>
      </c>
      <c r="E445" s="4" t="str">
        <f t="shared" si="130"/>
        <v>W</v>
      </c>
      <c r="F445" s="4">
        <f t="shared" si="124"/>
        <v>1</v>
      </c>
      <c r="G445" s="4">
        <f t="shared" si="125"/>
        <v>39</v>
      </c>
      <c r="I445" s="7">
        <v>6</v>
      </c>
      <c r="J445" s="8" t="str">
        <f t="shared" si="120"/>
        <v>EVEN</v>
      </c>
      <c r="K445" s="4" t="str">
        <f t="shared" si="122"/>
        <v>+1</v>
      </c>
      <c r="L445" s="3">
        <f t="shared" si="117"/>
        <v>-7</v>
      </c>
      <c r="M445" s="4" t="str">
        <f t="shared" si="131"/>
        <v>L</v>
      </c>
      <c r="N445" s="4">
        <f t="shared" si="133"/>
        <v>-1</v>
      </c>
      <c r="O445" s="4">
        <f t="shared" si="126"/>
        <v>-19</v>
      </c>
      <c r="Q445" s="7">
        <v>6</v>
      </c>
      <c r="R445" s="8" t="str">
        <f t="shared" si="121"/>
        <v>LOW</v>
      </c>
      <c r="S445" s="4" t="str">
        <f t="shared" si="123"/>
        <v>-1</v>
      </c>
      <c r="T445" s="3">
        <f t="shared" si="118"/>
        <v>-61</v>
      </c>
      <c r="U445" s="4" t="str">
        <f t="shared" si="132"/>
        <v>W</v>
      </c>
      <c r="V445" s="4">
        <f t="shared" si="127"/>
        <v>1</v>
      </c>
      <c r="W445" s="4">
        <f t="shared" si="128"/>
        <v>37</v>
      </c>
      <c r="Y445" s="4">
        <f t="shared" si="129"/>
        <v>57</v>
      </c>
    </row>
    <row r="446" spans="1:25">
      <c r="A446" s="7">
        <v>4</v>
      </c>
      <c r="B446" s="6" t="str">
        <f t="shared" si="119"/>
        <v>BLACK</v>
      </c>
      <c r="C446" s="4" t="str">
        <f t="shared" si="115"/>
        <v>+1</v>
      </c>
      <c r="D446" s="3">
        <f t="shared" si="116"/>
        <v>12</v>
      </c>
      <c r="E446" s="4" t="str">
        <f t="shared" si="130"/>
        <v>L</v>
      </c>
      <c r="F446" s="4">
        <f t="shared" si="124"/>
        <v>-3</v>
      </c>
      <c r="G446" s="4">
        <f t="shared" si="125"/>
        <v>36</v>
      </c>
      <c r="I446" s="7">
        <v>4</v>
      </c>
      <c r="J446" s="8" t="str">
        <f t="shared" si="120"/>
        <v>EVEN</v>
      </c>
      <c r="K446" s="4" t="str">
        <f t="shared" si="122"/>
        <v>+1</v>
      </c>
      <c r="L446" s="3">
        <f t="shared" si="117"/>
        <v>-6</v>
      </c>
      <c r="M446" s="4" t="str">
        <f t="shared" si="131"/>
        <v>L</v>
      </c>
      <c r="N446" s="4">
        <f t="shared" si="133"/>
        <v>-1</v>
      </c>
      <c r="O446" s="4">
        <f t="shared" si="126"/>
        <v>-20</v>
      </c>
      <c r="Q446" s="7">
        <v>4</v>
      </c>
      <c r="R446" s="8" t="str">
        <f t="shared" si="121"/>
        <v>LOW</v>
      </c>
      <c r="S446" s="4" t="str">
        <f t="shared" si="123"/>
        <v>+1</v>
      </c>
      <c r="T446" s="3">
        <f t="shared" si="118"/>
        <v>-60</v>
      </c>
      <c r="U446" s="4" t="str">
        <f t="shared" si="132"/>
        <v>L</v>
      </c>
      <c r="V446" s="4">
        <f t="shared" si="127"/>
        <v>-1</v>
      </c>
      <c r="W446" s="4">
        <f t="shared" si="128"/>
        <v>36</v>
      </c>
      <c r="Y446" s="4">
        <f t="shared" si="129"/>
        <v>52</v>
      </c>
    </row>
    <row r="447" spans="1:25">
      <c r="A447" s="7">
        <v>27</v>
      </c>
      <c r="B447" s="6" t="str">
        <f t="shared" si="119"/>
        <v>RED</v>
      </c>
      <c r="C447" s="4" t="str">
        <f t="shared" ref="C447:C510" si="134">IF(AND(B447="red",B446="red"),"+1",IF(AND(B447="black",B446="black"),"+1",IF(OR(B447="green"),0,"-1")))</f>
        <v>-1</v>
      </c>
      <c r="D447" s="3">
        <f t="shared" ref="D447:D510" si="135">C447+D446</f>
        <v>11</v>
      </c>
      <c r="E447" s="4" t="str">
        <f t="shared" si="130"/>
        <v>W</v>
      </c>
      <c r="F447" s="4">
        <f t="shared" si="124"/>
        <v>1</v>
      </c>
      <c r="G447" s="4">
        <f t="shared" si="125"/>
        <v>37</v>
      </c>
      <c r="I447" s="7">
        <v>27</v>
      </c>
      <c r="J447" s="8" t="str">
        <f t="shared" si="120"/>
        <v>ODD</v>
      </c>
      <c r="K447" s="4" t="str">
        <f t="shared" si="122"/>
        <v>-1</v>
      </c>
      <c r="L447" s="3">
        <f t="shared" ref="L447:L510" si="136">K447+L446</f>
        <v>-7</v>
      </c>
      <c r="M447" s="4" t="str">
        <f t="shared" si="131"/>
        <v>W</v>
      </c>
      <c r="N447" s="4">
        <f t="shared" si="133"/>
        <v>1</v>
      </c>
      <c r="O447" s="4">
        <f t="shared" si="126"/>
        <v>-19</v>
      </c>
      <c r="Q447" s="7">
        <v>27</v>
      </c>
      <c r="R447" s="8" t="str">
        <f t="shared" si="121"/>
        <v>HIGH</v>
      </c>
      <c r="S447" s="4" t="str">
        <f t="shared" si="123"/>
        <v>-1</v>
      </c>
      <c r="T447" s="3">
        <f t="shared" ref="T447:T510" si="137">S447+T446</f>
        <v>-61</v>
      </c>
      <c r="U447" s="4" t="str">
        <f t="shared" si="132"/>
        <v>W</v>
      </c>
      <c r="V447" s="4">
        <f t="shared" si="127"/>
        <v>1</v>
      </c>
      <c r="W447" s="4">
        <f t="shared" si="128"/>
        <v>37</v>
      </c>
      <c r="Y447" s="4">
        <f t="shared" si="129"/>
        <v>55</v>
      </c>
    </row>
    <row r="448" spans="1:25">
      <c r="A448" s="7">
        <v>16</v>
      </c>
      <c r="B448" s="6" t="str">
        <f t="shared" si="119"/>
        <v>RED</v>
      </c>
      <c r="C448" s="4" t="str">
        <f t="shared" si="134"/>
        <v>+1</v>
      </c>
      <c r="D448" s="3">
        <f t="shared" si="135"/>
        <v>12</v>
      </c>
      <c r="E448" s="4" t="str">
        <f t="shared" si="130"/>
        <v>L</v>
      </c>
      <c r="F448" s="4">
        <f t="shared" si="124"/>
        <v>-3</v>
      </c>
      <c r="G448" s="4">
        <f t="shared" si="125"/>
        <v>34</v>
      </c>
      <c r="I448" s="7">
        <v>16</v>
      </c>
      <c r="J448" s="8" t="str">
        <f t="shared" si="120"/>
        <v>EVEN</v>
      </c>
      <c r="K448" s="4" t="str">
        <f t="shared" si="122"/>
        <v>-1</v>
      </c>
      <c r="L448" s="3">
        <f t="shared" si="136"/>
        <v>-8</v>
      </c>
      <c r="M448" s="4" t="str">
        <f t="shared" si="131"/>
        <v>W</v>
      </c>
      <c r="N448" s="4">
        <f t="shared" si="133"/>
        <v>1</v>
      </c>
      <c r="O448" s="4">
        <f t="shared" si="126"/>
        <v>-18</v>
      </c>
      <c r="Q448" s="7">
        <v>16</v>
      </c>
      <c r="R448" s="8" t="str">
        <f t="shared" si="121"/>
        <v>LOW</v>
      </c>
      <c r="S448" s="4" t="str">
        <f t="shared" si="123"/>
        <v>-1</v>
      </c>
      <c r="T448" s="3">
        <f t="shared" si="137"/>
        <v>-62</v>
      </c>
      <c r="U448" s="4" t="str">
        <f t="shared" si="132"/>
        <v>W</v>
      </c>
      <c r="V448" s="4">
        <f t="shared" si="127"/>
        <v>1</v>
      </c>
      <c r="W448" s="4">
        <f t="shared" si="128"/>
        <v>38</v>
      </c>
      <c r="Y448" s="4">
        <f t="shared" si="129"/>
        <v>54</v>
      </c>
    </row>
    <row r="449" spans="1:25">
      <c r="A449" s="7">
        <v>16</v>
      </c>
      <c r="B449" s="6" t="str">
        <f t="shared" si="119"/>
        <v>RED</v>
      </c>
      <c r="C449" s="4" t="str">
        <f t="shared" si="134"/>
        <v>+1</v>
      </c>
      <c r="D449" s="3">
        <f t="shared" si="135"/>
        <v>13</v>
      </c>
      <c r="E449" s="4" t="str">
        <f t="shared" si="130"/>
        <v>L</v>
      </c>
      <c r="F449" s="4">
        <f t="shared" si="124"/>
        <v>-3</v>
      </c>
      <c r="G449" s="4">
        <f t="shared" si="125"/>
        <v>31</v>
      </c>
      <c r="I449" s="7">
        <v>16</v>
      </c>
      <c r="J449" s="8" t="str">
        <f t="shared" si="120"/>
        <v>EVEN</v>
      </c>
      <c r="K449" s="4" t="str">
        <f t="shared" si="122"/>
        <v>+1</v>
      </c>
      <c r="L449" s="3">
        <f t="shared" si="136"/>
        <v>-7</v>
      </c>
      <c r="M449" s="4" t="str">
        <f t="shared" si="131"/>
        <v>L</v>
      </c>
      <c r="N449" s="4">
        <f t="shared" si="133"/>
        <v>-1</v>
      </c>
      <c r="O449" s="4">
        <f t="shared" si="126"/>
        <v>-19</v>
      </c>
      <c r="Q449" s="7">
        <v>16</v>
      </c>
      <c r="R449" s="8" t="str">
        <f t="shared" si="121"/>
        <v>LOW</v>
      </c>
      <c r="S449" s="4" t="str">
        <f t="shared" si="123"/>
        <v>+1</v>
      </c>
      <c r="T449" s="3">
        <f t="shared" si="137"/>
        <v>-61</v>
      </c>
      <c r="U449" s="4" t="str">
        <f t="shared" si="132"/>
        <v>L</v>
      </c>
      <c r="V449" s="4">
        <f t="shared" si="127"/>
        <v>-1</v>
      </c>
      <c r="W449" s="4">
        <f t="shared" si="128"/>
        <v>37</v>
      </c>
      <c r="Y449" s="4">
        <f t="shared" si="129"/>
        <v>49</v>
      </c>
    </row>
    <row r="450" spans="1:25">
      <c r="A450" s="7">
        <v>34</v>
      </c>
      <c r="B450" s="6" t="str">
        <f t="shared" si="119"/>
        <v>RED</v>
      </c>
      <c r="C450" s="4" t="str">
        <f t="shared" si="134"/>
        <v>+1</v>
      </c>
      <c r="D450" s="3">
        <f t="shared" si="135"/>
        <v>14</v>
      </c>
      <c r="E450" s="4" t="str">
        <f t="shared" si="130"/>
        <v>L</v>
      </c>
      <c r="F450" s="4">
        <f t="shared" si="124"/>
        <v>-3</v>
      </c>
      <c r="G450" s="4">
        <f t="shared" si="125"/>
        <v>28</v>
      </c>
      <c r="I450" s="7">
        <v>34</v>
      </c>
      <c r="J450" s="8" t="str">
        <f t="shared" si="120"/>
        <v>EVEN</v>
      </c>
      <c r="K450" s="4" t="str">
        <f t="shared" si="122"/>
        <v>+1</v>
      </c>
      <c r="L450" s="3">
        <f t="shared" si="136"/>
        <v>-6</v>
      </c>
      <c r="M450" s="4" t="str">
        <f t="shared" si="131"/>
        <v>L</v>
      </c>
      <c r="N450" s="4">
        <f t="shared" si="133"/>
        <v>-1</v>
      </c>
      <c r="O450" s="4">
        <f t="shared" si="126"/>
        <v>-20</v>
      </c>
      <c r="Q450" s="7">
        <v>34</v>
      </c>
      <c r="R450" s="8" t="str">
        <f t="shared" si="121"/>
        <v>HIGH</v>
      </c>
      <c r="S450" s="4" t="str">
        <f t="shared" si="123"/>
        <v>-1</v>
      </c>
      <c r="T450" s="3">
        <f t="shared" si="137"/>
        <v>-62</v>
      </c>
      <c r="U450" s="4" t="str">
        <f t="shared" si="132"/>
        <v>W</v>
      </c>
      <c r="V450" s="4">
        <f t="shared" si="127"/>
        <v>1</v>
      </c>
      <c r="W450" s="4">
        <f t="shared" si="128"/>
        <v>38</v>
      </c>
      <c r="Y450" s="4">
        <f t="shared" si="129"/>
        <v>46</v>
      </c>
    </row>
    <row r="451" spans="1:25">
      <c r="A451" s="7">
        <v>0</v>
      </c>
      <c r="B451" s="6" t="str">
        <f t="shared" si="119"/>
        <v>GREEN</v>
      </c>
      <c r="C451" s="4">
        <f t="shared" si="134"/>
        <v>0</v>
      </c>
      <c r="D451" s="3">
        <f t="shared" si="135"/>
        <v>14</v>
      </c>
      <c r="E451" s="4" t="str">
        <f t="shared" si="130"/>
        <v>L</v>
      </c>
      <c r="F451" s="4">
        <f t="shared" si="124"/>
        <v>18</v>
      </c>
      <c r="G451" s="4">
        <f t="shared" si="125"/>
        <v>46</v>
      </c>
      <c r="I451" s="7">
        <v>0</v>
      </c>
      <c r="J451" s="8" t="str">
        <f t="shared" si="120"/>
        <v>GREEN</v>
      </c>
      <c r="K451" s="4">
        <f t="shared" si="122"/>
        <v>0</v>
      </c>
      <c r="L451" s="3">
        <f t="shared" si="136"/>
        <v>-6</v>
      </c>
      <c r="M451" s="4" t="str">
        <f t="shared" si="131"/>
        <v>L</v>
      </c>
      <c r="N451" s="4">
        <f t="shared" si="133"/>
        <v>-1</v>
      </c>
      <c r="O451" s="4">
        <f t="shared" si="126"/>
        <v>-21</v>
      </c>
      <c r="Q451" s="7">
        <v>0</v>
      </c>
      <c r="R451" s="8" t="str">
        <f t="shared" si="121"/>
        <v>GREEN</v>
      </c>
      <c r="S451" s="4">
        <f t="shared" si="123"/>
        <v>0</v>
      </c>
      <c r="T451" s="3">
        <f t="shared" si="137"/>
        <v>-62</v>
      </c>
      <c r="U451" s="4" t="str">
        <f t="shared" si="132"/>
        <v>L</v>
      </c>
      <c r="V451" s="4">
        <f t="shared" si="127"/>
        <v>-1</v>
      </c>
      <c r="W451" s="4">
        <f t="shared" si="128"/>
        <v>37</v>
      </c>
      <c r="Y451" s="4">
        <f t="shared" si="129"/>
        <v>62</v>
      </c>
    </row>
    <row r="452" spans="1:25">
      <c r="A452" s="7">
        <v>19</v>
      </c>
      <c r="B452" s="6" t="str">
        <f t="shared" si="119"/>
        <v>RED</v>
      </c>
      <c r="C452" s="4">
        <v>1</v>
      </c>
      <c r="D452" s="3">
        <f t="shared" si="135"/>
        <v>15</v>
      </c>
      <c r="E452" s="4" t="str">
        <f t="shared" si="130"/>
        <v>L</v>
      </c>
      <c r="F452" s="4">
        <f t="shared" si="124"/>
        <v>-3</v>
      </c>
      <c r="G452" s="4">
        <f t="shared" si="125"/>
        <v>43</v>
      </c>
      <c r="I452" s="7">
        <v>19</v>
      </c>
      <c r="J452" s="8" t="str">
        <f t="shared" si="120"/>
        <v>ODD</v>
      </c>
      <c r="K452" s="4" t="str">
        <f t="shared" si="122"/>
        <v>-1</v>
      </c>
      <c r="L452" s="3">
        <f t="shared" si="136"/>
        <v>-7</v>
      </c>
      <c r="M452" s="4" t="str">
        <f t="shared" si="131"/>
        <v>W</v>
      </c>
      <c r="N452" s="4">
        <f t="shared" si="133"/>
        <v>1</v>
      </c>
      <c r="O452" s="4">
        <f t="shared" si="126"/>
        <v>-20</v>
      </c>
      <c r="Q452" s="7">
        <v>19</v>
      </c>
      <c r="R452" s="8" t="str">
        <f t="shared" si="121"/>
        <v>HIGH</v>
      </c>
      <c r="S452" s="4" t="str">
        <f t="shared" si="123"/>
        <v>-1</v>
      </c>
      <c r="T452" s="3">
        <f t="shared" si="137"/>
        <v>-63</v>
      </c>
      <c r="U452" s="4" t="str">
        <f t="shared" si="132"/>
        <v>W</v>
      </c>
      <c r="V452" s="4">
        <f t="shared" si="127"/>
        <v>1</v>
      </c>
      <c r="W452" s="4">
        <f t="shared" si="128"/>
        <v>38</v>
      </c>
      <c r="Y452" s="4">
        <f t="shared" si="129"/>
        <v>61</v>
      </c>
    </row>
    <row r="453" spans="1:25">
      <c r="A453" s="7">
        <v>35</v>
      </c>
      <c r="B453" s="6" t="str">
        <f t="shared" si="119"/>
        <v>BLACK</v>
      </c>
      <c r="C453" s="4" t="str">
        <f t="shared" si="134"/>
        <v>-1</v>
      </c>
      <c r="D453" s="3">
        <f t="shared" si="135"/>
        <v>14</v>
      </c>
      <c r="E453" s="4" t="str">
        <f t="shared" si="130"/>
        <v>W</v>
      </c>
      <c r="F453" s="4">
        <f t="shared" si="124"/>
        <v>1</v>
      </c>
      <c r="G453" s="4">
        <f t="shared" si="125"/>
        <v>44</v>
      </c>
      <c r="I453" s="7">
        <v>35</v>
      </c>
      <c r="J453" s="8" t="str">
        <f t="shared" si="120"/>
        <v>ODD</v>
      </c>
      <c r="K453" s="4" t="str">
        <f t="shared" si="122"/>
        <v>+1</v>
      </c>
      <c r="L453" s="3">
        <f t="shared" si="136"/>
        <v>-6</v>
      </c>
      <c r="M453" s="4" t="str">
        <f t="shared" si="131"/>
        <v>L</v>
      </c>
      <c r="N453" s="4">
        <f t="shared" si="133"/>
        <v>-1</v>
      </c>
      <c r="O453" s="4">
        <f t="shared" si="126"/>
        <v>-21</v>
      </c>
      <c r="Q453" s="7">
        <v>35</v>
      </c>
      <c r="R453" s="8" t="str">
        <f t="shared" si="121"/>
        <v>HIGH</v>
      </c>
      <c r="S453" s="4" t="str">
        <f t="shared" si="123"/>
        <v>+1</v>
      </c>
      <c r="T453" s="3">
        <f t="shared" si="137"/>
        <v>-62</v>
      </c>
      <c r="U453" s="4" t="str">
        <f t="shared" si="132"/>
        <v>L</v>
      </c>
      <c r="V453" s="4">
        <f t="shared" si="127"/>
        <v>-1</v>
      </c>
      <c r="W453" s="4">
        <f t="shared" si="128"/>
        <v>37</v>
      </c>
      <c r="Y453" s="4">
        <f t="shared" si="129"/>
        <v>60</v>
      </c>
    </row>
    <row r="454" spans="1:25">
      <c r="A454" s="7">
        <v>12</v>
      </c>
      <c r="B454" s="6" t="str">
        <f t="shared" ref="B454:B517" si="138">IF(A454=1,"RED",IF(A454=3,"RED",IF(A454=5,"RED",IF(A454=7,"RED",IF(A454=9,"RED",IF(A454=12,"RED",IF(A454=14,"RED",IF(A454=16,"RED",IF(A454=18,"RED",IF(A454=19,"RED",IF(A454=21,"RED",IF(A454=23,"RED",IF(A454=25,"RED",IF(A454=27,"RED",IF(A454=30,"RED",IF(A454=32,"RED",IF(A454=34,"RED",IF(A454=36,"RED",IF(A454=37,"GREEN",IF(A454=0,"GREEN","BLACK"))))))))))))))))))))</f>
        <v>RED</v>
      </c>
      <c r="C454" s="4" t="str">
        <f t="shared" si="134"/>
        <v>-1</v>
      </c>
      <c r="D454" s="3">
        <f t="shared" si="135"/>
        <v>13</v>
      </c>
      <c r="E454" s="4" t="str">
        <f t="shared" si="130"/>
        <v>W</v>
      </c>
      <c r="F454" s="4">
        <f t="shared" si="124"/>
        <v>1</v>
      </c>
      <c r="G454" s="4">
        <f t="shared" si="125"/>
        <v>45</v>
      </c>
      <c r="I454" s="7">
        <v>12</v>
      </c>
      <c r="J454" s="8" t="str">
        <f t="shared" si="120"/>
        <v>EVEN</v>
      </c>
      <c r="K454" s="4" t="str">
        <f t="shared" si="122"/>
        <v>-1</v>
      </c>
      <c r="L454" s="3">
        <f t="shared" si="136"/>
        <v>-7</v>
      </c>
      <c r="M454" s="4" t="str">
        <f t="shared" si="131"/>
        <v>W</v>
      </c>
      <c r="N454" s="4">
        <f t="shared" si="133"/>
        <v>1</v>
      </c>
      <c r="O454" s="4">
        <f t="shared" si="126"/>
        <v>-20</v>
      </c>
      <c r="Q454" s="7">
        <v>12</v>
      </c>
      <c r="R454" s="8" t="str">
        <f t="shared" si="121"/>
        <v>LOW</v>
      </c>
      <c r="S454" s="4" t="str">
        <f t="shared" si="123"/>
        <v>-1</v>
      </c>
      <c r="T454" s="3">
        <f t="shared" si="137"/>
        <v>-63</v>
      </c>
      <c r="U454" s="4" t="str">
        <f t="shared" si="132"/>
        <v>W</v>
      </c>
      <c r="V454" s="4">
        <f t="shared" si="127"/>
        <v>1</v>
      </c>
      <c r="W454" s="4">
        <f t="shared" si="128"/>
        <v>38</v>
      </c>
      <c r="Y454" s="4">
        <f t="shared" si="129"/>
        <v>63</v>
      </c>
    </row>
    <row r="455" spans="1:25">
      <c r="A455" s="7">
        <v>25</v>
      </c>
      <c r="B455" s="6" t="str">
        <f t="shared" si="138"/>
        <v>RED</v>
      </c>
      <c r="C455" s="4" t="str">
        <f t="shared" si="134"/>
        <v>+1</v>
      </c>
      <c r="D455" s="3">
        <f t="shared" si="135"/>
        <v>14</v>
      </c>
      <c r="E455" s="4" t="str">
        <f t="shared" si="130"/>
        <v>L</v>
      </c>
      <c r="F455" s="4">
        <f t="shared" si="124"/>
        <v>-3</v>
      </c>
      <c r="G455" s="4">
        <f t="shared" si="125"/>
        <v>42</v>
      </c>
      <c r="I455" s="7">
        <v>25</v>
      </c>
      <c r="J455" s="8" t="str">
        <f t="shared" ref="J455:J518" si="139">IF(A455=1,"ODD",IF(A455=3,"ODD",IF(A455=5,"ODD",IF(A455=7,"ODD",IF(A455=9,"ODD",IF(A455=11,"ODD",IF(A455=13,"ODD",IF(A455=15,"ODD",IF(A455=17,"ODD",IF(A455=19,"ODD",IF(A455=21,"ODD",IF(A455=23,"ODD",IF(A455=25,"ODD",IF(A455=27,"ODD",IF(A455=29,"ODD",IF(A455=31,"ODD",IF(A455=33,"ODD",IF(A455=35,"ODD",IF(A455=37,"GREEN",IF(A455=0,"GREEN","EVEN"))))))))))))))))))))</f>
        <v>ODD</v>
      </c>
      <c r="K455" s="4" t="str">
        <f t="shared" si="122"/>
        <v>-1</v>
      </c>
      <c r="L455" s="3">
        <f t="shared" si="136"/>
        <v>-8</v>
      </c>
      <c r="M455" s="4" t="str">
        <f t="shared" si="131"/>
        <v>W</v>
      </c>
      <c r="N455" s="4">
        <f t="shared" si="133"/>
        <v>1</v>
      </c>
      <c r="O455" s="4">
        <f t="shared" si="126"/>
        <v>-19</v>
      </c>
      <c r="Q455" s="7">
        <v>25</v>
      </c>
      <c r="R455" s="8" t="str">
        <f t="shared" ref="R455:R518" si="140">IF(A455=1,"LOW",IF(A455=2,"LOW",IF(A455=3,"LOW",IF(A455=4,"LOW",IF(A455=5,"LOW",IF(A455=6,"LOW",IF(A455=7,"LOW",IF(A455=8,"LOW",IF(A455=9,"LOW",IF(A455=10,"LOW",IF(A455=11,"LOW",IF(A455=12,"LOW",IF(A455=13,"LOW",IF(A455=14,"LOW",IF(A455=15,"LOW",IF(A455=16,"LOW",IF(A455=17,"LOW",IF(A455=18,"LOW",IF(A455=37,"GREEN",IF(A455=0,"GREEN","HIGH"))))))))))))))))))))</f>
        <v>HIGH</v>
      </c>
      <c r="S455" s="4" t="str">
        <f t="shared" si="123"/>
        <v>-1</v>
      </c>
      <c r="T455" s="3">
        <f t="shared" si="137"/>
        <v>-64</v>
      </c>
      <c r="U455" s="4" t="str">
        <f t="shared" si="132"/>
        <v>W</v>
      </c>
      <c r="V455" s="4">
        <f t="shared" si="127"/>
        <v>1</v>
      </c>
      <c r="W455" s="4">
        <f t="shared" si="128"/>
        <v>39</v>
      </c>
      <c r="Y455" s="4">
        <f t="shared" si="129"/>
        <v>62</v>
      </c>
    </row>
    <row r="456" spans="1:25">
      <c r="A456" s="7">
        <v>6</v>
      </c>
      <c r="B456" s="6" t="str">
        <f t="shared" si="138"/>
        <v>BLACK</v>
      </c>
      <c r="C456" s="4" t="str">
        <f t="shared" si="134"/>
        <v>-1</v>
      </c>
      <c r="D456" s="3">
        <f t="shared" si="135"/>
        <v>13</v>
      </c>
      <c r="E456" s="4" t="str">
        <f t="shared" si="130"/>
        <v>W</v>
      </c>
      <c r="F456" s="4">
        <f t="shared" si="124"/>
        <v>1</v>
      </c>
      <c r="G456" s="4">
        <f t="shared" si="125"/>
        <v>43</v>
      </c>
      <c r="I456" s="7">
        <v>6</v>
      </c>
      <c r="J456" s="8" t="str">
        <f t="shared" si="139"/>
        <v>EVEN</v>
      </c>
      <c r="K456" s="4" t="str">
        <f t="shared" ref="K456:K519" si="141">IF(AND(J456="ODD",J455="ODD"),"+1",IF(AND(J456="EVEN",J455="EVEN"),"+1",IF(OR(J456="green"),0,"-1")))</f>
        <v>-1</v>
      </c>
      <c r="L456" s="3">
        <f t="shared" si="136"/>
        <v>-9</v>
      </c>
      <c r="M456" s="4" t="str">
        <f t="shared" si="131"/>
        <v>W</v>
      </c>
      <c r="N456" s="4">
        <f t="shared" si="133"/>
        <v>1</v>
      </c>
      <c r="O456" s="4">
        <f t="shared" si="126"/>
        <v>-18</v>
      </c>
      <c r="Q456" s="7">
        <v>6</v>
      </c>
      <c r="R456" s="8" t="str">
        <f t="shared" si="140"/>
        <v>LOW</v>
      </c>
      <c r="S456" s="4" t="str">
        <f t="shared" ref="S456:S519" si="142">IF(AND(R456="HIGH",R455="HIGH"),"+1",IF(AND(R456="LOW",R455="LOW"),"+1",IF(OR(R456="green"),0,"-1")))</f>
        <v>-1</v>
      </c>
      <c r="T456" s="3">
        <f t="shared" si="137"/>
        <v>-65</v>
      </c>
      <c r="U456" s="4" t="str">
        <f t="shared" si="132"/>
        <v>W</v>
      </c>
      <c r="V456" s="4">
        <f t="shared" si="127"/>
        <v>1</v>
      </c>
      <c r="W456" s="4">
        <f t="shared" si="128"/>
        <v>40</v>
      </c>
      <c r="Y456" s="4">
        <f t="shared" si="129"/>
        <v>65</v>
      </c>
    </row>
    <row r="457" spans="1:25">
      <c r="A457" s="7">
        <v>0</v>
      </c>
      <c r="B457" s="6" t="str">
        <f t="shared" si="138"/>
        <v>GREEN</v>
      </c>
      <c r="C457" s="4">
        <f t="shared" si="134"/>
        <v>0</v>
      </c>
      <c r="D457" s="3">
        <f t="shared" si="135"/>
        <v>13</v>
      </c>
      <c r="E457" s="4" t="str">
        <f t="shared" si="130"/>
        <v>L</v>
      </c>
      <c r="F457" s="4">
        <f t="shared" si="124"/>
        <v>18</v>
      </c>
      <c r="G457" s="4">
        <f t="shared" si="125"/>
        <v>61</v>
      </c>
      <c r="I457" s="7">
        <v>0</v>
      </c>
      <c r="J457" s="8" t="str">
        <f t="shared" si="139"/>
        <v>GREEN</v>
      </c>
      <c r="K457" s="4">
        <f t="shared" si="141"/>
        <v>0</v>
      </c>
      <c r="L457" s="3">
        <f t="shared" si="136"/>
        <v>-9</v>
      </c>
      <c r="M457" s="4" t="str">
        <f t="shared" si="131"/>
        <v>L</v>
      </c>
      <c r="N457" s="4">
        <f t="shared" si="133"/>
        <v>-1</v>
      </c>
      <c r="O457" s="4">
        <f t="shared" si="126"/>
        <v>-19</v>
      </c>
      <c r="Q457" s="7">
        <v>0</v>
      </c>
      <c r="R457" s="8" t="str">
        <f t="shared" si="140"/>
        <v>GREEN</v>
      </c>
      <c r="S457" s="4">
        <f t="shared" si="142"/>
        <v>0</v>
      </c>
      <c r="T457" s="3">
        <f t="shared" si="137"/>
        <v>-65</v>
      </c>
      <c r="U457" s="4" t="str">
        <f t="shared" si="132"/>
        <v>L</v>
      </c>
      <c r="V457" s="4">
        <f t="shared" si="127"/>
        <v>-1</v>
      </c>
      <c r="W457" s="4">
        <f t="shared" si="128"/>
        <v>39</v>
      </c>
      <c r="Y457" s="4">
        <f t="shared" si="129"/>
        <v>81</v>
      </c>
    </row>
    <row r="458" spans="1:25">
      <c r="A458" s="7">
        <v>34</v>
      </c>
      <c r="B458" s="6" t="str">
        <f t="shared" si="138"/>
        <v>RED</v>
      </c>
      <c r="C458" s="4" t="str">
        <f t="shared" si="134"/>
        <v>-1</v>
      </c>
      <c r="D458" s="3">
        <f t="shared" si="135"/>
        <v>12</v>
      </c>
      <c r="E458" s="4" t="str">
        <f t="shared" si="130"/>
        <v>W</v>
      </c>
      <c r="F458" s="4">
        <f t="shared" ref="F458:F521" si="143">IF(OR(C458=0),18,IF(OR(E458="L"),-3,1))</f>
        <v>1</v>
      </c>
      <c r="G458" s="4">
        <f t="shared" ref="G458:G521" si="144">F458+G457</f>
        <v>62</v>
      </c>
      <c r="I458" s="7">
        <v>34</v>
      </c>
      <c r="J458" s="8" t="str">
        <f t="shared" si="139"/>
        <v>EVEN</v>
      </c>
      <c r="K458" s="4" t="str">
        <f t="shared" si="141"/>
        <v>-1</v>
      </c>
      <c r="L458" s="3">
        <f t="shared" si="136"/>
        <v>-10</v>
      </c>
      <c r="M458" s="4" t="str">
        <f t="shared" si="131"/>
        <v>W</v>
      </c>
      <c r="N458" s="4">
        <f t="shared" si="133"/>
        <v>1</v>
      </c>
      <c r="O458" s="4">
        <f t="shared" ref="O458:O521" si="145">N458+O457</f>
        <v>-18</v>
      </c>
      <c r="Q458" s="7">
        <v>34</v>
      </c>
      <c r="R458" s="8" t="str">
        <f t="shared" si="140"/>
        <v>HIGH</v>
      </c>
      <c r="S458" s="4" t="str">
        <f t="shared" si="142"/>
        <v>-1</v>
      </c>
      <c r="T458" s="3">
        <f t="shared" si="137"/>
        <v>-66</v>
      </c>
      <c r="U458" s="4" t="str">
        <f t="shared" si="132"/>
        <v>W</v>
      </c>
      <c r="V458" s="4">
        <f t="shared" ref="V458:V521" si="146">IF(OR(S458=0),-1,IF(OR(U458="L"),-1,1))</f>
        <v>1</v>
      </c>
      <c r="W458" s="4">
        <f t="shared" ref="W458:W521" si="147">V458+W457</f>
        <v>40</v>
      </c>
      <c r="Y458" s="4">
        <f t="shared" ref="Y458:Y521" si="148">G458+O458+W458</f>
        <v>84</v>
      </c>
    </row>
    <row r="459" spans="1:25">
      <c r="A459" s="7">
        <v>33</v>
      </c>
      <c r="B459" s="6" t="str">
        <f t="shared" si="138"/>
        <v>BLACK</v>
      </c>
      <c r="C459" s="4" t="str">
        <f t="shared" si="134"/>
        <v>-1</v>
      </c>
      <c r="D459" s="3">
        <f t="shared" si="135"/>
        <v>11</v>
      </c>
      <c r="E459" s="4" t="str">
        <f t="shared" ref="E459:E522" si="149">IF(OR(D459&gt;D458,C459=0),"L","W")</f>
        <v>W</v>
      </c>
      <c r="F459" s="4">
        <f t="shared" si="143"/>
        <v>1</v>
      </c>
      <c r="G459" s="4">
        <f t="shared" si="144"/>
        <v>63</v>
      </c>
      <c r="I459" s="7">
        <v>33</v>
      </c>
      <c r="J459" s="8" t="str">
        <f t="shared" si="139"/>
        <v>ODD</v>
      </c>
      <c r="K459" s="4" t="str">
        <f t="shared" si="141"/>
        <v>-1</v>
      </c>
      <c r="L459" s="3">
        <f t="shared" si="136"/>
        <v>-11</v>
      </c>
      <c r="M459" s="4" t="str">
        <f t="shared" ref="M459:M522" si="150">IF(OR(L459&gt;L458,K459=0),"L","W")</f>
        <v>W</v>
      </c>
      <c r="N459" s="4">
        <f t="shared" si="133"/>
        <v>1</v>
      </c>
      <c r="O459" s="4">
        <f t="shared" si="145"/>
        <v>-17</v>
      </c>
      <c r="Q459" s="7">
        <v>33</v>
      </c>
      <c r="R459" s="8" t="str">
        <f t="shared" si="140"/>
        <v>HIGH</v>
      </c>
      <c r="S459" s="4" t="str">
        <f t="shared" si="142"/>
        <v>+1</v>
      </c>
      <c r="T459" s="3">
        <f t="shared" si="137"/>
        <v>-65</v>
      </c>
      <c r="U459" s="4" t="str">
        <f t="shared" ref="U459:U522" si="151">IF(OR(T459&gt;T458,S459=0),"L","W")</f>
        <v>L</v>
      </c>
      <c r="V459" s="4">
        <f t="shared" si="146"/>
        <v>-1</v>
      </c>
      <c r="W459" s="4">
        <f t="shared" si="147"/>
        <v>39</v>
      </c>
      <c r="Y459" s="4">
        <f t="shared" si="148"/>
        <v>85</v>
      </c>
    </row>
    <row r="460" spans="1:25">
      <c r="A460" s="7">
        <v>1</v>
      </c>
      <c r="B460" s="6" t="str">
        <f t="shared" si="138"/>
        <v>RED</v>
      </c>
      <c r="C460" s="4" t="str">
        <f t="shared" si="134"/>
        <v>-1</v>
      </c>
      <c r="D460" s="3">
        <f t="shared" si="135"/>
        <v>10</v>
      </c>
      <c r="E460" s="4" t="str">
        <f t="shared" si="149"/>
        <v>W</v>
      </c>
      <c r="F460" s="4">
        <f t="shared" si="143"/>
        <v>1</v>
      </c>
      <c r="G460" s="4">
        <f t="shared" si="144"/>
        <v>64</v>
      </c>
      <c r="I460" s="7">
        <v>1</v>
      </c>
      <c r="J460" s="8" t="str">
        <f t="shared" si="139"/>
        <v>ODD</v>
      </c>
      <c r="K460" s="4" t="str">
        <f t="shared" si="141"/>
        <v>+1</v>
      </c>
      <c r="L460" s="3">
        <f t="shared" si="136"/>
        <v>-10</v>
      </c>
      <c r="M460" s="4" t="str">
        <f t="shared" si="150"/>
        <v>L</v>
      </c>
      <c r="N460" s="4">
        <f t="shared" si="133"/>
        <v>-1</v>
      </c>
      <c r="O460" s="4">
        <f t="shared" si="145"/>
        <v>-18</v>
      </c>
      <c r="Q460" s="7">
        <v>1</v>
      </c>
      <c r="R460" s="8" t="str">
        <f t="shared" si="140"/>
        <v>LOW</v>
      </c>
      <c r="S460" s="4" t="str">
        <f t="shared" si="142"/>
        <v>-1</v>
      </c>
      <c r="T460" s="3">
        <f t="shared" si="137"/>
        <v>-66</v>
      </c>
      <c r="U460" s="4" t="str">
        <f t="shared" si="151"/>
        <v>W</v>
      </c>
      <c r="V460" s="4">
        <f t="shared" si="146"/>
        <v>1</v>
      </c>
      <c r="W460" s="4">
        <f t="shared" si="147"/>
        <v>40</v>
      </c>
      <c r="Y460" s="4">
        <f t="shared" si="148"/>
        <v>86</v>
      </c>
    </row>
    <row r="461" spans="1:25">
      <c r="A461" s="7">
        <v>32</v>
      </c>
      <c r="B461" s="6" t="str">
        <f t="shared" si="138"/>
        <v>RED</v>
      </c>
      <c r="C461" s="4" t="str">
        <f t="shared" si="134"/>
        <v>+1</v>
      </c>
      <c r="D461" s="3">
        <f t="shared" si="135"/>
        <v>11</v>
      </c>
      <c r="E461" s="4" t="str">
        <f t="shared" si="149"/>
        <v>L</v>
      </c>
      <c r="F461" s="4">
        <f t="shared" si="143"/>
        <v>-3</v>
      </c>
      <c r="G461" s="4">
        <f t="shared" si="144"/>
        <v>61</v>
      </c>
      <c r="I461" s="7">
        <v>32</v>
      </c>
      <c r="J461" s="8" t="str">
        <f t="shared" si="139"/>
        <v>EVEN</v>
      </c>
      <c r="K461" s="4" t="str">
        <f t="shared" si="141"/>
        <v>-1</v>
      </c>
      <c r="L461" s="3">
        <f t="shared" si="136"/>
        <v>-11</v>
      </c>
      <c r="M461" s="4" t="str">
        <f t="shared" si="150"/>
        <v>W</v>
      </c>
      <c r="N461" s="4">
        <f t="shared" ref="N461:N524" si="152">IF(OR(K461=0),-1,IF(OR(M461="L"),-1,1))</f>
        <v>1</v>
      </c>
      <c r="O461" s="4">
        <f t="shared" si="145"/>
        <v>-17</v>
      </c>
      <c r="Q461" s="7">
        <v>32</v>
      </c>
      <c r="R461" s="8" t="str">
        <f t="shared" si="140"/>
        <v>HIGH</v>
      </c>
      <c r="S461" s="4" t="str">
        <f t="shared" si="142"/>
        <v>-1</v>
      </c>
      <c r="T461" s="3">
        <f t="shared" si="137"/>
        <v>-67</v>
      </c>
      <c r="U461" s="4" t="str">
        <f t="shared" si="151"/>
        <v>W</v>
      </c>
      <c r="V461" s="4">
        <f t="shared" si="146"/>
        <v>1</v>
      </c>
      <c r="W461" s="4">
        <f t="shared" si="147"/>
        <v>41</v>
      </c>
      <c r="Y461" s="4">
        <f t="shared" si="148"/>
        <v>85</v>
      </c>
    </row>
    <row r="462" spans="1:25">
      <c r="A462" s="7">
        <v>25</v>
      </c>
      <c r="B462" s="6" t="str">
        <f t="shared" si="138"/>
        <v>RED</v>
      </c>
      <c r="C462" s="4" t="str">
        <f t="shared" si="134"/>
        <v>+1</v>
      </c>
      <c r="D462" s="3">
        <f t="shared" si="135"/>
        <v>12</v>
      </c>
      <c r="E462" s="4" t="str">
        <f t="shared" si="149"/>
        <v>L</v>
      </c>
      <c r="F462" s="4">
        <f t="shared" si="143"/>
        <v>-3</v>
      </c>
      <c r="G462" s="4">
        <f t="shared" si="144"/>
        <v>58</v>
      </c>
      <c r="I462" s="7">
        <v>25</v>
      </c>
      <c r="J462" s="8" t="str">
        <f t="shared" si="139"/>
        <v>ODD</v>
      </c>
      <c r="K462" s="4" t="str">
        <f t="shared" si="141"/>
        <v>-1</v>
      </c>
      <c r="L462" s="3">
        <f t="shared" si="136"/>
        <v>-12</v>
      </c>
      <c r="M462" s="4" t="str">
        <f t="shared" si="150"/>
        <v>W</v>
      </c>
      <c r="N462" s="4">
        <f t="shared" si="152"/>
        <v>1</v>
      </c>
      <c r="O462" s="4">
        <f t="shared" si="145"/>
        <v>-16</v>
      </c>
      <c r="Q462" s="7">
        <v>25</v>
      </c>
      <c r="R462" s="8" t="str">
        <f t="shared" si="140"/>
        <v>HIGH</v>
      </c>
      <c r="S462" s="4" t="str">
        <f t="shared" si="142"/>
        <v>+1</v>
      </c>
      <c r="T462" s="3">
        <f t="shared" si="137"/>
        <v>-66</v>
      </c>
      <c r="U462" s="4" t="str">
        <f t="shared" si="151"/>
        <v>L</v>
      </c>
      <c r="V462" s="4">
        <f t="shared" si="146"/>
        <v>-1</v>
      </c>
      <c r="W462" s="4">
        <f t="shared" si="147"/>
        <v>40</v>
      </c>
      <c r="Y462" s="4">
        <f t="shared" si="148"/>
        <v>82</v>
      </c>
    </row>
    <row r="463" spans="1:25">
      <c r="A463" s="7">
        <v>35</v>
      </c>
      <c r="B463" s="6" t="str">
        <f t="shared" si="138"/>
        <v>BLACK</v>
      </c>
      <c r="C463" s="4" t="str">
        <f t="shared" si="134"/>
        <v>-1</v>
      </c>
      <c r="D463" s="3">
        <f t="shared" si="135"/>
        <v>11</v>
      </c>
      <c r="E463" s="4" t="str">
        <f t="shared" si="149"/>
        <v>W</v>
      </c>
      <c r="F463" s="4">
        <f t="shared" si="143"/>
        <v>1</v>
      </c>
      <c r="G463" s="4">
        <f t="shared" si="144"/>
        <v>59</v>
      </c>
      <c r="I463" s="7">
        <v>35</v>
      </c>
      <c r="J463" s="8" t="str">
        <f t="shared" si="139"/>
        <v>ODD</v>
      </c>
      <c r="K463" s="4" t="str">
        <f t="shared" si="141"/>
        <v>+1</v>
      </c>
      <c r="L463" s="3">
        <f t="shared" si="136"/>
        <v>-11</v>
      </c>
      <c r="M463" s="4" t="str">
        <f t="shared" si="150"/>
        <v>L</v>
      </c>
      <c r="N463" s="4">
        <f t="shared" si="152"/>
        <v>-1</v>
      </c>
      <c r="O463" s="4">
        <f t="shared" si="145"/>
        <v>-17</v>
      </c>
      <c r="Q463" s="7">
        <v>35</v>
      </c>
      <c r="R463" s="8" t="str">
        <f t="shared" si="140"/>
        <v>HIGH</v>
      </c>
      <c r="S463" s="4" t="str">
        <f t="shared" si="142"/>
        <v>+1</v>
      </c>
      <c r="T463" s="3">
        <f t="shared" si="137"/>
        <v>-65</v>
      </c>
      <c r="U463" s="4" t="str">
        <f t="shared" si="151"/>
        <v>L</v>
      </c>
      <c r="V463" s="4">
        <f t="shared" si="146"/>
        <v>-1</v>
      </c>
      <c r="W463" s="4">
        <f t="shared" si="147"/>
        <v>39</v>
      </c>
      <c r="Y463" s="4">
        <f t="shared" si="148"/>
        <v>81</v>
      </c>
    </row>
    <row r="464" spans="1:25">
      <c r="A464" s="7">
        <v>11</v>
      </c>
      <c r="B464" s="6" t="str">
        <f t="shared" si="138"/>
        <v>BLACK</v>
      </c>
      <c r="C464" s="4" t="str">
        <f t="shared" si="134"/>
        <v>+1</v>
      </c>
      <c r="D464" s="3">
        <f t="shared" si="135"/>
        <v>12</v>
      </c>
      <c r="E464" s="4" t="str">
        <f t="shared" si="149"/>
        <v>L</v>
      </c>
      <c r="F464" s="4">
        <f t="shared" si="143"/>
        <v>-3</v>
      </c>
      <c r="G464" s="4">
        <f t="shared" si="144"/>
        <v>56</v>
      </c>
      <c r="I464" s="7">
        <v>11</v>
      </c>
      <c r="J464" s="8" t="str">
        <f t="shared" si="139"/>
        <v>ODD</v>
      </c>
      <c r="K464" s="4" t="str">
        <f t="shared" si="141"/>
        <v>+1</v>
      </c>
      <c r="L464" s="3">
        <f t="shared" si="136"/>
        <v>-10</v>
      </c>
      <c r="M464" s="4" t="str">
        <f t="shared" si="150"/>
        <v>L</v>
      </c>
      <c r="N464" s="4">
        <f t="shared" si="152"/>
        <v>-1</v>
      </c>
      <c r="O464" s="4">
        <f t="shared" si="145"/>
        <v>-18</v>
      </c>
      <c r="Q464" s="7">
        <v>11</v>
      </c>
      <c r="R464" s="8" t="str">
        <f t="shared" si="140"/>
        <v>LOW</v>
      </c>
      <c r="S464" s="4" t="str">
        <f t="shared" si="142"/>
        <v>-1</v>
      </c>
      <c r="T464" s="3">
        <f t="shared" si="137"/>
        <v>-66</v>
      </c>
      <c r="U464" s="4" t="str">
        <f t="shared" si="151"/>
        <v>W</v>
      </c>
      <c r="V464" s="4">
        <f t="shared" si="146"/>
        <v>1</v>
      </c>
      <c r="W464" s="4">
        <f t="shared" si="147"/>
        <v>40</v>
      </c>
      <c r="Y464" s="4">
        <f t="shared" si="148"/>
        <v>78</v>
      </c>
    </row>
    <row r="465" spans="1:25">
      <c r="A465" s="7">
        <v>18</v>
      </c>
      <c r="B465" s="6" t="str">
        <f t="shared" si="138"/>
        <v>RED</v>
      </c>
      <c r="C465" s="4" t="str">
        <f t="shared" si="134"/>
        <v>-1</v>
      </c>
      <c r="D465" s="3">
        <f t="shared" si="135"/>
        <v>11</v>
      </c>
      <c r="E465" s="4" t="str">
        <f t="shared" si="149"/>
        <v>W</v>
      </c>
      <c r="F465" s="4">
        <f t="shared" si="143"/>
        <v>1</v>
      </c>
      <c r="G465" s="4">
        <f t="shared" si="144"/>
        <v>57</v>
      </c>
      <c r="I465" s="7">
        <v>18</v>
      </c>
      <c r="J465" s="8" t="str">
        <f t="shared" si="139"/>
        <v>EVEN</v>
      </c>
      <c r="K465" s="4" t="str">
        <f t="shared" si="141"/>
        <v>-1</v>
      </c>
      <c r="L465" s="3">
        <f t="shared" si="136"/>
        <v>-11</v>
      </c>
      <c r="M465" s="4" t="str">
        <f t="shared" si="150"/>
        <v>W</v>
      </c>
      <c r="N465" s="4">
        <f t="shared" si="152"/>
        <v>1</v>
      </c>
      <c r="O465" s="4">
        <f t="shared" si="145"/>
        <v>-17</v>
      </c>
      <c r="Q465" s="7">
        <v>18</v>
      </c>
      <c r="R465" s="8" t="str">
        <f t="shared" si="140"/>
        <v>LOW</v>
      </c>
      <c r="S465" s="4" t="str">
        <f t="shared" si="142"/>
        <v>+1</v>
      </c>
      <c r="T465" s="3">
        <f t="shared" si="137"/>
        <v>-65</v>
      </c>
      <c r="U465" s="4" t="str">
        <f t="shared" si="151"/>
        <v>L</v>
      </c>
      <c r="V465" s="4">
        <f t="shared" si="146"/>
        <v>-1</v>
      </c>
      <c r="W465" s="4">
        <f t="shared" si="147"/>
        <v>39</v>
      </c>
      <c r="Y465" s="4">
        <f t="shared" si="148"/>
        <v>79</v>
      </c>
    </row>
    <row r="466" spans="1:25">
      <c r="A466" s="7">
        <v>0</v>
      </c>
      <c r="B466" s="6" t="str">
        <f t="shared" si="138"/>
        <v>GREEN</v>
      </c>
      <c r="C466" s="4">
        <f t="shared" si="134"/>
        <v>0</v>
      </c>
      <c r="D466" s="3">
        <f t="shared" si="135"/>
        <v>11</v>
      </c>
      <c r="E466" s="4" t="str">
        <f t="shared" si="149"/>
        <v>L</v>
      </c>
      <c r="F466" s="4">
        <f t="shared" si="143"/>
        <v>18</v>
      </c>
      <c r="G466" s="4">
        <f t="shared" si="144"/>
        <v>75</v>
      </c>
      <c r="I466" s="7">
        <v>0</v>
      </c>
      <c r="J466" s="8" t="str">
        <f t="shared" si="139"/>
        <v>GREEN</v>
      </c>
      <c r="K466" s="4">
        <f t="shared" si="141"/>
        <v>0</v>
      </c>
      <c r="L466" s="3">
        <f t="shared" si="136"/>
        <v>-11</v>
      </c>
      <c r="M466" s="4" t="str">
        <f t="shared" si="150"/>
        <v>L</v>
      </c>
      <c r="N466" s="4">
        <f t="shared" si="152"/>
        <v>-1</v>
      </c>
      <c r="O466" s="4">
        <f t="shared" si="145"/>
        <v>-18</v>
      </c>
      <c r="Q466" s="7">
        <v>0</v>
      </c>
      <c r="R466" s="8" t="str">
        <f t="shared" si="140"/>
        <v>GREEN</v>
      </c>
      <c r="S466" s="4">
        <f t="shared" si="142"/>
        <v>0</v>
      </c>
      <c r="T466" s="3">
        <f t="shared" si="137"/>
        <v>-65</v>
      </c>
      <c r="U466" s="4" t="str">
        <f t="shared" si="151"/>
        <v>L</v>
      </c>
      <c r="V466" s="4">
        <f t="shared" si="146"/>
        <v>-1</v>
      </c>
      <c r="W466" s="4">
        <f t="shared" si="147"/>
        <v>38</v>
      </c>
      <c r="Y466" s="4">
        <f t="shared" si="148"/>
        <v>95</v>
      </c>
    </row>
    <row r="467" spans="1:25">
      <c r="A467" s="7">
        <v>15</v>
      </c>
      <c r="B467" s="6" t="str">
        <f t="shared" si="138"/>
        <v>BLACK</v>
      </c>
      <c r="C467" s="4" t="str">
        <f t="shared" si="134"/>
        <v>-1</v>
      </c>
      <c r="D467" s="3">
        <f t="shared" si="135"/>
        <v>10</v>
      </c>
      <c r="E467" s="4" t="str">
        <f t="shared" si="149"/>
        <v>W</v>
      </c>
      <c r="F467" s="4">
        <f t="shared" si="143"/>
        <v>1</v>
      </c>
      <c r="G467" s="4">
        <f t="shared" si="144"/>
        <v>76</v>
      </c>
      <c r="I467" s="7">
        <v>15</v>
      </c>
      <c r="J467" s="8" t="str">
        <f t="shared" si="139"/>
        <v>ODD</v>
      </c>
      <c r="K467" s="4" t="str">
        <f t="shared" si="141"/>
        <v>-1</v>
      </c>
      <c r="L467" s="3">
        <f t="shared" si="136"/>
        <v>-12</v>
      </c>
      <c r="M467" s="4" t="str">
        <f t="shared" si="150"/>
        <v>W</v>
      </c>
      <c r="N467" s="4">
        <f t="shared" si="152"/>
        <v>1</v>
      </c>
      <c r="O467" s="4">
        <f t="shared" si="145"/>
        <v>-17</v>
      </c>
      <c r="Q467" s="7">
        <v>15</v>
      </c>
      <c r="R467" s="8" t="str">
        <f t="shared" si="140"/>
        <v>LOW</v>
      </c>
      <c r="S467" s="4" t="str">
        <f t="shared" si="142"/>
        <v>-1</v>
      </c>
      <c r="T467" s="3">
        <f t="shared" si="137"/>
        <v>-66</v>
      </c>
      <c r="U467" s="4" t="str">
        <f t="shared" si="151"/>
        <v>W</v>
      </c>
      <c r="V467" s="4">
        <f t="shared" si="146"/>
        <v>1</v>
      </c>
      <c r="W467" s="4">
        <f t="shared" si="147"/>
        <v>39</v>
      </c>
      <c r="Y467" s="4">
        <f t="shared" si="148"/>
        <v>98</v>
      </c>
    </row>
    <row r="468" spans="1:25">
      <c r="A468" s="7">
        <v>3</v>
      </c>
      <c r="B468" s="6" t="str">
        <f t="shared" si="138"/>
        <v>RED</v>
      </c>
      <c r="C468" s="4" t="str">
        <f t="shared" si="134"/>
        <v>-1</v>
      </c>
      <c r="D468" s="3">
        <f t="shared" si="135"/>
        <v>9</v>
      </c>
      <c r="E468" s="4" t="str">
        <f t="shared" si="149"/>
        <v>W</v>
      </c>
      <c r="F468" s="4">
        <f t="shared" si="143"/>
        <v>1</v>
      </c>
      <c r="G468" s="4">
        <f t="shared" si="144"/>
        <v>77</v>
      </c>
      <c r="I468" s="7">
        <v>3</v>
      </c>
      <c r="J468" s="8" t="str">
        <f t="shared" si="139"/>
        <v>ODD</v>
      </c>
      <c r="K468" s="4" t="str">
        <f t="shared" si="141"/>
        <v>+1</v>
      </c>
      <c r="L468" s="3">
        <f t="shared" si="136"/>
        <v>-11</v>
      </c>
      <c r="M468" s="4" t="str">
        <f t="shared" si="150"/>
        <v>L</v>
      </c>
      <c r="N468" s="4">
        <f t="shared" si="152"/>
        <v>-1</v>
      </c>
      <c r="O468" s="4">
        <f t="shared" si="145"/>
        <v>-18</v>
      </c>
      <c r="Q468" s="7">
        <v>3</v>
      </c>
      <c r="R468" s="8" t="str">
        <f t="shared" si="140"/>
        <v>LOW</v>
      </c>
      <c r="S468" s="4" t="str">
        <f t="shared" si="142"/>
        <v>+1</v>
      </c>
      <c r="T468" s="3">
        <f t="shared" si="137"/>
        <v>-65</v>
      </c>
      <c r="U468" s="4" t="str">
        <f t="shared" si="151"/>
        <v>L</v>
      </c>
      <c r="V468" s="4">
        <f t="shared" si="146"/>
        <v>-1</v>
      </c>
      <c r="W468" s="4">
        <f t="shared" si="147"/>
        <v>38</v>
      </c>
      <c r="Y468" s="4">
        <f t="shared" si="148"/>
        <v>97</v>
      </c>
    </row>
    <row r="469" spans="1:25">
      <c r="A469" s="7">
        <v>13</v>
      </c>
      <c r="B469" s="6" t="str">
        <f t="shared" si="138"/>
        <v>BLACK</v>
      </c>
      <c r="C469" s="4" t="str">
        <f t="shared" si="134"/>
        <v>-1</v>
      </c>
      <c r="D469" s="3">
        <f t="shared" si="135"/>
        <v>8</v>
      </c>
      <c r="E469" s="4" t="str">
        <f t="shared" si="149"/>
        <v>W</v>
      </c>
      <c r="F469" s="4">
        <f t="shared" si="143"/>
        <v>1</v>
      </c>
      <c r="G469" s="4">
        <f t="shared" si="144"/>
        <v>78</v>
      </c>
      <c r="I469" s="7">
        <v>13</v>
      </c>
      <c r="J469" s="8" t="str">
        <f t="shared" si="139"/>
        <v>ODD</v>
      </c>
      <c r="K469" s="4" t="str">
        <f t="shared" si="141"/>
        <v>+1</v>
      </c>
      <c r="L469" s="3">
        <f t="shared" si="136"/>
        <v>-10</v>
      </c>
      <c r="M469" s="4" t="str">
        <f t="shared" si="150"/>
        <v>L</v>
      </c>
      <c r="N469" s="4">
        <f t="shared" si="152"/>
        <v>-1</v>
      </c>
      <c r="O469" s="4">
        <f t="shared" si="145"/>
        <v>-19</v>
      </c>
      <c r="Q469" s="7">
        <v>13</v>
      </c>
      <c r="R469" s="8" t="str">
        <f t="shared" si="140"/>
        <v>LOW</v>
      </c>
      <c r="S469" s="4" t="str">
        <f t="shared" si="142"/>
        <v>+1</v>
      </c>
      <c r="T469" s="3">
        <f t="shared" si="137"/>
        <v>-64</v>
      </c>
      <c r="U469" s="4" t="str">
        <f t="shared" si="151"/>
        <v>L</v>
      </c>
      <c r="V469" s="4">
        <f t="shared" si="146"/>
        <v>-1</v>
      </c>
      <c r="W469" s="4">
        <f t="shared" si="147"/>
        <v>37</v>
      </c>
      <c r="Y469" s="4">
        <f t="shared" si="148"/>
        <v>96</v>
      </c>
    </row>
    <row r="470" spans="1:25">
      <c r="A470" s="7">
        <v>32</v>
      </c>
      <c r="B470" s="6" t="str">
        <f t="shared" si="138"/>
        <v>RED</v>
      </c>
      <c r="C470" s="4" t="str">
        <f t="shared" si="134"/>
        <v>-1</v>
      </c>
      <c r="D470" s="3">
        <f t="shared" si="135"/>
        <v>7</v>
      </c>
      <c r="E470" s="4" t="str">
        <f t="shared" si="149"/>
        <v>W</v>
      </c>
      <c r="F470" s="4">
        <f t="shared" si="143"/>
        <v>1</v>
      </c>
      <c r="G470" s="4">
        <f t="shared" si="144"/>
        <v>79</v>
      </c>
      <c r="I470" s="7">
        <v>32</v>
      </c>
      <c r="J470" s="8" t="str">
        <f t="shared" si="139"/>
        <v>EVEN</v>
      </c>
      <c r="K470" s="4" t="str">
        <f t="shared" si="141"/>
        <v>-1</v>
      </c>
      <c r="L470" s="3">
        <f t="shared" si="136"/>
        <v>-11</v>
      </c>
      <c r="M470" s="4" t="str">
        <f t="shared" si="150"/>
        <v>W</v>
      </c>
      <c r="N470" s="4">
        <f t="shared" si="152"/>
        <v>1</v>
      </c>
      <c r="O470" s="4">
        <f t="shared" si="145"/>
        <v>-18</v>
      </c>
      <c r="Q470" s="7">
        <v>32</v>
      </c>
      <c r="R470" s="8" t="str">
        <f t="shared" si="140"/>
        <v>HIGH</v>
      </c>
      <c r="S470" s="4" t="str">
        <f t="shared" si="142"/>
        <v>-1</v>
      </c>
      <c r="T470" s="3">
        <f t="shared" si="137"/>
        <v>-65</v>
      </c>
      <c r="U470" s="4" t="str">
        <f t="shared" si="151"/>
        <v>W</v>
      </c>
      <c r="V470" s="4">
        <f t="shared" si="146"/>
        <v>1</v>
      </c>
      <c r="W470" s="4">
        <f t="shared" si="147"/>
        <v>38</v>
      </c>
      <c r="Y470" s="4">
        <f t="shared" si="148"/>
        <v>99</v>
      </c>
    </row>
    <row r="471" spans="1:25">
      <c r="A471" s="7">
        <v>21</v>
      </c>
      <c r="B471" s="6" t="str">
        <f t="shared" si="138"/>
        <v>RED</v>
      </c>
      <c r="C471" s="4" t="str">
        <f t="shared" si="134"/>
        <v>+1</v>
      </c>
      <c r="D471" s="3">
        <f t="shared" si="135"/>
        <v>8</v>
      </c>
      <c r="E471" s="4" t="str">
        <f t="shared" si="149"/>
        <v>L</v>
      </c>
      <c r="F471" s="4">
        <f t="shared" si="143"/>
        <v>-3</v>
      </c>
      <c r="G471" s="4">
        <f t="shared" si="144"/>
        <v>76</v>
      </c>
      <c r="I471" s="7">
        <v>21</v>
      </c>
      <c r="J471" s="8" t="str">
        <f t="shared" si="139"/>
        <v>ODD</v>
      </c>
      <c r="K471" s="4" t="str">
        <f t="shared" si="141"/>
        <v>-1</v>
      </c>
      <c r="L471" s="3">
        <f t="shared" si="136"/>
        <v>-12</v>
      </c>
      <c r="M471" s="4" t="str">
        <f t="shared" si="150"/>
        <v>W</v>
      </c>
      <c r="N471" s="4">
        <f t="shared" si="152"/>
        <v>1</v>
      </c>
      <c r="O471" s="4">
        <f t="shared" si="145"/>
        <v>-17</v>
      </c>
      <c r="Q471" s="7">
        <v>21</v>
      </c>
      <c r="R471" s="8" t="str">
        <f t="shared" si="140"/>
        <v>HIGH</v>
      </c>
      <c r="S471" s="4" t="str">
        <f t="shared" si="142"/>
        <v>+1</v>
      </c>
      <c r="T471" s="3">
        <f t="shared" si="137"/>
        <v>-64</v>
      </c>
      <c r="U471" s="4" t="str">
        <f t="shared" si="151"/>
        <v>L</v>
      </c>
      <c r="V471" s="4">
        <f t="shared" si="146"/>
        <v>-1</v>
      </c>
      <c r="W471" s="4">
        <f t="shared" si="147"/>
        <v>37</v>
      </c>
      <c r="Y471" s="4">
        <f t="shared" si="148"/>
        <v>96</v>
      </c>
    </row>
    <row r="472" spans="1:25">
      <c r="A472" s="7">
        <v>17</v>
      </c>
      <c r="B472" s="6" t="str">
        <f t="shared" si="138"/>
        <v>BLACK</v>
      </c>
      <c r="C472" s="4" t="str">
        <f t="shared" si="134"/>
        <v>-1</v>
      </c>
      <c r="D472" s="3">
        <f t="shared" si="135"/>
        <v>7</v>
      </c>
      <c r="E472" s="4" t="str">
        <f t="shared" si="149"/>
        <v>W</v>
      </c>
      <c r="F472" s="4">
        <f t="shared" si="143"/>
        <v>1</v>
      </c>
      <c r="G472" s="4">
        <f t="shared" si="144"/>
        <v>77</v>
      </c>
      <c r="I472" s="7">
        <v>17</v>
      </c>
      <c r="J472" s="8" t="str">
        <f t="shared" si="139"/>
        <v>ODD</v>
      </c>
      <c r="K472" s="4" t="str">
        <f t="shared" si="141"/>
        <v>+1</v>
      </c>
      <c r="L472" s="3">
        <f t="shared" si="136"/>
        <v>-11</v>
      </c>
      <c r="M472" s="4" t="str">
        <f t="shared" si="150"/>
        <v>L</v>
      </c>
      <c r="N472" s="4">
        <f t="shared" si="152"/>
        <v>-1</v>
      </c>
      <c r="O472" s="4">
        <f t="shared" si="145"/>
        <v>-18</v>
      </c>
      <c r="Q472" s="7">
        <v>17</v>
      </c>
      <c r="R472" s="8" t="str">
        <f t="shared" si="140"/>
        <v>LOW</v>
      </c>
      <c r="S472" s="4" t="str">
        <f t="shared" si="142"/>
        <v>-1</v>
      </c>
      <c r="T472" s="3">
        <f t="shared" si="137"/>
        <v>-65</v>
      </c>
      <c r="U472" s="4" t="str">
        <f t="shared" si="151"/>
        <v>W</v>
      </c>
      <c r="V472" s="4">
        <f t="shared" si="146"/>
        <v>1</v>
      </c>
      <c r="W472" s="4">
        <f t="shared" si="147"/>
        <v>38</v>
      </c>
      <c r="Y472" s="4">
        <f t="shared" si="148"/>
        <v>97</v>
      </c>
    </row>
    <row r="473" spans="1:25">
      <c r="A473" s="7">
        <v>11</v>
      </c>
      <c r="B473" s="6" t="str">
        <f t="shared" si="138"/>
        <v>BLACK</v>
      </c>
      <c r="C473" s="4" t="str">
        <f t="shared" si="134"/>
        <v>+1</v>
      </c>
      <c r="D473" s="3">
        <f t="shared" si="135"/>
        <v>8</v>
      </c>
      <c r="E473" s="4" t="str">
        <f t="shared" si="149"/>
        <v>L</v>
      </c>
      <c r="F473" s="4">
        <f t="shared" si="143"/>
        <v>-3</v>
      </c>
      <c r="G473" s="4">
        <f t="shared" si="144"/>
        <v>74</v>
      </c>
      <c r="I473" s="7">
        <v>11</v>
      </c>
      <c r="J473" s="8" t="str">
        <f t="shared" si="139"/>
        <v>ODD</v>
      </c>
      <c r="K473" s="4" t="str">
        <f t="shared" si="141"/>
        <v>+1</v>
      </c>
      <c r="L473" s="3">
        <f t="shared" si="136"/>
        <v>-10</v>
      </c>
      <c r="M473" s="4" t="str">
        <f t="shared" si="150"/>
        <v>L</v>
      </c>
      <c r="N473" s="4">
        <f t="shared" si="152"/>
        <v>-1</v>
      </c>
      <c r="O473" s="4">
        <f t="shared" si="145"/>
        <v>-19</v>
      </c>
      <c r="Q473" s="7">
        <v>11</v>
      </c>
      <c r="R473" s="8" t="str">
        <f t="shared" si="140"/>
        <v>LOW</v>
      </c>
      <c r="S473" s="4" t="str">
        <f t="shared" si="142"/>
        <v>+1</v>
      </c>
      <c r="T473" s="3">
        <f t="shared" si="137"/>
        <v>-64</v>
      </c>
      <c r="U473" s="4" t="str">
        <f t="shared" si="151"/>
        <v>L</v>
      </c>
      <c r="V473" s="4">
        <f t="shared" si="146"/>
        <v>-1</v>
      </c>
      <c r="W473" s="4">
        <f t="shared" si="147"/>
        <v>37</v>
      </c>
      <c r="Y473" s="4">
        <f t="shared" si="148"/>
        <v>92</v>
      </c>
    </row>
    <row r="474" spans="1:25">
      <c r="A474" s="7">
        <v>25</v>
      </c>
      <c r="B474" s="6" t="str">
        <f t="shared" si="138"/>
        <v>RED</v>
      </c>
      <c r="C474" s="4" t="str">
        <f t="shared" si="134"/>
        <v>-1</v>
      </c>
      <c r="D474" s="3">
        <f t="shared" si="135"/>
        <v>7</v>
      </c>
      <c r="E474" s="4" t="str">
        <f t="shared" si="149"/>
        <v>W</v>
      </c>
      <c r="F474" s="4">
        <f t="shared" si="143"/>
        <v>1</v>
      </c>
      <c r="G474" s="4">
        <f t="shared" si="144"/>
        <v>75</v>
      </c>
      <c r="I474" s="7">
        <v>25</v>
      </c>
      <c r="J474" s="8" t="str">
        <f t="shared" si="139"/>
        <v>ODD</v>
      </c>
      <c r="K474" s="4" t="str">
        <f t="shared" si="141"/>
        <v>+1</v>
      </c>
      <c r="L474" s="3">
        <f t="shared" si="136"/>
        <v>-9</v>
      </c>
      <c r="M474" s="4" t="str">
        <f t="shared" si="150"/>
        <v>L</v>
      </c>
      <c r="N474" s="4">
        <f t="shared" si="152"/>
        <v>-1</v>
      </c>
      <c r="O474" s="4">
        <f t="shared" si="145"/>
        <v>-20</v>
      </c>
      <c r="Q474" s="7">
        <v>25</v>
      </c>
      <c r="R474" s="8" t="str">
        <f t="shared" si="140"/>
        <v>HIGH</v>
      </c>
      <c r="S474" s="4" t="str">
        <f t="shared" si="142"/>
        <v>-1</v>
      </c>
      <c r="T474" s="3">
        <f t="shared" si="137"/>
        <v>-65</v>
      </c>
      <c r="U474" s="4" t="str">
        <f t="shared" si="151"/>
        <v>W</v>
      </c>
      <c r="V474" s="4">
        <f t="shared" si="146"/>
        <v>1</v>
      </c>
      <c r="W474" s="4">
        <f t="shared" si="147"/>
        <v>38</v>
      </c>
      <c r="Y474" s="4">
        <f t="shared" si="148"/>
        <v>93</v>
      </c>
    </row>
    <row r="475" spans="1:25">
      <c r="A475" s="7">
        <v>19</v>
      </c>
      <c r="B475" s="6" t="str">
        <f t="shared" si="138"/>
        <v>RED</v>
      </c>
      <c r="C475" s="4" t="str">
        <f t="shared" si="134"/>
        <v>+1</v>
      </c>
      <c r="D475" s="3">
        <f t="shared" si="135"/>
        <v>8</v>
      </c>
      <c r="E475" s="4" t="str">
        <f t="shared" si="149"/>
        <v>L</v>
      </c>
      <c r="F475" s="4">
        <f t="shared" si="143"/>
        <v>-3</v>
      </c>
      <c r="G475" s="4">
        <f t="shared" si="144"/>
        <v>72</v>
      </c>
      <c r="I475" s="7">
        <v>19</v>
      </c>
      <c r="J475" s="8" t="str">
        <f t="shared" si="139"/>
        <v>ODD</v>
      </c>
      <c r="K475" s="4" t="str">
        <f t="shared" si="141"/>
        <v>+1</v>
      </c>
      <c r="L475" s="3">
        <f t="shared" si="136"/>
        <v>-8</v>
      </c>
      <c r="M475" s="4" t="str">
        <f t="shared" si="150"/>
        <v>L</v>
      </c>
      <c r="N475" s="4">
        <f t="shared" si="152"/>
        <v>-1</v>
      </c>
      <c r="O475" s="4">
        <f t="shared" si="145"/>
        <v>-21</v>
      </c>
      <c r="Q475" s="7">
        <v>19</v>
      </c>
      <c r="R475" s="8" t="str">
        <f t="shared" si="140"/>
        <v>HIGH</v>
      </c>
      <c r="S475" s="4" t="str">
        <f t="shared" si="142"/>
        <v>+1</v>
      </c>
      <c r="T475" s="3">
        <f t="shared" si="137"/>
        <v>-64</v>
      </c>
      <c r="U475" s="4" t="str">
        <f t="shared" si="151"/>
        <v>L</v>
      </c>
      <c r="V475" s="4">
        <f t="shared" si="146"/>
        <v>-1</v>
      </c>
      <c r="W475" s="4">
        <f t="shared" si="147"/>
        <v>37</v>
      </c>
      <c r="Y475" s="4">
        <f t="shared" si="148"/>
        <v>88</v>
      </c>
    </row>
    <row r="476" spans="1:25">
      <c r="A476" s="7">
        <v>25</v>
      </c>
      <c r="B476" s="6" t="str">
        <f t="shared" si="138"/>
        <v>RED</v>
      </c>
      <c r="C476" s="4" t="str">
        <f t="shared" si="134"/>
        <v>+1</v>
      </c>
      <c r="D476" s="3">
        <f t="shared" si="135"/>
        <v>9</v>
      </c>
      <c r="E476" s="4" t="str">
        <f t="shared" si="149"/>
        <v>L</v>
      </c>
      <c r="F476" s="4">
        <f t="shared" si="143"/>
        <v>-3</v>
      </c>
      <c r="G476" s="4">
        <f t="shared" si="144"/>
        <v>69</v>
      </c>
      <c r="I476" s="7">
        <v>25</v>
      </c>
      <c r="J476" s="8" t="str">
        <f t="shared" si="139"/>
        <v>ODD</v>
      </c>
      <c r="K476" s="4" t="str">
        <f t="shared" si="141"/>
        <v>+1</v>
      </c>
      <c r="L476" s="3">
        <f t="shared" si="136"/>
        <v>-7</v>
      </c>
      <c r="M476" s="4" t="str">
        <f t="shared" si="150"/>
        <v>L</v>
      </c>
      <c r="N476" s="4">
        <f t="shared" si="152"/>
        <v>-1</v>
      </c>
      <c r="O476" s="4">
        <f t="shared" si="145"/>
        <v>-22</v>
      </c>
      <c r="Q476" s="7">
        <v>25</v>
      </c>
      <c r="R476" s="8" t="str">
        <f t="shared" si="140"/>
        <v>HIGH</v>
      </c>
      <c r="S476" s="4" t="str">
        <f t="shared" si="142"/>
        <v>+1</v>
      </c>
      <c r="T476" s="3">
        <f t="shared" si="137"/>
        <v>-63</v>
      </c>
      <c r="U476" s="4" t="str">
        <f t="shared" si="151"/>
        <v>L</v>
      </c>
      <c r="V476" s="4">
        <f t="shared" si="146"/>
        <v>-1</v>
      </c>
      <c r="W476" s="4">
        <f t="shared" si="147"/>
        <v>36</v>
      </c>
      <c r="Y476" s="4">
        <f t="shared" si="148"/>
        <v>83</v>
      </c>
    </row>
    <row r="477" spans="1:25">
      <c r="A477" s="7">
        <v>18</v>
      </c>
      <c r="B477" s="6" t="str">
        <f t="shared" si="138"/>
        <v>RED</v>
      </c>
      <c r="C477" s="4" t="str">
        <f t="shared" si="134"/>
        <v>+1</v>
      </c>
      <c r="D477" s="3">
        <f t="shared" si="135"/>
        <v>10</v>
      </c>
      <c r="E477" s="4" t="str">
        <f t="shared" si="149"/>
        <v>L</v>
      </c>
      <c r="F477" s="4">
        <f t="shared" si="143"/>
        <v>-3</v>
      </c>
      <c r="G477" s="4">
        <f t="shared" si="144"/>
        <v>66</v>
      </c>
      <c r="I477" s="7">
        <v>18</v>
      </c>
      <c r="J477" s="8" t="str">
        <f t="shared" si="139"/>
        <v>EVEN</v>
      </c>
      <c r="K477" s="4" t="str">
        <f t="shared" si="141"/>
        <v>-1</v>
      </c>
      <c r="L477" s="3">
        <f t="shared" si="136"/>
        <v>-8</v>
      </c>
      <c r="M477" s="4" t="str">
        <f t="shared" si="150"/>
        <v>W</v>
      </c>
      <c r="N477" s="4">
        <f t="shared" si="152"/>
        <v>1</v>
      </c>
      <c r="O477" s="4">
        <f t="shared" si="145"/>
        <v>-21</v>
      </c>
      <c r="Q477" s="7">
        <v>18</v>
      </c>
      <c r="R477" s="8" t="str">
        <f t="shared" si="140"/>
        <v>LOW</v>
      </c>
      <c r="S477" s="4" t="str">
        <f t="shared" si="142"/>
        <v>-1</v>
      </c>
      <c r="T477" s="3">
        <f t="shared" si="137"/>
        <v>-64</v>
      </c>
      <c r="U477" s="4" t="str">
        <f t="shared" si="151"/>
        <v>W</v>
      </c>
      <c r="V477" s="4">
        <f t="shared" si="146"/>
        <v>1</v>
      </c>
      <c r="W477" s="4">
        <f t="shared" si="147"/>
        <v>37</v>
      </c>
      <c r="Y477" s="4">
        <f t="shared" si="148"/>
        <v>82</v>
      </c>
    </row>
    <row r="478" spans="1:25">
      <c r="A478" s="7">
        <v>8</v>
      </c>
      <c r="B478" s="6" t="str">
        <f t="shared" si="138"/>
        <v>BLACK</v>
      </c>
      <c r="C478" s="4" t="str">
        <f t="shared" si="134"/>
        <v>-1</v>
      </c>
      <c r="D478" s="3">
        <f t="shared" si="135"/>
        <v>9</v>
      </c>
      <c r="E478" s="4" t="str">
        <f t="shared" si="149"/>
        <v>W</v>
      </c>
      <c r="F478" s="4">
        <f t="shared" si="143"/>
        <v>1</v>
      </c>
      <c r="G478" s="4">
        <f t="shared" si="144"/>
        <v>67</v>
      </c>
      <c r="I478" s="7">
        <v>8</v>
      </c>
      <c r="J478" s="8" t="str">
        <f t="shared" si="139"/>
        <v>EVEN</v>
      </c>
      <c r="K478" s="4" t="str">
        <f t="shared" si="141"/>
        <v>+1</v>
      </c>
      <c r="L478" s="3">
        <f t="shared" si="136"/>
        <v>-7</v>
      </c>
      <c r="M478" s="4" t="str">
        <f t="shared" si="150"/>
        <v>L</v>
      </c>
      <c r="N478" s="4">
        <f t="shared" si="152"/>
        <v>-1</v>
      </c>
      <c r="O478" s="4">
        <f t="shared" si="145"/>
        <v>-22</v>
      </c>
      <c r="Q478" s="7">
        <v>8</v>
      </c>
      <c r="R478" s="8" t="str">
        <f t="shared" si="140"/>
        <v>LOW</v>
      </c>
      <c r="S478" s="4" t="str">
        <f t="shared" si="142"/>
        <v>+1</v>
      </c>
      <c r="T478" s="3">
        <f t="shared" si="137"/>
        <v>-63</v>
      </c>
      <c r="U478" s="4" t="str">
        <f t="shared" si="151"/>
        <v>L</v>
      </c>
      <c r="V478" s="4">
        <f t="shared" si="146"/>
        <v>-1</v>
      </c>
      <c r="W478" s="4">
        <f t="shared" si="147"/>
        <v>36</v>
      </c>
      <c r="Y478" s="4">
        <f t="shared" si="148"/>
        <v>81</v>
      </c>
    </row>
    <row r="479" spans="1:25">
      <c r="A479" s="7">
        <v>29</v>
      </c>
      <c r="B479" s="6" t="str">
        <f t="shared" si="138"/>
        <v>BLACK</v>
      </c>
      <c r="C479" s="4" t="str">
        <f t="shared" si="134"/>
        <v>+1</v>
      </c>
      <c r="D479" s="3">
        <f t="shared" si="135"/>
        <v>10</v>
      </c>
      <c r="E479" s="4" t="str">
        <f t="shared" si="149"/>
        <v>L</v>
      </c>
      <c r="F479" s="4">
        <f t="shared" si="143"/>
        <v>-3</v>
      </c>
      <c r="G479" s="4">
        <f t="shared" si="144"/>
        <v>64</v>
      </c>
      <c r="I479" s="7">
        <v>29</v>
      </c>
      <c r="J479" s="8" t="str">
        <f t="shared" si="139"/>
        <v>ODD</v>
      </c>
      <c r="K479" s="4" t="str">
        <f t="shared" si="141"/>
        <v>-1</v>
      </c>
      <c r="L479" s="3">
        <f t="shared" si="136"/>
        <v>-8</v>
      </c>
      <c r="M479" s="4" t="str">
        <f t="shared" si="150"/>
        <v>W</v>
      </c>
      <c r="N479" s="4">
        <f t="shared" si="152"/>
        <v>1</v>
      </c>
      <c r="O479" s="4">
        <f t="shared" si="145"/>
        <v>-21</v>
      </c>
      <c r="Q479" s="7">
        <v>29</v>
      </c>
      <c r="R479" s="8" t="str">
        <f t="shared" si="140"/>
        <v>HIGH</v>
      </c>
      <c r="S479" s="4" t="str">
        <f t="shared" si="142"/>
        <v>-1</v>
      </c>
      <c r="T479" s="3">
        <f t="shared" si="137"/>
        <v>-64</v>
      </c>
      <c r="U479" s="4" t="str">
        <f t="shared" si="151"/>
        <v>W</v>
      </c>
      <c r="V479" s="4">
        <f t="shared" si="146"/>
        <v>1</v>
      </c>
      <c r="W479" s="4">
        <f t="shared" si="147"/>
        <v>37</v>
      </c>
      <c r="Y479" s="4">
        <f t="shared" si="148"/>
        <v>80</v>
      </c>
    </row>
    <row r="480" spans="1:25">
      <c r="A480" s="7">
        <v>13</v>
      </c>
      <c r="B480" s="6" t="str">
        <f t="shared" si="138"/>
        <v>BLACK</v>
      </c>
      <c r="C480" s="4" t="str">
        <f t="shared" si="134"/>
        <v>+1</v>
      </c>
      <c r="D480" s="3">
        <f t="shared" si="135"/>
        <v>11</v>
      </c>
      <c r="E480" s="4" t="str">
        <f t="shared" si="149"/>
        <v>L</v>
      </c>
      <c r="F480" s="4">
        <f t="shared" si="143"/>
        <v>-3</v>
      </c>
      <c r="G480" s="4">
        <f t="shared" si="144"/>
        <v>61</v>
      </c>
      <c r="I480" s="7">
        <v>13</v>
      </c>
      <c r="J480" s="8" t="str">
        <f t="shared" si="139"/>
        <v>ODD</v>
      </c>
      <c r="K480" s="4" t="str">
        <f t="shared" si="141"/>
        <v>+1</v>
      </c>
      <c r="L480" s="3">
        <f t="shared" si="136"/>
        <v>-7</v>
      </c>
      <c r="M480" s="4" t="str">
        <f t="shared" si="150"/>
        <v>L</v>
      </c>
      <c r="N480" s="4">
        <f t="shared" si="152"/>
        <v>-1</v>
      </c>
      <c r="O480" s="4">
        <f t="shared" si="145"/>
        <v>-22</v>
      </c>
      <c r="Q480" s="7">
        <v>13</v>
      </c>
      <c r="R480" s="8" t="str">
        <f t="shared" si="140"/>
        <v>LOW</v>
      </c>
      <c r="S480" s="4" t="str">
        <f t="shared" si="142"/>
        <v>-1</v>
      </c>
      <c r="T480" s="3">
        <f t="shared" si="137"/>
        <v>-65</v>
      </c>
      <c r="U480" s="4" t="str">
        <f t="shared" si="151"/>
        <v>W</v>
      </c>
      <c r="V480" s="4">
        <f t="shared" si="146"/>
        <v>1</v>
      </c>
      <c r="W480" s="4">
        <f t="shared" si="147"/>
        <v>38</v>
      </c>
      <c r="Y480" s="4">
        <f t="shared" si="148"/>
        <v>77</v>
      </c>
    </row>
    <row r="481" spans="1:25">
      <c r="A481" s="7">
        <v>16</v>
      </c>
      <c r="B481" s="6" t="str">
        <f t="shared" si="138"/>
        <v>RED</v>
      </c>
      <c r="C481" s="4" t="str">
        <f t="shared" si="134"/>
        <v>-1</v>
      </c>
      <c r="D481" s="3">
        <f t="shared" si="135"/>
        <v>10</v>
      </c>
      <c r="E481" s="4" t="str">
        <f t="shared" si="149"/>
        <v>W</v>
      </c>
      <c r="F481" s="4">
        <f t="shared" si="143"/>
        <v>1</v>
      </c>
      <c r="G481" s="4">
        <f t="shared" si="144"/>
        <v>62</v>
      </c>
      <c r="I481" s="7">
        <v>16</v>
      </c>
      <c r="J481" s="8" t="str">
        <f t="shared" si="139"/>
        <v>EVEN</v>
      </c>
      <c r="K481" s="4" t="str">
        <f t="shared" si="141"/>
        <v>-1</v>
      </c>
      <c r="L481" s="3">
        <f t="shared" si="136"/>
        <v>-8</v>
      </c>
      <c r="M481" s="4" t="str">
        <f t="shared" si="150"/>
        <v>W</v>
      </c>
      <c r="N481" s="4">
        <f t="shared" si="152"/>
        <v>1</v>
      </c>
      <c r="O481" s="4">
        <f t="shared" si="145"/>
        <v>-21</v>
      </c>
      <c r="Q481" s="7">
        <v>16</v>
      </c>
      <c r="R481" s="8" t="str">
        <f t="shared" si="140"/>
        <v>LOW</v>
      </c>
      <c r="S481" s="4" t="str">
        <f t="shared" si="142"/>
        <v>+1</v>
      </c>
      <c r="T481" s="3">
        <f t="shared" si="137"/>
        <v>-64</v>
      </c>
      <c r="U481" s="4" t="str">
        <f t="shared" si="151"/>
        <v>L</v>
      </c>
      <c r="V481" s="4">
        <f t="shared" si="146"/>
        <v>-1</v>
      </c>
      <c r="W481" s="4">
        <f t="shared" si="147"/>
        <v>37</v>
      </c>
      <c r="Y481" s="4">
        <f t="shared" si="148"/>
        <v>78</v>
      </c>
    </row>
    <row r="482" spans="1:25">
      <c r="A482" s="7">
        <v>0</v>
      </c>
      <c r="B482" s="6" t="str">
        <f t="shared" si="138"/>
        <v>GREEN</v>
      </c>
      <c r="C482" s="4">
        <f t="shared" si="134"/>
        <v>0</v>
      </c>
      <c r="D482" s="3">
        <f t="shared" si="135"/>
        <v>10</v>
      </c>
      <c r="E482" s="4" t="str">
        <f t="shared" si="149"/>
        <v>L</v>
      </c>
      <c r="F482" s="4">
        <f t="shared" si="143"/>
        <v>18</v>
      </c>
      <c r="G482" s="4">
        <f t="shared" si="144"/>
        <v>80</v>
      </c>
      <c r="I482" s="7">
        <v>0</v>
      </c>
      <c r="J482" s="8" t="str">
        <f t="shared" si="139"/>
        <v>GREEN</v>
      </c>
      <c r="K482" s="4">
        <f t="shared" si="141"/>
        <v>0</v>
      </c>
      <c r="L482" s="3">
        <f t="shared" si="136"/>
        <v>-8</v>
      </c>
      <c r="M482" s="4" t="str">
        <f t="shared" si="150"/>
        <v>L</v>
      </c>
      <c r="N482" s="4">
        <f t="shared" si="152"/>
        <v>-1</v>
      </c>
      <c r="O482" s="4">
        <f t="shared" si="145"/>
        <v>-22</v>
      </c>
      <c r="Q482" s="7">
        <v>0</v>
      </c>
      <c r="R482" s="8" t="str">
        <f t="shared" si="140"/>
        <v>GREEN</v>
      </c>
      <c r="S482" s="4">
        <f t="shared" si="142"/>
        <v>0</v>
      </c>
      <c r="T482" s="3">
        <f t="shared" si="137"/>
        <v>-64</v>
      </c>
      <c r="U482" s="4" t="str">
        <f t="shared" si="151"/>
        <v>L</v>
      </c>
      <c r="V482" s="4">
        <f t="shared" si="146"/>
        <v>-1</v>
      </c>
      <c r="W482" s="4">
        <f t="shared" si="147"/>
        <v>36</v>
      </c>
      <c r="Y482" s="4">
        <f t="shared" si="148"/>
        <v>94</v>
      </c>
    </row>
    <row r="483" spans="1:25">
      <c r="A483" s="7">
        <v>37</v>
      </c>
      <c r="B483" s="6" t="str">
        <f t="shared" si="138"/>
        <v>GREEN</v>
      </c>
      <c r="C483" s="4">
        <f t="shared" si="134"/>
        <v>0</v>
      </c>
      <c r="D483" s="3">
        <f t="shared" si="135"/>
        <v>10</v>
      </c>
      <c r="E483" s="4" t="str">
        <f t="shared" si="149"/>
        <v>L</v>
      </c>
      <c r="F483" s="4">
        <f t="shared" si="143"/>
        <v>18</v>
      </c>
      <c r="G483" s="4">
        <f t="shared" si="144"/>
        <v>98</v>
      </c>
      <c r="I483" s="7">
        <v>37</v>
      </c>
      <c r="J483" s="8" t="str">
        <f t="shared" si="139"/>
        <v>GREEN</v>
      </c>
      <c r="K483" s="4">
        <f t="shared" si="141"/>
        <v>0</v>
      </c>
      <c r="L483" s="3">
        <f t="shared" si="136"/>
        <v>-8</v>
      </c>
      <c r="M483" s="4" t="str">
        <f t="shared" si="150"/>
        <v>L</v>
      </c>
      <c r="N483" s="4">
        <f t="shared" si="152"/>
        <v>-1</v>
      </c>
      <c r="O483" s="4">
        <f t="shared" si="145"/>
        <v>-23</v>
      </c>
      <c r="Q483" s="7">
        <v>37</v>
      </c>
      <c r="R483" s="8" t="str">
        <f t="shared" si="140"/>
        <v>GREEN</v>
      </c>
      <c r="S483" s="4">
        <f t="shared" si="142"/>
        <v>0</v>
      </c>
      <c r="T483" s="3">
        <f t="shared" si="137"/>
        <v>-64</v>
      </c>
      <c r="U483" s="4" t="str">
        <f t="shared" si="151"/>
        <v>L</v>
      </c>
      <c r="V483" s="4">
        <f t="shared" si="146"/>
        <v>-1</v>
      </c>
      <c r="W483" s="4">
        <f t="shared" si="147"/>
        <v>35</v>
      </c>
      <c r="Y483" s="4">
        <f t="shared" si="148"/>
        <v>110</v>
      </c>
    </row>
    <row r="484" spans="1:25">
      <c r="A484" s="7">
        <v>22</v>
      </c>
      <c r="B484" s="6" t="str">
        <f t="shared" si="138"/>
        <v>BLACK</v>
      </c>
      <c r="C484" s="4" t="str">
        <f t="shared" si="134"/>
        <v>-1</v>
      </c>
      <c r="D484" s="3">
        <f t="shared" si="135"/>
        <v>9</v>
      </c>
      <c r="E484" s="4" t="str">
        <f t="shared" si="149"/>
        <v>W</v>
      </c>
      <c r="F484" s="4">
        <f t="shared" si="143"/>
        <v>1</v>
      </c>
      <c r="G484" s="4">
        <f t="shared" si="144"/>
        <v>99</v>
      </c>
      <c r="I484" s="7">
        <v>22</v>
      </c>
      <c r="J484" s="8" t="str">
        <f t="shared" si="139"/>
        <v>EVEN</v>
      </c>
      <c r="K484" s="4" t="str">
        <f t="shared" si="141"/>
        <v>-1</v>
      </c>
      <c r="L484" s="3">
        <f t="shared" si="136"/>
        <v>-9</v>
      </c>
      <c r="M484" s="4" t="str">
        <f t="shared" si="150"/>
        <v>W</v>
      </c>
      <c r="N484" s="4">
        <f t="shared" si="152"/>
        <v>1</v>
      </c>
      <c r="O484" s="4">
        <f t="shared" si="145"/>
        <v>-22</v>
      </c>
      <c r="Q484" s="7">
        <v>22</v>
      </c>
      <c r="R484" s="8" t="str">
        <f t="shared" si="140"/>
        <v>HIGH</v>
      </c>
      <c r="S484" s="4" t="str">
        <f t="shared" si="142"/>
        <v>-1</v>
      </c>
      <c r="T484" s="3">
        <f t="shared" si="137"/>
        <v>-65</v>
      </c>
      <c r="U484" s="4" t="str">
        <f t="shared" si="151"/>
        <v>W</v>
      </c>
      <c r="V484" s="4">
        <f t="shared" si="146"/>
        <v>1</v>
      </c>
      <c r="W484" s="4">
        <f t="shared" si="147"/>
        <v>36</v>
      </c>
      <c r="Y484" s="4">
        <f t="shared" si="148"/>
        <v>113</v>
      </c>
    </row>
    <row r="485" spans="1:25">
      <c r="A485" s="7">
        <v>31</v>
      </c>
      <c r="B485" s="6" t="str">
        <f t="shared" si="138"/>
        <v>BLACK</v>
      </c>
      <c r="C485" s="4" t="str">
        <f t="shared" si="134"/>
        <v>+1</v>
      </c>
      <c r="D485" s="3">
        <f t="shared" si="135"/>
        <v>10</v>
      </c>
      <c r="E485" s="4" t="str">
        <f t="shared" si="149"/>
        <v>L</v>
      </c>
      <c r="F485" s="4">
        <f t="shared" si="143"/>
        <v>-3</v>
      </c>
      <c r="G485" s="4">
        <f t="shared" si="144"/>
        <v>96</v>
      </c>
      <c r="I485" s="7">
        <v>31</v>
      </c>
      <c r="J485" s="8" t="str">
        <f t="shared" si="139"/>
        <v>ODD</v>
      </c>
      <c r="K485" s="4" t="str">
        <f t="shared" si="141"/>
        <v>-1</v>
      </c>
      <c r="L485" s="3">
        <f t="shared" si="136"/>
        <v>-10</v>
      </c>
      <c r="M485" s="4" t="str">
        <f t="shared" si="150"/>
        <v>W</v>
      </c>
      <c r="N485" s="4">
        <f t="shared" si="152"/>
        <v>1</v>
      </c>
      <c r="O485" s="4">
        <f t="shared" si="145"/>
        <v>-21</v>
      </c>
      <c r="Q485" s="7">
        <v>31</v>
      </c>
      <c r="R485" s="8" t="str">
        <f t="shared" si="140"/>
        <v>HIGH</v>
      </c>
      <c r="S485" s="4" t="str">
        <f t="shared" si="142"/>
        <v>+1</v>
      </c>
      <c r="T485" s="3">
        <f t="shared" si="137"/>
        <v>-64</v>
      </c>
      <c r="U485" s="4" t="str">
        <f t="shared" si="151"/>
        <v>L</v>
      </c>
      <c r="V485" s="4">
        <f t="shared" si="146"/>
        <v>-1</v>
      </c>
      <c r="W485" s="4">
        <f t="shared" si="147"/>
        <v>35</v>
      </c>
      <c r="Y485" s="4">
        <f t="shared" si="148"/>
        <v>110</v>
      </c>
    </row>
    <row r="486" spans="1:25">
      <c r="A486" s="7">
        <v>36</v>
      </c>
      <c r="B486" s="6" t="str">
        <f t="shared" si="138"/>
        <v>RED</v>
      </c>
      <c r="C486" s="4" t="str">
        <f t="shared" si="134"/>
        <v>-1</v>
      </c>
      <c r="D486" s="3">
        <f t="shared" si="135"/>
        <v>9</v>
      </c>
      <c r="E486" s="4" t="str">
        <f t="shared" si="149"/>
        <v>W</v>
      </c>
      <c r="F486" s="4">
        <f t="shared" si="143"/>
        <v>1</v>
      </c>
      <c r="G486" s="4">
        <f t="shared" si="144"/>
        <v>97</v>
      </c>
      <c r="I486" s="7">
        <v>36</v>
      </c>
      <c r="J486" s="8" t="str">
        <f t="shared" si="139"/>
        <v>EVEN</v>
      </c>
      <c r="K486" s="4" t="str">
        <f t="shared" si="141"/>
        <v>-1</v>
      </c>
      <c r="L486" s="3">
        <f t="shared" si="136"/>
        <v>-11</v>
      </c>
      <c r="M486" s="4" t="str">
        <f t="shared" si="150"/>
        <v>W</v>
      </c>
      <c r="N486" s="4">
        <f t="shared" si="152"/>
        <v>1</v>
      </c>
      <c r="O486" s="4">
        <f t="shared" si="145"/>
        <v>-20</v>
      </c>
      <c r="Q486" s="7">
        <v>36</v>
      </c>
      <c r="R486" s="8" t="str">
        <f t="shared" si="140"/>
        <v>HIGH</v>
      </c>
      <c r="S486" s="4" t="str">
        <f t="shared" si="142"/>
        <v>+1</v>
      </c>
      <c r="T486" s="3">
        <f t="shared" si="137"/>
        <v>-63</v>
      </c>
      <c r="U486" s="4" t="str">
        <f t="shared" si="151"/>
        <v>L</v>
      </c>
      <c r="V486" s="4">
        <f t="shared" si="146"/>
        <v>-1</v>
      </c>
      <c r="W486" s="4">
        <f t="shared" si="147"/>
        <v>34</v>
      </c>
      <c r="Y486" s="4">
        <f t="shared" si="148"/>
        <v>111</v>
      </c>
    </row>
    <row r="487" spans="1:25">
      <c r="A487" s="7">
        <v>24</v>
      </c>
      <c r="B487" s="6" t="str">
        <f t="shared" si="138"/>
        <v>BLACK</v>
      </c>
      <c r="C487" s="4" t="str">
        <f t="shared" si="134"/>
        <v>-1</v>
      </c>
      <c r="D487" s="3">
        <f t="shared" si="135"/>
        <v>8</v>
      </c>
      <c r="E487" s="4" t="str">
        <f t="shared" si="149"/>
        <v>W</v>
      </c>
      <c r="F487" s="4">
        <f t="shared" si="143"/>
        <v>1</v>
      </c>
      <c r="G487" s="4">
        <f t="shared" si="144"/>
        <v>98</v>
      </c>
      <c r="I487" s="7">
        <v>24</v>
      </c>
      <c r="J487" s="8" t="str">
        <f t="shared" si="139"/>
        <v>EVEN</v>
      </c>
      <c r="K487" s="4" t="str">
        <f t="shared" si="141"/>
        <v>+1</v>
      </c>
      <c r="L487" s="3">
        <f t="shared" si="136"/>
        <v>-10</v>
      </c>
      <c r="M487" s="4" t="str">
        <f t="shared" si="150"/>
        <v>L</v>
      </c>
      <c r="N487" s="4">
        <f t="shared" si="152"/>
        <v>-1</v>
      </c>
      <c r="O487" s="4">
        <f t="shared" si="145"/>
        <v>-21</v>
      </c>
      <c r="Q487" s="7">
        <v>24</v>
      </c>
      <c r="R487" s="8" t="str">
        <f t="shared" si="140"/>
        <v>HIGH</v>
      </c>
      <c r="S487" s="4" t="str">
        <f t="shared" si="142"/>
        <v>+1</v>
      </c>
      <c r="T487" s="3">
        <f t="shared" si="137"/>
        <v>-62</v>
      </c>
      <c r="U487" s="4" t="str">
        <f t="shared" si="151"/>
        <v>L</v>
      </c>
      <c r="V487" s="4">
        <f t="shared" si="146"/>
        <v>-1</v>
      </c>
      <c r="W487" s="4">
        <f t="shared" si="147"/>
        <v>33</v>
      </c>
      <c r="Y487" s="4">
        <f t="shared" si="148"/>
        <v>110</v>
      </c>
    </row>
    <row r="488" spans="1:25">
      <c r="A488" s="7">
        <v>4</v>
      </c>
      <c r="B488" s="6" t="str">
        <f t="shared" si="138"/>
        <v>BLACK</v>
      </c>
      <c r="C488" s="4" t="str">
        <f t="shared" si="134"/>
        <v>+1</v>
      </c>
      <c r="D488" s="3">
        <f t="shared" si="135"/>
        <v>9</v>
      </c>
      <c r="E488" s="4" t="str">
        <f t="shared" si="149"/>
        <v>L</v>
      </c>
      <c r="F488" s="4">
        <f t="shared" si="143"/>
        <v>-3</v>
      </c>
      <c r="G488" s="4">
        <f t="shared" si="144"/>
        <v>95</v>
      </c>
      <c r="I488" s="7">
        <v>4</v>
      </c>
      <c r="J488" s="8" t="str">
        <f t="shared" si="139"/>
        <v>EVEN</v>
      </c>
      <c r="K488" s="4" t="str">
        <f t="shared" si="141"/>
        <v>+1</v>
      </c>
      <c r="L488" s="3">
        <f t="shared" si="136"/>
        <v>-9</v>
      </c>
      <c r="M488" s="4" t="str">
        <f t="shared" si="150"/>
        <v>L</v>
      </c>
      <c r="N488" s="4">
        <f t="shared" si="152"/>
        <v>-1</v>
      </c>
      <c r="O488" s="4">
        <f t="shared" si="145"/>
        <v>-22</v>
      </c>
      <c r="Q488" s="7">
        <v>4</v>
      </c>
      <c r="R488" s="8" t="str">
        <f t="shared" si="140"/>
        <v>LOW</v>
      </c>
      <c r="S488" s="4" t="str">
        <f t="shared" si="142"/>
        <v>-1</v>
      </c>
      <c r="T488" s="3">
        <f t="shared" si="137"/>
        <v>-63</v>
      </c>
      <c r="U488" s="4" t="str">
        <f t="shared" si="151"/>
        <v>W</v>
      </c>
      <c r="V488" s="4">
        <f t="shared" si="146"/>
        <v>1</v>
      </c>
      <c r="W488" s="4">
        <f t="shared" si="147"/>
        <v>34</v>
      </c>
      <c r="Y488" s="4">
        <f t="shared" si="148"/>
        <v>107</v>
      </c>
    </row>
    <row r="489" spans="1:25">
      <c r="A489" s="7">
        <v>25</v>
      </c>
      <c r="B489" s="6" t="str">
        <f t="shared" si="138"/>
        <v>RED</v>
      </c>
      <c r="C489" s="4" t="str">
        <f t="shared" si="134"/>
        <v>-1</v>
      </c>
      <c r="D489" s="3">
        <f t="shared" si="135"/>
        <v>8</v>
      </c>
      <c r="E489" s="4" t="str">
        <f t="shared" si="149"/>
        <v>W</v>
      </c>
      <c r="F489" s="4">
        <f t="shared" si="143"/>
        <v>1</v>
      </c>
      <c r="G489" s="4">
        <f t="shared" si="144"/>
        <v>96</v>
      </c>
      <c r="I489" s="7">
        <v>25</v>
      </c>
      <c r="J489" s="8" t="str">
        <f t="shared" si="139"/>
        <v>ODD</v>
      </c>
      <c r="K489" s="4" t="str">
        <f t="shared" si="141"/>
        <v>-1</v>
      </c>
      <c r="L489" s="3">
        <f t="shared" si="136"/>
        <v>-10</v>
      </c>
      <c r="M489" s="4" t="str">
        <f t="shared" si="150"/>
        <v>W</v>
      </c>
      <c r="N489" s="4">
        <f t="shared" si="152"/>
        <v>1</v>
      </c>
      <c r="O489" s="4">
        <f t="shared" si="145"/>
        <v>-21</v>
      </c>
      <c r="Q489" s="7">
        <v>25</v>
      </c>
      <c r="R489" s="8" t="str">
        <f t="shared" si="140"/>
        <v>HIGH</v>
      </c>
      <c r="S489" s="4" t="str">
        <f t="shared" si="142"/>
        <v>-1</v>
      </c>
      <c r="T489" s="3">
        <f t="shared" si="137"/>
        <v>-64</v>
      </c>
      <c r="U489" s="4" t="str">
        <f t="shared" si="151"/>
        <v>W</v>
      </c>
      <c r="V489" s="4">
        <f t="shared" si="146"/>
        <v>1</v>
      </c>
      <c r="W489" s="4">
        <f t="shared" si="147"/>
        <v>35</v>
      </c>
      <c r="Y489" s="4">
        <f t="shared" si="148"/>
        <v>110</v>
      </c>
    </row>
    <row r="490" spans="1:25">
      <c r="A490" s="7">
        <v>26</v>
      </c>
      <c r="B490" s="6" t="str">
        <f t="shared" si="138"/>
        <v>BLACK</v>
      </c>
      <c r="C490" s="4" t="str">
        <f t="shared" si="134"/>
        <v>-1</v>
      </c>
      <c r="D490" s="3">
        <f t="shared" si="135"/>
        <v>7</v>
      </c>
      <c r="E490" s="4" t="str">
        <f t="shared" si="149"/>
        <v>W</v>
      </c>
      <c r="F490" s="4">
        <f t="shared" si="143"/>
        <v>1</v>
      </c>
      <c r="G490" s="4">
        <f t="shared" si="144"/>
        <v>97</v>
      </c>
      <c r="I490" s="7">
        <v>26</v>
      </c>
      <c r="J490" s="8" t="str">
        <f t="shared" si="139"/>
        <v>EVEN</v>
      </c>
      <c r="K490" s="4" t="str">
        <f t="shared" si="141"/>
        <v>-1</v>
      </c>
      <c r="L490" s="3">
        <f t="shared" si="136"/>
        <v>-11</v>
      </c>
      <c r="M490" s="4" t="str">
        <f t="shared" si="150"/>
        <v>W</v>
      </c>
      <c r="N490" s="4">
        <f t="shared" si="152"/>
        <v>1</v>
      </c>
      <c r="O490" s="4">
        <f t="shared" si="145"/>
        <v>-20</v>
      </c>
      <c r="Q490" s="7">
        <v>26</v>
      </c>
      <c r="R490" s="8" t="str">
        <f t="shared" si="140"/>
        <v>HIGH</v>
      </c>
      <c r="S490" s="4" t="str">
        <f t="shared" si="142"/>
        <v>+1</v>
      </c>
      <c r="T490" s="3">
        <f t="shared" si="137"/>
        <v>-63</v>
      </c>
      <c r="U490" s="4" t="str">
        <f t="shared" si="151"/>
        <v>L</v>
      </c>
      <c r="V490" s="4">
        <f t="shared" si="146"/>
        <v>-1</v>
      </c>
      <c r="W490" s="4">
        <f t="shared" si="147"/>
        <v>34</v>
      </c>
      <c r="Y490" s="4">
        <f t="shared" si="148"/>
        <v>111</v>
      </c>
    </row>
    <row r="491" spans="1:25">
      <c r="A491" s="7">
        <v>20</v>
      </c>
      <c r="B491" s="6" t="str">
        <f t="shared" si="138"/>
        <v>BLACK</v>
      </c>
      <c r="C491" s="4" t="str">
        <f t="shared" si="134"/>
        <v>+1</v>
      </c>
      <c r="D491" s="3">
        <f t="shared" si="135"/>
        <v>8</v>
      </c>
      <c r="E491" s="4" t="str">
        <f t="shared" si="149"/>
        <v>L</v>
      </c>
      <c r="F491" s="4">
        <f t="shared" si="143"/>
        <v>-3</v>
      </c>
      <c r="G491" s="4">
        <f t="shared" si="144"/>
        <v>94</v>
      </c>
      <c r="I491" s="7">
        <v>20</v>
      </c>
      <c r="J491" s="8" t="str">
        <f t="shared" si="139"/>
        <v>EVEN</v>
      </c>
      <c r="K491" s="4" t="str">
        <f t="shared" si="141"/>
        <v>+1</v>
      </c>
      <c r="L491" s="3">
        <f t="shared" si="136"/>
        <v>-10</v>
      </c>
      <c r="M491" s="4" t="str">
        <f t="shared" si="150"/>
        <v>L</v>
      </c>
      <c r="N491" s="4">
        <f t="shared" si="152"/>
        <v>-1</v>
      </c>
      <c r="O491" s="4">
        <f t="shared" si="145"/>
        <v>-21</v>
      </c>
      <c r="Q491" s="7">
        <v>20</v>
      </c>
      <c r="R491" s="8" t="str">
        <f t="shared" si="140"/>
        <v>HIGH</v>
      </c>
      <c r="S491" s="4" t="str">
        <f t="shared" si="142"/>
        <v>+1</v>
      </c>
      <c r="T491" s="3">
        <f t="shared" si="137"/>
        <v>-62</v>
      </c>
      <c r="U491" s="4" t="str">
        <f t="shared" si="151"/>
        <v>L</v>
      </c>
      <c r="V491" s="4">
        <f t="shared" si="146"/>
        <v>-1</v>
      </c>
      <c r="W491" s="4">
        <f t="shared" si="147"/>
        <v>33</v>
      </c>
      <c r="Y491" s="4">
        <f t="shared" si="148"/>
        <v>106</v>
      </c>
    </row>
    <row r="492" spans="1:25">
      <c r="A492" s="7">
        <v>8</v>
      </c>
      <c r="B492" s="6" t="str">
        <f t="shared" si="138"/>
        <v>BLACK</v>
      </c>
      <c r="C492" s="4" t="str">
        <f t="shared" si="134"/>
        <v>+1</v>
      </c>
      <c r="D492" s="3">
        <f t="shared" si="135"/>
        <v>9</v>
      </c>
      <c r="E492" s="4" t="str">
        <f t="shared" si="149"/>
        <v>L</v>
      </c>
      <c r="F492" s="4">
        <f t="shared" si="143"/>
        <v>-3</v>
      </c>
      <c r="G492" s="4">
        <f t="shared" si="144"/>
        <v>91</v>
      </c>
      <c r="I492" s="7">
        <v>8</v>
      </c>
      <c r="J492" s="8" t="str">
        <f t="shared" si="139"/>
        <v>EVEN</v>
      </c>
      <c r="K492" s="4" t="str">
        <f t="shared" si="141"/>
        <v>+1</v>
      </c>
      <c r="L492" s="3">
        <f t="shared" si="136"/>
        <v>-9</v>
      </c>
      <c r="M492" s="4" t="str">
        <f t="shared" si="150"/>
        <v>L</v>
      </c>
      <c r="N492" s="4">
        <f t="shared" si="152"/>
        <v>-1</v>
      </c>
      <c r="O492" s="4">
        <f t="shared" si="145"/>
        <v>-22</v>
      </c>
      <c r="Q492" s="7">
        <v>8</v>
      </c>
      <c r="R492" s="8" t="str">
        <f t="shared" si="140"/>
        <v>LOW</v>
      </c>
      <c r="S492" s="4" t="str">
        <f t="shared" si="142"/>
        <v>-1</v>
      </c>
      <c r="T492" s="3">
        <f t="shared" si="137"/>
        <v>-63</v>
      </c>
      <c r="U492" s="4" t="str">
        <f t="shared" si="151"/>
        <v>W</v>
      </c>
      <c r="V492" s="4">
        <f t="shared" si="146"/>
        <v>1</v>
      </c>
      <c r="W492" s="4">
        <f t="shared" si="147"/>
        <v>34</v>
      </c>
      <c r="Y492" s="4">
        <f t="shared" si="148"/>
        <v>103</v>
      </c>
    </row>
    <row r="493" spans="1:25">
      <c r="A493" s="7">
        <v>25</v>
      </c>
      <c r="B493" s="6" t="str">
        <f t="shared" si="138"/>
        <v>RED</v>
      </c>
      <c r="C493" s="4" t="str">
        <f t="shared" si="134"/>
        <v>-1</v>
      </c>
      <c r="D493" s="3">
        <f t="shared" si="135"/>
        <v>8</v>
      </c>
      <c r="E493" s="4" t="str">
        <f t="shared" si="149"/>
        <v>W</v>
      </c>
      <c r="F493" s="4">
        <f t="shared" si="143"/>
        <v>1</v>
      </c>
      <c r="G493" s="4">
        <f t="shared" si="144"/>
        <v>92</v>
      </c>
      <c r="I493" s="7">
        <v>25</v>
      </c>
      <c r="J493" s="8" t="str">
        <f t="shared" si="139"/>
        <v>ODD</v>
      </c>
      <c r="K493" s="4" t="str">
        <f t="shared" si="141"/>
        <v>-1</v>
      </c>
      <c r="L493" s="3">
        <f t="shared" si="136"/>
        <v>-10</v>
      </c>
      <c r="M493" s="4" t="str">
        <f t="shared" si="150"/>
        <v>W</v>
      </c>
      <c r="N493" s="4">
        <f t="shared" si="152"/>
        <v>1</v>
      </c>
      <c r="O493" s="4">
        <f t="shared" si="145"/>
        <v>-21</v>
      </c>
      <c r="Q493" s="7">
        <v>25</v>
      </c>
      <c r="R493" s="8" t="str">
        <f t="shared" si="140"/>
        <v>HIGH</v>
      </c>
      <c r="S493" s="4" t="str">
        <f t="shared" si="142"/>
        <v>-1</v>
      </c>
      <c r="T493" s="3">
        <f t="shared" si="137"/>
        <v>-64</v>
      </c>
      <c r="U493" s="4" t="str">
        <f t="shared" si="151"/>
        <v>W</v>
      </c>
      <c r="V493" s="4">
        <f t="shared" si="146"/>
        <v>1</v>
      </c>
      <c r="W493" s="4">
        <f t="shared" si="147"/>
        <v>35</v>
      </c>
      <c r="Y493" s="4">
        <f t="shared" si="148"/>
        <v>106</v>
      </c>
    </row>
    <row r="494" spans="1:25">
      <c r="A494" s="7">
        <v>2</v>
      </c>
      <c r="B494" s="6" t="str">
        <f t="shared" si="138"/>
        <v>BLACK</v>
      </c>
      <c r="C494" s="4" t="str">
        <f t="shared" si="134"/>
        <v>-1</v>
      </c>
      <c r="D494" s="3">
        <f t="shared" si="135"/>
        <v>7</v>
      </c>
      <c r="E494" s="4" t="str">
        <f t="shared" si="149"/>
        <v>W</v>
      </c>
      <c r="F494" s="4">
        <f t="shared" si="143"/>
        <v>1</v>
      </c>
      <c r="G494" s="4">
        <f t="shared" si="144"/>
        <v>93</v>
      </c>
      <c r="I494" s="7">
        <v>2</v>
      </c>
      <c r="J494" s="8" t="str">
        <f t="shared" si="139"/>
        <v>EVEN</v>
      </c>
      <c r="K494" s="4" t="str">
        <f t="shared" si="141"/>
        <v>-1</v>
      </c>
      <c r="L494" s="3">
        <f t="shared" si="136"/>
        <v>-11</v>
      </c>
      <c r="M494" s="4" t="str">
        <f t="shared" si="150"/>
        <v>W</v>
      </c>
      <c r="N494" s="4">
        <f t="shared" si="152"/>
        <v>1</v>
      </c>
      <c r="O494" s="4">
        <f t="shared" si="145"/>
        <v>-20</v>
      </c>
      <c r="Q494" s="7">
        <v>2</v>
      </c>
      <c r="R494" s="8" t="str">
        <f t="shared" si="140"/>
        <v>LOW</v>
      </c>
      <c r="S494" s="4" t="str">
        <f t="shared" si="142"/>
        <v>-1</v>
      </c>
      <c r="T494" s="3">
        <f t="shared" si="137"/>
        <v>-65</v>
      </c>
      <c r="U494" s="4" t="str">
        <f t="shared" si="151"/>
        <v>W</v>
      </c>
      <c r="V494" s="4">
        <f t="shared" si="146"/>
        <v>1</v>
      </c>
      <c r="W494" s="4">
        <f t="shared" si="147"/>
        <v>36</v>
      </c>
      <c r="Y494" s="4">
        <f t="shared" si="148"/>
        <v>109</v>
      </c>
    </row>
    <row r="495" spans="1:25">
      <c r="A495" s="7">
        <v>8</v>
      </c>
      <c r="B495" s="6" t="str">
        <f t="shared" si="138"/>
        <v>BLACK</v>
      </c>
      <c r="C495" s="4" t="str">
        <f t="shared" si="134"/>
        <v>+1</v>
      </c>
      <c r="D495" s="3">
        <f t="shared" si="135"/>
        <v>8</v>
      </c>
      <c r="E495" s="4" t="str">
        <f t="shared" si="149"/>
        <v>L</v>
      </c>
      <c r="F495" s="4">
        <f t="shared" si="143"/>
        <v>-3</v>
      </c>
      <c r="G495" s="4">
        <f t="shared" si="144"/>
        <v>90</v>
      </c>
      <c r="I495" s="7">
        <v>8</v>
      </c>
      <c r="J495" s="8" t="str">
        <f t="shared" si="139"/>
        <v>EVEN</v>
      </c>
      <c r="K495" s="4" t="str">
        <f t="shared" si="141"/>
        <v>+1</v>
      </c>
      <c r="L495" s="3">
        <f t="shared" si="136"/>
        <v>-10</v>
      </c>
      <c r="M495" s="4" t="str">
        <f t="shared" si="150"/>
        <v>L</v>
      </c>
      <c r="N495" s="4">
        <f t="shared" si="152"/>
        <v>-1</v>
      </c>
      <c r="O495" s="4">
        <f t="shared" si="145"/>
        <v>-21</v>
      </c>
      <c r="Q495" s="7">
        <v>8</v>
      </c>
      <c r="R495" s="8" t="str">
        <f t="shared" si="140"/>
        <v>LOW</v>
      </c>
      <c r="S495" s="4" t="str">
        <f t="shared" si="142"/>
        <v>+1</v>
      </c>
      <c r="T495" s="3">
        <f t="shared" si="137"/>
        <v>-64</v>
      </c>
      <c r="U495" s="4" t="str">
        <f t="shared" si="151"/>
        <v>L</v>
      </c>
      <c r="V495" s="4">
        <f t="shared" si="146"/>
        <v>-1</v>
      </c>
      <c r="W495" s="4">
        <f t="shared" si="147"/>
        <v>35</v>
      </c>
      <c r="Y495" s="4">
        <f t="shared" si="148"/>
        <v>104</v>
      </c>
    </row>
    <row r="496" spans="1:25">
      <c r="A496" s="7">
        <v>6</v>
      </c>
      <c r="B496" s="6" t="str">
        <f t="shared" si="138"/>
        <v>BLACK</v>
      </c>
      <c r="C496" s="4" t="str">
        <f t="shared" si="134"/>
        <v>+1</v>
      </c>
      <c r="D496" s="3">
        <f t="shared" si="135"/>
        <v>9</v>
      </c>
      <c r="E496" s="4" t="str">
        <f t="shared" si="149"/>
        <v>L</v>
      </c>
      <c r="F496" s="4">
        <f t="shared" si="143"/>
        <v>-3</v>
      </c>
      <c r="G496" s="4">
        <f t="shared" si="144"/>
        <v>87</v>
      </c>
      <c r="I496" s="7">
        <v>6</v>
      </c>
      <c r="J496" s="8" t="str">
        <f t="shared" si="139"/>
        <v>EVEN</v>
      </c>
      <c r="K496" s="4" t="str">
        <f t="shared" si="141"/>
        <v>+1</v>
      </c>
      <c r="L496" s="3">
        <f t="shared" si="136"/>
        <v>-9</v>
      </c>
      <c r="M496" s="4" t="str">
        <f t="shared" si="150"/>
        <v>L</v>
      </c>
      <c r="N496" s="4">
        <f t="shared" si="152"/>
        <v>-1</v>
      </c>
      <c r="O496" s="4">
        <f t="shared" si="145"/>
        <v>-22</v>
      </c>
      <c r="Q496" s="7">
        <v>6</v>
      </c>
      <c r="R496" s="8" t="str">
        <f t="shared" si="140"/>
        <v>LOW</v>
      </c>
      <c r="S496" s="4" t="str">
        <f t="shared" si="142"/>
        <v>+1</v>
      </c>
      <c r="T496" s="3">
        <f t="shared" si="137"/>
        <v>-63</v>
      </c>
      <c r="U496" s="4" t="str">
        <f t="shared" si="151"/>
        <v>L</v>
      </c>
      <c r="V496" s="4">
        <f t="shared" si="146"/>
        <v>-1</v>
      </c>
      <c r="W496" s="4">
        <f t="shared" si="147"/>
        <v>34</v>
      </c>
      <c r="Y496" s="4">
        <f t="shared" si="148"/>
        <v>99</v>
      </c>
    </row>
    <row r="497" spans="1:25">
      <c r="A497" s="7">
        <v>13</v>
      </c>
      <c r="B497" s="6" t="str">
        <f t="shared" si="138"/>
        <v>BLACK</v>
      </c>
      <c r="C497" s="4" t="str">
        <f t="shared" si="134"/>
        <v>+1</v>
      </c>
      <c r="D497" s="3">
        <f t="shared" si="135"/>
        <v>10</v>
      </c>
      <c r="E497" s="4" t="str">
        <f t="shared" si="149"/>
        <v>L</v>
      </c>
      <c r="F497" s="4">
        <f t="shared" si="143"/>
        <v>-3</v>
      </c>
      <c r="G497" s="4">
        <f t="shared" si="144"/>
        <v>84</v>
      </c>
      <c r="I497" s="7">
        <v>13</v>
      </c>
      <c r="J497" s="8" t="str">
        <f t="shared" si="139"/>
        <v>ODD</v>
      </c>
      <c r="K497" s="4" t="str">
        <f t="shared" si="141"/>
        <v>-1</v>
      </c>
      <c r="L497" s="3">
        <f t="shared" si="136"/>
        <v>-10</v>
      </c>
      <c r="M497" s="4" t="str">
        <f t="shared" si="150"/>
        <v>W</v>
      </c>
      <c r="N497" s="4">
        <f t="shared" si="152"/>
        <v>1</v>
      </c>
      <c r="O497" s="4">
        <f t="shared" si="145"/>
        <v>-21</v>
      </c>
      <c r="Q497" s="7">
        <v>13</v>
      </c>
      <c r="R497" s="8" t="str">
        <f t="shared" si="140"/>
        <v>LOW</v>
      </c>
      <c r="S497" s="4" t="str">
        <f t="shared" si="142"/>
        <v>+1</v>
      </c>
      <c r="T497" s="3">
        <f t="shared" si="137"/>
        <v>-62</v>
      </c>
      <c r="U497" s="4" t="str">
        <f t="shared" si="151"/>
        <v>L</v>
      </c>
      <c r="V497" s="4">
        <f t="shared" si="146"/>
        <v>-1</v>
      </c>
      <c r="W497" s="4">
        <f t="shared" si="147"/>
        <v>33</v>
      </c>
      <c r="Y497" s="4">
        <f t="shared" si="148"/>
        <v>96</v>
      </c>
    </row>
    <row r="498" spans="1:25">
      <c r="A498" s="7">
        <v>26</v>
      </c>
      <c r="B498" s="6" t="str">
        <f t="shared" si="138"/>
        <v>BLACK</v>
      </c>
      <c r="C498" s="4" t="str">
        <f t="shared" si="134"/>
        <v>+1</v>
      </c>
      <c r="D498" s="3">
        <f t="shared" si="135"/>
        <v>11</v>
      </c>
      <c r="E498" s="4" t="str">
        <f t="shared" si="149"/>
        <v>L</v>
      </c>
      <c r="F498" s="4">
        <f t="shared" si="143"/>
        <v>-3</v>
      </c>
      <c r="G498" s="4">
        <f t="shared" si="144"/>
        <v>81</v>
      </c>
      <c r="I498" s="7">
        <v>26</v>
      </c>
      <c r="J498" s="8" t="str">
        <f t="shared" si="139"/>
        <v>EVEN</v>
      </c>
      <c r="K498" s="4" t="str">
        <f t="shared" si="141"/>
        <v>-1</v>
      </c>
      <c r="L498" s="3">
        <f t="shared" si="136"/>
        <v>-11</v>
      </c>
      <c r="M498" s="4" t="str">
        <f t="shared" si="150"/>
        <v>W</v>
      </c>
      <c r="N498" s="4">
        <f t="shared" si="152"/>
        <v>1</v>
      </c>
      <c r="O498" s="4">
        <f t="shared" si="145"/>
        <v>-20</v>
      </c>
      <c r="Q498" s="7">
        <v>26</v>
      </c>
      <c r="R498" s="8" t="str">
        <f t="shared" si="140"/>
        <v>HIGH</v>
      </c>
      <c r="S498" s="4" t="str">
        <f t="shared" si="142"/>
        <v>-1</v>
      </c>
      <c r="T498" s="3">
        <f t="shared" si="137"/>
        <v>-63</v>
      </c>
      <c r="U498" s="4" t="str">
        <f t="shared" si="151"/>
        <v>W</v>
      </c>
      <c r="V498" s="4">
        <f t="shared" si="146"/>
        <v>1</v>
      </c>
      <c r="W498" s="4">
        <f t="shared" si="147"/>
        <v>34</v>
      </c>
      <c r="Y498" s="4">
        <f t="shared" si="148"/>
        <v>95</v>
      </c>
    </row>
    <row r="499" spans="1:25">
      <c r="A499" s="7">
        <v>35</v>
      </c>
      <c r="B499" s="6" t="str">
        <f t="shared" si="138"/>
        <v>BLACK</v>
      </c>
      <c r="C499" s="4" t="str">
        <f t="shared" si="134"/>
        <v>+1</v>
      </c>
      <c r="D499" s="3">
        <f t="shared" si="135"/>
        <v>12</v>
      </c>
      <c r="E499" s="4" t="str">
        <f t="shared" si="149"/>
        <v>L</v>
      </c>
      <c r="F499" s="4">
        <f t="shared" si="143"/>
        <v>-3</v>
      </c>
      <c r="G499" s="4">
        <f t="shared" si="144"/>
        <v>78</v>
      </c>
      <c r="I499" s="7">
        <v>35</v>
      </c>
      <c r="J499" s="8" t="str">
        <f t="shared" si="139"/>
        <v>ODD</v>
      </c>
      <c r="K499" s="4" t="str">
        <f t="shared" si="141"/>
        <v>-1</v>
      </c>
      <c r="L499" s="3">
        <f t="shared" si="136"/>
        <v>-12</v>
      </c>
      <c r="M499" s="4" t="str">
        <f t="shared" si="150"/>
        <v>W</v>
      </c>
      <c r="N499" s="4">
        <f t="shared" si="152"/>
        <v>1</v>
      </c>
      <c r="O499" s="4">
        <f t="shared" si="145"/>
        <v>-19</v>
      </c>
      <c r="Q499" s="7">
        <v>35</v>
      </c>
      <c r="R499" s="8" t="str">
        <f t="shared" si="140"/>
        <v>HIGH</v>
      </c>
      <c r="S499" s="4" t="str">
        <f t="shared" si="142"/>
        <v>+1</v>
      </c>
      <c r="T499" s="3">
        <f t="shared" si="137"/>
        <v>-62</v>
      </c>
      <c r="U499" s="4" t="str">
        <f t="shared" si="151"/>
        <v>L</v>
      </c>
      <c r="V499" s="4">
        <f t="shared" si="146"/>
        <v>-1</v>
      </c>
      <c r="W499" s="4">
        <f t="shared" si="147"/>
        <v>33</v>
      </c>
      <c r="Y499" s="4">
        <f t="shared" si="148"/>
        <v>92</v>
      </c>
    </row>
    <row r="500" spans="1:25">
      <c r="A500" s="7">
        <v>7</v>
      </c>
      <c r="B500" s="6" t="str">
        <f t="shared" si="138"/>
        <v>RED</v>
      </c>
      <c r="C500" s="4" t="str">
        <f t="shared" si="134"/>
        <v>-1</v>
      </c>
      <c r="D500" s="3">
        <f t="shared" si="135"/>
        <v>11</v>
      </c>
      <c r="E500" s="4" t="str">
        <f t="shared" si="149"/>
        <v>W</v>
      </c>
      <c r="F500" s="4">
        <f t="shared" si="143"/>
        <v>1</v>
      </c>
      <c r="G500" s="4">
        <f t="shared" si="144"/>
        <v>79</v>
      </c>
      <c r="I500" s="7">
        <v>7</v>
      </c>
      <c r="J500" s="8" t="str">
        <f t="shared" si="139"/>
        <v>ODD</v>
      </c>
      <c r="K500" s="4" t="str">
        <f t="shared" si="141"/>
        <v>+1</v>
      </c>
      <c r="L500" s="3">
        <f t="shared" si="136"/>
        <v>-11</v>
      </c>
      <c r="M500" s="4" t="str">
        <f t="shared" si="150"/>
        <v>L</v>
      </c>
      <c r="N500" s="4">
        <f t="shared" si="152"/>
        <v>-1</v>
      </c>
      <c r="O500" s="4">
        <f t="shared" si="145"/>
        <v>-20</v>
      </c>
      <c r="Q500" s="7">
        <v>7</v>
      </c>
      <c r="R500" s="8" t="str">
        <f t="shared" si="140"/>
        <v>LOW</v>
      </c>
      <c r="S500" s="4" t="str">
        <f t="shared" si="142"/>
        <v>-1</v>
      </c>
      <c r="T500" s="3">
        <f t="shared" si="137"/>
        <v>-63</v>
      </c>
      <c r="U500" s="4" t="str">
        <f t="shared" si="151"/>
        <v>W</v>
      </c>
      <c r="V500" s="4">
        <f t="shared" si="146"/>
        <v>1</v>
      </c>
      <c r="W500" s="4">
        <f t="shared" si="147"/>
        <v>34</v>
      </c>
      <c r="Y500" s="4">
        <f t="shared" si="148"/>
        <v>93</v>
      </c>
    </row>
    <row r="501" spans="1:25">
      <c r="A501" s="7">
        <v>0</v>
      </c>
      <c r="B501" s="6" t="str">
        <f t="shared" si="138"/>
        <v>GREEN</v>
      </c>
      <c r="C501" s="4">
        <f t="shared" si="134"/>
        <v>0</v>
      </c>
      <c r="D501" s="3">
        <f t="shared" si="135"/>
        <v>11</v>
      </c>
      <c r="E501" s="4" t="str">
        <f t="shared" si="149"/>
        <v>L</v>
      </c>
      <c r="F501" s="4">
        <f t="shared" si="143"/>
        <v>18</v>
      </c>
      <c r="G501" s="4">
        <f t="shared" si="144"/>
        <v>97</v>
      </c>
      <c r="I501" s="7">
        <v>0</v>
      </c>
      <c r="J501" s="8" t="str">
        <f t="shared" si="139"/>
        <v>GREEN</v>
      </c>
      <c r="K501" s="4">
        <f t="shared" si="141"/>
        <v>0</v>
      </c>
      <c r="L501" s="3">
        <f t="shared" si="136"/>
        <v>-11</v>
      </c>
      <c r="M501" s="4" t="str">
        <f t="shared" si="150"/>
        <v>L</v>
      </c>
      <c r="N501" s="4">
        <f t="shared" si="152"/>
        <v>-1</v>
      </c>
      <c r="O501" s="4">
        <f t="shared" si="145"/>
        <v>-21</v>
      </c>
      <c r="Q501" s="7">
        <v>0</v>
      </c>
      <c r="R501" s="8" t="str">
        <f t="shared" si="140"/>
        <v>GREEN</v>
      </c>
      <c r="S501" s="4">
        <f t="shared" si="142"/>
        <v>0</v>
      </c>
      <c r="T501" s="3">
        <f t="shared" si="137"/>
        <v>-63</v>
      </c>
      <c r="U501" s="4" t="str">
        <f t="shared" si="151"/>
        <v>L</v>
      </c>
      <c r="V501" s="4">
        <f t="shared" si="146"/>
        <v>-1</v>
      </c>
      <c r="W501" s="4">
        <f t="shared" si="147"/>
        <v>33</v>
      </c>
      <c r="Y501" s="4">
        <f t="shared" si="148"/>
        <v>109</v>
      </c>
    </row>
    <row r="502" spans="1:25">
      <c r="A502" s="7">
        <v>34</v>
      </c>
      <c r="B502" s="6" t="str">
        <f t="shared" si="138"/>
        <v>RED</v>
      </c>
      <c r="C502" s="4">
        <v>1</v>
      </c>
      <c r="D502" s="3">
        <f t="shared" si="135"/>
        <v>12</v>
      </c>
      <c r="E502" s="4" t="str">
        <f t="shared" si="149"/>
        <v>L</v>
      </c>
      <c r="F502" s="4">
        <f t="shared" si="143"/>
        <v>-3</v>
      </c>
      <c r="G502" s="4">
        <f t="shared" si="144"/>
        <v>94</v>
      </c>
      <c r="I502" s="7">
        <v>34</v>
      </c>
      <c r="J502" s="8" t="str">
        <f t="shared" si="139"/>
        <v>EVEN</v>
      </c>
      <c r="K502" s="4" t="str">
        <f t="shared" si="141"/>
        <v>-1</v>
      </c>
      <c r="L502" s="3">
        <f t="shared" si="136"/>
        <v>-12</v>
      </c>
      <c r="M502" s="4" t="str">
        <f t="shared" si="150"/>
        <v>W</v>
      </c>
      <c r="N502" s="4">
        <f t="shared" si="152"/>
        <v>1</v>
      </c>
      <c r="O502" s="4">
        <f t="shared" si="145"/>
        <v>-20</v>
      </c>
      <c r="Q502" s="7">
        <v>34</v>
      </c>
      <c r="R502" s="8" t="str">
        <f t="shared" si="140"/>
        <v>HIGH</v>
      </c>
      <c r="S502" s="4" t="str">
        <f t="shared" si="142"/>
        <v>-1</v>
      </c>
      <c r="T502" s="3">
        <f t="shared" si="137"/>
        <v>-64</v>
      </c>
      <c r="U502" s="4" t="str">
        <f t="shared" si="151"/>
        <v>W</v>
      </c>
      <c r="V502" s="4">
        <f t="shared" si="146"/>
        <v>1</v>
      </c>
      <c r="W502" s="4">
        <f t="shared" si="147"/>
        <v>34</v>
      </c>
      <c r="Y502" s="4">
        <f t="shared" si="148"/>
        <v>108</v>
      </c>
    </row>
    <row r="503" spans="1:25">
      <c r="A503" s="7">
        <v>26</v>
      </c>
      <c r="B503" s="6" t="str">
        <f t="shared" si="138"/>
        <v>BLACK</v>
      </c>
      <c r="C503" s="4" t="str">
        <f t="shared" si="134"/>
        <v>-1</v>
      </c>
      <c r="D503" s="3">
        <f t="shared" si="135"/>
        <v>11</v>
      </c>
      <c r="E503" s="4" t="str">
        <f t="shared" si="149"/>
        <v>W</v>
      </c>
      <c r="F503" s="4">
        <f t="shared" si="143"/>
        <v>1</v>
      </c>
      <c r="G503" s="4">
        <f t="shared" si="144"/>
        <v>95</v>
      </c>
      <c r="I503" s="7">
        <v>26</v>
      </c>
      <c r="J503" s="8" t="str">
        <f t="shared" si="139"/>
        <v>EVEN</v>
      </c>
      <c r="K503" s="4" t="str">
        <f t="shared" si="141"/>
        <v>+1</v>
      </c>
      <c r="L503" s="3">
        <f t="shared" si="136"/>
        <v>-11</v>
      </c>
      <c r="M503" s="4" t="str">
        <f t="shared" si="150"/>
        <v>L</v>
      </c>
      <c r="N503" s="4">
        <f t="shared" si="152"/>
        <v>-1</v>
      </c>
      <c r="O503" s="4">
        <f t="shared" si="145"/>
        <v>-21</v>
      </c>
      <c r="Q503" s="7">
        <v>26</v>
      </c>
      <c r="R503" s="8" t="str">
        <f t="shared" si="140"/>
        <v>HIGH</v>
      </c>
      <c r="S503" s="4" t="str">
        <f t="shared" si="142"/>
        <v>+1</v>
      </c>
      <c r="T503" s="3">
        <f t="shared" si="137"/>
        <v>-63</v>
      </c>
      <c r="U503" s="4" t="str">
        <f t="shared" si="151"/>
        <v>L</v>
      </c>
      <c r="V503" s="4">
        <f t="shared" si="146"/>
        <v>-1</v>
      </c>
      <c r="W503" s="4">
        <f t="shared" si="147"/>
        <v>33</v>
      </c>
      <c r="Y503" s="4">
        <f t="shared" si="148"/>
        <v>107</v>
      </c>
    </row>
    <row r="504" spans="1:25">
      <c r="A504" s="7">
        <v>2</v>
      </c>
      <c r="B504" s="6" t="str">
        <f t="shared" si="138"/>
        <v>BLACK</v>
      </c>
      <c r="C504" s="4" t="str">
        <f t="shared" si="134"/>
        <v>+1</v>
      </c>
      <c r="D504" s="3">
        <f t="shared" si="135"/>
        <v>12</v>
      </c>
      <c r="E504" s="4" t="str">
        <f t="shared" si="149"/>
        <v>L</v>
      </c>
      <c r="F504" s="4">
        <f t="shared" si="143"/>
        <v>-3</v>
      </c>
      <c r="G504" s="4">
        <f t="shared" si="144"/>
        <v>92</v>
      </c>
      <c r="I504" s="7">
        <v>2</v>
      </c>
      <c r="J504" s="8" t="str">
        <f t="shared" si="139"/>
        <v>EVEN</v>
      </c>
      <c r="K504" s="4" t="str">
        <f t="shared" si="141"/>
        <v>+1</v>
      </c>
      <c r="L504" s="3">
        <f t="shared" si="136"/>
        <v>-10</v>
      </c>
      <c r="M504" s="4" t="str">
        <f t="shared" si="150"/>
        <v>L</v>
      </c>
      <c r="N504" s="4">
        <f t="shared" si="152"/>
        <v>-1</v>
      </c>
      <c r="O504" s="4">
        <f t="shared" si="145"/>
        <v>-22</v>
      </c>
      <c r="Q504" s="7">
        <v>2</v>
      </c>
      <c r="R504" s="8" t="str">
        <f t="shared" si="140"/>
        <v>LOW</v>
      </c>
      <c r="S504" s="4" t="str">
        <f t="shared" si="142"/>
        <v>-1</v>
      </c>
      <c r="T504" s="3">
        <f t="shared" si="137"/>
        <v>-64</v>
      </c>
      <c r="U504" s="4" t="str">
        <f t="shared" si="151"/>
        <v>W</v>
      </c>
      <c r="V504" s="4">
        <f t="shared" si="146"/>
        <v>1</v>
      </c>
      <c r="W504" s="4">
        <f t="shared" si="147"/>
        <v>34</v>
      </c>
      <c r="Y504" s="4">
        <f t="shared" si="148"/>
        <v>104</v>
      </c>
    </row>
    <row r="505" spans="1:25">
      <c r="A505" s="7">
        <v>28</v>
      </c>
      <c r="B505" s="6" t="str">
        <f t="shared" si="138"/>
        <v>BLACK</v>
      </c>
      <c r="C505" s="4" t="str">
        <f t="shared" si="134"/>
        <v>+1</v>
      </c>
      <c r="D505" s="3">
        <f t="shared" si="135"/>
        <v>13</v>
      </c>
      <c r="E505" s="4" t="str">
        <f t="shared" si="149"/>
        <v>L</v>
      </c>
      <c r="F505" s="4">
        <f t="shared" si="143"/>
        <v>-3</v>
      </c>
      <c r="G505" s="4">
        <f t="shared" si="144"/>
        <v>89</v>
      </c>
      <c r="I505" s="7">
        <v>28</v>
      </c>
      <c r="J505" s="8" t="str">
        <f t="shared" si="139"/>
        <v>EVEN</v>
      </c>
      <c r="K505" s="4" t="str">
        <f t="shared" si="141"/>
        <v>+1</v>
      </c>
      <c r="L505" s="3">
        <f t="shared" si="136"/>
        <v>-9</v>
      </c>
      <c r="M505" s="4" t="str">
        <f t="shared" si="150"/>
        <v>L</v>
      </c>
      <c r="N505" s="4">
        <f t="shared" si="152"/>
        <v>-1</v>
      </c>
      <c r="O505" s="4">
        <f t="shared" si="145"/>
        <v>-23</v>
      </c>
      <c r="Q505" s="7">
        <v>28</v>
      </c>
      <c r="R505" s="8" t="str">
        <f t="shared" si="140"/>
        <v>HIGH</v>
      </c>
      <c r="S505" s="4" t="str">
        <f t="shared" si="142"/>
        <v>-1</v>
      </c>
      <c r="T505" s="3">
        <f t="shared" si="137"/>
        <v>-65</v>
      </c>
      <c r="U505" s="4" t="str">
        <f t="shared" si="151"/>
        <v>W</v>
      </c>
      <c r="V505" s="4">
        <f t="shared" si="146"/>
        <v>1</v>
      </c>
      <c r="W505" s="4">
        <f t="shared" si="147"/>
        <v>35</v>
      </c>
      <c r="Y505" s="4">
        <f t="shared" si="148"/>
        <v>101</v>
      </c>
    </row>
    <row r="506" spans="1:25">
      <c r="A506" s="7">
        <v>3</v>
      </c>
      <c r="B506" s="6" t="str">
        <f t="shared" si="138"/>
        <v>RED</v>
      </c>
      <c r="C506" s="4" t="str">
        <f t="shared" si="134"/>
        <v>-1</v>
      </c>
      <c r="D506" s="3">
        <f t="shared" si="135"/>
        <v>12</v>
      </c>
      <c r="E506" s="4" t="str">
        <f t="shared" si="149"/>
        <v>W</v>
      </c>
      <c r="F506" s="4">
        <f t="shared" si="143"/>
        <v>1</v>
      </c>
      <c r="G506" s="4">
        <f t="shared" si="144"/>
        <v>90</v>
      </c>
      <c r="I506" s="7">
        <v>3</v>
      </c>
      <c r="J506" s="8" t="str">
        <f t="shared" si="139"/>
        <v>ODD</v>
      </c>
      <c r="K506" s="4" t="str">
        <f t="shared" si="141"/>
        <v>-1</v>
      </c>
      <c r="L506" s="3">
        <f t="shared" si="136"/>
        <v>-10</v>
      </c>
      <c r="M506" s="4" t="str">
        <f t="shared" si="150"/>
        <v>W</v>
      </c>
      <c r="N506" s="4">
        <f t="shared" si="152"/>
        <v>1</v>
      </c>
      <c r="O506" s="4">
        <f t="shared" si="145"/>
        <v>-22</v>
      </c>
      <c r="Q506" s="7">
        <v>3</v>
      </c>
      <c r="R506" s="8" t="str">
        <f t="shared" si="140"/>
        <v>LOW</v>
      </c>
      <c r="S506" s="4" t="str">
        <f t="shared" si="142"/>
        <v>-1</v>
      </c>
      <c r="T506" s="3">
        <f t="shared" si="137"/>
        <v>-66</v>
      </c>
      <c r="U506" s="4" t="str">
        <f t="shared" si="151"/>
        <v>W</v>
      </c>
      <c r="V506" s="4">
        <f t="shared" si="146"/>
        <v>1</v>
      </c>
      <c r="W506" s="4">
        <f t="shared" si="147"/>
        <v>36</v>
      </c>
      <c r="Y506" s="4">
        <f t="shared" si="148"/>
        <v>104</v>
      </c>
    </row>
    <row r="507" spans="1:25">
      <c r="A507" s="7">
        <v>2</v>
      </c>
      <c r="B507" s="6" t="str">
        <f t="shared" si="138"/>
        <v>BLACK</v>
      </c>
      <c r="C507" s="4" t="str">
        <f t="shared" si="134"/>
        <v>-1</v>
      </c>
      <c r="D507" s="3">
        <f t="shared" si="135"/>
        <v>11</v>
      </c>
      <c r="E507" s="4" t="str">
        <f t="shared" si="149"/>
        <v>W</v>
      </c>
      <c r="F507" s="4">
        <f t="shared" si="143"/>
        <v>1</v>
      </c>
      <c r="G507" s="4">
        <f t="shared" si="144"/>
        <v>91</v>
      </c>
      <c r="I507" s="7">
        <v>2</v>
      </c>
      <c r="J507" s="8" t="str">
        <f t="shared" si="139"/>
        <v>EVEN</v>
      </c>
      <c r="K507" s="4" t="str">
        <f t="shared" si="141"/>
        <v>-1</v>
      </c>
      <c r="L507" s="3">
        <f t="shared" si="136"/>
        <v>-11</v>
      </c>
      <c r="M507" s="4" t="str">
        <f t="shared" si="150"/>
        <v>W</v>
      </c>
      <c r="N507" s="4">
        <f t="shared" si="152"/>
        <v>1</v>
      </c>
      <c r="O507" s="4">
        <f t="shared" si="145"/>
        <v>-21</v>
      </c>
      <c r="Q507" s="7">
        <v>2</v>
      </c>
      <c r="R507" s="8" t="str">
        <f t="shared" si="140"/>
        <v>LOW</v>
      </c>
      <c r="S507" s="4" t="str">
        <f t="shared" si="142"/>
        <v>+1</v>
      </c>
      <c r="T507" s="3">
        <f t="shared" si="137"/>
        <v>-65</v>
      </c>
      <c r="U507" s="4" t="str">
        <f t="shared" si="151"/>
        <v>L</v>
      </c>
      <c r="V507" s="4">
        <f t="shared" si="146"/>
        <v>-1</v>
      </c>
      <c r="W507" s="4">
        <f t="shared" si="147"/>
        <v>35</v>
      </c>
      <c r="Y507" s="4">
        <f t="shared" si="148"/>
        <v>105</v>
      </c>
    </row>
    <row r="508" spans="1:25">
      <c r="A508" s="7">
        <v>7</v>
      </c>
      <c r="B508" s="6" t="str">
        <f t="shared" si="138"/>
        <v>RED</v>
      </c>
      <c r="C508" s="4" t="str">
        <f t="shared" si="134"/>
        <v>-1</v>
      </c>
      <c r="D508" s="3">
        <f t="shared" si="135"/>
        <v>10</v>
      </c>
      <c r="E508" s="4" t="str">
        <f t="shared" si="149"/>
        <v>W</v>
      </c>
      <c r="F508" s="4">
        <f t="shared" si="143"/>
        <v>1</v>
      </c>
      <c r="G508" s="4">
        <f t="shared" si="144"/>
        <v>92</v>
      </c>
      <c r="I508" s="7">
        <v>7</v>
      </c>
      <c r="J508" s="8" t="str">
        <f t="shared" si="139"/>
        <v>ODD</v>
      </c>
      <c r="K508" s="4" t="str">
        <f t="shared" si="141"/>
        <v>-1</v>
      </c>
      <c r="L508" s="3">
        <f t="shared" si="136"/>
        <v>-12</v>
      </c>
      <c r="M508" s="4" t="str">
        <f t="shared" si="150"/>
        <v>W</v>
      </c>
      <c r="N508" s="4">
        <f t="shared" si="152"/>
        <v>1</v>
      </c>
      <c r="O508" s="4">
        <f t="shared" si="145"/>
        <v>-20</v>
      </c>
      <c r="Q508" s="7">
        <v>7</v>
      </c>
      <c r="R508" s="8" t="str">
        <f t="shared" si="140"/>
        <v>LOW</v>
      </c>
      <c r="S508" s="4" t="str">
        <f t="shared" si="142"/>
        <v>+1</v>
      </c>
      <c r="T508" s="3">
        <f t="shared" si="137"/>
        <v>-64</v>
      </c>
      <c r="U508" s="4" t="str">
        <f t="shared" si="151"/>
        <v>L</v>
      </c>
      <c r="V508" s="4">
        <f t="shared" si="146"/>
        <v>-1</v>
      </c>
      <c r="W508" s="4">
        <f t="shared" si="147"/>
        <v>34</v>
      </c>
      <c r="Y508" s="4">
        <f t="shared" si="148"/>
        <v>106</v>
      </c>
    </row>
    <row r="509" spans="1:25">
      <c r="A509" s="7">
        <v>30</v>
      </c>
      <c r="B509" s="6" t="str">
        <f t="shared" si="138"/>
        <v>RED</v>
      </c>
      <c r="C509" s="4" t="str">
        <f t="shared" si="134"/>
        <v>+1</v>
      </c>
      <c r="D509" s="3">
        <f t="shared" si="135"/>
        <v>11</v>
      </c>
      <c r="E509" s="4" t="str">
        <f t="shared" si="149"/>
        <v>L</v>
      </c>
      <c r="F509" s="4">
        <f t="shared" si="143"/>
        <v>-3</v>
      </c>
      <c r="G509" s="4">
        <f t="shared" si="144"/>
        <v>89</v>
      </c>
      <c r="I509" s="7">
        <v>30</v>
      </c>
      <c r="J509" s="8" t="str">
        <f t="shared" si="139"/>
        <v>EVEN</v>
      </c>
      <c r="K509" s="4" t="str">
        <f t="shared" si="141"/>
        <v>-1</v>
      </c>
      <c r="L509" s="3">
        <f t="shared" si="136"/>
        <v>-13</v>
      </c>
      <c r="M509" s="4" t="str">
        <f t="shared" si="150"/>
        <v>W</v>
      </c>
      <c r="N509" s="4">
        <f t="shared" si="152"/>
        <v>1</v>
      </c>
      <c r="O509" s="4">
        <f t="shared" si="145"/>
        <v>-19</v>
      </c>
      <c r="Q509" s="7">
        <v>30</v>
      </c>
      <c r="R509" s="8" t="str">
        <f t="shared" si="140"/>
        <v>HIGH</v>
      </c>
      <c r="S509" s="4" t="str">
        <f t="shared" si="142"/>
        <v>-1</v>
      </c>
      <c r="T509" s="3">
        <f t="shared" si="137"/>
        <v>-65</v>
      </c>
      <c r="U509" s="4" t="str">
        <f t="shared" si="151"/>
        <v>W</v>
      </c>
      <c r="V509" s="4">
        <f t="shared" si="146"/>
        <v>1</v>
      </c>
      <c r="W509" s="4">
        <f t="shared" si="147"/>
        <v>35</v>
      </c>
      <c r="Y509" s="4">
        <f t="shared" si="148"/>
        <v>105</v>
      </c>
    </row>
    <row r="510" spans="1:25">
      <c r="A510" s="7">
        <v>22</v>
      </c>
      <c r="B510" s="6" t="str">
        <f t="shared" si="138"/>
        <v>BLACK</v>
      </c>
      <c r="C510" s="4" t="str">
        <f t="shared" si="134"/>
        <v>-1</v>
      </c>
      <c r="D510" s="3">
        <f t="shared" si="135"/>
        <v>10</v>
      </c>
      <c r="E510" s="4" t="str">
        <f t="shared" si="149"/>
        <v>W</v>
      </c>
      <c r="F510" s="4">
        <f t="shared" si="143"/>
        <v>1</v>
      </c>
      <c r="G510" s="4">
        <f t="shared" si="144"/>
        <v>90</v>
      </c>
      <c r="I510" s="7">
        <v>22</v>
      </c>
      <c r="J510" s="8" t="str">
        <f t="shared" si="139"/>
        <v>EVEN</v>
      </c>
      <c r="K510" s="4" t="str">
        <f t="shared" si="141"/>
        <v>+1</v>
      </c>
      <c r="L510" s="3">
        <f t="shared" si="136"/>
        <v>-12</v>
      </c>
      <c r="M510" s="4" t="str">
        <f t="shared" si="150"/>
        <v>L</v>
      </c>
      <c r="N510" s="4">
        <f t="shared" si="152"/>
        <v>-1</v>
      </c>
      <c r="O510" s="4">
        <f t="shared" si="145"/>
        <v>-20</v>
      </c>
      <c r="Q510" s="7">
        <v>22</v>
      </c>
      <c r="R510" s="8" t="str">
        <f t="shared" si="140"/>
        <v>HIGH</v>
      </c>
      <c r="S510" s="4" t="str">
        <f t="shared" si="142"/>
        <v>+1</v>
      </c>
      <c r="T510" s="3">
        <f t="shared" si="137"/>
        <v>-64</v>
      </c>
      <c r="U510" s="4" t="str">
        <f t="shared" si="151"/>
        <v>L</v>
      </c>
      <c r="V510" s="4">
        <f t="shared" si="146"/>
        <v>-1</v>
      </c>
      <c r="W510" s="4">
        <f t="shared" si="147"/>
        <v>34</v>
      </c>
      <c r="Y510" s="4">
        <f t="shared" si="148"/>
        <v>104</v>
      </c>
    </row>
    <row r="511" spans="1:25">
      <c r="A511" s="7">
        <v>37</v>
      </c>
      <c r="B511" s="6" t="str">
        <f t="shared" si="138"/>
        <v>GREEN</v>
      </c>
      <c r="C511" s="4">
        <f t="shared" ref="C511:C574" si="153">IF(AND(B511="red",B510="red"),"+1",IF(AND(B511="black",B510="black"),"+1",IF(OR(B511="green"),0,"-1")))</f>
        <v>0</v>
      </c>
      <c r="D511" s="3">
        <f t="shared" ref="D511:D574" si="154">C511+D510</f>
        <v>10</v>
      </c>
      <c r="E511" s="4" t="str">
        <f t="shared" si="149"/>
        <v>L</v>
      </c>
      <c r="F511" s="4">
        <f t="shared" si="143"/>
        <v>18</v>
      </c>
      <c r="G511" s="4">
        <f t="shared" si="144"/>
        <v>108</v>
      </c>
      <c r="I511" s="7">
        <v>37</v>
      </c>
      <c r="J511" s="8" t="str">
        <f t="shared" si="139"/>
        <v>GREEN</v>
      </c>
      <c r="K511" s="4">
        <f t="shared" si="141"/>
        <v>0</v>
      </c>
      <c r="L511" s="3">
        <f t="shared" ref="L511:L574" si="155">K511+L510</f>
        <v>-12</v>
      </c>
      <c r="M511" s="4" t="str">
        <f t="shared" si="150"/>
        <v>L</v>
      </c>
      <c r="N511" s="4">
        <f t="shared" si="152"/>
        <v>-1</v>
      </c>
      <c r="O511" s="4">
        <f t="shared" si="145"/>
        <v>-21</v>
      </c>
      <c r="Q511" s="7">
        <v>37</v>
      </c>
      <c r="R511" s="8" t="str">
        <f t="shared" si="140"/>
        <v>GREEN</v>
      </c>
      <c r="S511" s="4">
        <f t="shared" si="142"/>
        <v>0</v>
      </c>
      <c r="T511" s="3">
        <f t="shared" ref="T511:T574" si="156">S511+T510</f>
        <v>-64</v>
      </c>
      <c r="U511" s="4" t="str">
        <f t="shared" si="151"/>
        <v>L</v>
      </c>
      <c r="V511" s="4">
        <f t="shared" si="146"/>
        <v>-1</v>
      </c>
      <c r="W511" s="4">
        <f t="shared" si="147"/>
        <v>33</v>
      </c>
      <c r="Y511" s="4">
        <f t="shared" si="148"/>
        <v>120</v>
      </c>
    </row>
    <row r="512" spans="1:25">
      <c r="A512" s="7">
        <v>19</v>
      </c>
      <c r="B512" s="6" t="str">
        <f t="shared" si="138"/>
        <v>RED</v>
      </c>
      <c r="C512" s="4" t="str">
        <f t="shared" si="153"/>
        <v>-1</v>
      </c>
      <c r="D512" s="3">
        <f t="shared" si="154"/>
        <v>9</v>
      </c>
      <c r="E512" s="4" t="str">
        <f t="shared" si="149"/>
        <v>W</v>
      </c>
      <c r="F512" s="4">
        <f t="shared" si="143"/>
        <v>1</v>
      </c>
      <c r="G512" s="4">
        <f t="shared" si="144"/>
        <v>109</v>
      </c>
      <c r="I512" s="7">
        <v>19</v>
      </c>
      <c r="J512" s="8" t="str">
        <f t="shared" si="139"/>
        <v>ODD</v>
      </c>
      <c r="K512" s="4" t="str">
        <f t="shared" si="141"/>
        <v>-1</v>
      </c>
      <c r="L512" s="3">
        <f t="shared" si="155"/>
        <v>-13</v>
      </c>
      <c r="M512" s="4" t="str">
        <f t="shared" si="150"/>
        <v>W</v>
      </c>
      <c r="N512" s="4">
        <f t="shared" si="152"/>
        <v>1</v>
      </c>
      <c r="O512" s="4">
        <f t="shared" si="145"/>
        <v>-20</v>
      </c>
      <c r="Q512" s="7">
        <v>19</v>
      </c>
      <c r="R512" s="8" t="str">
        <f t="shared" si="140"/>
        <v>HIGH</v>
      </c>
      <c r="S512" s="4" t="str">
        <f t="shared" si="142"/>
        <v>-1</v>
      </c>
      <c r="T512" s="3">
        <f t="shared" si="156"/>
        <v>-65</v>
      </c>
      <c r="U512" s="4" t="str">
        <f t="shared" si="151"/>
        <v>W</v>
      </c>
      <c r="V512" s="4">
        <f t="shared" si="146"/>
        <v>1</v>
      </c>
      <c r="W512" s="4">
        <f t="shared" si="147"/>
        <v>34</v>
      </c>
      <c r="Y512" s="4">
        <f t="shared" si="148"/>
        <v>123</v>
      </c>
    </row>
    <row r="513" spans="1:25">
      <c r="A513" s="7">
        <v>35</v>
      </c>
      <c r="B513" s="6" t="str">
        <f t="shared" si="138"/>
        <v>BLACK</v>
      </c>
      <c r="C513" s="4" t="str">
        <f t="shared" si="153"/>
        <v>-1</v>
      </c>
      <c r="D513" s="3">
        <f t="shared" si="154"/>
        <v>8</v>
      </c>
      <c r="E513" s="4" t="str">
        <f t="shared" si="149"/>
        <v>W</v>
      </c>
      <c r="F513" s="4">
        <f t="shared" si="143"/>
        <v>1</v>
      </c>
      <c r="G513" s="4">
        <f t="shared" si="144"/>
        <v>110</v>
      </c>
      <c r="I513" s="7">
        <v>35</v>
      </c>
      <c r="J513" s="8" t="str">
        <f t="shared" si="139"/>
        <v>ODD</v>
      </c>
      <c r="K513" s="4" t="str">
        <f t="shared" si="141"/>
        <v>+1</v>
      </c>
      <c r="L513" s="3">
        <f t="shared" si="155"/>
        <v>-12</v>
      </c>
      <c r="M513" s="4" t="str">
        <f t="shared" si="150"/>
        <v>L</v>
      </c>
      <c r="N513" s="4">
        <f t="shared" si="152"/>
        <v>-1</v>
      </c>
      <c r="O513" s="4">
        <f t="shared" si="145"/>
        <v>-21</v>
      </c>
      <c r="Q513" s="7">
        <v>35</v>
      </c>
      <c r="R513" s="8" t="str">
        <f t="shared" si="140"/>
        <v>HIGH</v>
      </c>
      <c r="S513" s="4" t="str">
        <f t="shared" si="142"/>
        <v>+1</v>
      </c>
      <c r="T513" s="3">
        <f t="shared" si="156"/>
        <v>-64</v>
      </c>
      <c r="U513" s="4" t="str">
        <f t="shared" si="151"/>
        <v>L</v>
      </c>
      <c r="V513" s="4">
        <f t="shared" si="146"/>
        <v>-1</v>
      </c>
      <c r="W513" s="4">
        <f t="shared" si="147"/>
        <v>33</v>
      </c>
      <c r="Y513" s="4">
        <f t="shared" si="148"/>
        <v>122</v>
      </c>
    </row>
    <row r="514" spans="1:25">
      <c r="A514" s="7">
        <v>3</v>
      </c>
      <c r="B514" s="6" t="str">
        <f t="shared" si="138"/>
        <v>RED</v>
      </c>
      <c r="C514" s="4" t="str">
        <f t="shared" si="153"/>
        <v>-1</v>
      </c>
      <c r="D514" s="3">
        <f t="shared" si="154"/>
        <v>7</v>
      </c>
      <c r="E514" s="4" t="str">
        <f t="shared" si="149"/>
        <v>W</v>
      </c>
      <c r="F514" s="4">
        <f t="shared" si="143"/>
        <v>1</v>
      </c>
      <c r="G514" s="4">
        <f t="shared" si="144"/>
        <v>111</v>
      </c>
      <c r="I514" s="7">
        <v>3</v>
      </c>
      <c r="J514" s="8" t="str">
        <f t="shared" si="139"/>
        <v>ODD</v>
      </c>
      <c r="K514" s="4" t="str">
        <f t="shared" si="141"/>
        <v>+1</v>
      </c>
      <c r="L514" s="3">
        <f t="shared" si="155"/>
        <v>-11</v>
      </c>
      <c r="M514" s="4" t="str">
        <f t="shared" si="150"/>
        <v>L</v>
      </c>
      <c r="N514" s="4">
        <f t="shared" si="152"/>
        <v>-1</v>
      </c>
      <c r="O514" s="4">
        <f t="shared" si="145"/>
        <v>-22</v>
      </c>
      <c r="Q514" s="7">
        <v>3</v>
      </c>
      <c r="R514" s="8" t="str">
        <f t="shared" si="140"/>
        <v>LOW</v>
      </c>
      <c r="S514" s="4" t="str">
        <f t="shared" si="142"/>
        <v>-1</v>
      </c>
      <c r="T514" s="3">
        <f t="shared" si="156"/>
        <v>-65</v>
      </c>
      <c r="U514" s="4" t="str">
        <f t="shared" si="151"/>
        <v>W</v>
      </c>
      <c r="V514" s="4">
        <f t="shared" si="146"/>
        <v>1</v>
      </c>
      <c r="W514" s="4">
        <f t="shared" si="147"/>
        <v>34</v>
      </c>
      <c r="Y514" s="4">
        <f t="shared" si="148"/>
        <v>123</v>
      </c>
    </row>
    <row r="515" spans="1:25">
      <c r="A515" s="7">
        <v>30</v>
      </c>
      <c r="B515" s="6" t="str">
        <f t="shared" si="138"/>
        <v>RED</v>
      </c>
      <c r="C515" s="4" t="str">
        <f t="shared" si="153"/>
        <v>+1</v>
      </c>
      <c r="D515" s="3">
        <f t="shared" si="154"/>
        <v>8</v>
      </c>
      <c r="E515" s="4" t="str">
        <f t="shared" si="149"/>
        <v>L</v>
      </c>
      <c r="F515" s="4">
        <f t="shared" si="143"/>
        <v>-3</v>
      </c>
      <c r="G515" s="4">
        <f t="shared" si="144"/>
        <v>108</v>
      </c>
      <c r="I515" s="7">
        <v>30</v>
      </c>
      <c r="J515" s="8" t="str">
        <f t="shared" si="139"/>
        <v>EVEN</v>
      </c>
      <c r="K515" s="4" t="str">
        <f t="shared" si="141"/>
        <v>-1</v>
      </c>
      <c r="L515" s="3">
        <f t="shared" si="155"/>
        <v>-12</v>
      </c>
      <c r="M515" s="4" t="str">
        <f t="shared" si="150"/>
        <v>W</v>
      </c>
      <c r="N515" s="4">
        <f t="shared" si="152"/>
        <v>1</v>
      </c>
      <c r="O515" s="4">
        <f t="shared" si="145"/>
        <v>-21</v>
      </c>
      <c r="Q515" s="7">
        <v>30</v>
      </c>
      <c r="R515" s="8" t="str">
        <f t="shared" si="140"/>
        <v>HIGH</v>
      </c>
      <c r="S515" s="4" t="str">
        <f t="shared" si="142"/>
        <v>-1</v>
      </c>
      <c r="T515" s="3">
        <f t="shared" si="156"/>
        <v>-66</v>
      </c>
      <c r="U515" s="4" t="str">
        <f t="shared" si="151"/>
        <v>W</v>
      </c>
      <c r="V515" s="4">
        <f t="shared" si="146"/>
        <v>1</v>
      </c>
      <c r="W515" s="4">
        <f t="shared" si="147"/>
        <v>35</v>
      </c>
      <c r="Y515" s="4">
        <f t="shared" si="148"/>
        <v>122</v>
      </c>
    </row>
    <row r="516" spans="1:25">
      <c r="A516" s="7">
        <v>4</v>
      </c>
      <c r="B516" s="6" t="str">
        <f t="shared" si="138"/>
        <v>BLACK</v>
      </c>
      <c r="C516" s="4" t="str">
        <f t="shared" si="153"/>
        <v>-1</v>
      </c>
      <c r="D516" s="3">
        <f t="shared" si="154"/>
        <v>7</v>
      </c>
      <c r="E516" s="4" t="str">
        <f t="shared" si="149"/>
        <v>W</v>
      </c>
      <c r="F516" s="4">
        <f t="shared" si="143"/>
        <v>1</v>
      </c>
      <c r="G516" s="4">
        <f t="shared" si="144"/>
        <v>109</v>
      </c>
      <c r="I516" s="7">
        <v>4</v>
      </c>
      <c r="J516" s="8" t="str">
        <f t="shared" si="139"/>
        <v>EVEN</v>
      </c>
      <c r="K516" s="4" t="str">
        <f t="shared" si="141"/>
        <v>+1</v>
      </c>
      <c r="L516" s="3">
        <f t="shared" si="155"/>
        <v>-11</v>
      </c>
      <c r="M516" s="4" t="str">
        <f t="shared" si="150"/>
        <v>L</v>
      </c>
      <c r="N516" s="4">
        <f t="shared" si="152"/>
        <v>-1</v>
      </c>
      <c r="O516" s="4">
        <f t="shared" si="145"/>
        <v>-22</v>
      </c>
      <c r="Q516" s="7">
        <v>4</v>
      </c>
      <c r="R516" s="8" t="str">
        <f t="shared" si="140"/>
        <v>LOW</v>
      </c>
      <c r="S516" s="4" t="str">
        <f t="shared" si="142"/>
        <v>-1</v>
      </c>
      <c r="T516" s="3">
        <f t="shared" si="156"/>
        <v>-67</v>
      </c>
      <c r="U516" s="4" t="str">
        <f t="shared" si="151"/>
        <v>W</v>
      </c>
      <c r="V516" s="4">
        <f t="shared" si="146"/>
        <v>1</v>
      </c>
      <c r="W516" s="4">
        <f t="shared" si="147"/>
        <v>36</v>
      </c>
      <c r="Y516" s="4">
        <f t="shared" si="148"/>
        <v>123</v>
      </c>
    </row>
    <row r="517" spans="1:25">
      <c r="A517" s="7">
        <v>12</v>
      </c>
      <c r="B517" s="6" t="str">
        <f t="shared" si="138"/>
        <v>RED</v>
      </c>
      <c r="C517" s="4" t="str">
        <f t="shared" si="153"/>
        <v>-1</v>
      </c>
      <c r="D517" s="3">
        <f t="shared" si="154"/>
        <v>6</v>
      </c>
      <c r="E517" s="4" t="str">
        <f t="shared" si="149"/>
        <v>W</v>
      </c>
      <c r="F517" s="4">
        <f t="shared" si="143"/>
        <v>1</v>
      </c>
      <c r="G517" s="4">
        <f t="shared" si="144"/>
        <v>110</v>
      </c>
      <c r="I517" s="7">
        <v>12</v>
      </c>
      <c r="J517" s="8" t="str">
        <f t="shared" si="139"/>
        <v>EVEN</v>
      </c>
      <c r="K517" s="4" t="str">
        <f t="shared" si="141"/>
        <v>+1</v>
      </c>
      <c r="L517" s="3">
        <f t="shared" si="155"/>
        <v>-10</v>
      </c>
      <c r="M517" s="4" t="str">
        <f t="shared" si="150"/>
        <v>L</v>
      </c>
      <c r="N517" s="4">
        <f t="shared" si="152"/>
        <v>-1</v>
      </c>
      <c r="O517" s="4">
        <f t="shared" si="145"/>
        <v>-23</v>
      </c>
      <c r="Q517" s="7">
        <v>12</v>
      </c>
      <c r="R517" s="8" t="str">
        <f t="shared" si="140"/>
        <v>LOW</v>
      </c>
      <c r="S517" s="4" t="str">
        <f t="shared" si="142"/>
        <v>+1</v>
      </c>
      <c r="T517" s="3">
        <f t="shared" si="156"/>
        <v>-66</v>
      </c>
      <c r="U517" s="4" t="str">
        <f t="shared" si="151"/>
        <v>L</v>
      </c>
      <c r="V517" s="4">
        <f t="shared" si="146"/>
        <v>-1</v>
      </c>
      <c r="W517" s="4">
        <f t="shared" si="147"/>
        <v>35</v>
      </c>
      <c r="Y517" s="4">
        <f t="shared" si="148"/>
        <v>122</v>
      </c>
    </row>
    <row r="518" spans="1:25">
      <c r="A518" s="7">
        <v>5</v>
      </c>
      <c r="B518" s="6" t="str">
        <f t="shared" ref="B518:B581" si="157">IF(A518=1,"RED",IF(A518=3,"RED",IF(A518=5,"RED",IF(A518=7,"RED",IF(A518=9,"RED",IF(A518=12,"RED",IF(A518=14,"RED",IF(A518=16,"RED",IF(A518=18,"RED",IF(A518=19,"RED",IF(A518=21,"RED",IF(A518=23,"RED",IF(A518=25,"RED",IF(A518=27,"RED",IF(A518=30,"RED",IF(A518=32,"RED",IF(A518=34,"RED",IF(A518=36,"RED",IF(A518=37,"GREEN",IF(A518=0,"GREEN","BLACK"))))))))))))))))))))</f>
        <v>RED</v>
      </c>
      <c r="C518" s="4" t="str">
        <f t="shared" si="153"/>
        <v>+1</v>
      </c>
      <c r="D518" s="3">
        <f t="shared" si="154"/>
        <v>7</v>
      </c>
      <c r="E518" s="4" t="str">
        <f t="shared" si="149"/>
        <v>L</v>
      </c>
      <c r="F518" s="4">
        <f t="shared" si="143"/>
        <v>-3</v>
      </c>
      <c r="G518" s="4">
        <f t="shared" si="144"/>
        <v>107</v>
      </c>
      <c r="I518" s="7">
        <v>5</v>
      </c>
      <c r="J518" s="8" t="str">
        <f t="shared" si="139"/>
        <v>ODD</v>
      </c>
      <c r="K518" s="4" t="str">
        <f t="shared" si="141"/>
        <v>-1</v>
      </c>
      <c r="L518" s="3">
        <f t="shared" si="155"/>
        <v>-11</v>
      </c>
      <c r="M518" s="4" t="str">
        <f t="shared" si="150"/>
        <v>W</v>
      </c>
      <c r="N518" s="4">
        <f t="shared" si="152"/>
        <v>1</v>
      </c>
      <c r="O518" s="4">
        <f t="shared" si="145"/>
        <v>-22</v>
      </c>
      <c r="Q518" s="7">
        <v>5</v>
      </c>
      <c r="R518" s="8" t="str">
        <f t="shared" si="140"/>
        <v>LOW</v>
      </c>
      <c r="S518" s="4" t="str">
        <f t="shared" si="142"/>
        <v>+1</v>
      </c>
      <c r="T518" s="3">
        <f t="shared" si="156"/>
        <v>-65</v>
      </c>
      <c r="U518" s="4" t="str">
        <f t="shared" si="151"/>
        <v>L</v>
      </c>
      <c r="V518" s="4">
        <f t="shared" si="146"/>
        <v>-1</v>
      </c>
      <c r="W518" s="4">
        <f t="shared" si="147"/>
        <v>34</v>
      </c>
      <c r="Y518" s="4">
        <f t="shared" si="148"/>
        <v>119</v>
      </c>
    </row>
    <row r="519" spans="1:25">
      <c r="A519" s="7">
        <v>15</v>
      </c>
      <c r="B519" s="6" t="str">
        <f t="shared" si="157"/>
        <v>BLACK</v>
      </c>
      <c r="C519" s="4" t="str">
        <f t="shared" si="153"/>
        <v>-1</v>
      </c>
      <c r="D519" s="3">
        <f t="shared" si="154"/>
        <v>6</v>
      </c>
      <c r="E519" s="4" t="str">
        <f t="shared" si="149"/>
        <v>W</v>
      </c>
      <c r="F519" s="4">
        <f t="shared" si="143"/>
        <v>1</v>
      </c>
      <c r="G519" s="4">
        <f t="shared" si="144"/>
        <v>108</v>
      </c>
      <c r="I519" s="7">
        <v>15</v>
      </c>
      <c r="J519" s="8" t="str">
        <f t="shared" ref="J519:J582" si="158">IF(A519=1,"ODD",IF(A519=3,"ODD",IF(A519=5,"ODD",IF(A519=7,"ODD",IF(A519=9,"ODD",IF(A519=11,"ODD",IF(A519=13,"ODD",IF(A519=15,"ODD",IF(A519=17,"ODD",IF(A519=19,"ODD",IF(A519=21,"ODD",IF(A519=23,"ODD",IF(A519=25,"ODD",IF(A519=27,"ODD",IF(A519=29,"ODD",IF(A519=31,"ODD",IF(A519=33,"ODD",IF(A519=35,"ODD",IF(A519=37,"GREEN",IF(A519=0,"GREEN","EVEN"))))))))))))))))))))</f>
        <v>ODD</v>
      </c>
      <c r="K519" s="4" t="str">
        <f t="shared" si="141"/>
        <v>+1</v>
      </c>
      <c r="L519" s="3">
        <f t="shared" si="155"/>
        <v>-10</v>
      </c>
      <c r="M519" s="4" t="str">
        <f t="shared" si="150"/>
        <v>L</v>
      </c>
      <c r="N519" s="4">
        <f t="shared" si="152"/>
        <v>-1</v>
      </c>
      <c r="O519" s="4">
        <f t="shared" si="145"/>
        <v>-23</v>
      </c>
      <c r="Q519" s="7">
        <v>15</v>
      </c>
      <c r="R519" s="8" t="str">
        <f t="shared" ref="R519:R582" si="159">IF(A519=1,"LOW",IF(A519=2,"LOW",IF(A519=3,"LOW",IF(A519=4,"LOW",IF(A519=5,"LOW",IF(A519=6,"LOW",IF(A519=7,"LOW",IF(A519=8,"LOW",IF(A519=9,"LOW",IF(A519=10,"LOW",IF(A519=11,"LOW",IF(A519=12,"LOW",IF(A519=13,"LOW",IF(A519=14,"LOW",IF(A519=15,"LOW",IF(A519=16,"LOW",IF(A519=17,"LOW",IF(A519=18,"LOW",IF(A519=37,"GREEN",IF(A519=0,"GREEN","HIGH"))))))))))))))))))))</f>
        <v>LOW</v>
      </c>
      <c r="S519" s="4" t="str">
        <f t="shared" si="142"/>
        <v>+1</v>
      </c>
      <c r="T519" s="3">
        <f t="shared" si="156"/>
        <v>-64</v>
      </c>
      <c r="U519" s="4" t="str">
        <f t="shared" si="151"/>
        <v>L</v>
      </c>
      <c r="V519" s="4">
        <f t="shared" si="146"/>
        <v>-1</v>
      </c>
      <c r="W519" s="4">
        <f t="shared" si="147"/>
        <v>33</v>
      </c>
      <c r="Y519" s="4">
        <f t="shared" si="148"/>
        <v>118</v>
      </c>
    </row>
    <row r="520" spans="1:25">
      <c r="A520" s="7">
        <v>10</v>
      </c>
      <c r="B520" s="6" t="str">
        <f t="shared" si="157"/>
        <v>BLACK</v>
      </c>
      <c r="C520" s="4" t="str">
        <f t="shared" si="153"/>
        <v>+1</v>
      </c>
      <c r="D520" s="3">
        <f t="shared" si="154"/>
        <v>7</v>
      </c>
      <c r="E520" s="4" t="str">
        <f t="shared" si="149"/>
        <v>L</v>
      </c>
      <c r="F520" s="4">
        <f t="shared" si="143"/>
        <v>-3</v>
      </c>
      <c r="G520" s="4">
        <f t="shared" si="144"/>
        <v>105</v>
      </c>
      <c r="I520" s="7">
        <v>10</v>
      </c>
      <c r="J520" s="8" t="str">
        <f t="shared" si="158"/>
        <v>EVEN</v>
      </c>
      <c r="K520" s="4" t="str">
        <f t="shared" ref="K520:K583" si="160">IF(AND(J520="ODD",J519="ODD"),"+1",IF(AND(J520="EVEN",J519="EVEN"),"+1",IF(OR(J520="green"),0,"-1")))</f>
        <v>-1</v>
      </c>
      <c r="L520" s="3">
        <f t="shared" si="155"/>
        <v>-11</v>
      </c>
      <c r="M520" s="4" t="str">
        <f t="shared" si="150"/>
        <v>W</v>
      </c>
      <c r="N520" s="4">
        <f t="shared" si="152"/>
        <v>1</v>
      </c>
      <c r="O520" s="4">
        <f t="shared" si="145"/>
        <v>-22</v>
      </c>
      <c r="Q520" s="7">
        <v>10</v>
      </c>
      <c r="R520" s="8" t="str">
        <f t="shared" si="159"/>
        <v>LOW</v>
      </c>
      <c r="S520" s="4" t="str">
        <f t="shared" ref="S520:S583" si="161">IF(AND(R520="HIGH",R519="HIGH"),"+1",IF(AND(R520="LOW",R519="LOW"),"+1",IF(OR(R520="green"),0,"-1")))</f>
        <v>+1</v>
      </c>
      <c r="T520" s="3">
        <f t="shared" si="156"/>
        <v>-63</v>
      </c>
      <c r="U520" s="4" t="str">
        <f t="shared" si="151"/>
        <v>L</v>
      </c>
      <c r="V520" s="4">
        <f t="shared" si="146"/>
        <v>-1</v>
      </c>
      <c r="W520" s="4">
        <f t="shared" si="147"/>
        <v>32</v>
      </c>
      <c r="Y520" s="4">
        <f t="shared" si="148"/>
        <v>115</v>
      </c>
    </row>
    <row r="521" spans="1:25">
      <c r="A521" s="7">
        <v>25</v>
      </c>
      <c r="B521" s="6" t="str">
        <f t="shared" si="157"/>
        <v>RED</v>
      </c>
      <c r="C521" s="4" t="str">
        <f t="shared" si="153"/>
        <v>-1</v>
      </c>
      <c r="D521" s="3">
        <f t="shared" si="154"/>
        <v>6</v>
      </c>
      <c r="E521" s="4" t="str">
        <f t="shared" si="149"/>
        <v>W</v>
      </c>
      <c r="F521" s="4">
        <f t="shared" si="143"/>
        <v>1</v>
      </c>
      <c r="G521" s="4">
        <f t="shared" si="144"/>
        <v>106</v>
      </c>
      <c r="I521" s="7">
        <v>25</v>
      </c>
      <c r="J521" s="8" t="str">
        <f t="shared" si="158"/>
        <v>ODD</v>
      </c>
      <c r="K521" s="4" t="str">
        <f t="shared" si="160"/>
        <v>-1</v>
      </c>
      <c r="L521" s="3">
        <f t="shared" si="155"/>
        <v>-12</v>
      </c>
      <c r="M521" s="4" t="str">
        <f t="shared" si="150"/>
        <v>W</v>
      </c>
      <c r="N521" s="4">
        <f t="shared" si="152"/>
        <v>1</v>
      </c>
      <c r="O521" s="4">
        <f t="shared" si="145"/>
        <v>-21</v>
      </c>
      <c r="Q521" s="7">
        <v>25</v>
      </c>
      <c r="R521" s="8" t="str">
        <f t="shared" si="159"/>
        <v>HIGH</v>
      </c>
      <c r="S521" s="4" t="str">
        <f t="shared" si="161"/>
        <v>-1</v>
      </c>
      <c r="T521" s="3">
        <f t="shared" si="156"/>
        <v>-64</v>
      </c>
      <c r="U521" s="4" t="str">
        <f t="shared" si="151"/>
        <v>W</v>
      </c>
      <c r="V521" s="4">
        <f t="shared" si="146"/>
        <v>1</v>
      </c>
      <c r="W521" s="4">
        <f t="shared" si="147"/>
        <v>33</v>
      </c>
      <c r="Y521" s="4">
        <f t="shared" si="148"/>
        <v>118</v>
      </c>
    </row>
    <row r="522" spans="1:25">
      <c r="A522" s="7">
        <v>5</v>
      </c>
      <c r="B522" s="6" t="str">
        <f t="shared" si="157"/>
        <v>RED</v>
      </c>
      <c r="C522" s="4" t="str">
        <f t="shared" si="153"/>
        <v>+1</v>
      </c>
      <c r="D522" s="3">
        <f t="shared" si="154"/>
        <v>7</v>
      </c>
      <c r="E522" s="4" t="str">
        <f t="shared" si="149"/>
        <v>L</v>
      </c>
      <c r="F522" s="4">
        <f t="shared" ref="F522:F585" si="162">IF(OR(C522=0),18,IF(OR(E522="L"),-3,1))</f>
        <v>-3</v>
      </c>
      <c r="G522" s="4">
        <f t="shared" ref="G522:G585" si="163">F522+G521</f>
        <v>103</v>
      </c>
      <c r="I522" s="7">
        <v>5</v>
      </c>
      <c r="J522" s="8" t="str">
        <f t="shared" si="158"/>
        <v>ODD</v>
      </c>
      <c r="K522" s="4" t="str">
        <f t="shared" si="160"/>
        <v>+1</v>
      </c>
      <c r="L522" s="3">
        <f t="shared" si="155"/>
        <v>-11</v>
      </c>
      <c r="M522" s="4" t="str">
        <f t="shared" si="150"/>
        <v>L</v>
      </c>
      <c r="N522" s="4">
        <f t="shared" si="152"/>
        <v>-1</v>
      </c>
      <c r="O522" s="4">
        <f t="shared" ref="O522:O585" si="164">N522+O521</f>
        <v>-22</v>
      </c>
      <c r="Q522" s="7">
        <v>5</v>
      </c>
      <c r="R522" s="8" t="str">
        <f t="shared" si="159"/>
        <v>LOW</v>
      </c>
      <c r="S522" s="4" t="str">
        <f t="shared" si="161"/>
        <v>-1</v>
      </c>
      <c r="T522" s="3">
        <f t="shared" si="156"/>
        <v>-65</v>
      </c>
      <c r="U522" s="4" t="str">
        <f t="shared" si="151"/>
        <v>W</v>
      </c>
      <c r="V522" s="4">
        <f t="shared" ref="V522:V585" si="165">IF(OR(S522=0),-1,IF(OR(U522="L"),-1,1))</f>
        <v>1</v>
      </c>
      <c r="W522" s="4">
        <f t="shared" ref="W522:W585" si="166">V522+W521</f>
        <v>34</v>
      </c>
      <c r="Y522" s="4">
        <f t="shared" ref="Y522:Y585" si="167">G522+O522+W522</f>
        <v>115</v>
      </c>
    </row>
    <row r="523" spans="1:25" s="11" customFormat="1">
      <c r="A523" s="9">
        <v>4</v>
      </c>
      <c r="B523" s="10" t="str">
        <f t="shared" si="157"/>
        <v>BLACK</v>
      </c>
      <c r="C523" s="3" t="str">
        <f t="shared" si="153"/>
        <v>-1</v>
      </c>
      <c r="D523" s="3">
        <f t="shared" si="154"/>
        <v>6</v>
      </c>
      <c r="E523" s="4" t="str">
        <f t="shared" ref="E523:E586" si="168">IF(OR(D523&gt;D522,C523=0),"L","W")</f>
        <v>W</v>
      </c>
      <c r="F523" s="4">
        <f t="shared" si="162"/>
        <v>1</v>
      </c>
      <c r="G523" s="4">
        <f t="shared" si="163"/>
        <v>104</v>
      </c>
      <c r="I523" s="9">
        <v>4</v>
      </c>
      <c r="J523" s="8" t="str">
        <f t="shared" si="158"/>
        <v>EVEN</v>
      </c>
      <c r="K523" s="4" t="str">
        <f t="shared" si="160"/>
        <v>-1</v>
      </c>
      <c r="L523" s="3">
        <f t="shared" si="155"/>
        <v>-12</v>
      </c>
      <c r="M523" s="4" t="str">
        <f t="shared" ref="M523:M586" si="169">IF(OR(L523&gt;L522,K523=0),"L","W")</f>
        <v>W</v>
      </c>
      <c r="N523" s="4">
        <f t="shared" si="152"/>
        <v>1</v>
      </c>
      <c r="O523" s="4">
        <f t="shared" si="164"/>
        <v>-21</v>
      </c>
      <c r="Q523" s="9">
        <v>4</v>
      </c>
      <c r="R523" s="8" t="str">
        <f t="shared" si="159"/>
        <v>LOW</v>
      </c>
      <c r="S523" s="4" t="str">
        <f t="shared" si="161"/>
        <v>+1</v>
      </c>
      <c r="T523" s="3">
        <f t="shared" si="156"/>
        <v>-64</v>
      </c>
      <c r="U523" s="4" t="str">
        <f t="shared" ref="U523:U586" si="170">IF(OR(T523&gt;T522,S523=0),"L","W")</f>
        <v>L</v>
      </c>
      <c r="V523" s="4">
        <f t="shared" si="165"/>
        <v>-1</v>
      </c>
      <c r="W523" s="4">
        <f t="shared" si="166"/>
        <v>33</v>
      </c>
      <c r="Y523" s="4">
        <f t="shared" si="167"/>
        <v>116</v>
      </c>
    </row>
    <row r="524" spans="1:25">
      <c r="A524" s="7">
        <v>21</v>
      </c>
      <c r="B524" s="6" t="str">
        <f t="shared" si="157"/>
        <v>RED</v>
      </c>
      <c r="C524" s="3" t="str">
        <f t="shared" si="153"/>
        <v>-1</v>
      </c>
      <c r="D524" s="3">
        <f t="shared" si="154"/>
        <v>5</v>
      </c>
      <c r="E524" s="4" t="str">
        <f t="shared" si="168"/>
        <v>W</v>
      </c>
      <c r="F524" s="4">
        <f t="shared" si="162"/>
        <v>1</v>
      </c>
      <c r="G524" s="4">
        <f t="shared" si="163"/>
        <v>105</v>
      </c>
      <c r="I524" s="7">
        <v>21</v>
      </c>
      <c r="J524" s="8" t="str">
        <f t="shared" si="158"/>
        <v>ODD</v>
      </c>
      <c r="K524" s="4" t="str">
        <f t="shared" si="160"/>
        <v>-1</v>
      </c>
      <c r="L524" s="3">
        <f t="shared" si="155"/>
        <v>-13</v>
      </c>
      <c r="M524" s="4" t="str">
        <f t="shared" si="169"/>
        <v>W</v>
      </c>
      <c r="N524" s="4">
        <f t="shared" si="152"/>
        <v>1</v>
      </c>
      <c r="O524" s="4">
        <f t="shared" si="164"/>
        <v>-20</v>
      </c>
      <c r="Q524" s="7">
        <v>21</v>
      </c>
      <c r="R524" s="8" t="str">
        <f t="shared" si="159"/>
        <v>HIGH</v>
      </c>
      <c r="S524" s="4" t="str">
        <f t="shared" si="161"/>
        <v>-1</v>
      </c>
      <c r="T524" s="3">
        <f t="shared" si="156"/>
        <v>-65</v>
      </c>
      <c r="U524" s="4" t="str">
        <f t="shared" si="170"/>
        <v>W</v>
      </c>
      <c r="V524" s="4">
        <f t="shared" si="165"/>
        <v>1</v>
      </c>
      <c r="W524" s="4">
        <f t="shared" si="166"/>
        <v>34</v>
      </c>
      <c r="Y524" s="4">
        <f t="shared" si="167"/>
        <v>119</v>
      </c>
    </row>
    <row r="525" spans="1:25">
      <c r="A525" s="7">
        <v>22</v>
      </c>
      <c r="B525" s="6" t="str">
        <f t="shared" si="157"/>
        <v>BLACK</v>
      </c>
      <c r="C525" s="4" t="str">
        <f t="shared" si="153"/>
        <v>-1</v>
      </c>
      <c r="D525" s="3">
        <f t="shared" si="154"/>
        <v>4</v>
      </c>
      <c r="E525" s="4" t="str">
        <f t="shared" si="168"/>
        <v>W</v>
      </c>
      <c r="F525" s="4">
        <f t="shared" si="162"/>
        <v>1</v>
      </c>
      <c r="G525" s="4">
        <f t="shared" si="163"/>
        <v>106</v>
      </c>
      <c r="I525" s="7">
        <v>22</v>
      </c>
      <c r="J525" s="8" t="str">
        <f t="shared" si="158"/>
        <v>EVEN</v>
      </c>
      <c r="K525" s="4" t="str">
        <f t="shared" si="160"/>
        <v>-1</v>
      </c>
      <c r="L525" s="3">
        <f t="shared" si="155"/>
        <v>-14</v>
      </c>
      <c r="M525" s="4" t="str">
        <f t="shared" si="169"/>
        <v>W</v>
      </c>
      <c r="N525" s="4">
        <f t="shared" ref="N525:N588" si="171">IF(OR(K525=0),-1,IF(OR(M525="L"),-1,1))</f>
        <v>1</v>
      </c>
      <c r="O525" s="4">
        <f t="shared" si="164"/>
        <v>-19</v>
      </c>
      <c r="Q525" s="7">
        <v>22</v>
      </c>
      <c r="R525" s="8" t="str">
        <f t="shared" si="159"/>
        <v>HIGH</v>
      </c>
      <c r="S525" s="4" t="str">
        <f t="shared" si="161"/>
        <v>+1</v>
      </c>
      <c r="T525" s="3">
        <f t="shared" si="156"/>
        <v>-64</v>
      </c>
      <c r="U525" s="4" t="str">
        <f t="shared" si="170"/>
        <v>L</v>
      </c>
      <c r="V525" s="4">
        <f t="shared" si="165"/>
        <v>-1</v>
      </c>
      <c r="W525" s="4">
        <f t="shared" si="166"/>
        <v>33</v>
      </c>
      <c r="Y525" s="4">
        <f t="shared" si="167"/>
        <v>120</v>
      </c>
    </row>
    <row r="526" spans="1:25">
      <c r="A526" s="7">
        <v>26</v>
      </c>
      <c r="B526" s="6" t="str">
        <f t="shared" si="157"/>
        <v>BLACK</v>
      </c>
      <c r="C526" s="4" t="str">
        <f t="shared" si="153"/>
        <v>+1</v>
      </c>
      <c r="D526" s="3">
        <f t="shared" si="154"/>
        <v>5</v>
      </c>
      <c r="E526" s="4" t="str">
        <f t="shared" si="168"/>
        <v>L</v>
      </c>
      <c r="F526" s="4">
        <f t="shared" si="162"/>
        <v>-3</v>
      </c>
      <c r="G526" s="4">
        <f t="shared" si="163"/>
        <v>103</v>
      </c>
      <c r="I526" s="7">
        <v>26</v>
      </c>
      <c r="J526" s="8" t="str">
        <f t="shared" si="158"/>
        <v>EVEN</v>
      </c>
      <c r="K526" s="4" t="str">
        <f t="shared" si="160"/>
        <v>+1</v>
      </c>
      <c r="L526" s="3">
        <f t="shared" si="155"/>
        <v>-13</v>
      </c>
      <c r="M526" s="4" t="str">
        <f t="shared" si="169"/>
        <v>L</v>
      </c>
      <c r="N526" s="4">
        <f t="shared" si="171"/>
        <v>-1</v>
      </c>
      <c r="O526" s="4">
        <f t="shared" si="164"/>
        <v>-20</v>
      </c>
      <c r="Q526" s="7">
        <v>26</v>
      </c>
      <c r="R526" s="8" t="str">
        <f t="shared" si="159"/>
        <v>HIGH</v>
      </c>
      <c r="S526" s="4" t="str">
        <f t="shared" si="161"/>
        <v>+1</v>
      </c>
      <c r="T526" s="3">
        <f t="shared" si="156"/>
        <v>-63</v>
      </c>
      <c r="U526" s="4" t="str">
        <f t="shared" si="170"/>
        <v>L</v>
      </c>
      <c r="V526" s="4">
        <f t="shared" si="165"/>
        <v>-1</v>
      </c>
      <c r="W526" s="4">
        <f t="shared" si="166"/>
        <v>32</v>
      </c>
      <c r="Y526" s="4">
        <f t="shared" si="167"/>
        <v>115</v>
      </c>
    </row>
    <row r="527" spans="1:25">
      <c r="A527" s="7">
        <v>1</v>
      </c>
      <c r="B527" s="6" t="str">
        <f t="shared" si="157"/>
        <v>RED</v>
      </c>
      <c r="C527" s="4" t="str">
        <f t="shared" si="153"/>
        <v>-1</v>
      </c>
      <c r="D527" s="3">
        <f t="shared" si="154"/>
        <v>4</v>
      </c>
      <c r="E527" s="4" t="str">
        <f t="shared" si="168"/>
        <v>W</v>
      </c>
      <c r="F527" s="4">
        <f t="shared" si="162"/>
        <v>1</v>
      </c>
      <c r="G527" s="4">
        <f t="shared" si="163"/>
        <v>104</v>
      </c>
      <c r="I527" s="7">
        <v>1</v>
      </c>
      <c r="J527" s="8" t="str">
        <f t="shared" si="158"/>
        <v>ODD</v>
      </c>
      <c r="K527" s="4" t="str">
        <f t="shared" si="160"/>
        <v>-1</v>
      </c>
      <c r="L527" s="3">
        <f t="shared" si="155"/>
        <v>-14</v>
      </c>
      <c r="M527" s="4" t="str">
        <f t="shared" si="169"/>
        <v>W</v>
      </c>
      <c r="N527" s="4">
        <f t="shared" si="171"/>
        <v>1</v>
      </c>
      <c r="O527" s="4">
        <f t="shared" si="164"/>
        <v>-19</v>
      </c>
      <c r="Q527" s="7">
        <v>1</v>
      </c>
      <c r="R527" s="8" t="str">
        <f t="shared" si="159"/>
        <v>LOW</v>
      </c>
      <c r="S527" s="4" t="str">
        <f t="shared" si="161"/>
        <v>-1</v>
      </c>
      <c r="T527" s="3">
        <f t="shared" si="156"/>
        <v>-64</v>
      </c>
      <c r="U527" s="4" t="str">
        <f t="shared" si="170"/>
        <v>W</v>
      </c>
      <c r="V527" s="4">
        <f t="shared" si="165"/>
        <v>1</v>
      </c>
      <c r="W527" s="4">
        <f t="shared" si="166"/>
        <v>33</v>
      </c>
      <c r="Y527" s="4">
        <f t="shared" si="167"/>
        <v>118</v>
      </c>
    </row>
    <row r="528" spans="1:25">
      <c r="A528" s="7">
        <v>23</v>
      </c>
      <c r="B528" s="6" t="str">
        <f t="shared" si="157"/>
        <v>RED</v>
      </c>
      <c r="C528" s="4" t="str">
        <f t="shared" si="153"/>
        <v>+1</v>
      </c>
      <c r="D528" s="3">
        <f t="shared" si="154"/>
        <v>5</v>
      </c>
      <c r="E528" s="4" t="str">
        <f t="shared" si="168"/>
        <v>L</v>
      </c>
      <c r="F528" s="4">
        <f t="shared" si="162"/>
        <v>-3</v>
      </c>
      <c r="G528" s="4">
        <f t="shared" si="163"/>
        <v>101</v>
      </c>
      <c r="I528" s="7">
        <v>23</v>
      </c>
      <c r="J528" s="8" t="str">
        <f t="shared" si="158"/>
        <v>ODD</v>
      </c>
      <c r="K528" s="4" t="str">
        <f t="shared" si="160"/>
        <v>+1</v>
      </c>
      <c r="L528" s="3">
        <f t="shared" si="155"/>
        <v>-13</v>
      </c>
      <c r="M528" s="4" t="str">
        <f t="shared" si="169"/>
        <v>L</v>
      </c>
      <c r="N528" s="4">
        <f t="shared" si="171"/>
        <v>-1</v>
      </c>
      <c r="O528" s="4">
        <f t="shared" si="164"/>
        <v>-20</v>
      </c>
      <c r="Q528" s="7">
        <v>23</v>
      </c>
      <c r="R528" s="8" t="str">
        <f t="shared" si="159"/>
        <v>HIGH</v>
      </c>
      <c r="S528" s="4" t="str">
        <f t="shared" si="161"/>
        <v>-1</v>
      </c>
      <c r="T528" s="3">
        <f t="shared" si="156"/>
        <v>-65</v>
      </c>
      <c r="U528" s="4" t="str">
        <f t="shared" si="170"/>
        <v>W</v>
      </c>
      <c r="V528" s="4">
        <f t="shared" si="165"/>
        <v>1</v>
      </c>
      <c r="W528" s="4">
        <f t="shared" si="166"/>
        <v>34</v>
      </c>
      <c r="Y528" s="4">
        <f t="shared" si="167"/>
        <v>115</v>
      </c>
    </row>
    <row r="529" spans="1:25">
      <c r="A529" s="7">
        <v>33</v>
      </c>
      <c r="B529" s="6" t="str">
        <f t="shared" si="157"/>
        <v>BLACK</v>
      </c>
      <c r="C529" s="4" t="str">
        <f t="shared" si="153"/>
        <v>-1</v>
      </c>
      <c r="D529" s="3">
        <f t="shared" si="154"/>
        <v>4</v>
      </c>
      <c r="E529" s="4" t="str">
        <f t="shared" si="168"/>
        <v>W</v>
      </c>
      <c r="F529" s="4">
        <f t="shared" si="162"/>
        <v>1</v>
      </c>
      <c r="G529" s="4">
        <f t="shared" si="163"/>
        <v>102</v>
      </c>
      <c r="I529" s="7">
        <v>33</v>
      </c>
      <c r="J529" s="8" t="str">
        <f t="shared" si="158"/>
        <v>ODD</v>
      </c>
      <c r="K529" s="4" t="str">
        <f t="shared" si="160"/>
        <v>+1</v>
      </c>
      <c r="L529" s="3">
        <f t="shared" si="155"/>
        <v>-12</v>
      </c>
      <c r="M529" s="4" t="str">
        <f t="shared" si="169"/>
        <v>L</v>
      </c>
      <c r="N529" s="4">
        <f t="shared" si="171"/>
        <v>-1</v>
      </c>
      <c r="O529" s="4">
        <f t="shared" si="164"/>
        <v>-21</v>
      </c>
      <c r="Q529" s="7">
        <v>33</v>
      </c>
      <c r="R529" s="8" t="str">
        <f t="shared" si="159"/>
        <v>HIGH</v>
      </c>
      <c r="S529" s="4" t="str">
        <f t="shared" si="161"/>
        <v>+1</v>
      </c>
      <c r="T529" s="3">
        <f t="shared" si="156"/>
        <v>-64</v>
      </c>
      <c r="U529" s="4" t="str">
        <f t="shared" si="170"/>
        <v>L</v>
      </c>
      <c r="V529" s="4">
        <f t="shared" si="165"/>
        <v>-1</v>
      </c>
      <c r="W529" s="4">
        <f t="shared" si="166"/>
        <v>33</v>
      </c>
      <c r="Y529" s="4">
        <f t="shared" si="167"/>
        <v>114</v>
      </c>
    </row>
    <row r="530" spans="1:25">
      <c r="A530" s="7">
        <v>31</v>
      </c>
      <c r="B530" s="6" t="str">
        <f t="shared" si="157"/>
        <v>BLACK</v>
      </c>
      <c r="C530" s="4" t="str">
        <f t="shared" si="153"/>
        <v>+1</v>
      </c>
      <c r="D530" s="3">
        <f t="shared" si="154"/>
        <v>5</v>
      </c>
      <c r="E530" s="4" t="str">
        <f t="shared" si="168"/>
        <v>L</v>
      </c>
      <c r="F530" s="4">
        <f t="shared" si="162"/>
        <v>-3</v>
      </c>
      <c r="G530" s="4">
        <f t="shared" si="163"/>
        <v>99</v>
      </c>
      <c r="I530" s="7">
        <v>31</v>
      </c>
      <c r="J530" s="8" t="str">
        <f t="shared" si="158"/>
        <v>ODD</v>
      </c>
      <c r="K530" s="4" t="str">
        <f t="shared" si="160"/>
        <v>+1</v>
      </c>
      <c r="L530" s="3">
        <f t="shared" si="155"/>
        <v>-11</v>
      </c>
      <c r="M530" s="4" t="str">
        <f t="shared" si="169"/>
        <v>L</v>
      </c>
      <c r="N530" s="4">
        <f t="shared" si="171"/>
        <v>-1</v>
      </c>
      <c r="O530" s="4">
        <f t="shared" si="164"/>
        <v>-22</v>
      </c>
      <c r="Q530" s="7">
        <v>31</v>
      </c>
      <c r="R530" s="8" t="str">
        <f t="shared" si="159"/>
        <v>HIGH</v>
      </c>
      <c r="S530" s="4" t="str">
        <f t="shared" si="161"/>
        <v>+1</v>
      </c>
      <c r="T530" s="3">
        <f t="shared" si="156"/>
        <v>-63</v>
      </c>
      <c r="U530" s="4" t="str">
        <f t="shared" si="170"/>
        <v>L</v>
      </c>
      <c r="V530" s="4">
        <f t="shared" si="165"/>
        <v>-1</v>
      </c>
      <c r="W530" s="4">
        <f t="shared" si="166"/>
        <v>32</v>
      </c>
      <c r="Y530" s="4">
        <f t="shared" si="167"/>
        <v>109</v>
      </c>
    </row>
    <row r="531" spans="1:25">
      <c r="A531" s="7">
        <v>31</v>
      </c>
      <c r="B531" s="6" t="str">
        <f t="shared" si="157"/>
        <v>BLACK</v>
      </c>
      <c r="C531" s="4" t="str">
        <f t="shared" si="153"/>
        <v>+1</v>
      </c>
      <c r="D531" s="3">
        <f t="shared" si="154"/>
        <v>6</v>
      </c>
      <c r="E531" s="4" t="str">
        <f t="shared" si="168"/>
        <v>L</v>
      </c>
      <c r="F531" s="4">
        <f t="shared" si="162"/>
        <v>-3</v>
      </c>
      <c r="G531" s="4">
        <f t="shared" si="163"/>
        <v>96</v>
      </c>
      <c r="I531" s="7">
        <v>31</v>
      </c>
      <c r="J531" s="8" t="str">
        <f t="shared" si="158"/>
        <v>ODD</v>
      </c>
      <c r="K531" s="4" t="str">
        <f t="shared" si="160"/>
        <v>+1</v>
      </c>
      <c r="L531" s="3">
        <f t="shared" si="155"/>
        <v>-10</v>
      </c>
      <c r="M531" s="4" t="str">
        <f t="shared" si="169"/>
        <v>L</v>
      </c>
      <c r="N531" s="4">
        <f t="shared" si="171"/>
        <v>-1</v>
      </c>
      <c r="O531" s="4">
        <f t="shared" si="164"/>
        <v>-23</v>
      </c>
      <c r="Q531" s="7">
        <v>31</v>
      </c>
      <c r="R531" s="8" t="str">
        <f t="shared" si="159"/>
        <v>HIGH</v>
      </c>
      <c r="S531" s="4" t="str">
        <f t="shared" si="161"/>
        <v>+1</v>
      </c>
      <c r="T531" s="3">
        <f t="shared" si="156"/>
        <v>-62</v>
      </c>
      <c r="U531" s="4" t="str">
        <f t="shared" si="170"/>
        <v>L</v>
      </c>
      <c r="V531" s="4">
        <f t="shared" si="165"/>
        <v>-1</v>
      </c>
      <c r="W531" s="4">
        <f t="shared" si="166"/>
        <v>31</v>
      </c>
      <c r="Y531" s="4">
        <f t="shared" si="167"/>
        <v>104</v>
      </c>
    </row>
    <row r="532" spans="1:25">
      <c r="A532" s="7">
        <v>7</v>
      </c>
      <c r="B532" s="6" t="str">
        <f t="shared" si="157"/>
        <v>RED</v>
      </c>
      <c r="C532" s="4" t="str">
        <f t="shared" si="153"/>
        <v>-1</v>
      </c>
      <c r="D532" s="3">
        <f t="shared" si="154"/>
        <v>5</v>
      </c>
      <c r="E532" s="4" t="str">
        <f t="shared" si="168"/>
        <v>W</v>
      </c>
      <c r="F532" s="4">
        <f t="shared" si="162"/>
        <v>1</v>
      </c>
      <c r="G532" s="4">
        <f t="shared" si="163"/>
        <v>97</v>
      </c>
      <c r="I532" s="7">
        <v>7</v>
      </c>
      <c r="J532" s="8" t="str">
        <f t="shared" si="158"/>
        <v>ODD</v>
      </c>
      <c r="K532" s="4" t="str">
        <f t="shared" si="160"/>
        <v>+1</v>
      </c>
      <c r="L532" s="3">
        <f t="shared" si="155"/>
        <v>-9</v>
      </c>
      <c r="M532" s="4" t="str">
        <f t="shared" si="169"/>
        <v>L</v>
      </c>
      <c r="N532" s="4">
        <f t="shared" si="171"/>
        <v>-1</v>
      </c>
      <c r="O532" s="4">
        <f t="shared" si="164"/>
        <v>-24</v>
      </c>
      <c r="Q532" s="7">
        <v>7</v>
      </c>
      <c r="R532" s="8" t="str">
        <f t="shared" si="159"/>
        <v>LOW</v>
      </c>
      <c r="S532" s="4" t="str">
        <f t="shared" si="161"/>
        <v>-1</v>
      </c>
      <c r="T532" s="3">
        <f t="shared" si="156"/>
        <v>-63</v>
      </c>
      <c r="U532" s="4" t="str">
        <f t="shared" si="170"/>
        <v>W</v>
      </c>
      <c r="V532" s="4">
        <f t="shared" si="165"/>
        <v>1</v>
      </c>
      <c r="W532" s="4">
        <f t="shared" si="166"/>
        <v>32</v>
      </c>
      <c r="Y532" s="4">
        <f t="shared" si="167"/>
        <v>105</v>
      </c>
    </row>
    <row r="533" spans="1:25">
      <c r="A533" s="7">
        <v>16</v>
      </c>
      <c r="B533" s="6" t="str">
        <f t="shared" si="157"/>
        <v>RED</v>
      </c>
      <c r="C533" s="4" t="str">
        <f t="shared" si="153"/>
        <v>+1</v>
      </c>
      <c r="D533" s="3">
        <f t="shared" si="154"/>
        <v>6</v>
      </c>
      <c r="E533" s="4" t="str">
        <f t="shared" si="168"/>
        <v>L</v>
      </c>
      <c r="F533" s="4">
        <f t="shared" si="162"/>
        <v>-3</v>
      </c>
      <c r="G533" s="4">
        <f t="shared" si="163"/>
        <v>94</v>
      </c>
      <c r="I533" s="7">
        <v>16</v>
      </c>
      <c r="J533" s="8" t="str">
        <f t="shared" si="158"/>
        <v>EVEN</v>
      </c>
      <c r="K533" s="4" t="str">
        <f t="shared" si="160"/>
        <v>-1</v>
      </c>
      <c r="L533" s="3">
        <f t="shared" si="155"/>
        <v>-10</v>
      </c>
      <c r="M533" s="4" t="str">
        <f t="shared" si="169"/>
        <v>W</v>
      </c>
      <c r="N533" s="4">
        <f t="shared" si="171"/>
        <v>1</v>
      </c>
      <c r="O533" s="4">
        <f t="shared" si="164"/>
        <v>-23</v>
      </c>
      <c r="Q533" s="7">
        <v>16</v>
      </c>
      <c r="R533" s="8" t="str">
        <f t="shared" si="159"/>
        <v>LOW</v>
      </c>
      <c r="S533" s="4" t="str">
        <f t="shared" si="161"/>
        <v>+1</v>
      </c>
      <c r="T533" s="3">
        <f t="shared" si="156"/>
        <v>-62</v>
      </c>
      <c r="U533" s="4" t="str">
        <f t="shared" si="170"/>
        <v>L</v>
      </c>
      <c r="V533" s="4">
        <f t="shared" si="165"/>
        <v>-1</v>
      </c>
      <c r="W533" s="4">
        <f t="shared" si="166"/>
        <v>31</v>
      </c>
      <c r="Y533" s="4">
        <f t="shared" si="167"/>
        <v>102</v>
      </c>
    </row>
    <row r="534" spans="1:25">
      <c r="A534" s="7">
        <v>3</v>
      </c>
      <c r="B534" s="6" t="str">
        <f t="shared" si="157"/>
        <v>RED</v>
      </c>
      <c r="C534" s="4" t="str">
        <f t="shared" si="153"/>
        <v>+1</v>
      </c>
      <c r="D534" s="3">
        <f t="shared" si="154"/>
        <v>7</v>
      </c>
      <c r="E534" s="4" t="str">
        <f t="shared" si="168"/>
        <v>L</v>
      </c>
      <c r="F534" s="4">
        <f t="shared" si="162"/>
        <v>-3</v>
      </c>
      <c r="G534" s="4">
        <f t="shared" si="163"/>
        <v>91</v>
      </c>
      <c r="I534" s="7">
        <v>3</v>
      </c>
      <c r="J534" s="8" t="str">
        <f t="shared" si="158"/>
        <v>ODD</v>
      </c>
      <c r="K534" s="4" t="str">
        <f t="shared" si="160"/>
        <v>-1</v>
      </c>
      <c r="L534" s="3">
        <f t="shared" si="155"/>
        <v>-11</v>
      </c>
      <c r="M534" s="4" t="str">
        <f t="shared" si="169"/>
        <v>W</v>
      </c>
      <c r="N534" s="4">
        <f t="shared" si="171"/>
        <v>1</v>
      </c>
      <c r="O534" s="4">
        <f t="shared" si="164"/>
        <v>-22</v>
      </c>
      <c r="Q534" s="7">
        <v>3</v>
      </c>
      <c r="R534" s="8" t="str">
        <f t="shared" si="159"/>
        <v>LOW</v>
      </c>
      <c r="S534" s="4" t="str">
        <f t="shared" si="161"/>
        <v>+1</v>
      </c>
      <c r="T534" s="3">
        <f t="shared" si="156"/>
        <v>-61</v>
      </c>
      <c r="U534" s="4" t="str">
        <f t="shared" si="170"/>
        <v>L</v>
      </c>
      <c r="V534" s="4">
        <f t="shared" si="165"/>
        <v>-1</v>
      </c>
      <c r="W534" s="4">
        <f t="shared" si="166"/>
        <v>30</v>
      </c>
      <c r="Y534" s="4">
        <f t="shared" si="167"/>
        <v>99</v>
      </c>
    </row>
    <row r="535" spans="1:25">
      <c r="A535" s="7">
        <v>24</v>
      </c>
      <c r="B535" s="6" t="str">
        <f t="shared" si="157"/>
        <v>BLACK</v>
      </c>
      <c r="C535" s="4" t="str">
        <f t="shared" si="153"/>
        <v>-1</v>
      </c>
      <c r="D535" s="3">
        <f t="shared" si="154"/>
        <v>6</v>
      </c>
      <c r="E535" s="4" t="str">
        <f t="shared" si="168"/>
        <v>W</v>
      </c>
      <c r="F535" s="4">
        <f t="shared" si="162"/>
        <v>1</v>
      </c>
      <c r="G535" s="4">
        <f t="shared" si="163"/>
        <v>92</v>
      </c>
      <c r="I535" s="7">
        <v>24</v>
      </c>
      <c r="J535" s="8" t="str">
        <f t="shared" si="158"/>
        <v>EVEN</v>
      </c>
      <c r="K535" s="4" t="str">
        <f t="shared" si="160"/>
        <v>-1</v>
      </c>
      <c r="L535" s="3">
        <f t="shared" si="155"/>
        <v>-12</v>
      </c>
      <c r="M535" s="4" t="str">
        <f t="shared" si="169"/>
        <v>W</v>
      </c>
      <c r="N535" s="4">
        <f t="shared" si="171"/>
        <v>1</v>
      </c>
      <c r="O535" s="4">
        <f t="shared" si="164"/>
        <v>-21</v>
      </c>
      <c r="Q535" s="7">
        <v>24</v>
      </c>
      <c r="R535" s="8" t="str">
        <f t="shared" si="159"/>
        <v>HIGH</v>
      </c>
      <c r="S535" s="4" t="str">
        <f t="shared" si="161"/>
        <v>-1</v>
      </c>
      <c r="T535" s="3">
        <f t="shared" si="156"/>
        <v>-62</v>
      </c>
      <c r="U535" s="4" t="str">
        <f t="shared" si="170"/>
        <v>W</v>
      </c>
      <c r="V535" s="4">
        <f t="shared" si="165"/>
        <v>1</v>
      </c>
      <c r="W535" s="4">
        <f t="shared" si="166"/>
        <v>31</v>
      </c>
      <c r="Y535" s="4">
        <f t="shared" si="167"/>
        <v>102</v>
      </c>
    </row>
    <row r="536" spans="1:25">
      <c r="A536" s="7">
        <v>36</v>
      </c>
      <c r="B536" s="6" t="str">
        <f t="shared" si="157"/>
        <v>RED</v>
      </c>
      <c r="C536" s="4" t="str">
        <f t="shared" si="153"/>
        <v>-1</v>
      </c>
      <c r="D536" s="3">
        <f t="shared" si="154"/>
        <v>5</v>
      </c>
      <c r="E536" s="4" t="str">
        <f t="shared" si="168"/>
        <v>W</v>
      </c>
      <c r="F536" s="4">
        <f t="shared" si="162"/>
        <v>1</v>
      </c>
      <c r="G536" s="4">
        <f t="shared" si="163"/>
        <v>93</v>
      </c>
      <c r="I536" s="7">
        <v>36</v>
      </c>
      <c r="J536" s="8" t="str">
        <f t="shared" si="158"/>
        <v>EVEN</v>
      </c>
      <c r="K536" s="4" t="str">
        <f t="shared" si="160"/>
        <v>+1</v>
      </c>
      <c r="L536" s="3">
        <f t="shared" si="155"/>
        <v>-11</v>
      </c>
      <c r="M536" s="4" t="str">
        <f t="shared" si="169"/>
        <v>L</v>
      </c>
      <c r="N536" s="4">
        <f t="shared" si="171"/>
        <v>-1</v>
      </c>
      <c r="O536" s="4">
        <f t="shared" si="164"/>
        <v>-22</v>
      </c>
      <c r="Q536" s="7">
        <v>36</v>
      </c>
      <c r="R536" s="8" t="str">
        <f t="shared" si="159"/>
        <v>HIGH</v>
      </c>
      <c r="S536" s="4" t="str">
        <f t="shared" si="161"/>
        <v>+1</v>
      </c>
      <c r="T536" s="3">
        <f t="shared" si="156"/>
        <v>-61</v>
      </c>
      <c r="U536" s="4" t="str">
        <f t="shared" si="170"/>
        <v>L</v>
      </c>
      <c r="V536" s="4">
        <f t="shared" si="165"/>
        <v>-1</v>
      </c>
      <c r="W536" s="4">
        <f t="shared" si="166"/>
        <v>30</v>
      </c>
      <c r="Y536" s="4">
        <f t="shared" si="167"/>
        <v>101</v>
      </c>
    </row>
    <row r="537" spans="1:25">
      <c r="A537" s="7">
        <v>18</v>
      </c>
      <c r="B537" s="6" t="str">
        <f t="shared" si="157"/>
        <v>RED</v>
      </c>
      <c r="C537" s="4" t="str">
        <f t="shared" si="153"/>
        <v>+1</v>
      </c>
      <c r="D537" s="3">
        <f t="shared" si="154"/>
        <v>6</v>
      </c>
      <c r="E537" s="4" t="str">
        <f t="shared" si="168"/>
        <v>L</v>
      </c>
      <c r="F537" s="4">
        <f t="shared" si="162"/>
        <v>-3</v>
      </c>
      <c r="G537" s="4">
        <f t="shared" si="163"/>
        <v>90</v>
      </c>
      <c r="I537" s="7">
        <v>18</v>
      </c>
      <c r="J537" s="8" t="str">
        <f t="shared" si="158"/>
        <v>EVEN</v>
      </c>
      <c r="K537" s="4" t="str">
        <f t="shared" si="160"/>
        <v>+1</v>
      </c>
      <c r="L537" s="3">
        <f t="shared" si="155"/>
        <v>-10</v>
      </c>
      <c r="M537" s="4" t="str">
        <f t="shared" si="169"/>
        <v>L</v>
      </c>
      <c r="N537" s="4">
        <f t="shared" si="171"/>
        <v>-1</v>
      </c>
      <c r="O537" s="4">
        <f t="shared" si="164"/>
        <v>-23</v>
      </c>
      <c r="Q537" s="7">
        <v>18</v>
      </c>
      <c r="R537" s="8" t="str">
        <f t="shared" si="159"/>
        <v>LOW</v>
      </c>
      <c r="S537" s="4" t="str">
        <f t="shared" si="161"/>
        <v>-1</v>
      </c>
      <c r="T537" s="3">
        <f t="shared" si="156"/>
        <v>-62</v>
      </c>
      <c r="U537" s="4" t="str">
        <f t="shared" si="170"/>
        <v>W</v>
      </c>
      <c r="V537" s="4">
        <f t="shared" si="165"/>
        <v>1</v>
      </c>
      <c r="W537" s="4">
        <f t="shared" si="166"/>
        <v>31</v>
      </c>
      <c r="Y537" s="4">
        <f t="shared" si="167"/>
        <v>98</v>
      </c>
    </row>
    <row r="538" spans="1:25">
      <c r="A538" s="7">
        <v>19</v>
      </c>
      <c r="B538" s="6" t="str">
        <f t="shared" si="157"/>
        <v>RED</v>
      </c>
      <c r="C538" s="4" t="str">
        <f t="shared" si="153"/>
        <v>+1</v>
      </c>
      <c r="D538" s="3">
        <f t="shared" si="154"/>
        <v>7</v>
      </c>
      <c r="E538" s="4" t="str">
        <f t="shared" si="168"/>
        <v>L</v>
      </c>
      <c r="F538" s="4">
        <f t="shared" si="162"/>
        <v>-3</v>
      </c>
      <c r="G538" s="4">
        <f t="shared" si="163"/>
        <v>87</v>
      </c>
      <c r="I538" s="7">
        <v>19</v>
      </c>
      <c r="J538" s="8" t="str">
        <f t="shared" si="158"/>
        <v>ODD</v>
      </c>
      <c r="K538" s="4" t="str">
        <f t="shared" si="160"/>
        <v>-1</v>
      </c>
      <c r="L538" s="3">
        <f t="shared" si="155"/>
        <v>-11</v>
      </c>
      <c r="M538" s="4" t="str">
        <f t="shared" si="169"/>
        <v>W</v>
      </c>
      <c r="N538" s="4">
        <f t="shared" si="171"/>
        <v>1</v>
      </c>
      <c r="O538" s="4">
        <f t="shared" si="164"/>
        <v>-22</v>
      </c>
      <c r="Q538" s="7">
        <v>19</v>
      </c>
      <c r="R538" s="8" t="str">
        <f t="shared" si="159"/>
        <v>HIGH</v>
      </c>
      <c r="S538" s="4" t="str">
        <f t="shared" si="161"/>
        <v>-1</v>
      </c>
      <c r="T538" s="3">
        <f t="shared" si="156"/>
        <v>-63</v>
      </c>
      <c r="U538" s="4" t="str">
        <f t="shared" si="170"/>
        <v>W</v>
      </c>
      <c r="V538" s="4">
        <f t="shared" si="165"/>
        <v>1</v>
      </c>
      <c r="W538" s="4">
        <f t="shared" si="166"/>
        <v>32</v>
      </c>
      <c r="Y538" s="4">
        <f t="shared" si="167"/>
        <v>97</v>
      </c>
    </row>
    <row r="539" spans="1:25">
      <c r="A539" s="7">
        <v>1</v>
      </c>
      <c r="B539" s="6" t="str">
        <f t="shared" si="157"/>
        <v>RED</v>
      </c>
      <c r="C539" s="4" t="str">
        <f t="shared" si="153"/>
        <v>+1</v>
      </c>
      <c r="D539" s="3">
        <f t="shared" si="154"/>
        <v>8</v>
      </c>
      <c r="E539" s="4" t="str">
        <f t="shared" si="168"/>
        <v>L</v>
      </c>
      <c r="F539" s="4">
        <f t="shared" si="162"/>
        <v>-3</v>
      </c>
      <c r="G539" s="4">
        <f t="shared" si="163"/>
        <v>84</v>
      </c>
      <c r="I539" s="7">
        <v>1</v>
      </c>
      <c r="J539" s="8" t="str">
        <f t="shared" si="158"/>
        <v>ODD</v>
      </c>
      <c r="K539" s="4" t="str">
        <f t="shared" si="160"/>
        <v>+1</v>
      </c>
      <c r="L539" s="3">
        <f t="shared" si="155"/>
        <v>-10</v>
      </c>
      <c r="M539" s="4" t="str">
        <f t="shared" si="169"/>
        <v>L</v>
      </c>
      <c r="N539" s="4">
        <f t="shared" si="171"/>
        <v>-1</v>
      </c>
      <c r="O539" s="4">
        <f t="shared" si="164"/>
        <v>-23</v>
      </c>
      <c r="Q539" s="7">
        <v>1</v>
      </c>
      <c r="R539" s="8" t="str">
        <f t="shared" si="159"/>
        <v>LOW</v>
      </c>
      <c r="S539" s="4" t="str">
        <f t="shared" si="161"/>
        <v>-1</v>
      </c>
      <c r="T539" s="3">
        <f t="shared" si="156"/>
        <v>-64</v>
      </c>
      <c r="U539" s="4" t="str">
        <f t="shared" si="170"/>
        <v>W</v>
      </c>
      <c r="V539" s="4">
        <f t="shared" si="165"/>
        <v>1</v>
      </c>
      <c r="W539" s="4">
        <f t="shared" si="166"/>
        <v>33</v>
      </c>
      <c r="Y539" s="4">
        <f t="shared" si="167"/>
        <v>94</v>
      </c>
    </row>
    <row r="540" spans="1:25">
      <c r="A540" s="7">
        <v>14</v>
      </c>
      <c r="B540" s="6" t="str">
        <f t="shared" si="157"/>
        <v>RED</v>
      </c>
      <c r="C540" s="4" t="str">
        <f t="shared" si="153"/>
        <v>+1</v>
      </c>
      <c r="D540" s="3">
        <f t="shared" si="154"/>
        <v>9</v>
      </c>
      <c r="E540" s="4" t="str">
        <f t="shared" si="168"/>
        <v>L</v>
      </c>
      <c r="F540" s="4">
        <f t="shared" si="162"/>
        <v>-3</v>
      </c>
      <c r="G540" s="4">
        <f t="shared" si="163"/>
        <v>81</v>
      </c>
      <c r="I540" s="7">
        <v>14</v>
      </c>
      <c r="J540" s="8" t="str">
        <f t="shared" si="158"/>
        <v>EVEN</v>
      </c>
      <c r="K540" s="4" t="str">
        <f t="shared" si="160"/>
        <v>-1</v>
      </c>
      <c r="L540" s="3">
        <f t="shared" si="155"/>
        <v>-11</v>
      </c>
      <c r="M540" s="4" t="str">
        <f t="shared" si="169"/>
        <v>W</v>
      </c>
      <c r="N540" s="4">
        <f t="shared" si="171"/>
        <v>1</v>
      </c>
      <c r="O540" s="4">
        <f t="shared" si="164"/>
        <v>-22</v>
      </c>
      <c r="Q540" s="7">
        <v>14</v>
      </c>
      <c r="R540" s="8" t="str">
        <f t="shared" si="159"/>
        <v>LOW</v>
      </c>
      <c r="S540" s="4" t="str">
        <f t="shared" si="161"/>
        <v>+1</v>
      </c>
      <c r="T540" s="3">
        <f t="shared" si="156"/>
        <v>-63</v>
      </c>
      <c r="U540" s="4" t="str">
        <f t="shared" si="170"/>
        <v>L</v>
      </c>
      <c r="V540" s="4">
        <f t="shared" si="165"/>
        <v>-1</v>
      </c>
      <c r="W540" s="4">
        <f t="shared" si="166"/>
        <v>32</v>
      </c>
      <c r="Y540" s="4">
        <f t="shared" si="167"/>
        <v>91</v>
      </c>
    </row>
    <row r="541" spans="1:25">
      <c r="A541" s="7">
        <v>14</v>
      </c>
      <c r="B541" s="6" t="str">
        <f t="shared" si="157"/>
        <v>RED</v>
      </c>
      <c r="C541" s="4" t="str">
        <f t="shared" si="153"/>
        <v>+1</v>
      </c>
      <c r="D541" s="3">
        <f t="shared" si="154"/>
        <v>10</v>
      </c>
      <c r="E541" s="4" t="str">
        <f t="shared" si="168"/>
        <v>L</v>
      </c>
      <c r="F541" s="4">
        <f t="shared" si="162"/>
        <v>-3</v>
      </c>
      <c r="G541" s="4">
        <f t="shared" si="163"/>
        <v>78</v>
      </c>
      <c r="I541" s="7">
        <v>14</v>
      </c>
      <c r="J541" s="8" t="str">
        <f t="shared" si="158"/>
        <v>EVEN</v>
      </c>
      <c r="K541" s="4" t="str">
        <f t="shared" si="160"/>
        <v>+1</v>
      </c>
      <c r="L541" s="3">
        <f t="shared" si="155"/>
        <v>-10</v>
      </c>
      <c r="M541" s="4" t="str">
        <f t="shared" si="169"/>
        <v>L</v>
      </c>
      <c r="N541" s="4">
        <f t="shared" si="171"/>
        <v>-1</v>
      </c>
      <c r="O541" s="4">
        <f t="shared" si="164"/>
        <v>-23</v>
      </c>
      <c r="Q541" s="7">
        <v>14</v>
      </c>
      <c r="R541" s="8" t="str">
        <f t="shared" si="159"/>
        <v>LOW</v>
      </c>
      <c r="S541" s="4" t="str">
        <f t="shared" si="161"/>
        <v>+1</v>
      </c>
      <c r="T541" s="3">
        <f t="shared" si="156"/>
        <v>-62</v>
      </c>
      <c r="U541" s="4" t="str">
        <f t="shared" si="170"/>
        <v>L</v>
      </c>
      <c r="V541" s="4">
        <f t="shared" si="165"/>
        <v>-1</v>
      </c>
      <c r="W541" s="4">
        <f t="shared" si="166"/>
        <v>31</v>
      </c>
      <c r="Y541" s="4">
        <f t="shared" si="167"/>
        <v>86</v>
      </c>
    </row>
    <row r="542" spans="1:25">
      <c r="A542" s="7">
        <v>15</v>
      </c>
      <c r="B542" s="6" t="str">
        <f t="shared" si="157"/>
        <v>BLACK</v>
      </c>
      <c r="C542" s="4" t="str">
        <f t="shared" si="153"/>
        <v>-1</v>
      </c>
      <c r="D542" s="3">
        <f t="shared" si="154"/>
        <v>9</v>
      </c>
      <c r="E542" s="4" t="str">
        <f t="shared" si="168"/>
        <v>W</v>
      </c>
      <c r="F542" s="4">
        <f t="shared" si="162"/>
        <v>1</v>
      </c>
      <c r="G542" s="4">
        <f t="shared" si="163"/>
        <v>79</v>
      </c>
      <c r="I542" s="7">
        <v>15</v>
      </c>
      <c r="J542" s="8" t="str">
        <f t="shared" si="158"/>
        <v>ODD</v>
      </c>
      <c r="K542" s="4" t="str">
        <f t="shared" si="160"/>
        <v>-1</v>
      </c>
      <c r="L542" s="3">
        <f t="shared" si="155"/>
        <v>-11</v>
      </c>
      <c r="M542" s="4" t="str">
        <f t="shared" si="169"/>
        <v>W</v>
      </c>
      <c r="N542" s="4">
        <f t="shared" si="171"/>
        <v>1</v>
      </c>
      <c r="O542" s="4">
        <f t="shared" si="164"/>
        <v>-22</v>
      </c>
      <c r="Q542" s="7">
        <v>15</v>
      </c>
      <c r="R542" s="8" t="str">
        <f t="shared" si="159"/>
        <v>LOW</v>
      </c>
      <c r="S542" s="4" t="str">
        <f t="shared" si="161"/>
        <v>+1</v>
      </c>
      <c r="T542" s="3">
        <f t="shared" si="156"/>
        <v>-61</v>
      </c>
      <c r="U542" s="4" t="str">
        <f t="shared" si="170"/>
        <v>L</v>
      </c>
      <c r="V542" s="4">
        <f t="shared" si="165"/>
        <v>-1</v>
      </c>
      <c r="W542" s="4">
        <f t="shared" si="166"/>
        <v>30</v>
      </c>
      <c r="Y542" s="4">
        <f t="shared" si="167"/>
        <v>87</v>
      </c>
    </row>
    <row r="543" spans="1:25">
      <c r="A543" s="7">
        <v>0</v>
      </c>
      <c r="B543" s="6" t="str">
        <f t="shared" si="157"/>
        <v>GREEN</v>
      </c>
      <c r="C543" s="4">
        <f t="shared" si="153"/>
        <v>0</v>
      </c>
      <c r="D543" s="3">
        <f t="shared" si="154"/>
        <v>9</v>
      </c>
      <c r="E543" s="4" t="str">
        <f t="shared" si="168"/>
        <v>L</v>
      </c>
      <c r="F543" s="4">
        <f t="shared" si="162"/>
        <v>18</v>
      </c>
      <c r="G543" s="4">
        <f t="shared" si="163"/>
        <v>97</v>
      </c>
      <c r="I543" s="7">
        <v>0</v>
      </c>
      <c r="J543" s="8" t="str">
        <f t="shared" si="158"/>
        <v>GREEN</v>
      </c>
      <c r="K543" s="4">
        <f t="shared" si="160"/>
        <v>0</v>
      </c>
      <c r="L543" s="3">
        <f t="shared" si="155"/>
        <v>-11</v>
      </c>
      <c r="M543" s="4" t="str">
        <f t="shared" si="169"/>
        <v>L</v>
      </c>
      <c r="N543" s="4">
        <f t="shared" si="171"/>
        <v>-1</v>
      </c>
      <c r="O543" s="4">
        <f t="shared" si="164"/>
        <v>-23</v>
      </c>
      <c r="Q543" s="7">
        <v>0</v>
      </c>
      <c r="R543" s="8" t="str">
        <f t="shared" si="159"/>
        <v>GREEN</v>
      </c>
      <c r="S543" s="4">
        <f t="shared" si="161"/>
        <v>0</v>
      </c>
      <c r="T543" s="3">
        <f t="shared" si="156"/>
        <v>-61</v>
      </c>
      <c r="U543" s="4" t="str">
        <f t="shared" si="170"/>
        <v>L</v>
      </c>
      <c r="V543" s="4">
        <f t="shared" si="165"/>
        <v>-1</v>
      </c>
      <c r="W543" s="4">
        <f t="shared" si="166"/>
        <v>29</v>
      </c>
      <c r="Y543" s="4">
        <f t="shared" si="167"/>
        <v>103</v>
      </c>
    </row>
    <row r="544" spans="1:25">
      <c r="A544" s="7">
        <v>2</v>
      </c>
      <c r="B544" s="6" t="str">
        <f t="shared" si="157"/>
        <v>BLACK</v>
      </c>
      <c r="C544" s="4">
        <v>1</v>
      </c>
      <c r="D544" s="3">
        <f t="shared" si="154"/>
        <v>10</v>
      </c>
      <c r="E544" s="4" t="str">
        <f t="shared" si="168"/>
        <v>L</v>
      </c>
      <c r="F544" s="4">
        <f t="shared" si="162"/>
        <v>-3</v>
      </c>
      <c r="G544" s="4">
        <f t="shared" si="163"/>
        <v>94</v>
      </c>
      <c r="I544" s="7">
        <v>2</v>
      </c>
      <c r="J544" s="8" t="str">
        <f t="shared" si="158"/>
        <v>EVEN</v>
      </c>
      <c r="K544" s="4" t="str">
        <f t="shared" si="160"/>
        <v>-1</v>
      </c>
      <c r="L544" s="3">
        <f t="shared" si="155"/>
        <v>-12</v>
      </c>
      <c r="M544" s="4" t="str">
        <f t="shared" si="169"/>
        <v>W</v>
      </c>
      <c r="N544" s="4">
        <f t="shared" si="171"/>
        <v>1</v>
      </c>
      <c r="O544" s="4">
        <f t="shared" si="164"/>
        <v>-22</v>
      </c>
      <c r="Q544" s="7">
        <v>2</v>
      </c>
      <c r="R544" s="8" t="str">
        <f t="shared" si="159"/>
        <v>LOW</v>
      </c>
      <c r="S544" s="4" t="str">
        <f t="shared" si="161"/>
        <v>-1</v>
      </c>
      <c r="T544" s="3">
        <f t="shared" si="156"/>
        <v>-62</v>
      </c>
      <c r="U544" s="4" t="str">
        <f t="shared" si="170"/>
        <v>W</v>
      </c>
      <c r="V544" s="4">
        <f t="shared" si="165"/>
        <v>1</v>
      </c>
      <c r="W544" s="4">
        <f t="shared" si="166"/>
        <v>30</v>
      </c>
      <c r="Y544" s="4">
        <f t="shared" si="167"/>
        <v>102</v>
      </c>
    </row>
    <row r="545" spans="1:25">
      <c r="A545" s="7">
        <v>19</v>
      </c>
      <c r="B545" s="6" t="str">
        <f t="shared" si="157"/>
        <v>RED</v>
      </c>
      <c r="C545" s="4" t="str">
        <f t="shared" si="153"/>
        <v>-1</v>
      </c>
      <c r="D545" s="3">
        <f t="shared" si="154"/>
        <v>9</v>
      </c>
      <c r="E545" s="4" t="str">
        <f t="shared" si="168"/>
        <v>W</v>
      </c>
      <c r="F545" s="4">
        <f t="shared" si="162"/>
        <v>1</v>
      </c>
      <c r="G545" s="4">
        <f t="shared" si="163"/>
        <v>95</v>
      </c>
      <c r="I545" s="7">
        <v>19</v>
      </c>
      <c r="J545" s="8" t="str">
        <f t="shared" si="158"/>
        <v>ODD</v>
      </c>
      <c r="K545" s="4" t="str">
        <f t="shared" si="160"/>
        <v>-1</v>
      </c>
      <c r="L545" s="3">
        <f t="shared" si="155"/>
        <v>-13</v>
      </c>
      <c r="M545" s="4" t="str">
        <f t="shared" si="169"/>
        <v>W</v>
      </c>
      <c r="N545" s="4">
        <f t="shared" si="171"/>
        <v>1</v>
      </c>
      <c r="O545" s="4">
        <f t="shared" si="164"/>
        <v>-21</v>
      </c>
      <c r="Q545" s="7">
        <v>19</v>
      </c>
      <c r="R545" s="8" t="str">
        <f t="shared" si="159"/>
        <v>HIGH</v>
      </c>
      <c r="S545" s="4" t="str">
        <f t="shared" si="161"/>
        <v>-1</v>
      </c>
      <c r="T545" s="3">
        <f t="shared" si="156"/>
        <v>-63</v>
      </c>
      <c r="U545" s="4" t="str">
        <f t="shared" si="170"/>
        <v>W</v>
      </c>
      <c r="V545" s="4">
        <f t="shared" si="165"/>
        <v>1</v>
      </c>
      <c r="W545" s="4">
        <f t="shared" si="166"/>
        <v>31</v>
      </c>
      <c r="Y545" s="4">
        <f t="shared" si="167"/>
        <v>105</v>
      </c>
    </row>
    <row r="546" spans="1:25">
      <c r="A546" s="7">
        <v>21</v>
      </c>
      <c r="B546" s="6" t="str">
        <f t="shared" si="157"/>
        <v>RED</v>
      </c>
      <c r="C546" s="4" t="str">
        <f t="shared" si="153"/>
        <v>+1</v>
      </c>
      <c r="D546" s="3">
        <f t="shared" si="154"/>
        <v>10</v>
      </c>
      <c r="E546" s="4" t="str">
        <f t="shared" si="168"/>
        <v>L</v>
      </c>
      <c r="F546" s="4">
        <f t="shared" si="162"/>
        <v>-3</v>
      </c>
      <c r="G546" s="4">
        <f t="shared" si="163"/>
        <v>92</v>
      </c>
      <c r="I546" s="7">
        <v>21</v>
      </c>
      <c r="J546" s="8" t="str">
        <f t="shared" si="158"/>
        <v>ODD</v>
      </c>
      <c r="K546" s="4" t="str">
        <f t="shared" si="160"/>
        <v>+1</v>
      </c>
      <c r="L546" s="3">
        <f t="shared" si="155"/>
        <v>-12</v>
      </c>
      <c r="M546" s="4" t="str">
        <f t="shared" si="169"/>
        <v>L</v>
      </c>
      <c r="N546" s="4">
        <f t="shared" si="171"/>
        <v>-1</v>
      </c>
      <c r="O546" s="4">
        <f t="shared" si="164"/>
        <v>-22</v>
      </c>
      <c r="Q546" s="7">
        <v>21</v>
      </c>
      <c r="R546" s="8" t="str">
        <f t="shared" si="159"/>
        <v>HIGH</v>
      </c>
      <c r="S546" s="4" t="str">
        <f t="shared" si="161"/>
        <v>+1</v>
      </c>
      <c r="T546" s="3">
        <f t="shared" si="156"/>
        <v>-62</v>
      </c>
      <c r="U546" s="4" t="str">
        <f t="shared" si="170"/>
        <v>L</v>
      </c>
      <c r="V546" s="4">
        <f t="shared" si="165"/>
        <v>-1</v>
      </c>
      <c r="W546" s="4">
        <f t="shared" si="166"/>
        <v>30</v>
      </c>
      <c r="Y546" s="4">
        <f t="shared" si="167"/>
        <v>100</v>
      </c>
    </row>
    <row r="547" spans="1:25">
      <c r="A547" s="7">
        <v>34</v>
      </c>
      <c r="B547" s="6" t="str">
        <f t="shared" si="157"/>
        <v>RED</v>
      </c>
      <c r="C547" s="4" t="str">
        <f t="shared" si="153"/>
        <v>+1</v>
      </c>
      <c r="D547" s="3">
        <f t="shared" si="154"/>
        <v>11</v>
      </c>
      <c r="E547" s="4" t="str">
        <f t="shared" si="168"/>
        <v>L</v>
      </c>
      <c r="F547" s="4">
        <f t="shared" si="162"/>
        <v>-3</v>
      </c>
      <c r="G547" s="4">
        <f t="shared" si="163"/>
        <v>89</v>
      </c>
      <c r="I547" s="7">
        <v>34</v>
      </c>
      <c r="J547" s="8" t="str">
        <f t="shared" si="158"/>
        <v>EVEN</v>
      </c>
      <c r="K547" s="4" t="str">
        <f t="shared" si="160"/>
        <v>-1</v>
      </c>
      <c r="L547" s="3">
        <f t="shared" si="155"/>
        <v>-13</v>
      </c>
      <c r="M547" s="4" t="str">
        <f t="shared" si="169"/>
        <v>W</v>
      </c>
      <c r="N547" s="4">
        <f t="shared" si="171"/>
        <v>1</v>
      </c>
      <c r="O547" s="4">
        <f t="shared" si="164"/>
        <v>-21</v>
      </c>
      <c r="Q547" s="7">
        <v>34</v>
      </c>
      <c r="R547" s="8" t="str">
        <f t="shared" si="159"/>
        <v>HIGH</v>
      </c>
      <c r="S547" s="4" t="str">
        <f t="shared" si="161"/>
        <v>+1</v>
      </c>
      <c r="T547" s="3">
        <f t="shared" si="156"/>
        <v>-61</v>
      </c>
      <c r="U547" s="4" t="str">
        <f t="shared" si="170"/>
        <v>L</v>
      </c>
      <c r="V547" s="4">
        <f t="shared" si="165"/>
        <v>-1</v>
      </c>
      <c r="W547" s="4">
        <f t="shared" si="166"/>
        <v>29</v>
      </c>
      <c r="Y547" s="4">
        <f t="shared" si="167"/>
        <v>97</v>
      </c>
    </row>
    <row r="548" spans="1:25">
      <c r="A548" s="7">
        <v>18</v>
      </c>
      <c r="B548" s="6" t="str">
        <f t="shared" si="157"/>
        <v>RED</v>
      </c>
      <c r="C548" s="4" t="str">
        <f t="shared" si="153"/>
        <v>+1</v>
      </c>
      <c r="D548" s="3">
        <f t="shared" si="154"/>
        <v>12</v>
      </c>
      <c r="E548" s="4" t="str">
        <f t="shared" si="168"/>
        <v>L</v>
      </c>
      <c r="F548" s="4">
        <f t="shared" si="162"/>
        <v>-3</v>
      </c>
      <c r="G548" s="4">
        <f t="shared" si="163"/>
        <v>86</v>
      </c>
      <c r="I548" s="7">
        <v>18</v>
      </c>
      <c r="J548" s="8" t="str">
        <f t="shared" si="158"/>
        <v>EVEN</v>
      </c>
      <c r="K548" s="4" t="str">
        <f t="shared" si="160"/>
        <v>+1</v>
      </c>
      <c r="L548" s="3">
        <f t="shared" si="155"/>
        <v>-12</v>
      </c>
      <c r="M548" s="4" t="str">
        <f t="shared" si="169"/>
        <v>L</v>
      </c>
      <c r="N548" s="4">
        <f t="shared" si="171"/>
        <v>-1</v>
      </c>
      <c r="O548" s="4">
        <f t="shared" si="164"/>
        <v>-22</v>
      </c>
      <c r="Q548" s="7">
        <v>18</v>
      </c>
      <c r="R548" s="8" t="str">
        <f t="shared" si="159"/>
        <v>LOW</v>
      </c>
      <c r="S548" s="4" t="str">
        <f t="shared" si="161"/>
        <v>-1</v>
      </c>
      <c r="T548" s="3">
        <f t="shared" si="156"/>
        <v>-62</v>
      </c>
      <c r="U548" s="4" t="str">
        <f t="shared" si="170"/>
        <v>W</v>
      </c>
      <c r="V548" s="4">
        <f t="shared" si="165"/>
        <v>1</v>
      </c>
      <c r="W548" s="4">
        <f t="shared" si="166"/>
        <v>30</v>
      </c>
      <c r="Y548" s="4">
        <f t="shared" si="167"/>
        <v>94</v>
      </c>
    </row>
    <row r="549" spans="1:25">
      <c r="A549" s="7">
        <v>18</v>
      </c>
      <c r="B549" s="6" t="str">
        <f t="shared" si="157"/>
        <v>RED</v>
      </c>
      <c r="C549" s="4" t="str">
        <f t="shared" si="153"/>
        <v>+1</v>
      </c>
      <c r="D549" s="3">
        <f t="shared" si="154"/>
        <v>13</v>
      </c>
      <c r="E549" s="4" t="str">
        <f t="shared" si="168"/>
        <v>L</v>
      </c>
      <c r="F549" s="4">
        <f t="shared" si="162"/>
        <v>-3</v>
      </c>
      <c r="G549" s="4">
        <f t="shared" si="163"/>
        <v>83</v>
      </c>
      <c r="I549" s="7">
        <v>18</v>
      </c>
      <c r="J549" s="8" t="str">
        <f t="shared" si="158"/>
        <v>EVEN</v>
      </c>
      <c r="K549" s="4" t="str">
        <f t="shared" si="160"/>
        <v>+1</v>
      </c>
      <c r="L549" s="3">
        <f t="shared" si="155"/>
        <v>-11</v>
      </c>
      <c r="M549" s="4" t="str">
        <f t="shared" si="169"/>
        <v>L</v>
      </c>
      <c r="N549" s="4">
        <f t="shared" si="171"/>
        <v>-1</v>
      </c>
      <c r="O549" s="4">
        <f t="shared" si="164"/>
        <v>-23</v>
      </c>
      <c r="Q549" s="7">
        <v>18</v>
      </c>
      <c r="R549" s="8" t="str">
        <f t="shared" si="159"/>
        <v>LOW</v>
      </c>
      <c r="S549" s="4" t="str">
        <f t="shared" si="161"/>
        <v>+1</v>
      </c>
      <c r="T549" s="3">
        <f t="shared" si="156"/>
        <v>-61</v>
      </c>
      <c r="U549" s="4" t="str">
        <f t="shared" si="170"/>
        <v>L</v>
      </c>
      <c r="V549" s="4">
        <f t="shared" si="165"/>
        <v>-1</v>
      </c>
      <c r="W549" s="4">
        <f t="shared" si="166"/>
        <v>29</v>
      </c>
      <c r="Y549" s="4">
        <f t="shared" si="167"/>
        <v>89</v>
      </c>
    </row>
    <row r="550" spans="1:25">
      <c r="A550" s="7">
        <v>13</v>
      </c>
      <c r="B550" s="6" t="str">
        <f t="shared" si="157"/>
        <v>BLACK</v>
      </c>
      <c r="C550" s="4" t="str">
        <f t="shared" si="153"/>
        <v>-1</v>
      </c>
      <c r="D550" s="3">
        <f t="shared" si="154"/>
        <v>12</v>
      </c>
      <c r="E550" s="4" t="str">
        <f t="shared" si="168"/>
        <v>W</v>
      </c>
      <c r="F550" s="4">
        <f t="shared" si="162"/>
        <v>1</v>
      </c>
      <c r="G550" s="4">
        <f t="shared" si="163"/>
        <v>84</v>
      </c>
      <c r="I550" s="7">
        <v>13</v>
      </c>
      <c r="J550" s="8" t="str">
        <f t="shared" si="158"/>
        <v>ODD</v>
      </c>
      <c r="K550" s="4" t="str">
        <f t="shared" si="160"/>
        <v>-1</v>
      </c>
      <c r="L550" s="3">
        <f t="shared" si="155"/>
        <v>-12</v>
      </c>
      <c r="M550" s="4" t="str">
        <f t="shared" si="169"/>
        <v>W</v>
      </c>
      <c r="N550" s="4">
        <f t="shared" si="171"/>
        <v>1</v>
      </c>
      <c r="O550" s="4">
        <f t="shared" si="164"/>
        <v>-22</v>
      </c>
      <c r="Q550" s="7">
        <v>13</v>
      </c>
      <c r="R550" s="8" t="str">
        <f t="shared" si="159"/>
        <v>LOW</v>
      </c>
      <c r="S550" s="4" t="str">
        <f t="shared" si="161"/>
        <v>+1</v>
      </c>
      <c r="T550" s="3">
        <f t="shared" si="156"/>
        <v>-60</v>
      </c>
      <c r="U550" s="4" t="str">
        <f t="shared" si="170"/>
        <v>L</v>
      </c>
      <c r="V550" s="4">
        <f t="shared" si="165"/>
        <v>-1</v>
      </c>
      <c r="W550" s="4">
        <f t="shared" si="166"/>
        <v>28</v>
      </c>
      <c r="Y550" s="4">
        <f t="shared" si="167"/>
        <v>90</v>
      </c>
    </row>
    <row r="551" spans="1:25">
      <c r="A551" s="7">
        <v>37</v>
      </c>
      <c r="B551" s="6" t="str">
        <f t="shared" si="157"/>
        <v>GREEN</v>
      </c>
      <c r="C551" s="4">
        <f t="shared" si="153"/>
        <v>0</v>
      </c>
      <c r="D551" s="3">
        <f t="shared" si="154"/>
        <v>12</v>
      </c>
      <c r="E551" s="4" t="str">
        <f t="shared" si="168"/>
        <v>L</v>
      </c>
      <c r="F551" s="4">
        <f t="shared" si="162"/>
        <v>18</v>
      </c>
      <c r="G551" s="4">
        <f t="shared" si="163"/>
        <v>102</v>
      </c>
      <c r="I551" s="7">
        <v>37</v>
      </c>
      <c r="J551" s="8" t="str">
        <f t="shared" si="158"/>
        <v>GREEN</v>
      </c>
      <c r="K551" s="4">
        <f t="shared" si="160"/>
        <v>0</v>
      </c>
      <c r="L551" s="3">
        <f t="shared" si="155"/>
        <v>-12</v>
      </c>
      <c r="M551" s="4" t="str">
        <f t="shared" si="169"/>
        <v>L</v>
      </c>
      <c r="N551" s="4">
        <f t="shared" si="171"/>
        <v>-1</v>
      </c>
      <c r="O551" s="4">
        <f t="shared" si="164"/>
        <v>-23</v>
      </c>
      <c r="Q551" s="7">
        <v>37</v>
      </c>
      <c r="R551" s="8" t="str">
        <f t="shared" si="159"/>
        <v>GREEN</v>
      </c>
      <c r="S551" s="4">
        <f t="shared" si="161"/>
        <v>0</v>
      </c>
      <c r="T551" s="3">
        <f t="shared" si="156"/>
        <v>-60</v>
      </c>
      <c r="U551" s="4" t="str">
        <f t="shared" si="170"/>
        <v>L</v>
      </c>
      <c r="V551" s="4">
        <f t="shared" si="165"/>
        <v>-1</v>
      </c>
      <c r="W551" s="4">
        <f t="shared" si="166"/>
        <v>27</v>
      </c>
      <c r="Y551" s="4">
        <f t="shared" si="167"/>
        <v>106</v>
      </c>
    </row>
    <row r="552" spans="1:25">
      <c r="A552" s="7">
        <v>3</v>
      </c>
      <c r="B552" s="6" t="str">
        <f t="shared" si="157"/>
        <v>RED</v>
      </c>
      <c r="C552" s="4" t="str">
        <f t="shared" si="153"/>
        <v>-1</v>
      </c>
      <c r="D552" s="3">
        <f t="shared" si="154"/>
        <v>11</v>
      </c>
      <c r="E552" s="4" t="str">
        <f t="shared" si="168"/>
        <v>W</v>
      </c>
      <c r="F552" s="4">
        <f t="shared" si="162"/>
        <v>1</v>
      </c>
      <c r="G552" s="4">
        <f t="shared" si="163"/>
        <v>103</v>
      </c>
      <c r="I552" s="7">
        <v>3</v>
      </c>
      <c r="J552" s="8" t="str">
        <f t="shared" si="158"/>
        <v>ODD</v>
      </c>
      <c r="K552" s="4" t="str">
        <f t="shared" si="160"/>
        <v>-1</v>
      </c>
      <c r="L552" s="3">
        <f t="shared" si="155"/>
        <v>-13</v>
      </c>
      <c r="M552" s="4" t="str">
        <f t="shared" si="169"/>
        <v>W</v>
      </c>
      <c r="N552" s="4">
        <f t="shared" si="171"/>
        <v>1</v>
      </c>
      <c r="O552" s="4">
        <f t="shared" si="164"/>
        <v>-22</v>
      </c>
      <c r="Q552" s="7">
        <v>3</v>
      </c>
      <c r="R552" s="8" t="str">
        <f t="shared" si="159"/>
        <v>LOW</v>
      </c>
      <c r="S552" s="4" t="str">
        <f t="shared" si="161"/>
        <v>-1</v>
      </c>
      <c r="T552" s="3">
        <f t="shared" si="156"/>
        <v>-61</v>
      </c>
      <c r="U552" s="4" t="str">
        <f t="shared" si="170"/>
        <v>W</v>
      </c>
      <c r="V552" s="4">
        <f t="shared" si="165"/>
        <v>1</v>
      </c>
      <c r="W552" s="4">
        <f t="shared" si="166"/>
        <v>28</v>
      </c>
      <c r="Y552" s="4">
        <f t="shared" si="167"/>
        <v>109</v>
      </c>
    </row>
    <row r="553" spans="1:25">
      <c r="A553" s="7">
        <v>11</v>
      </c>
      <c r="B553" s="6" t="str">
        <f t="shared" si="157"/>
        <v>BLACK</v>
      </c>
      <c r="C553" s="4" t="str">
        <f t="shared" si="153"/>
        <v>-1</v>
      </c>
      <c r="D553" s="3">
        <f t="shared" si="154"/>
        <v>10</v>
      </c>
      <c r="E553" s="4" t="str">
        <f t="shared" si="168"/>
        <v>W</v>
      </c>
      <c r="F553" s="4">
        <f t="shared" si="162"/>
        <v>1</v>
      </c>
      <c r="G553" s="4">
        <f t="shared" si="163"/>
        <v>104</v>
      </c>
      <c r="I553" s="7">
        <v>11</v>
      </c>
      <c r="J553" s="8" t="str">
        <f t="shared" si="158"/>
        <v>ODD</v>
      </c>
      <c r="K553" s="4" t="str">
        <f t="shared" si="160"/>
        <v>+1</v>
      </c>
      <c r="L553" s="3">
        <f t="shared" si="155"/>
        <v>-12</v>
      </c>
      <c r="M553" s="4" t="str">
        <f t="shared" si="169"/>
        <v>L</v>
      </c>
      <c r="N553" s="4">
        <f t="shared" si="171"/>
        <v>-1</v>
      </c>
      <c r="O553" s="4">
        <f t="shared" si="164"/>
        <v>-23</v>
      </c>
      <c r="Q553" s="7">
        <v>11</v>
      </c>
      <c r="R553" s="8" t="str">
        <f t="shared" si="159"/>
        <v>LOW</v>
      </c>
      <c r="S553" s="4" t="str">
        <f t="shared" si="161"/>
        <v>+1</v>
      </c>
      <c r="T553" s="3">
        <f t="shared" si="156"/>
        <v>-60</v>
      </c>
      <c r="U553" s="4" t="str">
        <f t="shared" si="170"/>
        <v>L</v>
      </c>
      <c r="V553" s="4">
        <f t="shared" si="165"/>
        <v>-1</v>
      </c>
      <c r="W553" s="4">
        <f t="shared" si="166"/>
        <v>27</v>
      </c>
      <c r="Y553" s="4">
        <f t="shared" si="167"/>
        <v>108</v>
      </c>
    </row>
    <row r="554" spans="1:25">
      <c r="A554" s="7">
        <v>6</v>
      </c>
      <c r="B554" s="6" t="str">
        <f t="shared" si="157"/>
        <v>BLACK</v>
      </c>
      <c r="C554" s="4" t="str">
        <f t="shared" si="153"/>
        <v>+1</v>
      </c>
      <c r="D554" s="3">
        <f t="shared" si="154"/>
        <v>11</v>
      </c>
      <c r="E554" s="4" t="str">
        <f t="shared" si="168"/>
        <v>L</v>
      </c>
      <c r="F554" s="4">
        <f t="shared" si="162"/>
        <v>-3</v>
      </c>
      <c r="G554" s="4">
        <f t="shared" si="163"/>
        <v>101</v>
      </c>
      <c r="I554" s="7">
        <v>6</v>
      </c>
      <c r="J554" s="8" t="str">
        <f t="shared" si="158"/>
        <v>EVEN</v>
      </c>
      <c r="K554" s="4" t="str">
        <f t="shared" si="160"/>
        <v>-1</v>
      </c>
      <c r="L554" s="3">
        <f t="shared" si="155"/>
        <v>-13</v>
      </c>
      <c r="M554" s="4" t="str">
        <f t="shared" si="169"/>
        <v>W</v>
      </c>
      <c r="N554" s="4">
        <f t="shared" si="171"/>
        <v>1</v>
      </c>
      <c r="O554" s="4">
        <f t="shared" si="164"/>
        <v>-22</v>
      </c>
      <c r="Q554" s="7">
        <v>6</v>
      </c>
      <c r="R554" s="8" t="str">
        <f t="shared" si="159"/>
        <v>LOW</v>
      </c>
      <c r="S554" s="4" t="str">
        <f t="shared" si="161"/>
        <v>+1</v>
      </c>
      <c r="T554" s="3">
        <f t="shared" si="156"/>
        <v>-59</v>
      </c>
      <c r="U554" s="4" t="str">
        <f t="shared" si="170"/>
        <v>L</v>
      </c>
      <c r="V554" s="4">
        <f t="shared" si="165"/>
        <v>-1</v>
      </c>
      <c r="W554" s="4">
        <f t="shared" si="166"/>
        <v>26</v>
      </c>
      <c r="Y554" s="4">
        <f t="shared" si="167"/>
        <v>105</v>
      </c>
    </row>
    <row r="555" spans="1:25">
      <c r="A555" s="7">
        <v>2</v>
      </c>
      <c r="B555" s="6" t="str">
        <f t="shared" si="157"/>
        <v>BLACK</v>
      </c>
      <c r="C555" s="4" t="str">
        <f t="shared" si="153"/>
        <v>+1</v>
      </c>
      <c r="D555" s="3">
        <f t="shared" si="154"/>
        <v>12</v>
      </c>
      <c r="E555" s="4" t="str">
        <f t="shared" si="168"/>
        <v>L</v>
      </c>
      <c r="F555" s="4">
        <f t="shared" si="162"/>
        <v>-3</v>
      </c>
      <c r="G555" s="4">
        <f t="shared" si="163"/>
        <v>98</v>
      </c>
      <c r="I555" s="7">
        <v>2</v>
      </c>
      <c r="J555" s="8" t="str">
        <f t="shared" si="158"/>
        <v>EVEN</v>
      </c>
      <c r="K555" s="4" t="str">
        <f t="shared" si="160"/>
        <v>+1</v>
      </c>
      <c r="L555" s="3">
        <f t="shared" si="155"/>
        <v>-12</v>
      </c>
      <c r="M555" s="4" t="str">
        <f t="shared" si="169"/>
        <v>L</v>
      </c>
      <c r="N555" s="4">
        <f t="shared" si="171"/>
        <v>-1</v>
      </c>
      <c r="O555" s="4">
        <f t="shared" si="164"/>
        <v>-23</v>
      </c>
      <c r="Q555" s="7">
        <v>2</v>
      </c>
      <c r="R555" s="8" t="str">
        <f t="shared" si="159"/>
        <v>LOW</v>
      </c>
      <c r="S555" s="4" t="str">
        <f t="shared" si="161"/>
        <v>+1</v>
      </c>
      <c r="T555" s="3">
        <f t="shared" si="156"/>
        <v>-58</v>
      </c>
      <c r="U555" s="4" t="str">
        <f t="shared" si="170"/>
        <v>L</v>
      </c>
      <c r="V555" s="4">
        <f t="shared" si="165"/>
        <v>-1</v>
      </c>
      <c r="W555" s="4">
        <f t="shared" si="166"/>
        <v>25</v>
      </c>
      <c r="Y555" s="4">
        <f t="shared" si="167"/>
        <v>100</v>
      </c>
    </row>
    <row r="556" spans="1:25">
      <c r="A556" s="7">
        <v>37</v>
      </c>
      <c r="B556" s="6" t="str">
        <f t="shared" si="157"/>
        <v>GREEN</v>
      </c>
      <c r="C556" s="4">
        <f t="shared" si="153"/>
        <v>0</v>
      </c>
      <c r="D556" s="3">
        <f t="shared" si="154"/>
        <v>12</v>
      </c>
      <c r="E556" s="4" t="str">
        <f t="shared" si="168"/>
        <v>L</v>
      </c>
      <c r="F556" s="4">
        <f t="shared" si="162"/>
        <v>18</v>
      </c>
      <c r="G556" s="4">
        <f t="shared" si="163"/>
        <v>116</v>
      </c>
      <c r="I556" s="7">
        <v>37</v>
      </c>
      <c r="J556" s="8" t="str">
        <f t="shared" si="158"/>
        <v>GREEN</v>
      </c>
      <c r="K556" s="4">
        <f t="shared" si="160"/>
        <v>0</v>
      </c>
      <c r="L556" s="3">
        <f t="shared" si="155"/>
        <v>-12</v>
      </c>
      <c r="M556" s="4" t="str">
        <f t="shared" si="169"/>
        <v>L</v>
      </c>
      <c r="N556" s="4">
        <f t="shared" si="171"/>
        <v>-1</v>
      </c>
      <c r="O556" s="4">
        <f t="shared" si="164"/>
        <v>-24</v>
      </c>
      <c r="Q556" s="7">
        <v>37</v>
      </c>
      <c r="R556" s="8" t="str">
        <f t="shared" si="159"/>
        <v>GREEN</v>
      </c>
      <c r="S556" s="4">
        <f t="shared" si="161"/>
        <v>0</v>
      </c>
      <c r="T556" s="3">
        <f t="shared" si="156"/>
        <v>-58</v>
      </c>
      <c r="U556" s="4" t="str">
        <f t="shared" si="170"/>
        <v>L</v>
      </c>
      <c r="V556" s="4">
        <f t="shared" si="165"/>
        <v>-1</v>
      </c>
      <c r="W556" s="4">
        <f t="shared" si="166"/>
        <v>24</v>
      </c>
      <c r="Y556" s="4">
        <f t="shared" si="167"/>
        <v>116</v>
      </c>
    </row>
    <row r="557" spans="1:25">
      <c r="A557" s="7">
        <v>9</v>
      </c>
      <c r="B557" s="6" t="str">
        <f t="shared" si="157"/>
        <v>RED</v>
      </c>
      <c r="C557" s="4" t="str">
        <f t="shared" si="153"/>
        <v>-1</v>
      </c>
      <c r="D557" s="3">
        <f t="shared" si="154"/>
        <v>11</v>
      </c>
      <c r="E557" s="4" t="str">
        <f t="shared" si="168"/>
        <v>W</v>
      </c>
      <c r="F557" s="4">
        <f t="shared" si="162"/>
        <v>1</v>
      </c>
      <c r="G557" s="4">
        <f t="shared" si="163"/>
        <v>117</v>
      </c>
      <c r="I557" s="7">
        <v>9</v>
      </c>
      <c r="J557" s="8" t="str">
        <f t="shared" si="158"/>
        <v>ODD</v>
      </c>
      <c r="K557" s="4" t="str">
        <f t="shared" si="160"/>
        <v>-1</v>
      </c>
      <c r="L557" s="3">
        <f t="shared" si="155"/>
        <v>-13</v>
      </c>
      <c r="M557" s="4" t="str">
        <f t="shared" si="169"/>
        <v>W</v>
      </c>
      <c r="N557" s="4">
        <f t="shared" si="171"/>
        <v>1</v>
      </c>
      <c r="O557" s="4">
        <f t="shared" si="164"/>
        <v>-23</v>
      </c>
      <c r="Q557" s="7">
        <v>9</v>
      </c>
      <c r="R557" s="8" t="str">
        <f t="shared" si="159"/>
        <v>LOW</v>
      </c>
      <c r="S557" s="4" t="str">
        <f t="shared" si="161"/>
        <v>-1</v>
      </c>
      <c r="T557" s="3">
        <f t="shared" si="156"/>
        <v>-59</v>
      </c>
      <c r="U557" s="4" t="str">
        <f t="shared" si="170"/>
        <v>W</v>
      </c>
      <c r="V557" s="4">
        <f t="shared" si="165"/>
        <v>1</v>
      </c>
      <c r="W557" s="4">
        <f t="shared" si="166"/>
        <v>25</v>
      </c>
      <c r="Y557" s="4">
        <f t="shared" si="167"/>
        <v>119</v>
      </c>
    </row>
    <row r="558" spans="1:25">
      <c r="A558" s="7">
        <v>17</v>
      </c>
      <c r="B558" s="6" t="str">
        <f t="shared" si="157"/>
        <v>BLACK</v>
      </c>
      <c r="C558" s="4" t="str">
        <f t="shared" si="153"/>
        <v>-1</v>
      </c>
      <c r="D558" s="3">
        <f t="shared" si="154"/>
        <v>10</v>
      </c>
      <c r="E558" s="4" t="str">
        <f t="shared" si="168"/>
        <v>W</v>
      </c>
      <c r="F558" s="4">
        <f t="shared" si="162"/>
        <v>1</v>
      </c>
      <c r="G558" s="4">
        <f t="shared" si="163"/>
        <v>118</v>
      </c>
      <c r="I558" s="7">
        <v>17</v>
      </c>
      <c r="J558" s="8" t="str">
        <f t="shared" si="158"/>
        <v>ODD</v>
      </c>
      <c r="K558" s="4" t="str">
        <f t="shared" si="160"/>
        <v>+1</v>
      </c>
      <c r="L558" s="3">
        <f t="shared" si="155"/>
        <v>-12</v>
      </c>
      <c r="M558" s="4" t="str">
        <f t="shared" si="169"/>
        <v>L</v>
      </c>
      <c r="N558" s="4">
        <f t="shared" si="171"/>
        <v>-1</v>
      </c>
      <c r="O558" s="4">
        <f t="shared" si="164"/>
        <v>-24</v>
      </c>
      <c r="Q558" s="7">
        <v>17</v>
      </c>
      <c r="R558" s="8" t="str">
        <f t="shared" si="159"/>
        <v>LOW</v>
      </c>
      <c r="S558" s="4" t="str">
        <f t="shared" si="161"/>
        <v>+1</v>
      </c>
      <c r="T558" s="3">
        <f t="shared" si="156"/>
        <v>-58</v>
      </c>
      <c r="U558" s="4" t="str">
        <f t="shared" si="170"/>
        <v>L</v>
      </c>
      <c r="V558" s="4">
        <f t="shared" si="165"/>
        <v>-1</v>
      </c>
      <c r="W558" s="4">
        <f t="shared" si="166"/>
        <v>24</v>
      </c>
      <c r="Y558" s="4">
        <f t="shared" si="167"/>
        <v>118</v>
      </c>
    </row>
    <row r="559" spans="1:25">
      <c r="A559" s="7">
        <v>10</v>
      </c>
      <c r="B559" s="6" t="str">
        <f t="shared" si="157"/>
        <v>BLACK</v>
      </c>
      <c r="C559" s="4" t="str">
        <f t="shared" si="153"/>
        <v>+1</v>
      </c>
      <c r="D559" s="3">
        <f t="shared" si="154"/>
        <v>11</v>
      </c>
      <c r="E559" s="4" t="str">
        <f t="shared" si="168"/>
        <v>L</v>
      </c>
      <c r="F559" s="4">
        <f t="shared" si="162"/>
        <v>-3</v>
      </c>
      <c r="G559" s="4">
        <f t="shared" si="163"/>
        <v>115</v>
      </c>
      <c r="I559" s="7">
        <v>10</v>
      </c>
      <c r="J559" s="8" t="str">
        <f t="shared" si="158"/>
        <v>EVEN</v>
      </c>
      <c r="K559" s="4" t="str">
        <f t="shared" si="160"/>
        <v>-1</v>
      </c>
      <c r="L559" s="3">
        <f t="shared" si="155"/>
        <v>-13</v>
      </c>
      <c r="M559" s="4" t="str">
        <f t="shared" si="169"/>
        <v>W</v>
      </c>
      <c r="N559" s="4">
        <f t="shared" si="171"/>
        <v>1</v>
      </c>
      <c r="O559" s="4">
        <f t="shared" si="164"/>
        <v>-23</v>
      </c>
      <c r="Q559" s="7">
        <v>10</v>
      </c>
      <c r="R559" s="8" t="str">
        <f t="shared" si="159"/>
        <v>LOW</v>
      </c>
      <c r="S559" s="4" t="str">
        <f t="shared" si="161"/>
        <v>+1</v>
      </c>
      <c r="T559" s="3">
        <f t="shared" si="156"/>
        <v>-57</v>
      </c>
      <c r="U559" s="4" t="str">
        <f t="shared" si="170"/>
        <v>L</v>
      </c>
      <c r="V559" s="4">
        <f t="shared" si="165"/>
        <v>-1</v>
      </c>
      <c r="W559" s="4">
        <f t="shared" si="166"/>
        <v>23</v>
      </c>
      <c r="Y559" s="4">
        <f t="shared" si="167"/>
        <v>115</v>
      </c>
    </row>
    <row r="560" spans="1:25">
      <c r="A560" s="7">
        <v>20</v>
      </c>
      <c r="B560" s="6" t="str">
        <f t="shared" si="157"/>
        <v>BLACK</v>
      </c>
      <c r="C560" s="4" t="str">
        <f t="shared" si="153"/>
        <v>+1</v>
      </c>
      <c r="D560" s="3">
        <f t="shared" si="154"/>
        <v>12</v>
      </c>
      <c r="E560" s="4" t="str">
        <f t="shared" si="168"/>
        <v>L</v>
      </c>
      <c r="F560" s="4">
        <f t="shared" si="162"/>
        <v>-3</v>
      </c>
      <c r="G560" s="4">
        <f t="shared" si="163"/>
        <v>112</v>
      </c>
      <c r="I560" s="7">
        <v>20</v>
      </c>
      <c r="J560" s="8" t="str">
        <f t="shared" si="158"/>
        <v>EVEN</v>
      </c>
      <c r="K560" s="4" t="str">
        <f t="shared" si="160"/>
        <v>+1</v>
      </c>
      <c r="L560" s="3">
        <f t="shared" si="155"/>
        <v>-12</v>
      </c>
      <c r="M560" s="4" t="str">
        <f t="shared" si="169"/>
        <v>L</v>
      </c>
      <c r="N560" s="4">
        <f t="shared" si="171"/>
        <v>-1</v>
      </c>
      <c r="O560" s="4">
        <f t="shared" si="164"/>
        <v>-24</v>
      </c>
      <c r="Q560" s="7">
        <v>20</v>
      </c>
      <c r="R560" s="8" t="str">
        <f t="shared" si="159"/>
        <v>HIGH</v>
      </c>
      <c r="S560" s="4" t="str">
        <f t="shared" si="161"/>
        <v>-1</v>
      </c>
      <c r="T560" s="3">
        <f t="shared" si="156"/>
        <v>-58</v>
      </c>
      <c r="U560" s="4" t="str">
        <f t="shared" si="170"/>
        <v>W</v>
      </c>
      <c r="V560" s="4">
        <f t="shared" si="165"/>
        <v>1</v>
      </c>
      <c r="W560" s="4">
        <f t="shared" si="166"/>
        <v>24</v>
      </c>
      <c r="Y560" s="4">
        <f t="shared" si="167"/>
        <v>112</v>
      </c>
    </row>
    <row r="561" spans="1:25">
      <c r="A561" s="7">
        <v>24</v>
      </c>
      <c r="B561" s="6" t="str">
        <f t="shared" si="157"/>
        <v>BLACK</v>
      </c>
      <c r="C561" s="4" t="str">
        <f t="shared" si="153"/>
        <v>+1</v>
      </c>
      <c r="D561" s="3">
        <f t="shared" si="154"/>
        <v>13</v>
      </c>
      <c r="E561" s="4" t="str">
        <f t="shared" si="168"/>
        <v>L</v>
      </c>
      <c r="F561" s="4">
        <f t="shared" si="162"/>
        <v>-3</v>
      </c>
      <c r="G561" s="4">
        <f t="shared" si="163"/>
        <v>109</v>
      </c>
      <c r="I561" s="7">
        <v>24</v>
      </c>
      <c r="J561" s="8" t="str">
        <f t="shared" si="158"/>
        <v>EVEN</v>
      </c>
      <c r="K561" s="4" t="str">
        <f t="shared" si="160"/>
        <v>+1</v>
      </c>
      <c r="L561" s="3">
        <f t="shared" si="155"/>
        <v>-11</v>
      </c>
      <c r="M561" s="4" t="str">
        <f t="shared" si="169"/>
        <v>L</v>
      </c>
      <c r="N561" s="4">
        <f t="shared" si="171"/>
        <v>-1</v>
      </c>
      <c r="O561" s="4">
        <f t="shared" si="164"/>
        <v>-25</v>
      </c>
      <c r="Q561" s="7">
        <v>24</v>
      </c>
      <c r="R561" s="8" t="str">
        <f t="shared" si="159"/>
        <v>HIGH</v>
      </c>
      <c r="S561" s="4" t="str">
        <f t="shared" si="161"/>
        <v>+1</v>
      </c>
      <c r="T561" s="3">
        <f t="shared" si="156"/>
        <v>-57</v>
      </c>
      <c r="U561" s="4" t="str">
        <f t="shared" si="170"/>
        <v>L</v>
      </c>
      <c r="V561" s="4">
        <f t="shared" si="165"/>
        <v>-1</v>
      </c>
      <c r="W561" s="4">
        <f t="shared" si="166"/>
        <v>23</v>
      </c>
      <c r="Y561" s="4">
        <f t="shared" si="167"/>
        <v>107</v>
      </c>
    </row>
    <row r="562" spans="1:25">
      <c r="A562" s="7">
        <v>9</v>
      </c>
      <c r="B562" s="6" t="str">
        <f t="shared" si="157"/>
        <v>RED</v>
      </c>
      <c r="C562" s="4" t="str">
        <f t="shared" si="153"/>
        <v>-1</v>
      </c>
      <c r="D562" s="3">
        <f t="shared" si="154"/>
        <v>12</v>
      </c>
      <c r="E562" s="4" t="str">
        <f t="shared" si="168"/>
        <v>W</v>
      </c>
      <c r="F562" s="4">
        <f t="shared" si="162"/>
        <v>1</v>
      </c>
      <c r="G562" s="4">
        <f t="shared" si="163"/>
        <v>110</v>
      </c>
      <c r="I562" s="7">
        <v>9</v>
      </c>
      <c r="J562" s="8" t="str">
        <f t="shared" si="158"/>
        <v>ODD</v>
      </c>
      <c r="K562" s="4" t="str">
        <f t="shared" si="160"/>
        <v>-1</v>
      </c>
      <c r="L562" s="3">
        <f t="shared" si="155"/>
        <v>-12</v>
      </c>
      <c r="M562" s="4" t="str">
        <f t="shared" si="169"/>
        <v>W</v>
      </c>
      <c r="N562" s="4">
        <f t="shared" si="171"/>
        <v>1</v>
      </c>
      <c r="O562" s="4">
        <f t="shared" si="164"/>
        <v>-24</v>
      </c>
      <c r="Q562" s="7">
        <v>9</v>
      </c>
      <c r="R562" s="8" t="str">
        <f t="shared" si="159"/>
        <v>LOW</v>
      </c>
      <c r="S562" s="4" t="str">
        <f t="shared" si="161"/>
        <v>-1</v>
      </c>
      <c r="T562" s="3">
        <f t="shared" si="156"/>
        <v>-58</v>
      </c>
      <c r="U562" s="4" t="str">
        <f t="shared" si="170"/>
        <v>W</v>
      </c>
      <c r="V562" s="4">
        <f t="shared" si="165"/>
        <v>1</v>
      </c>
      <c r="W562" s="4">
        <f t="shared" si="166"/>
        <v>24</v>
      </c>
      <c r="Y562" s="4">
        <f t="shared" si="167"/>
        <v>110</v>
      </c>
    </row>
    <row r="563" spans="1:25">
      <c r="A563" s="7">
        <v>29</v>
      </c>
      <c r="B563" s="6" t="str">
        <f t="shared" si="157"/>
        <v>BLACK</v>
      </c>
      <c r="C563" s="4" t="str">
        <f t="shared" si="153"/>
        <v>-1</v>
      </c>
      <c r="D563" s="3">
        <f t="shared" si="154"/>
        <v>11</v>
      </c>
      <c r="E563" s="4" t="str">
        <f t="shared" si="168"/>
        <v>W</v>
      </c>
      <c r="F563" s="4">
        <f t="shared" si="162"/>
        <v>1</v>
      </c>
      <c r="G563" s="4">
        <f t="shared" si="163"/>
        <v>111</v>
      </c>
      <c r="I563" s="7">
        <v>29</v>
      </c>
      <c r="J563" s="8" t="str">
        <f t="shared" si="158"/>
        <v>ODD</v>
      </c>
      <c r="K563" s="4" t="str">
        <f t="shared" si="160"/>
        <v>+1</v>
      </c>
      <c r="L563" s="3">
        <f t="shared" si="155"/>
        <v>-11</v>
      </c>
      <c r="M563" s="4" t="str">
        <f t="shared" si="169"/>
        <v>L</v>
      </c>
      <c r="N563" s="4">
        <f t="shared" si="171"/>
        <v>-1</v>
      </c>
      <c r="O563" s="4">
        <f t="shared" si="164"/>
        <v>-25</v>
      </c>
      <c r="Q563" s="7">
        <v>29</v>
      </c>
      <c r="R563" s="8" t="str">
        <f t="shared" si="159"/>
        <v>HIGH</v>
      </c>
      <c r="S563" s="4" t="str">
        <f t="shared" si="161"/>
        <v>-1</v>
      </c>
      <c r="T563" s="3">
        <f t="shared" si="156"/>
        <v>-59</v>
      </c>
      <c r="U563" s="4" t="str">
        <f t="shared" si="170"/>
        <v>W</v>
      </c>
      <c r="V563" s="4">
        <f t="shared" si="165"/>
        <v>1</v>
      </c>
      <c r="W563" s="4">
        <f t="shared" si="166"/>
        <v>25</v>
      </c>
      <c r="Y563" s="4">
        <f t="shared" si="167"/>
        <v>111</v>
      </c>
    </row>
    <row r="564" spans="1:25">
      <c r="A564" s="7">
        <v>14</v>
      </c>
      <c r="B564" s="6" t="str">
        <f t="shared" si="157"/>
        <v>RED</v>
      </c>
      <c r="C564" s="4" t="str">
        <f t="shared" si="153"/>
        <v>-1</v>
      </c>
      <c r="D564" s="3">
        <f t="shared" si="154"/>
        <v>10</v>
      </c>
      <c r="E564" s="4" t="str">
        <f t="shared" si="168"/>
        <v>W</v>
      </c>
      <c r="F564" s="4">
        <f t="shared" si="162"/>
        <v>1</v>
      </c>
      <c r="G564" s="4">
        <f t="shared" si="163"/>
        <v>112</v>
      </c>
      <c r="I564" s="7">
        <v>14</v>
      </c>
      <c r="J564" s="8" t="str">
        <f t="shared" si="158"/>
        <v>EVEN</v>
      </c>
      <c r="K564" s="4" t="str">
        <f t="shared" si="160"/>
        <v>-1</v>
      </c>
      <c r="L564" s="3">
        <f t="shared" si="155"/>
        <v>-12</v>
      </c>
      <c r="M564" s="4" t="str">
        <f t="shared" si="169"/>
        <v>W</v>
      </c>
      <c r="N564" s="4">
        <f t="shared" si="171"/>
        <v>1</v>
      </c>
      <c r="O564" s="4">
        <f t="shared" si="164"/>
        <v>-24</v>
      </c>
      <c r="Q564" s="7">
        <v>14</v>
      </c>
      <c r="R564" s="8" t="str">
        <f t="shared" si="159"/>
        <v>LOW</v>
      </c>
      <c r="S564" s="4" t="str">
        <f t="shared" si="161"/>
        <v>-1</v>
      </c>
      <c r="T564" s="3">
        <f t="shared" si="156"/>
        <v>-60</v>
      </c>
      <c r="U564" s="4" t="str">
        <f t="shared" si="170"/>
        <v>W</v>
      </c>
      <c r="V564" s="4">
        <f t="shared" si="165"/>
        <v>1</v>
      </c>
      <c r="W564" s="4">
        <f t="shared" si="166"/>
        <v>26</v>
      </c>
      <c r="Y564" s="4">
        <f t="shared" si="167"/>
        <v>114</v>
      </c>
    </row>
    <row r="565" spans="1:25">
      <c r="A565" s="7">
        <v>35</v>
      </c>
      <c r="B565" s="6" t="str">
        <f t="shared" si="157"/>
        <v>BLACK</v>
      </c>
      <c r="C565" s="4" t="str">
        <f t="shared" si="153"/>
        <v>-1</v>
      </c>
      <c r="D565" s="3">
        <f t="shared" si="154"/>
        <v>9</v>
      </c>
      <c r="E565" s="4" t="str">
        <f t="shared" si="168"/>
        <v>W</v>
      </c>
      <c r="F565" s="4">
        <f t="shared" si="162"/>
        <v>1</v>
      </c>
      <c r="G565" s="4">
        <f t="shared" si="163"/>
        <v>113</v>
      </c>
      <c r="I565" s="7">
        <v>35</v>
      </c>
      <c r="J565" s="8" t="str">
        <f t="shared" si="158"/>
        <v>ODD</v>
      </c>
      <c r="K565" s="4" t="str">
        <f t="shared" si="160"/>
        <v>-1</v>
      </c>
      <c r="L565" s="3">
        <f t="shared" si="155"/>
        <v>-13</v>
      </c>
      <c r="M565" s="4" t="str">
        <f t="shared" si="169"/>
        <v>W</v>
      </c>
      <c r="N565" s="4">
        <f t="shared" si="171"/>
        <v>1</v>
      </c>
      <c r="O565" s="4">
        <f t="shared" si="164"/>
        <v>-23</v>
      </c>
      <c r="Q565" s="7">
        <v>35</v>
      </c>
      <c r="R565" s="8" t="str">
        <f t="shared" si="159"/>
        <v>HIGH</v>
      </c>
      <c r="S565" s="4" t="str">
        <f t="shared" si="161"/>
        <v>-1</v>
      </c>
      <c r="T565" s="3">
        <f t="shared" si="156"/>
        <v>-61</v>
      </c>
      <c r="U565" s="4" t="str">
        <f t="shared" si="170"/>
        <v>W</v>
      </c>
      <c r="V565" s="4">
        <f t="shared" si="165"/>
        <v>1</v>
      </c>
      <c r="W565" s="4">
        <f t="shared" si="166"/>
        <v>27</v>
      </c>
      <c r="Y565" s="4">
        <f t="shared" si="167"/>
        <v>117</v>
      </c>
    </row>
    <row r="566" spans="1:25">
      <c r="A566" s="7">
        <v>15</v>
      </c>
      <c r="B566" s="6" t="str">
        <f t="shared" si="157"/>
        <v>BLACK</v>
      </c>
      <c r="C566" s="4" t="str">
        <f t="shared" si="153"/>
        <v>+1</v>
      </c>
      <c r="D566" s="3">
        <f t="shared" si="154"/>
        <v>10</v>
      </c>
      <c r="E566" s="4" t="str">
        <f t="shared" si="168"/>
        <v>L</v>
      </c>
      <c r="F566" s="4">
        <f t="shared" si="162"/>
        <v>-3</v>
      </c>
      <c r="G566" s="4">
        <f t="shared" si="163"/>
        <v>110</v>
      </c>
      <c r="I566" s="7">
        <v>15</v>
      </c>
      <c r="J566" s="8" t="str">
        <f t="shared" si="158"/>
        <v>ODD</v>
      </c>
      <c r="K566" s="4" t="str">
        <f t="shared" si="160"/>
        <v>+1</v>
      </c>
      <c r="L566" s="3">
        <f t="shared" si="155"/>
        <v>-12</v>
      </c>
      <c r="M566" s="4" t="str">
        <f t="shared" si="169"/>
        <v>L</v>
      </c>
      <c r="N566" s="4">
        <f t="shared" si="171"/>
        <v>-1</v>
      </c>
      <c r="O566" s="4">
        <f t="shared" si="164"/>
        <v>-24</v>
      </c>
      <c r="Q566" s="7">
        <v>15</v>
      </c>
      <c r="R566" s="8" t="str">
        <f t="shared" si="159"/>
        <v>LOW</v>
      </c>
      <c r="S566" s="4" t="str">
        <f t="shared" si="161"/>
        <v>-1</v>
      </c>
      <c r="T566" s="3">
        <f t="shared" si="156"/>
        <v>-62</v>
      </c>
      <c r="U566" s="4" t="str">
        <f t="shared" si="170"/>
        <v>W</v>
      </c>
      <c r="V566" s="4">
        <f t="shared" si="165"/>
        <v>1</v>
      </c>
      <c r="W566" s="4">
        <f t="shared" si="166"/>
        <v>28</v>
      </c>
      <c r="Y566" s="4">
        <f t="shared" si="167"/>
        <v>114</v>
      </c>
    </row>
    <row r="567" spans="1:25">
      <c r="A567" s="7">
        <v>33</v>
      </c>
      <c r="B567" s="6" t="str">
        <f t="shared" si="157"/>
        <v>BLACK</v>
      </c>
      <c r="C567" s="4" t="str">
        <f t="shared" si="153"/>
        <v>+1</v>
      </c>
      <c r="D567" s="3">
        <f t="shared" si="154"/>
        <v>11</v>
      </c>
      <c r="E567" s="4" t="str">
        <f t="shared" si="168"/>
        <v>L</v>
      </c>
      <c r="F567" s="4">
        <f t="shared" si="162"/>
        <v>-3</v>
      </c>
      <c r="G567" s="4">
        <f t="shared" si="163"/>
        <v>107</v>
      </c>
      <c r="I567" s="7">
        <v>33</v>
      </c>
      <c r="J567" s="8" t="str">
        <f t="shared" si="158"/>
        <v>ODD</v>
      </c>
      <c r="K567" s="4" t="str">
        <f t="shared" si="160"/>
        <v>+1</v>
      </c>
      <c r="L567" s="3">
        <f t="shared" si="155"/>
        <v>-11</v>
      </c>
      <c r="M567" s="4" t="str">
        <f t="shared" si="169"/>
        <v>L</v>
      </c>
      <c r="N567" s="4">
        <f t="shared" si="171"/>
        <v>-1</v>
      </c>
      <c r="O567" s="4">
        <f t="shared" si="164"/>
        <v>-25</v>
      </c>
      <c r="Q567" s="7">
        <v>33</v>
      </c>
      <c r="R567" s="8" t="str">
        <f t="shared" si="159"/>
        <v>HIGH</v>
      </c>
      <c r="S567" s="4" t="str">
        <f t="shared" si="161"/>
        <v>-1</v>
      </c>
      <c r="T567" s="3">
        <f t="shared" si="156"/>
        <v>-63</v>
      </c>
      <c r="U567" s="4" t="str">
        <f t="shared" si="170"/>
        <v>W</v>
      </c>
      <c r="V567" s="4">
        <f t="shared" si="165"/>
        <v>1</v>
      </c>
      <c r="W567" s="4">
        <f t="shared" si="166"/>
        <v>29</v>
      </c>
      <c r="Y567" s="4">
        <f t="shared" si="167"/>
        <v>111</v>
      </c>
    </row>
    <row r="568" spans="1:25">
      <c r="A568" s="7">
        <v>6</v>
      </c>
      <c r="B568" s="6" t="str">
        <f t="shared" si="157"/>
        <v>BLACK</v>
      </c>
      <c r="C568" s="4" t="str">
        <f t="shared" si="153"/>
        <v>+1</v>
      </c>
      <c r="D568" s="3">
        <f t="shared" si="154"/>
        <v>12</v>
      </c>
      <c r="E568" s="4" t="str">
        <f t="shared" si="168"/>
        <v>L</v>
      </c>
      <c r="F568" s="4">
        <f t="shared" si="162"/>
        <v>-3</v>
      </c>
      <c r="G568" s="4">
        <f t="shared" si="163"/>
        <v>104</v>
      </c>
      <c r="I568" s="7">
        <v>6</v>
      </c>
      <c r="J568" s="8" t="str">
        <f t="shared" si="158"/>
        <v>EVEN</v>
      </c>
      <c r="K568" s="4" t="str">
        <f t="shared" si="160"/>
        <v>-1</v>
      </c>
      <c r="L568" s="3">
        <f t="shared" si="155"/>
        <v>-12</v>
      </c>
      <c r="M568" s="4" t="str">
        <f t="shared" si="169"/>
        <v>W</v>
      </c>
      <c r="N568" s="4">
        <f t="shared" si="171"/>
        <v>1</v>
      </c>
      <c r="O568" s="4">
        <f t="shared" si="164"/>
        <v>-24</v>
      </c>
      <c r="Q568" s="7">
        <v>6</v>
      </c>
      <c r="R568" s="8" t="str">
        <f t="shared" si="159"/>
        <v>LOW</v>
      </c>
      <c r="S568" s="4" t="str">
        <f t="shared" si="161"/>
        <v>-1</v>
      </c>
      <c r="T568" s="3">
        <f t="shared" si="156"/>
        <v>-64</v>
      </c>
      <c r="U568" s="4" t="str">
        <f t="shared" si="170"/>
        <v>W</v>
      </c>
      <c r="V568" s="4">
        <f t="shared" si="165"/>
        <v>1</v>
      </c>
      <c r="W568" s="4">
        <f t="shared" si="166"/>
        <v>30</v>
      </c>
      <c r="Y568" s="4">
        <f t="shared" si="167"/>
        <v>110</v>
      </c>
    </row>
    <row r="569" spans="1:25">
      <c r="A569" s="7">
        <v>9</v>
      </c>
      <c r="B569" s="6" t="str">
        <f t="shared" si="157"/>
        <v>RED</v>
      </c>
      <c r="C569" s="4" t="str">
        <f t="shared" si="153"/>
        <v>-1</v>
      </c>
      <c r="D569" s="3">
        <f t="shared" si="154"/>
        <v>11</v>
      </c>
      <c r="E569" s="4" t="str">
        <f t="shared" si="168"/>
        <v>W</v>
      </c>
      <c r="F569" s="4">
        <f t="shared" si="162"/>
        <v>1</v>
      </c>
      <c r="G569" s="4">
        <f t="shared" si="163"/>
        <v>105</v>
      </c>
      <c r="I569" s="7">
        <v>9</v>
      </c>
      <c r="J569" s="8" t="str">
        <f t="shared" si="158"/>
        <v>ODD</v>
      </c>
      <c r="K569" s="4" t="str">
        <f t="shared" si="160"/>
        <v>-1</v>
      </c>
      <c r="L569" s="3">
        <f t="shared" si="155"/>
        <v>-13</v>
      </c>
      <c r="M569" s="4" t="str">
        <f t="shared" si="169"/>
        <v>W</v>
      </c>
      <c r="N569" s="4">
        <f t="shared" si="171"/>
        <v>1</v>
      </c>
      <c r="O569" s="4">
        <f t="shared" si="164"/>
        <v>-23</v>
      </c>
      <c r="Q569" s="7">
        <v>9</v>
      </c>
      <c r="R569" s="8" t="str">
        <f t="shared" si="159"/>
        <v>LOW</v>
      </c>
      <c r="S569" s="4" t="str">
        <f t="shared" si="161"/>
        <v>+1</v>
      </c>
      <c r="T569" s="3">
        <f t="shared" si="156"/>
        <v>-63</v>
      </c>
      <c r="U569" s="4" t="str">
        <f t="shared" si="170"/>
        <v>L</v>
      </c>
      <c r="V569" s="4">
        <f t="shared" si="165"/>
        <v>-1</v>
      </c>
      <c r="W569" s="4">
        <f t="shared" si="166"/>
        <v>29</v>
      </c>
      <c r="Y569" s="4">
        <f t="shared" si="167"/>
        <v>111</v>
      </c>
    </row>
    <row r="570" spans="1:25">
      <c r="A570" s="7">
        <v>4</v>
      </c>
      <c r="B570" s="6" t="str">
        <f t="shared" si="157"/>
        <v>BLACK</v>
      </c>
      <c r="C570" s="4" t="str">
        <f t="shared" si="153"/>
        <v>-1</v>
      </c>
      <c r="D570" s="3">
        <f t="shared" si="154"/>
        <v>10</v>
      </c>
      <c r="E570" s="4" t="str">
        <f t="shared" si="168"/>
        <v>W</v>
      </c>
      <c r="F570" s="4">
        <f t="shared" si="162"/>
        <v>1</v>
      </c>
      <c r="G570" s="4">
        <f t="shared" si="163"/>
        <v>106</v>
      </c>
      <c r="I570" s="7">
        <v>4</v>
      </c>
      <c r="J570" s="8" t="str">
        <f t="shared" si="158"/>
        <v>EVEN</v>
      </c>
      <c r="K570" s="4" t="str">
        <f t="shared" si="160"/>
        <v>-1</v>
      </c>
      <c r="L570" s="3">
        <f t="shared" si="155"/>
        <v>-14</v>
      </c>
      <c r="M570" s="4" t="str">
        <f t="shared" si="169"/>
        <v>W</v>
      </c>
      <c r="N570" s="4">
        <f t="shared" si="171"/>
        <v>1</v>
      </c>
      <c r="O570" s="4">
        <f t="shared" si="164"/>
        <v>-22</v>
      </c>
      <c r="Q570" s="7">
        <v>4</v>
      </c>
      <c r="R570" s="8" t="str">
        <f t="shared" si="159"/>
        <v>LOW</v>
      </c>
      <c r="S570" s="4" t="str">
        <f t="shared" si="161"/>
        <v>+1</v>
      </c>
      <c r="T570" s="3">
        <f t="shared" si="156"/>
        <v>-62</v>
      </c>
      <c r="U570" s="4" t="str">
        <f t="shared" si="170"/>
        <v>L</v>
      </c>
      <c r="V570" s="4">
        <f t="shared" si="165"/>
        <v>-1</v>
      </c>
      <c r="W570" s="4">
        <f t="shared" si="166"/>
        <v>28</v>
      </c>
      <c r="Y570" s="4">
        <f t="shared" si="167"/>
        <v>112</v>
      </c>
    </row>
    <row r="571" spans="1:25">
      <c r="A571" s="7">
        <v>0</v>
      </c>
      <c r="B571" s="6" t="str">
        <f t="shared" si="157"/>
        <v>GREEN</v>
      </c>
      <c r="C571" s="4">
        <f t="shared" si="153"/>
        <v>0</v>
      </c>
      <c r="D571" s="3">
        <f t="shared" si="154"/>
        <v>10</v>
      </c>
      <c r="E571" s="4" t="str">
        <f t="shared" si="168"/>
        <v>L</v>
      </c>
      <c r="F571" s="4">
        <f t="shared" si="162"/>
        <v>18</v>
      </c>
      <c r="G571" s="4">
        <f t="shared" si="163"/>
        <v>124</v>
      </c>
      <c r="I571" s="7">
        <v>0</v>
      </c>
      <c r="J571" s="8" t="str">
        <f t="shared" si="158"/>
        <v>GREEN</v>
      </c>
      <c r="K571" s="4">
        <f t="shared" si="160"/>
        <v>0</v>
      </c>
      <c r="L571" s="3">
        <f t="shared" si="155"/>
        <v>-14</v>
      </c>
      <c r="M571" s="4" t="str">
        <f t="shared" si="169"/>
        <v>L</v>
      </c>
      <c r="N571" s="4">
        <f t="shared" si="171"/>
        <v>-1</v>
      </c>
      <c r="O571" s="4">
        <f t="shared" si="164"/>
        <v>-23</v>
      </c>
      <c r="Q571" s="7">
        <v>0</v>
      </c>
      <c r="R571" s="8" t="str">
        <f t="shared" si="159"/>
        <v>GREEN</v>
      </c>
      <c r="S571" s="4">
        <f t="shared" si="161"/>
        <v>0</v>
      </c>
      <c r="T571" s="3">
        <f t="shared" si="156"/>
        <v>-62</v>
      </c>
      <c r="U571" s="4" t="str">
        <f t="shared" si="170"/>
        <v>L</v>
      </c>
      <c r="V571" s="4">
        <f t="shared" si="165"/>
        <v>-1</v>
      </c>
      <c r="W571" s="4">
        <f t="shared" si="166"/>
        <v>27</v>
      </c>
      <c r="Y571" s="4">
        <f t="shared" si="167"/>
        <v>128</v>
      </c>
    </row>
    <row r="572" spans="1:25">
      <c r="A572" s="7">
        <v>17</v>
      </c>
      <c r="B572" s="6" t="str">
        <f t="shared" si="157"/>
        <v>BLACK</v>
      </c>
      <c r="C572" s="4">
        <v>1</v>
      </c>
      <c r="D572" s="3">
        <f t="shared" si="154"/>
        <v>11</v>
      </c>
      <c r="E572" s="4" t="str">
        <f t="shared" si="168"/>
        <v>L</v>
      </c>
      <c r="F572" s="4">
        <f t="shared" si="162"/>
        <v>-3</v>
      </c>
      <c r="G572" s="4">
        <f t="shared" si="163"/>
        <v>121</v>
      </c>
      <c r="I572" s="7">
        <v>17</v>
      </c>
      <c r="J572" s="8" t="str">
        <f t="shared" si="158"/>
        <v>ODD</v>
      </c>
      <c r="K572" s="4" t="str">
        <f t="shared" si="160"/>
        <v>-1</v>
      </c>
      <c r="L572" s="3">
        <f t="shared" si="155"/>
        <v>-15</v>
      </c>
      <c r="M572" s="4" t="str">
        <f t="shared" si="169"/>
        <v>W</v>
      </c>
      <c r="N572" s="4">
        <f t="shared" si="171"/>
        <v>1</v>
      </c>
      <c r="O572" s="4">
        <f t="shared" si="164"/>
        <v>-22</v>
      </c>
      <c r="Q572" s="7">
        <v>17</v>
      </c>
      <c r="R572" s="8" t="str">
        <f t="shared" si="159"/>
        <v>LOW</v>
      </c>
      <c r="S572" s="4" t="str">
        <f t="shared" si="161"/>
        <v>-1</v>
      </c>
      <c r="T572" s="3">
        <f t="shared" si="156"/>
        <v>-63</v>
      </c>
      <c r="U572" s="4" t="str">
        <f t="shared" si="170"/>
        <v>W</v>
      </c>
      <c r="V572" s="4">
        <f t="shared" si="165"/>
        <v>1</v>
      </c>
      <c r="W572" s="4">
        <f t="shared" si="166"/>
        <v>28</v>
      </c>
      <c r="Y572" s="4">
        <f t="shared" si="167"/>
        <v>127</v>
      </c>
    </row>
    <row r="573" spans="1:25">
      <c r="A573" s="7">
        <v>19</v>
      </c>
      <c r="B573" s="6" t="str">
        <f t="shared" si="157"/>
        <v>RED</v>
      </c>
      <c r="C573" s="4" t="str">
        <f t="shared" si="153"/>
        <v>-1</v>
      </c>
      <c r="D573" s="3">
        <f t="shared" si="154"/>
        <v>10</v>
      </c>
      <c r="E573" s="4" t="str">
        <f t="shared" si="168"/>
        <v>W</v>
      </c>
      <c r="F573" s="4">
        <f t="shared" si="162"/>
        <v>1</v>
      </c>
      <c r="G573" s="4">
        <f t="shared" si="163"/>
        <v>122</v>
      </c>
      <c r="I573" s="7">
        <v>19</v>
      </c>
      <c r="J573" s="8" t="str">
        <f t="shared" si="158"/>
        <v>ODD</v>
      </c>
      <c r="K573" s="4" t="str">
        <f t="shared" si="160"/>
        <v>+1</v>
      </c>
      <c r="L573" s="3">
        <f t="shared" si="155"/>
        <v>-14</v>
      </c>
      <c r="M573" s="4" t="str">
        <f t="shared" si="169"/>
        <v>L</v>
      </c>
      <c r="N573" s="4">
        <f t="shared" si="171"/>
        <v>-1</v>
      </c>
      <c r="O573" s="4">
        <f t="shared" si="164"/>
        <v>-23</v>
      </c>
      <c r="Q573" s="7">
        <v>19</v>
      </c>
      <c r="R573" s="8" t="str">
        <f t="shared" si="159"/>
        <v>HIGH</v>
      </c>
      <c r="S573" s="4" t="str">
        <f t="shared" si="161"/>
        <v>-1</v>
      </c>
      <c r="T573" s="3">
        <f t="shared" si="156"/>
        <v>-64</v>
      </c>
      <c r="U573" s="4" t="str">
        <f t="shared" si="170"/>
        <v>W</v>
      </c>
      <c r="V573" s="4">
        <f t="shared" si="165"/>
        <v>1</v>
      </c>
      <c r="W573" s="4">
        <f t="shared" si="166"/>
        <v>29</v>
      </c>
      <c r="Y573" s="4">
        <f t="shared" si="167"/>
        <v>128</v>
      </c>
    </row>
    <row r="574" spans="1:25">
      <c r="A574" s="7">
        <v>18</v>
      </c>
      <c r="B574" s="6" t="str">
        <f t="shared" si="157"/>
        <v>RED</v>
      </c>
      <c r="C574" s="4" t="str">
        <f t="shared" si="153"/>
        <v>+1</v>
      </c>
      <c r="D574" s="3">
        <f t="shared" si="154"/>
        <v>11</v>
      </c>
      <c r="E574" s="4" t="str">
        <f t="shared" si="168"/>
        <v>L</v>
      </c>
      <c r="F574" s="4">
        <f t="shared" si="162"/>
        <v>-3</v>
      </c>
      <c r="G574" s="4">
        <f t="shared" si="163"/>
        <v>119</v>
      </c>
      <c r="I574" s="7">
        <v>18</v>
      </c>
      <c r="J574" s="8" t="str">
        <f t="shared" si="158"/>
        <v>EVEN</v>
      </c>
      <c r="K574" s="4" t="str">
        <f t="shared" si="160"/>
        <v>-1</v>
      </c>
      <c r="L574" s="3">
        <f t="shared" si="155"/>
        <v>-15</v>
      </c>
      <c r="M574" s="4" t="str">
        <f t="shared" si="169"/>
        <v>W</v>
      </c>
      <c r="N574" s="4">
        <f t="shared" si="171"/>
        <v>1</v>
      </c>
      <c r="O574" s="4">
        <f t="shared" si="164"/>
        <v>-22</v>
      </c>
      <c r="Q574" s="7">
        <v>18</v>
      </c>
      <c r="R574" s="8" t="str">
        <f t="shared" si="159"/>
        <v>LOW</v>
      </c>
      <c r="S574" s="4" t="str">
        <f t="shared" si="161"/>
        <v>-1</v>
      </c>
      <c r="T574" s="3">
        <f t="shared" si="156"/>
        <v>-65</v>
      </c>
      <c r="U574" s="4" t="str">
        <f t="shared" si="170"/>
        <v>W</v>
      </c>
      <c r="V574" s="4">
        <f t="shared" si="165"/>
        <v>1</v>
      </c>
      <c r="W574" s="4">
        <f t="shared" si="166"/>
        <v>30</v>
      </c>
      <c r="Y574" s="4">
        <f t="shared" si="167"/>
        <v>127</v>
      </c>
    </row>
    <row r="575" spans="1:25">
      <c r="A575" s="7">
        <v>35</v>
      </c>
      <c r="B575" s="6" t="str">
        <f t="shared" si="157"/>
        <v>BLACK</v>
      </c>
      <c r="C575" s="4" t="str">
        <f t="shared" ref="C575:C638" si="172">IF(AND(B575="red",B574="red"),"+1",IF(AND(B575="black",B574="black"),"+1",IF(OR(B575="green"),0,"-1")))</f>
        <v>-1</v>
      </c>
      <c r="D575" s="3">
        <f t="shared" ref="D575:D638" si="173">C575+D574</f>
        <v>10</v>
      </c>
      <c r="E575" s="4" t="str">
        <f t="shared" si="168"/>
        <v>W</v>
      </c>
      <c r="F575" s="4">
        <f t="shared" si="162"/>
        <v>1</v>
      </c>
      <c r="G575" s="4">
        <f t="shared" si="163"/>
        <v>120</v>
      </c>
      <c r="I575" s="7">
        <v>35</v>
      </c>
      <c r="J575" s="8" t="str">
        <f t="shared" si="158"/>
        <v>ODD</v>
      </c>
      <c r="K575" s="4" t="str">
        <f t="shared" si="160"/>
        <v>-1</v>
      </c>
      <c r="L575" s="3">
        <f t="shared" ref="L575:L638" si="174">K575+L574</f>
        <v>-16</v>
      </c>
      <c r="M575" s="4" t="str">
        <f t="shared" si="169"/>
        <v>W</v>
      </c>
      <c r="N575" s="4">
        <f t="shared" si="171"/>
        <v>1</v>
      </c>
      <c r="O575" s="4">
        <f t="shared" si="164"/>
        <v>-21</v>
      </c>
      <c r="Q575" s="7">
        <v>35</v>
      </c>
      <c r="R575" s="8" t="str">
        <f t="shared" si="159"/>
        <v>HIGH</v>
      </c>
      <c r="S575" s="4" t="str">
        <f t="shared" si="161"/>
        <v>-1</v>
      </c>
      <c r="T575" s="3">
        <f t="shared" ref="T575:T638" si="175">S575+T574</f>
        <v>-66</v>
      </c>
      <c r="U575" s="4" t="str">
        <f t="shared" si="170"/>
        <v>W</v>
      </c>
      <c r="V575" s="4">
        <f t="shared" si="165"/>
        <v>1</v>
      </c>
      <c r="W575" s="4">
        <f t="shared" si="166"/>
        <v>31</v>
      </c>
      <c r="Y575" s="4">
        <f t="shared" si="167"/>
        <v>130</v>
      </c>
    </row>
    <row r="576" spans="1:25">
      <c r="A576" s="7">
        <v>18</v>
      </c>
      <c r="B576" s="6" t="str">
        <f t="shared" si="157"/>
        <v>RED</v>
      </c>
      <c r="C576" s="4" t="str">
        <f t="shared" si="172"/>
        <v>-1</v>
      </c>
      <c r="D576" s="3">
        <f t="shared" si="173"/>
        <v>9</v>
      </c>
      <c r="E576" s="4" t="str">
        <f t="shared" si="168"/>
        <v>W</v>
      </c>
      <c r="F576" s="4">
        <f t="shared" si="162"/>
        <v>1</v>
      </c>
      <c r="G576" s="4">
        <f t="shared" si="163"/>
        <v>121</v>
      </c>
      <c r="I576" s="7">
        <v>18</v>
      </c>
      <c r="J576" s="8" t="str">
        <f t="shared" si="158"/>
        <v>EVEN</v>
      </c>
      <c r="K576" s="4" t="str">
        <f t="shared" si="160"/>
        <v>-1</v>
      </c>
      <c r="L576" s="3">
        <f t="shared" si="174"/>
        <v>-17</v>
      </c>
      <c r="M576" s="4" t="str">
        <f t="shared" si="169"/>
        <v>W</v>
      </c>
      <c r="N576" s="4">
        <f t="shared" si="171"/>
        <v>1</v>
      </c>
      <c r="O576" s="4">
        <f t="shared" si="164"/>
        <v>-20</v>
      </c>
      <c r="Q576" s="7">
        <v>18</v>
      </c>
      <c r="R576" s="8" t="str">
        <f t="shared" si="159"/>
        <v>LOW</v>
      </c>
      <c r="S576" s="4" t="str">
        <f t="shared" si="161"/>
        <v>-1</v>
      </c>
      <c r="T576" s="3">
        <f t="shared" si="175"/>
        <v>-67</v>
      </c>
      <c r="U576" s="4" t="str">
        <f t="shared" si="170"/>
        <v>W</v>
      </c>
      <c r="V576" s="4">
        <f t="shared" si="165"/>
        <v>1</v>
      </c>
      <c r="W576" s="4">
        <f t="shared" si="166"/>
        <v>32</v>
      </c>
      <c r="Y576" s="4">
        <f t="shared" si="167"/>
        <v>133</v>
      </c>
    </row>
    <row r="577" spans="1:25">
      <c r="A577" s="7">
        <v>4</v>
      </c>
      <c r="B577" s="6" t="str">
        <f t="shared" si="157"/>
        <v>BLACK</v>
      </c>
      <c r="C577" s="4" t="str">
        <f t="shared" si="172"/>
        <v>-1</v>
      </c>
      <c r="D577" s="3">
        <f t="shared" si="173"/>
        <v>8</v>
      </c>
      <c r="E577" s="4" t="str">
        <f t="shared" si="168"/>
        <v>W</v>
      </c>
      <c r="F577" s="4">
        <f t="shared" si="162"/>
        <v>1</v>
      </c>
      <c r="G577" s="4">
        <f t="shared" si="163"/>
        <v>122</v>
      </c>
      <c r="I577" s="7">
        <v>4</v>
      </c>
      <c r="J577" s="8" t="str">
        <f t="shared" si="158"/>
        <v>EVEN</v>
      </c>
      <c r="K577" s="4" t="str">
        <f t="shared" si="160"/>
        <v>+1</v>
      </c>
      <c r="L577" s="3">
        <f t="shared" si="174"/>
        <v>-16</v>
      </c>
      <c r="M577" s="4" t="str">
        <f t="shared" si="169"/>
        <v>L</v>
      </c>
      <c r="N577" s="4">
        <f t="shared" si="171"/>
        <v>-1</v>
      </c>
      <c r="O577" s="4">
        <f t="shared" si="164"/>
        <v>-21</v>
      </c>
      <c r="Q577" s="7">
        <v>4</v>
      </c>
      <c r="R577" s="8" t="str">
        <f t="shared" si="159"/>
        <v>LOW</v>
      </c>
      <c r="S577" s="4" t="str">
        <f t="shared" si="161"/>
        <v>+1</v>
      </c>
      <c r="T577" s="3">
        <f t="shared" si="175"/>
        <v>-66</v>
      </c>
      <c r="U577" s="4" t="str">
        <f t="shared" si="170"/>
        <v>L</v>
      </c>
      <c r="V577" s="4">
        <f t="shared" si="165"/>
        <v>-1</v>
      </c>
      <c r="W577" s="4">
        <f t="shared" si="166"/>
        <v>31</v>
      </c>
      <c r="Y577" s="4">
        <f t="shared" si="167"/>
        <v>132</v>
      </c>
    </row>
    <row r="578" spans="1:25">
      <c r="A578" s="7">
        <v>36</v>
      </c>
      <c r="B578" s="6" t="str">
        <f t="shared" si="157"/>
        <v>RED</v>
      </c>
      <c r="C578" s="4" t="str">
        <f t="shared" si="172"/>
        <v>-1</v>
      </c>
      <c r="D578" s="3">
        <f t="shared" si="173"/>
        <v>7</v>
      </c>
      <c r="E578" s="4" t="str">
        <f t="shared" si="168"/>
        <v>W</v>
      </c>
      <c r="F578" s="4">
        <f t="shared" si="162"/>
        <v>1</v>
      </c>
      <c r="G578" s="4">
        <f t="shared" si="163"/>
        <v>123</v>
      </c>
      <c r="I578" s="7">
        <v>36</v>
      </c>
      <c r="J578" s="8" t="str">
        <f t="shared" si="158"/>
        <v>EVEN</v>
      </c>
      <c r="K578" s="4" t="str">
        <f t="shared" si="160"/>
        <v>+1</v>
      </c>
      <c r="L578" s="3">
        <f t="shared" si="174"/>
        <v>-15</v>
      </c>
      <c r="M578" s="4" t="str">
        <f t="shared" si="169"/>
        <v>L</v>
      </c>
      <c r="N578" s="4">
        <f t="shared" si="171"/>
        <v>-1</v>
      </c>
      <c r="O578" s="4">
        <f t="shared" si="164"/>
        <v>-22</v>
      </c>
      <c r="Q578" s="7">
        <v>36</v>
      </c>
      <c r="R578" s="8" t="str">
        <f t="shared" si="159"/>
        <v>HIGH</v>
      </c>
      <c r="S578" s="4" t="str">
        <f t="shared" si="161"/>
        <v>-1</v>
      </c>
      <c r="T578" s="3">
        <f t="shared" si="175"/>
        <v>-67</v>
      </c>
      <c r="U578" s="4" t="str">
        <f t="shared" si="170"/>
        <v>W</v>
      </c>
      <c r="V578" s="4">
        <f t="shared" si="165"/>
        <v>1</v>
      </c>
      <c r="W578" s="4">
        <f t="shared" si="166"/>
        <v>32</v>
      </c>
      <c r="Y578" s="4">
        <f t="shared" si="167"/>
        <v>133</v>
      </c>
    </row>
    <row r="579" spans="1:25">
      <c r="A579" s="7">
        <v>19</v>
      </c>
      <c r="B579" s="6" t="str">
        <f t="shared" si="157"/>
        <v>RED</v>
      </c>
      <c r="C579" s="4" t="str">
        <f t="shared" si="172"/>
        <v>+1</v>
      </c>
      <c r="D579" s="3">
        <f t="shared" si="173"/>
        <v>8</v>
      </c>
      <c r="E579" s="4" t="str">
        <f t="shared" si="168"/>
        <v>L</v>
      </c>
      <c r="F579" s="4">
        <f t="shared" si="162"/>
        <v>-3</v>
      </c>
      <c r="G579" s="4">
        <f t="shared" si="163"/>
        <v>120</v>
      </c>
      <c r="I579" s="7">
        <v>19</v>
      </c>
      <c r="J579" s="8" t="str">
        <f t="shared" si="158"/>
        <v>ODD</v>
      </c>
      <c r="K579" s="4" t="str">
        <f t="shared" si="160"/>
        <v>-1</v>
      </c>
      <c r="L579" s="3">
        <f t="shared" si="174"/>
        <v>-16</v>
      </c>
      <c r="M579" s="4" t="str">
        <f t="shared" si="169"/>
        <v>W</v>
      </c>
      <c r="N579" s="4">
        <f t="shared" si="171"/>
        <v>1</v>
      </c>
      <c r="O579" s="4">
        <f t="shared" si="164"/>
        <v>-21</v>
      </c>
      <c r="Q579" s="7">
        <v>19</v>
      </c>
      <c r="R579" s="8" t="str">
        <f t="shared" si="159"/>
        <v>HIGH</v>
      </c>
      <c r="S579" s="4" t="str">
        <f t="shared" si="161"/>
        <v>+1</v>
      </c>
      <c r="T579" s="3">
        <f t="shared" si="175"/>
        <v>-66</v>
      </c>
      <c r="U579" s="4" t="str">
        <f t="shared" si="170"/>
        <v>L</v>
      </c>
      <c r="V579" s="4">
        <f t="shared" si="165"/>
        <v>-1</v>
      </c>
      <c r="W579" s="4">
        <f t="shared" si="166"/>
        <v>31</v>
      </c>
      <c r="Y579" s="4">
        <f t="shared" si="167"/>
        <v>130</v>
      </c>
    </row>
    <row r="580" spans="1:25">
      <c r="A580" s="7">
        <v>11</v>
      </c>
      <c r="B580" s="6" t="str">
        <f t="shared" si="157"/>
        <v>BLACK</v>
      </c>
      <c r="C580" s="4" t="str">
        <f t="shared" si="172"/>
        <v>-1</v>
      </c>
      <c r="D580" s="3">
        <f t="shared" si="173"/>
        <v>7</v>
      </c>
      <c r="E580" s="4" t="str">
        <f t="shared" si="168"/>
        <v>W</v>
      </c>
      <c r="F580" s="4">
        <f t="shared" si="162"/>
        <v>1</v>
      </c>
      <c r="G580" s="4">
        <f t="shared" si="163"/>
        <v>121</v>
      </c>
      <c r="I580" s="7">
        <v>11</v>
      </c>
      <c r="J580" s="8" t="str">
        <f t="shared" si="158"/>
        <v>ODD</v>
      </c>
      <c r="K580" s="4" t="str">
        <f t="shared" si="160"/>
        <v>+1</v>
      </c>
      <c r="L580" s="3">
        <f t="shared" si="174"/>
        <v>-15</v>
      </c>
      <c r="M580" s="4" t="str">
        <f t="shared" si="169"/>
        <v>L</v>
      </c>
      <c r="N580" s="4">
        <f t="shared" si="171"/>
        <v>-1</v>
      </c>
      <c r="O580" s="4">
        <f t="shared" si="164"/>
        <v>-22</v>
      </c>
      <c r="Q580" s="7">
        <v>11</v>
      </c>
      <c r="R580" s="8" t="str">
        <f t="shared" si="159"/>
        <v>LOW</v>
      </c>
      <c r="S580" s="4" t="str">
        <f t="shared" si="161"/>
        <v>-1</v>
      </c>
      <c r="T580" s="3">
        <f t="shared" si="175"/>
        <v>-67</v>
      </c>
      <c r="U580" s="4" t="str">
        <f t="shared" si="170"/>
        <v>W</v>
      </c>
      <c r="V580" s="4">
        <f t="shared" si="165"/>
        <v>1</v>
      </c>
      <c r="W580" s="4">
        <f t="shared" si="166"/>
        <v>32</v>
      </c>
      <c r="Y580" s="4">
        <f t="shared" si="167"/>
        <v>131</v>
      </c>
    </row>
    <row r="581" spans="1:25">
      <c r="A581" s="7">
        <v>3</v>
      </c>
      <c r="B581" s="6" t="str">
        <f t="shared" si="157"/>
        <v>RED</v>
      </c>
      <c r="C581" s="4" t="str">
        <f t="shared" si="172"/>
        <v>-1</v>
      </c>
      <c r="D581" s="3">
        <f t="shared" si="173"/>
        <v>6</v>
      </c>
      <c r="E581" s="4" t="str">
        <f t="shared" si="168"/>
        <v>W</v>
      </c>
      <c r="F581" s="4">
        <f t="shared" si="162"/>
        <v>1</v>
      </c>
      <c r="G581" s="4">
        <f t="shared" si="163"/>
        <v>122</v>
      </c>
      <c r="I581" s="7">
        <v>3</v>
      </c>
      <c r="J581" s="8" t="str">
        <f t="shared" si="158"/>
        <v>ODD</v>
      </c>
      <c r="K581" s="4" t="str">
        <f t="shared" si="160"/>
        <v>+1</v>
      </c>
      <c r="L581" s="3">
        <f t="shared" si="174"/>
        <v>-14</v>
      </c>
      <c r="M581" s="4" t="str">
        <f t="shared" si="169"/>
        <v>L</v>
      </c>
      <c r="N581" s="4">
        <f t="shared" si="171"/>
        <v>-1</v>
      </c>
      <c r="O581" s="4">
        <f t="shared" si="164"/>
        <v>-23</v>
      </c>
      <c r="Q581" s="7">
        <v>3</v>
      </c>
      <c r="R581" s="8" t="str">
        <f t="shared" si="159"/>
        <v>LOW</v>
      </c>
      <c r="S581" s="4" t="str">
        <f t="shared" si="161"/>
        <v>+1</v>
      </c>
      <c r="T581" s="3">
        <f t="shared" si="175"/>
        <v>-66</v>
      </c>
      <c r="U581" s="4" t="str">
        <f t="shared" si="170"/>
        <v>L</v>
      </c>
      <c r="V581" s="4">
        <f t="shared" si="165"/>
        <v>-1</v>
      </c>
      <c r="W581" s="4">
        <f t="shared" si="166"/>
        <v>31</v>
      </c>
      <c r="Y581" s="4">
        <f t="shared" si="167"/>
        <v>130</v>
      </c>
    </row>
    <row r="582" spans="1:25">
      <c r="A582" s="7">
        <v>24</v>
      </c>
      <c r="B582" s="6" t="str">
        <f t="shared" ref="B582:B645" si="176">IF(A582=1,"RED",IF(A582=3,"RED",IF(A582=5,"RED",IF(A582=7,"RED",IF(A582=9,"RED",IF(A582=12,"RED",IF(A582=14,"RED",IF(A582=16,"RED",IF(A582=18,"RED",IF(A582=19,"RED",IF(A582=21,"RED",IF(A582=23,"RED",IF(A582=25,"RED",IF(A582=27,"RED",IF(A582=30,"RED",IF(A582=32,"RED",IF(A582=34,"RED",IF(A582=36,"RED",IF(A582=37,"GREEN",IF(A582=0,"GREEN","BLACK"))))))))))))))))))))</f>
        <v>BLACK</v>
      </c>
      <c r="C582" s="4" t="str">
        <f t="shared" si="172"/>
        <v>-1</v>
      </c>
      <c r="D582" s="3">
        <f t="shared" si="173"/>
        <v>5</v>
      </c>
      <c r="E582" s="4" t="str">
        <f t="shared" si="168"/>
        <v>W</v>
      </c>
      <c r="F582" s="4">
        <f t="shared" si="162"/>
        <v>1</v>
      </c>
      <c r="G582" s="4">
        <f t="shared" si="163"/>
        <v>123</v>
      </c>
      <c r="I582" s="7">
        <v>24</v>
      </c>
      <c r="J582" s="8" t="str">
        <f t="shared" si="158"/>
        <v>EVEN</v>
      </c>
      <c r="K582" s="4" t="str">
        <f t="shared" si="160"/>
        <v>-1</v>
      </c>
      <c r="L582" s="3">
        <f t="shared" si="174"/>
        <v>-15</v>
      </c>
      <c r="M582" s="4" t="str">
        <f t="shared" si="169"/>
        <v>W</v>
      </c>
      <c r="N582" s="4">
        <f t="shared" si="171"/>
        <v>1</v>
      </c>
      <c r="O582" s="4">
        <f t="shared" si="164"/>
        <v>-22</v>
      </c>
      <c r="Q582" s="7">
        <v>24</v>
      </c>
      <c r="R582" s="8" t="str">
        <f t="shared" si="159"/>
        <v>HIGH</v>
      </c>
      <c r="S582" s="4" t="str">
        <f t="shared" si="161"/>
        <v>-1</v>
      </c>
      <c r="T582" s="3">
        <f t="shared" si="175"/>
        <v>-67</v>
      </c>
      <c r="U582" s="4" t="str">
        <f t="shared" si="170"/>
        <v>W</v>
      </c>
      <c r="V582" s="4">
        <f t="shared" si="165"/>
        <v>1</v>
      </c>
      <c r="W582" s="4">
        <f t="shared" si="166"/>
        <v>32</v>
      </c>
      <c r="Y582" s="4">
        <f t="shared" si="167"/>
        <v>133</v>
      </c>
    </row>
    <row r="583" spans="1:25">
      <c r="A583" s="7">
        <v>30</v>
      </c>
      <c r="B583" s="6" t="str">
        <f t="shared" si="176"/>
        <v>RED</v>
      </c>
      <c r="C583" s="4" t="str">
        <f t="shared" si="172"/>
        <v>-1</v>
      </c>
      <c r="D583" s="3">
        <f t="shared" si="173"/>
        <v>4</v>
      </c>
      <c r="E583" s="4" t="str">
        <f t="shared" si="168"/>
        <v>W</v>
      </c>
      <c r="F583" s="4">
        <f t="shared" si="162"/>
        <v>1</v>
      </c>
      <c r="G583" s="4">
        <f t="shared" si="163"/>
        <v>124</v>
      </c>
      <c r="I583" s="7">
        <v>30</v>
      </c>
      <c r="J583" s="8" t="str">
        <f t="shared" ref="J583:J646" si="177">IF(A583=1,"ODD",IF(A583=3,"ODD",IF(A583=5,"ODD",IF(A583=7,"ODD",IF(A583=9,"ODD",IF(A583=11,"ODD",IF(A583=13,"ODD",IF(A583=15,"ODD",IF(A583=17,"ODD",IF(A583=19,"ODD",IF(A583=21,"ODD",IF(A583=23,"ODD",IF(A583=25,"ODD",IF(A583=27,"ODD",IF(A583=29,"ODD",IF(A583=31,"ODD",IF(A583=33,"ODD",IF(A583=35,"ODD",IF(A583=37,"GREEN",IF(A583=0,"GREEN","EVEN"))))))))))))))))))))</f>
        <v>EVEN</v>
      </c>
      <c r="K583" s="4" t="str">
        <f t="shared" si="160"/>
        <v>+1</v>
      </c>
      <c r="L583" s="3">
        <f t="shared" si="174"/>
        <v>-14</v>
      </c>
      <c r="M583" s="4" t="str">
        <f t="shared" si="169"/>
        <v>L</v>
      </c>
      <c r="N583" s="4">
        <f t="shared" si="171"/>
        <v>-1</v>
      </c>
      <c r="O583" s="4">
        <f t="shared" si="164"/>
        <v>-23</v>
      </c>
      <c r="Q583" s="7">
        <v>30</v>
      </c>
      <c r="R583" s="8" t="str">
        <f t="shared" ref="R583:R646" si="178">IF(A583=1,"LOW",IF(A583=2,"LOW",IF(A583=3,"LOW",IF(A583=4,"LOW",IF(A583=5,"LOW",IF(A583=6,"LOW",IF(A583=7,"LOW",IF(A583=8,"LOW",IF(A583=9,"LOW",IF(A583=10,"LOW",IF(A583=11,"LOW",IF(A583=12,"LOW",IF(A583=13,"LOW",IF(A583=14,"LOW",IF(A583=15,"LOW",IF(A583=16,"LOW",IF(A583=17,"LOW",IF(A583=18,"LOW",IF(A583=37,"GREEN",IF(A583=0,"GREEN","HIGH"))))))))))))))))))))</f>
        <v>HIGH</v>
      </c>
      <c r="S583" s="4" t="str">
        <f t="shared" si="161"/>
        <v>+1</v>
      </c>
      <c r="T583" s="3">
        <f t="shared" si="175"/>
        <v>-66</v>
      </c>
      <c r="U583" s="4" t="str">
        <f t="shared" si="170"/>
        <v>L</v>
      </c>
      <c r="V583" s="4">
        <f t="shared" si="165"/>
        <v>-1</v>
      </c>
      <c r="W583" s="4">
        <f t="shared" si="166"/>
        <v>31</v>
      </c>
      <c r="Y583" s="4">
        <f t="shared" si="167"/>
        <v>132</v>
      </c>
    </row>
    <row r="584" spans="1:25">
      <c r="A584" s="7">
        <v>22</v>
      </c>
      <c r="B584" s="6" t="str">
        <f t="shared" si="176"/>
        <v>BLACK</v>
      </c>
      <c r="C584" s="4" t="str">
        <f t="shared" si="172"/>
        <v>-1</v>
      </c>
      <c r="D584" s="3">
        <f t="shared" si="173"/>
        <v>3</v>
      </c>
      <c r="E584" s="4" t="str">
        <f t="shared" si="168"/>
        <v>W</v>
      </c>
      <c r="F584" s="4">
        <f t="shared" si="162"/>
        <v>1</v>
      </c>
      <c r="G584" s="4">
        <f t="shared" si="163"/>
        <v>125</v>
      </c>
      <c r="I584" s="7">
        <v>22</v>
      </c>
      <c r="J584" s="8" t="str">
        <f t="shared" si="177"/>
        <v>EVEN</v>
      </c>
      <c r="K584" s="4" t="str">
        <f t="shared" ref="K584:K647" si="179">IF(AND(J584="ODD",J583="ODD"),"+1",IF(AND(J584="EVEN",J583="EVEN"),"+1",IF(OR(J584="green"),0,"-1")))</f>
        <v>+1</v>
      </c>
      <c r="L584" s="3">
        <f t="shared" si="174"/>
        <v>-13</v>
      </c>
      <c r="M584" s="4" t="str">
        <f t="shared" si="169"/>
        <v>L</v>
      </c>
      <c r="N584" s="4">
        <f t="shared" si="171"/>
        <v>-1</v>
      </c>
      <c r="O584" s="4">
        <f t="shared" si="164"/>
        <v>-24</v>
      </c>
      <c r="Q584" s="7">
        <v>22</v>
      </c>
      <c r="R584" s="8" t="str">
        <f t="shared" si="178"/>
        <v>HIGH</v>
      </c>
      <c r="S584" s="4" t="str">
        <f t="shared" ref="S584:S647" si="180">IF(AND(R584="HIGH",R583="HIGH"),"+1",IF(AND(R584="LOW",R583="LOW"),"+1",IF(OR(R584="green"),0,"-1")))</f>
        <v>+1</v>
      </c>
      <c r="T584" s="3">
        <f t="shared" si="175"/>
        <v>-65</v>
      </c>
      <c r="U584" s="4" t="str">
        <f t="shared" si="170"/>
        <v>L</v>
      </c>
      <c r="V584" s="4">
        <f t="shared" si="165"/>
        <v>-1</v>
      </c>
      <c r="W584" s="4">
        <f t="shared" si="166"/>
        <v>30</v>
      </c>
      <c r="Y584" s="4">
        <f t="shared" si="167"/>
        <v>131</v>
      </c>
    </row>
    <row r="585" spans="1:25">
      <c r="A585" s="7">
        <v>1</v>
      </c>
      <c r="B585" s="6" t="str">
        <f t="shared" si="176"/>
        <v>RED</v>
      </c>
      <c r="C585" s="4" t="str">
        <f t="shared" si="172"/>
        <v>-1</v>
      </c>
      <c r="D585" s="3">
        <f t="shared" si="173"/>
        <v>2</v>
      </c>
      <c r="E585" s="4" t="str">
        <f t="shared" si="168"/>
        <v>W</v>
      </c>
      <c r="F585" s="4">
        <f t="shared" si="162"/>
        <v>1</v>
      </c>
      <c r="G585" s="4">
        <f t="shared" si="163"/>
        <v>126</v>
      </c>
      <c r="I585" s="7">
        <v>1</v>
      </c>
      <c r="J585" s="8" t="str">
        <f t="shared" si="177"/>
        <v>ODD</v>
      </c>
      <c r="K585" s="4" t="str">
        <f t="shared" si="179"/>
        <v>-1</v>
      </c>
      <c r="L585" s="3">
        <f t="shared" si="174"/>
        <v>-14</v>
      </c>
      <c r="M585" s="4" t="str">
        <f t="shared" si="169"/>
        <v>W</v>
      </c>
      <c r="N585" s="4">
        <f t="shared" si="171"/>
        <v>1</v>
      </c>
      <c r="O585" s="4">
        <f t="shared" si="164"/>
        <v>-23</v>
      </c>
      <c r="Q585" s="7">
        <v>1</v>
      </c>
      <c r="R585" s="8" t="str">
        <f t="shared" si="178"/>
        <v>LOW</v>
      </c>
      <c r="S585" s="4" t="str">
        <f t="shared" si="180"/>
        <v>-1</v>
      </c>
      <c r="T585" s="3">
        <f t="shared" si="175"/>
        <v>-66</v>
      </c>
      <c r="U585" s="4" t="str">
        <f t="shared" si="170"/>
        <v>W</v>
      </c>
      <c r="V585" s="4">
        <f t="shared" si="165"/>
        <v>1</v>
      </c>
      <c r="W585" s="4">
        <f t="shared" si="166"/>
        <v>31</v>
      </c>
      <c r="Y585" s="4">
        <f t="shared" si="167"/>
        <v>134</v>
      </c>
    </row>
    <row r="586" spans="1:25">
      <c r="A586" s="7">
        <v>24</v>
      </c>
      <c r="B586" s="6" t="str">
        <f t="shared" si="176"/>
        <v>BLACK</v>
      </c>
      <c r="C586" s="4" t="str">
        <f t="shared" si="172"/>
        <v>-1</v>
      </c>
      <c r="D586" s="3">
        <f t="shared" si="173"/>
        <v>1</v>
      </c>
      <c r="E586" s="4" t="str">
        <f t="shared" si="168"/>
        <v>W</v>
      </c>
      <c r="F586" s="4">
        <f t="shared" ref="F586:F649" si="181">IF(OR(C586=0),18,IF(OR(E586="L"),-3,1))</f>
        <v>1</v>
      </c>
      <c r="G586" s="4">
        <f t="shared" ref="G586:G649" si="182">F586+G585</f>
        <v>127</v>
      </c>
      <c r="I586" s="7">
        <v>24</v>
      </c>
      <c r="J586" s="8" t="str">
        <f t="shared" si="177"/>
        <v>EVEN</v>
      </c>
      <c r="K586" s="4" t="str">
        <f t="shared" si="179"/>
        <v>-1</v>
      </c>
      <c r="L586" s="3">
        <f t="shared" si="174"/>
        <v>-15</v>
      </c>
      <c r="M586" s="4" t="str">
        <f t="shared" si="169"/>
        <v>W</v>
      </c>
      <c r="N586" s="4">
        <f t="shared" si="171"/>
        <v>1</v>
      </c>
      <c r="O586" s="4">
        <f t="shared" ref="O586:O649" si="183">N586+O585</f>
        <v>-22</v>
      </c>
      <c r="Q586" s="7">
        <v>24</v>
      </c>
      <c r="R586" s="8" t="str">
        <f t="shared" si="178"/>
        <v>HIGH</v>
      </c>
      <c r="S586" s="4" t="str">
        <f t="shared" si="180"/>
        <v>-1</v>
      </c>
      <c r="T586" s="3">
        <f t="shared" si="175"/>
        <v>-67</v>
      </c>
      <c r="U586" s="4" t="str">
        <f t="shared" si="170"/>
        <v>W</v>
      </c>
      <c r="V586" s="4">
        <f t="shared" ref="V586:V649" si="184">IF(OR(S586=0),-1,IF(OR(U586="L"),-1,1))</f>
        <v>1</v>
      </c>
      <c r="W586" s="4">
        <f t="shared" ref="W586:W649" si="185">V586+W585</f>
        <v>32</v>
      </c>
      <c r="Y586" s="4">
        <f t="shared" ref="Y586:Y649" si="186">G586+O586+W586</f>
        <v>137</v>
      </c>
    </row>
    <row r="587" spans="1:25">
      <c r="A587" s="7">
        <v>26</v>
      </c>
      <c r="B587" s="6" t="str">
        <f t="shared" si="176"/>
        <v>BLACK</v>
      </c>
      <c r="C587" s="4" t="str">
        <f t="shared" si="172"/>
        <v>+1</v>
      </c>
      <c r="D587" s="3">
        <f t="shared" si="173"/>
        <v>2</v>
      </c>
      <c r="E587" s="4" t="str">
        <f t="shared" ref="E587:E650" si="187">IF(OR(D587&gt;D586,C587=0),"L","W")</f>
        <v>L</v>
      </c>
      <c r="F587" s="4">
        <f t="shared" si="181"/>
        <v>-3</v>
      </c>
      <c r="G587" s="4">
        <f t="shared" si="182"/>
        <v>124</v>
      </c>
      <c r="I587" s="7">
        <v>26</v>
      </c>
      <c r="J587" s="8" t="str">
        <f t="shared" si="177"/>
        <v>EVEN</v>
      </c>
      <c r="K587" s="4" t="str">
        <f t="shared" si="179"/>
        <v>+1</v>
      </c>
      <c r="L587" s="3">
        <f t="shared" si="174"/>
        <v>-14</v>
      </c>
      <c r="M587" s="4" t="str">
        <f t="shared" ref="M587:M650" si="188">IF(OR(L587&gt;L586,K587=0),"L","W")</f>
        <v>L</v>
      </c>
      <c r="N587" s="4">
        <f t="shared" si="171"/>
        <v>-1</v>
      </c>
      <c r="O587" s="4">
        <f t="shared" si="183"/>
        <v>-23</v>
      </c>
      <c r="Q587" s="7">
        <v>26</v>
      </c>
      <c r="R587" s="8" t="str">
        <f t="shared" si="178"/>
        <v>HIGH</v>
      </c>
      <c r="S587" s="4" t="str">
        <f t="shared" si="180"/>
        <v>+1</v>
      </c>
      <c r="T587" s="3">
        <f t="shared" si="175"/>
        <v>-66</v>
      </c>
      <c r="U587" s="4" t="str">
        <f t="shared" ref="U587:U650" si="189">IF(OR(T587&gt;T586,S587=0),"L","W")</f>
        <v>L</v>
      </c>
      <c r="V587" s="4">
        <f t="shared" si="184"/>
        <v>-1</v>
      </c>
      <c r="W587" s="4">
        <f t="shared" si="185"/>
        <v>31</v>
      </c>
      <c r="Y587" s="4">
        <f t="shared" si="186"/>
        <v>132</v>
      </c>
    </row>
    <row r="588" spans="1:25" s="11" customFormat="1">
      <c r="A588" s="9">
        <v>37</v>
      </c>
      <c r="B588" s="10" t="str">
        <f t="shared" si="176"/>
        <v>GREEN</v>
      </c>
      <c r="C588" s="4">
        <f t="shared" si="172"/>
        <v>0</v>
      </c>
      <c r="D588" s="3">
        <f t="shared" si="173"/>
        <v>2</v>
      </c>
      <c r="E588" s="4" t="str">
        <f t="shared" si="187"/>
        <v>L</v>
      </c>
      <c r="F588" s="4">
        <f t="shared" si="181"/>
        <v>18</v>
      </c>
      <c r="G588" s="4">
        <f t="shared" si="182"/>
        <v>142</v>
      </c>
      <c r="I588" s="9">
        <v>37</v>
      </c>
      <c r="J588" s="8" t="str">
        <f t="shared" si="177"/>
        <v>GREEN</v>
      </c>
      <c r="K588" s="4">
        <f t="shared" si="179"/>
        <v>0</v>
      </c>
      <c r="L588" s="3">
        <f t="shared" si="174"/>
        <v>-14</v>
      </c>
      <c r="M588" s="4" t="str">
        <f t="shared" si="188"/>
        <v>L</v>
      </c>
      <c r="N588" s="4">
        <f t="shared" si="171"/>
        <v>-1</v>
      </c>
      <c r="O588" s="4">
        <f t="shared" si="183"/>
        <v>-24</v>
      </c>
      <c r="Q588" s="9">
        <v>37</v>
      </c>
      <c r="R588" s="8" t="str">
        <f t="shared" si="178"/>
        <v>GREEN</v>
      </c>
      <c r="S588" s="4">
        <f t="shared" si="180"/>
        <v>0</v>
      </c>
      <c r="T588" s="3">
        <f t="shared" si="175"/>
        <v>-66</v>
      </c>
      <c r="U588" s="4" t="str">
        <f t="shared" si="189"/>
        <v>L</v>
      </c>
      <c r="V588" s="4">
        <f t="shared" si="184"/>
        <v>-1</v>
      </c>
      <c r="W588" s="4">
        <f t="shared" si="185"/>
        <v>30</v>
      </c>
      <c r="Y588" s="4">
        <f t="shared" si="186"/>
        <v>148</v>
      </c>
    </row>
    <row r="589" spans="1:25">
      <c r="A589" s="7">
        <v>35</v>
      </c>
      <c r="B589" s="6" t="str">
        <f t="shared" si="176"/>
        <v>BLACK</v>
      </c>
      <c r="C589" s="4" t="str">
        <f t="shared" si="172"/>
        <v>-1</v>
      </c>
      <c r="D589" s="3">
        <f t="shared" si="173"/>
        <v>1</v>
      </c>
      <c r="E589" s="4" t="str">
        <f t="shared" si="187"/>
        <v>W</v>
      </c>
      <c r="F589" s="4">
        <f t="shared" si="181"/>
        <v>1</v>
      </c>
      <c r="G589" s="4">
        <f t="shared" si="182"/>
        <v>143</v>
      </c>
      <c r="I589" s="7">
        <v>35</v>
      </c>
      <c r="J589" s="8" t="str">
        <f t="shared" si="177"/>
        <v>ODD</v>
      </c>
      <c r="K589" s="4" t="str">
        <f t="shared" si="179"/>
        <v>-1</v>
      </c>
      <c r="L589" s="3">
        <f t="shared" si="174"/>
        <v>-15</v>
      </c>
      <c r="M589" s="4" t="str">
        <f t="shared" si="188"/>
        <v>W</v>
      </c>
      <c r="N589" s="4">
        <f t="shared" ref="N589:N652" si="190">IF(OR(K589=0),-1,IF(OR(M589="L"),-1,1))</f>
        <v>1</v>
      </c>
      <c r="O589" s="4">
        <f t="shared" si="183"/>
        <v>-23</v>
      </c>
      <c r="Q589" s="7">
        <v>35</v>
      </c>
      <c r="R589" s="8" t="str">
        <f t="shared" si="178"/>
        <v>HIGH</v>
      </c>
      <c r="S589" s="4" t="str">
        <f t="shared" si="180"/>
        <v>-1</v>
      </c>
      <c r="T589" s="3">
        <f t="shared" si="175"/>
        <v>-67</v>
      </c>
      <c r="U589" s="4" t="str">
        <f t="shared" si="189"/>
        <v>W</v>
      </c>
      <c r="V589" s="4">
        <f t="shared" si="184"/>
        <v>1</v>
      </c>
      <c r="W589" s="4">
        <f t="shared" si="185"/>
        <v>31</v>
      </c>
      <c r="Y589" s="4">
        <f t="shared" si="186"/>
        <v>151</v>
      </c>
    </row>
    <row r="590" spans="1:25">
      <c r="A590" s="7">
        <v>25</v>
      </c>
      <c r="B590" s="6" t="str">
        <f t="shared" si="176"/>
        <v>RED</v>
      </c>
      <c r="C590" s="4" t="str">
        <f t="shared" si="172"/>
        <v>-1</v>
      </c>
      <c r="D590" s="3">
        <f t="shared" si="173"/>
        <v>0</v>
      </c>
      <c r="E590" s="4" t="str">
        <f t="shared" si="187"/>
        <v>W</v>
      </c>
      <c r="F590" s="4">
        <f t="shared" si="181"/>
        <v>1</v>
      </c>
      <c r="G590" s="4">
        <f t="shared" si="182"/>
        <v>144</v>
      </c>
      <c r="I590" s="7">
        <v>25</v>
      </c>
      <c r="J590" s="8" t="str">
        <f t="shared" si="177"/>
        <v>ODD</v>
      </c>
      <c r="K590" s="4" t="str">
        <f t="shared" si="179"/>
        <v>+1</v>
      </c>
      <c r="L590" s="3">
        <f t="shared" si="174"/>
        <v>-14</v>
      </c>
      <c r="M590" s="4" t="str">
        <f t="shared" si="188"/>
        <v>L</v>
      </c>
      <c r="N590" s="4">
        <f t="shared" si="190"/>
        <v>-1</v>
      </c>
      <c r="O590" s="4">
        <f t="shared" si="183"/>
        <v>-24</v>
      </c>
      <c r="Q590" s="7">
        <v>25</v>
      </c>
      <c r="R590" s="8" t="str">
        <f t="shared" si="178"/>
        <v>HIGH</v>
      </c>
      <c r="S590" s="4" t="str">
        <f t="shared" si="180"/>
        <v>+1</v>
      </c>
      <c r="T590" s="3">
        <f t="shared" si="175"/>
        <v>-66</v>
      </c>
      <c r="U590" s="4" t="str">
        <f t="shared" si="189"/>
        <v>L</v>
      </c>
      <c r="V590" s="4">
        <f t="shared" si="184"/>
        <v>-1</v>
      </c>
      <c r="W590" s="4">
        <f t="shared" si="185"/>
        <v>30</v>
      </c>
      <c r="Y590" s="4">
        <f t="shared" si="186"/>
        <v>150</v>
      </c>
    </row>
    <row r="591" spans="1:25">
      <c r="A591" s="7">
        <v>30</v>
      </c>
      <c r="B591" s="6" t="str">
        <f t="shared" si="176"/>
        <v>RED</v>
      </c>
      <c r="C591" s="4" t="str">
        <f t="shared" si="172"/>
        <v>+1</v>
      </c>
      <c r="D591" s="3">
        <f t="shared" si="173"/>
        <v>1</v>
      </c>
      <c r="E591" s="4" t="str">
        <f t="shared" si="187"/>
        <v>L</v>
      </c>
      <c r="F591" s="4">
        <f t="shared" si="181"/>
        <v>-3</v>
      </c>
      <c r="G591" s="4">
        <f t="shared" si="182"/>
        <v>141</v>
      </c>
      <c r="I591" s="7">
        <v>30</v>
      </c>
      <c r="J591" s="8" t="str">
        <f t="shared" si="177"/>
        <v>EVEN</v>
      </c>
      <c r="K591" s="4" t="str">
        <f t="shared" si="179"/>
        <v>-1</v>
      </c>
      <c r="L591" s="3">
        <f t="shared" si="174"/>
        <v>-15</v>
      </c>
      <c r="M591" s="4" t="str">
        <f t="shared" si="188"/>
        <v>W</v>
      </c>
      <c r="N591" s="4">
        <f t="shared" si="190"/>
        <v>1</v>
      </c>
      <c r="O591" s="4">
        <f t="shared" si="183"/>
        <v>-23</v>
      </c>
      <c r="Q591" s="7">
        <v>30</v>
      </c>
      <c r="R591" s="8" t="str">
        <f t="shared" si="178"/>
        <v>HIGH</v>
      </c>
      <c r="S591" s="4" t="str">
        <f t="shared" si="180"/>
        <v>+1</v>
      </c>
      <c r="T591" s="3">
        <f t="shared" si="175"/>
        <v>-65</v>
      </c>
      <c r="U591" s="4" t="str">
        <f t="shared" si="189"/>
        <v>L</v>
      </c>
      <c r="V591" s="4">
        <f t="shared" si="184"/>
        <v>-1</v>
      </c>
      <c r="W591" s="4">
        <f t="shared" si="185"/>
        <v>29</v>
      </c>
      <c r="Y591" s="4">
        <f t="shared" si="186"/>
        <v>147</v>
      </c>
    </row>
    <row r="592" spans="1:25">
      <c r="A592" s="7">
        <v>37</v>
      </c>
      <c r="B592" s="6" t="str">
        <f t="shared" si="176"/>
        <v>GREEN</v>
      </c>
      <c r="C592" s="4">
        <f t="shared" si="172"/>
        <v>0</v>
      </c>
      <c r="D592" s="3">
        <f t="shared" si="173"/>
        <v>1</v>
      </c>
      <c r="E592" s="4" t="str">
        <f t="shared" si="187"/>
        <v>L</v>
      </c>
      <c r="F592" s="4">
        <f t="shared" si="181"/>
        <v>18</v>
      </c>
      <c r="G592" s="4">
        <f t="shared" si="182"/>
        <v>159</v>
      </c>
      <c r="I592" s="7">
        <v>37</v>
      </c>
      <c r="J592" s="8" t="str">
        <f t="shared" si="177"/>
        <v>GREEN</v>
      </c>
      <c r="K592" s="4">
        <f t="shared" si="179"/>
        <v>0</v>
      </c>
      <c r="L592" s="3">
        <f t="shared" si="174"/>
        <v>-15</v>
      </c>
      <c r="M592" s="4" t="str">
        <f t="shared" si="188"/>
        <v>L</v>
      </c>
      <c r="N592" s="4">
        <f t="shared" si="190"/>
        <v>-1</v>
      </c>
      <c r="O592" s="4">
        <f t="shared" si="183"/>
        <v>-24</v>
      </c>
      <c r="Q592" s="7">
        <v>37</v>
      </c>
      <c r="R592" s="8" t="str">
        <f t="shared" si="178"/>
        <v>GREEN</v>
      </c>
      <c r="S592" s="4">
        <f t="shared" si="180"/>
        <v>0</v>
      </c>
      <c r="T592" s="3">
        <f t="shared" si="175"/>
        <v>-65</v>
      </c>
      <c r="U592" s="4" t="str">
        <f t="shared" si="189"/>
        <v>L</v>
      </c>
      <c r="V592" s="4">
        <f t="shared" si="184"/>
        <v>-1</v>
      </c>
      <c r="W592" s="4">
        <f t="shared" si="185"/>
        <v>28</v>
      </c>
      <c r="Y592" s="4">
        <f t="shared" si="186"/>
        <v>163</v>
      </c>
    </row>
    <row r="593" spans="1:25">
      <c r="A593" s="7">
        <v>7</v>
      </c>
      <c r="B593" s="6" t="str">
        <f t="shared" si="176"/>
        <v>RED</v>
      </c>
      <c r="C593" s="4" t="str">
        <f t="shared" si="172"/>
        <v>-1</v>
      </c>
      <c r="D593" s="3">
        <f t="shared" si="173"/>
        <v>0</v>
      </c>
      <c r="E593" s="4" t="str">
        <f t="shared" si="187"/>
        <v>W</v>
      </c>
      <c r="F593" s="4">
        <f t="shared" si="181"/>
        <v>1</v>
      </c>
      <c r="G593" s="4">
        <f t="shared" si="182"/>
        <v>160</v>
      </c>
      <c r="I593" s="7">
        <v>7</v>
      </c>
      <c r="J593" s="8" t="str">
        <f t="shared" si="177"/>
        <v>ODD</v>
      </c>
      <c r="K593" s="4" t="str">
        <f t="shared" si="179"/>
        <v>-1</v>
      </c>
      <c r="L593" s="3">
        <f t="shared" si="174"/>
        <v>-16</v>
      </c>
      <c r="M593" s="4" t="str">
        <f t="shared" si="188"/>
        <v>W</v>
      </c>
      <c r="N593" s="4">
        <f t="shared" si="190"/>
        <v>1</v>
      </c>
      <c r="O593" s="4">
        <f t="shared" si="183"/>
        <v>-23</v>
      </c>
      <c r="Q593" s="7">
        <v>7</v>
      </c>
      <c r="R593" s="8" t="str">
        <f t="shared" si="178"/>
        <v>LOW</v>
      </c>
      <c r="S593" s="4" t="str">
        <f t="shared" si="180"/>
        <v>-1</v>
      </c>
      <c r="T593" s="3">
        <f t="shared" si="175"/>
        <v>-66</v>
      </c>
      <c r="U593" s="4" t="str">
        <f t="shared" si="189"/>
        <v>W</v>
      </c>
      <c r="V593" s="4">
        <f t="shared" si="184"/>
        <v>1</v>
      </c>
      <c r="W593" s="4">
        <f t="shared" si="185"/>
        <v>29</v>
      </c>
      <c r="Y593" s="4">
        <f t="shared" si="186"/>
        <v>166</v>
      </c>
    </row>
    <row r="594" spans="1:25">
      <c r="A594" s="7">
        <v>24</v>
      </c>
      <c r="B594" s="6" t="str">
        <f t="shared" si="176"/>
        <v>BLACK</v>
      </c>
      <c r="C594" s="4" t="str">
        <f t="shared" si="172"/>
        <v>-1</v>
      </c>
      <c r="D594" s="3">
        <f t="shared" si="173"/>
        <v>-1</v>
      </c>
      <c r="E594" s="4" t="str">
        <f t="shared" si="187"/>
        <v>W</v>
      </c>
      <c r="F594" s="4">
        <f t="shared" si="181"/>
        <v>1</v>
      </c>
      <c r="G594" s="4">
        <f t="shared" si="182"/>
        <v>161</v>
      </c>
      <c r="I594" s="7">
        <v>24</v>
      </c>
      <c r="J594" s="8" t="str">
        <f t="shared" si="177"/>
        <v>EVEN</v>
      </c>
      <c r="K594" s="4" t="str">
        <f t="shared" si="179"/>
        <v>-1</v>
      </c>
      <c r="L594" s="3">
        <f t="shared" si="174"/>
        <v>-17</v>
      </c>
      <c r="M594" s="4" t="str">
        <f t="shared" si="188"/>
        <v>W</v>
      </c>
      <c r="N594" s="4">
        <f t="shared" si="190"/>
        <v>1</v>
      </c>
      <c r="O594" s="4">
        <f t="shared" si="183"/>
        <v>-22</v>
      </c>
      <c r="Q594" s="7">
        <v>24</v>
      </c>
      <c r="R594" s="8" t="str">
        <f t="shared" si="178"/>
        <v>HIGH</v>
      </c>
      <c r="S594" s="4" t="str">
        <f t="shared" si="180"/>
        <v>-1</v>
      </c>
      <c r="T594" s="3">
        <f t="shared" si="175"/>
        <v>-67</v>
      </c>
      <c r="U594" s="4" t="str">
        <f t="shared" si="189"/>
        <v>W</v>
      </c>
      <c r="V594" s="4">
        <f t="shared" si="184"/>
        <v>1</v>
      </c>
      <c r="W594" s="4">
        <f t="shared" si="185"/>
        <v>30</v>
      </c>
      <c r="Y594" s="4">
        <f t="shared" si="186"/>
        <v>169</v>
      </c>
    </row>
    <row r="595" spans="1:25">
      <c r="A595" s="7">
        <v>7</v>
      </c>
      <c r="B595" s="6" t="str">
        <f t="shared" si="176"/>
        <v>RED</v>
      </c>
      <c r="C595" s="4" t="str">
        <f t="shared" si="172"/>
        <v>-1</v>
      </c>
      <c r="D595" s="3">
        <f t="shared" si="173"/>
        <v>-2</v>
      </c>
      <c r="E595" s="4" t="str">
        <f t="shared" si="187"/>
        <v>W</v>
      </c>
      <c r="F595" s="4">
        <f t="shared" si="181"/>
        <v>1</v>
      </c>
      <c r="G595" s="4">
        <f t="shared" si="182"/>
        <v>162</v>
      </c>
      <c r="I595" s="7">
        <v>7</v>
      </c>
      <c r="J595" s="8" t="str">
        <f t="shared" si="177"/>
        <v>ODD</v>
      </c>
      <c r="K595" s="4" t="str">
        <f t="shared" si="179"/>
        <v>-1</v>
      </c>
      <c r="L595" s="3">
        <f t="shared" si="174"/>
        <v>-18</v>
      </c>
      <c r="M595" s="4" t="str">
        <f t="shared" si="188"/>
        <v>W</v>
      </c>
      <c r="N595" s="4">
        <f t="shared" si="190"/>
        <v>1</v>
      </c>
      <c r="O595" s="4">
        <f t="shared" si="183"/>
        <v>-21</v>
      </c>
      <c r="Q595" s="7">
        <v>7</v>
      </c>
      <c r="R595" s="8" t="str">
        <f t="shared" si="178"/>
        <v>LOW</v>
      </c>
      <c r="S595" s="4" t="str">
        <f t="shared" si="180"/>
        <v>-1</v>
      </c>
      <c r="T595" s="3">
        <f t="shared" si="175"/>
        <v>-68</v>
      </c>
      <c r="U595" s="4" t="str">
        <f t="shared" si="189"/>
        <v>W</v>
      </c>
      <c r="V595" s="4">
        <f t="shared" si="184"/>
        <v>1</v>
      </c>
      <c r="W595" s="4">
        <f t="shared" si="185"/>
        <v>31</v>
      </c>
      <c r="Y595" s="4">
        <f t="shared" si="186"/>
        <v>172</v>
      </c>
    </row>
    <row r="596" spans="1:25">
      <c r="A596" s="7">
        <v>12</v>
      </c>
      <c r="B596" s="6" t="str">
        <f t="shared" si="176"/>
        <v>RED</v>
      </c>
      <c r="C596" s="4" t="str">
        <f t="shared" si="172"/>
        <v>+1</v>
      </c>
      <c r="D596" s="3">
        <f t="shared" si="173"/>
        <v>-1</v>
      </c>
      <c r="E596" s="4" t="str">
        <f t="shared" si="187"/>
        <v>L</v>
      </c>
      <c r="F596" s="4">
        <f t="shared" si="181"/>
        <v>-3</v>
      </c>
      <c r="G596" s="4">
        <f t="shared" si="182"/>
        <v>159</v>
      </c>
      <c r="I596" s="7">
        <v>12</v>
      </c>
      <c r="J596" s="8" t="str">
        <f t="shared" si="177"/>
        <v>EVEN</v>
      </c>
      <c r="K596" s="4" t="str">
        <f t="shared" si="179"/>
        <v>-1</v>
      </c>
      <c r="L596" s="3">
        <f t="shared" si="174"/>
        <v>-19</v>
      </c>
      <c r="M596" s="4" t="str">
        <f t="shared" si="188"/>
        <v>W</v>
      </c>
      <c r="N596" s="4">
        <f t="shared" si="190"/>
        <v>1</v>
      </c>
      <c r="O596" s="4">
        <f t="shared" si="183"/>
        <v>-20</v>
      </c>
      <c r="Q596" s="7">
        <v>12</v>
      </c>
      <c r="R596" s="8" t="str">
        <f t="shared" si="178"/>
        <v>LOW</v>
      </c>
      <c r="S596" s="4" t="str">
        <f t="shared" si="180"/>
        <v>+1</v>
      </c>
      <c r="T596" s="3">
        <f t="shared" si="175"/>
        <v>-67</v>
      </c>
      <c r="U596" s="4" t="str">
        <f t="shared" si="189"/>
        <v>L</v>
      </c>
      <c r="V596" s="4">
        <f t="shared" si="184"/>
        <v>-1</v>
      </c>
      <c r="W596" s="4">
        <f t="shared" si="185"/>
        <v>30</v>
      </c>
      <c r="Y596" s="4">
        <f t="shared" si="186"/>
        <v>169</v>
      </c>
    </row>
    <row r="597" spans="1:25">
      <c r="A597" s="7">
        <v>12</v>
      </c>
      <c r="B597" s="6" t="str">
        <f t="shared" si="176"/>
        <v>RED</v>
      </c>
      <c r="C597" s="4" t="str">
        <f t="shared" si="172"/>
        <v>+1</v>
      </c>
      <c r="D597" s="3">
        <f t="shared" si="173"/>
        <v>0</v>
      </c>
      <c r="E597" s="4" t="str">
        <f t="shared" si="187"/>
        <v>L</v>
      </c>
      <c r="F597" s="4">
        <f t="shared" si="181"/>
        <v>-3</v>
      </c>
      <c r="G597" s="4">
        <f t="shared" si="182"/>
        <v>156</v>
      </c>
      <c r="I597" s="7">
        <v>12</v>
      </c>
      <c r="J597" s="8" t="str">
        <f t="shared" si="177"/>
        <v>EVEN</v>
      </c>
      <c r="K597" s="4" t="str">
        <f t="shared" si="179"/>
        <v>+1</v>
      </c>
      <c r="L597" s="3">
        <f t="shared" si="174"/>
        <v>-18</v>
      </c>
      <c r="M597" s="4" t="str">
        <f t="shared" si="188"/>
        <v>L</v>
      </c>
      <c r="N597" s="4">
        <f t="shared" si="190"/>
        <v>-1</v>
      </c>
      <c r="O597" s="4">
        <f t="shared" si="183"/>
        <v>-21</v>
      </c>
      <c r="Q597" s="7">
        <v>12</v>
      </c>
      <c r="R597" s="8" t="str">
        <f t="shared" si="178"/>
        <v>LOW</v>
      </c>
      <c r="S597" s="4" t="str">
        <f t="shared" si="180"/>
        <v>+1</v>
      </c>
      <c r="T597" s="3">
        <f t="shared" si="175"/>
        <v>-66</v>
      </c>
      <c r="U597" s="4" t="str">
        <f t="shared" si="189"/>
        <v>L</v>
      </c>
      <c r="V597" s="4">
        <f t="shared" si="184"/>
        <v>-1</v>
      </c>
      <c r="W597" s="4">
        <f t="shared" si="185"/>
        <v>29</v>
      </c>
      <c r="Y597" s="4">
        <f t="shared" si="186"/>
        <v>164</v>
      </c>
    </row>
    <row r="598" spans="1:25">
      <c r="A598" s="7">
        <v>17</v>
      </c>
      <c r="B598" s="6" t="str">
        <f t="shared" si="176"/>
        <v>BLACK</v>
      </c>
      <c r="C598" s="4" t="str">
        <f t="shared" si="172"/>
        <v>-1</v>
      </c>
      <c r="D598" s="3">
        <f t="shared" si="173"/>
        <v>-1</v>
      </c>
      <c r="E598" s="4" t="str">
        <f t="shared" si="187"/>
        <v>W</v>
      </c>
      <c r="F598" s="4">
        <f t="shared" si="181"/>
        <v>1</v>
      </c>
      <c r="G598" s="4">
        <f t="shared" si="182"/>
        <v>157</v>
      </c>
      <c r="I598" s="7">
        <v>17</v>
      </c>
      <c r="J598" s="8" t="str">
        <f t="shared" si="177"/>
        <v>ODD</v>
      </c>
      <c r="K598" s="4" t="str">
        <f t="shared" si="179"/>
        <v>-1</v>
      </c>
      <c r="L598" s="3">
        <f t="shared" si="174"/>
        <v>-19</v>
      </c>
      <c r="M598" s="4" t="str">
        <f t="shared" si="188"/>
        <v>W</v>
      </c>
      <c r="N598" s="4">
        <f t="shared" si="190"/>
        <v>1</v>
      </c>
      <c r="O598" s="4">
        <f t="shared" si="183"/>
        <v>-20</v>
      </c>
      <c r="Q598" s="7">
        <v>17</v>
      </c>
      <c r="R598" s="8" t="str">
        <f t="shared" si="178"/>
        <v>LOW</v>
      </c>
      <c r="S598" s="4" t="str">
        <f t="shared" si="180"/>
        <v>+1</v>
      </c>
      <c r="T598" s="3">
        <f t="shared" si="175"/>
        <v>-65</v>
      </c>
      <c r="U598" s="4" t="str">
        <f t="shared" si="189"/>
        <v>L</v>
      </c>
      <c r="V598" s="4">
        <f t="shared" si="184"/>
        <v>-1</v>
      </c>
      <c r="W598" s="4">
        <f t="shared" si="185"/>
        <v>28</v>
      </c>
      <c r="Y598" s="4">
        <f t="shared" si="186"/>
        <v>165</v>
      </c>
    </row>
    <row r="599" spans="1:25">
      <c r="A599" s="7">
        <v>19</v>
      </c>
      <c r="B599" s="6" t="str">
        <f t="shared" si="176"/>
        <v>RED</v>
      </c>
      <c r="C599" s="4" t="str">
        <f t="shared" si="172"/>
        <v>-1</v>
      </c>
      <c r="D599" s="3">
        <f t="shared" si="173"/>
        <v>-2</v>
      </c>
      <c r="E599" s="4" t="str">
        <f t="shared" si="187"/>
        <v>W</v>
      </c>
      <c r="F599" s="4">
        <f t="shared" si="181"/>
        <v>1</v>
      </c>
      <c r="G599" s="4">
        <f t="shared" si="182"/>
        <v>158</v>
      </c>
      <c r="I599" s="7">
        <v>19</v>
      </c>
      <c r="J599" s="8" t="str">
        <f t="shared" si="177"/>
        <v>ODD</v>
      </c>
      <c r="K599" s="4" t="str">
        <f t="shared" si="179"/>
        <v>+1</v>
      </c>
      <c r="L599" s="3">
        <f t="shared" si="174"/>
        <v>-18</v>
      </c>
      <c r="M599" s="4" t="str">
        <f t="shared" si="188"/>
        <v>L</v>
      </c>
      <c r="N599" s="4">
        <f t="shared" si="190"/>
        <v>-1</v>
      </c>
      <c r="O599" s="4">
        <f t="shared" si="183"/>
        <v>-21</v>
      </c>
      <c r="Q599" s="7">
        <v>19</v>
      </c>
      <c r="R599" s="8" t="str">
        <f t="shared" si="178"/>
        <v>HIGH</v>
      </c>
      <c r="S599" s="4" t="str">
        <f t="shared" si="180"/>
        <v>-1</v>
      </c>
      <c r="T599" s="3">
        <f t="shared" si="175"/>
        <v>-66</v>
      </c>
      <c r="U599" s="4" t="str">
        <f t="shared" si="189"/>
        <v>W</v>
      </c>
      <c r="V599" s="4">
        <f t="shared" si="184"/>
        <v>1</v>
      </c>
      <c r="W599" s="4">
        <f t="shared" si="185"/>
        <v>29</v>
      </c>
      <c r="Y599" s="4">
        <f t="shared" si="186"/>
        <v>166</v>
      </c>
    </row>
    <row r="600" spans="1:25">
      <c r="A600" s="7">
        <v>19</v>
      </c>
      <c r="B600" s="6" t="str">
        <f t="shared" si="176"/>
        <v>RED</v>
      </c>
      <c r="C600" s="4" t="str">
        <f t="shared" si="172"/>
        <v>+1</v>
      </c>
      <c r="D600" s="3">
        <f t="shared" si="173"/>
        <v>-1</v>
      </c>
      <c r="E600" s="4" t="str">
        <f t="shared" si="187"/>
        <v>L</v>
      </c>
      <c r="F600" s="4">
        <f t="shared" si="181"/>
        <v>-3</v>
      </c>
      <c r="G600" s="4">
        <f t="shared" si="182"/>
        <v>155</v>
      </c>
      <c r="I600" s="7">
        <v>19</v>
      </c>
      <c r="J600" s="8" t="str">
        <f t="shared" si="177"/>
        <v>ODD</v>
      </c>
      <c r="K600" s="4" t="str">
        <f t="shared" si="179"/>
        <v>+1</v>
      </c>
      <c r="L600" s="3">
        <f t="shared" si="174"/>
        <v>-17</v>
      </c>
      <c r="M600" s="4" t="str">
        <f t="shared" si="188"/>
        <v>L</v>
      </c>
      <c r="N600" s="4">
        <f t="shared" si="190"/>
        <v>-1</v>
      </c>
      <c r="O600" s="4">
        <f t="shared" si="183"/>
        <v>-22</v>
      </c>
      <c r="Q600" s="7">
        <v>19</v>
      </c>
      <c r="R600" s="8" t="str">
        <f t="shared" si="178"/>
        <v>HIGH</v>
      </c>
      <c r="S600" s="4" t="str">
        <f t="shared" si="180"/>
        <v>+1</v>
      </c>
      <c r="T600" s="3">
        <f t="shared" si="175"/>
        <v>-65</v>
      </c>
      <c r="U600" s="4" t="str">
        <f t="shared" si="189"/>
        <v>L</v>
      </c>
      <c r="V600" s="4">
        <f t="shared" si="184"/>
        <v>-1</v>
      </c>
      <c r="W600" s="4">
        <f t="shared" si="185"/>
        <v>28</v>
      </c>
      <c r="Y600" s="4">
        <f t="shared" si="186"/>
        <v>161</v>
      </c>
    </row>
    <row r="601" spans="1:25">
      <c r="A601" s="7">
        <v>8</v>
      </c>
      <c r="B601" s="6" t="str">
        <f t="shared" si="176"/>
        <v>BLACK</v>
      </c>
      <c r="C601" s="4" t="str">
        <f t="shared" si="172"/>
        <v>-1</v>
      </c>
      <c r="D601" s="3">
        <f t="shared" si="173"/>
        <v>-2</v>
      </c>
      <c r="E601" s="4" t="str">
        <f t="shared" si="187"/>
        <v>W</v>
      </c>
      <c r="F601" s="4">
        <f t="shared" si="181"/>
        <v>1</v>
      </c>
      <c r="G601" s="4">
        <f t="shared" si="182"/>
        <v>156</v>
      </c>
      <c r="I601" s="7">
        <v>8</v>
      </c>
      <c r="J601" s="8" t="str">
        <f t="shared" si="177"/>
        <v>EVEN</v>
      </c>
      <c r="K601" s="4" t="str">
        <f t="shared" si="179"/>
        <v>-1</v>
      </c>
      <c r="L601" s="3">
        <f t="shared" si="174"/>
        <v>-18</v>
      </c>
      <c r="M601" s="4" t="str">
        <f t="shared" si="188"/>
        <v>W</v>
      </c>
      <c r="N601" s="4">
        <f t="shared" si="190"/>
        <v>1</v>
      </c>
      <c r="O601" s="4">
        <f t="shared" si="183"/>
        <v>-21</v>
      </c>
      <c r="Q601" s="7">
        <v>8</v>
      </c>
      <c r="R601" s="8" t="str">
        <f t="shared" si="178"/>
        <v>LOW</v>
      </c>
      <c r="S601" s="4" t="str">
        <f t="shared" si="180"/>
        <v>-1</v>
      </c>
      <c r="T601" s="3">
        <f t="shared" si="175"/>
        <v>-66</v>
      </c>
      <c r="U601" s="4" t="str">
        <f t="shared" si="189"/>
        <v>W</v>
      </c>
      <c r="V601" s="4">
        <f t="shared" si="184"/>
        <v>1</v>
      </c>
      <c r="W601" s="4">
        <f t="shared" si="185"/>
        <v>29</v>
      </c>
      <c r="Y601" s="4">
        <f t="shared" si="186"/>
        <v>164</v>
      </c>
    </row>
    <row r="602" spans="1:25">
      <c r="A602" s="7">
        <v>7</v>
      </c>
      <c r="B602" s="6" t="str">
        <f t="shared" si="176"/>
        <v>RED</v>
      </c>
      <c r="C602" s="4" t="str">
        <f t="shared" si="172"/>
        <v>-1</v>
      </c>
      <c r="D602" s="3">
        <f t="shared" si="173"/>
        <v>-3</v>
      </c>
      <c r="E602" s="4" t="str">
        <f t="shared" si="187"/>
        <v>W</v>
      </c>
      <c r="F602" s="4">
        <f t="shared" si="181"/>
        <v>1</v>
      </c>
      <c r="G602" s="4">
        <f t="shared" si="182"/>
        <v>157</v>
      </c>
      <c r="I602" s="7">
        <v>7</v>
      </c>
      <c r="J602" s="8" t="str">
        <f t="shared" si="177"/>
        <v>ODD</v>
      </c>
      <c r="K602" s="4" t="str">
        <f t="shared" si="179"/>
        <v>-1</v>
      </c>
      <c r="L602" s="3">
        <f t="shared" si="174"/>
        <v>-19</v>
      </c>
      <c r="M602" s="4" t="str">
        <f t="shared" si="188"/>
        <v>W</v>
      </c>
      <c r="N602" s="4">
        <f t="shared" si="190"/>
        <v>1</v>
      </c>
      <c r="O602" s="4">
        <f t="shared" si="183"/>
        <v>-20</v>
      </c>
      <c r="Q602" s="7">
        <v>7</v>
      </c>
      <c r="R602" s="8" t="str">
        <f t="shared" si="178"/>
        <v>LOW</v>
      </c>
      <c r="S602" s="4" t="str">
        <f t="shared" si="180"/>
        <v>+1</v>
      </c>
      <c r="T602" s="3">
        <f t="shared" si="175"/>
        <v>-65</v>
      </c>
      <c r="U602" s="4" t="str">
        <f t="shared" si="189"/>
        <v>L</v>
      </c>
      <c r="V602" s="4">
        <f t="shared" si="184"/>
        <v>-1</v>
      </c>
      <c r="W602" s="4">
        <f t="shared" si="185"/>
        <v>28</v>
      </c>
      <c r="Y602" s="4">
        <f t="shared" si="186"/>
        <v>165</v>
      </c>
    </row>
    <row r="603" spans="1:25">
      <c r="A603" s="7">
        <v>16</v>
      </c>
      <c r="B603" s="6" t="str">
        <f t="shared" si="176"/>
        <v>RED</v>
      </c>
      <c r="C603" s="4" t="str">
        <f t="shared" si="172"/>
        <v>+1</v>
      </c>
      <c r="D603" s="3">
        <f t="shared" si="173"/>
        <v>-2</v>
      </c>
      <c r="E603" s="4" t="str">
        <f t="shared" si="187"/>
        <v>L</v>
      </c>
      <c r="F603" s="4">
        <f t="shared" si="181"/>
        <v>-3</v>
      </c>
      <c r="G603" s="4">
        <f t="shared" si="182"/>
        <v>154</v>
      </c>
      <c r="I603" s="7">
        <v>16</v>
      </c>
      <c r="J603" s="8" t="str">
        <f t="shared" si="177"/>
        <v>EVEN</v>
      </c>
      <c r="K603" s="4" t="str">
        <f t="shared" si="179"/>
        <v>-1</v>
      </c>
      <c r="L603" s="3">
        <f t="shared" si="174"/>
        <v>-20</v>
      </c>
      <c r="M603" s="4" t="str">
        <f t="shared" si="188"/>
        <v>W</v>
      </c>
      <c r="N603" s="4">
        <f t="shared" si="190"/>
        <v>1</v>
      </c>
      <c r="O603" s="4">
        <f t="shared" si="183"/>
        <v>-19</v>
      </c>
      <c r="Q603" s="7">
        <v>16</v>
      </c>
      <c r="R603" s="8" t="str">
        <f t="shared" si="178"/>
        <v>LOW</v>
      </c>
      <c r="S603" s="4" t="str">
        <f t="shared" si="180"/>
        <v>+1</v>
      </c>
      <c r="T603" s="3">
        <f t="shared" si="175"/>
        <v>-64</v>
      </c>
      <c r="U603" s="4" t="str">
        <f t="shared" si="189"/>
        <v>L</v>
      </c>
      <c r="V603" s="4">
        <f t="shared" si="184"/>
        <v>-1</v>
      </c>
      <c r="W603" s="4">
        <f t="shared" si="185"/>
        <v>27</v>
      </c>
      <c r="Y603" s="4">
        <f t="shared" si="186"/>
        <v>162</v>
      </c>
    </row>
    <row r="604" spans="1:25">
      <c r="A604" s="7">
        <v>37</v>
      </c>
      <c r="B604" s="6" t="str">
        <f t="shared" si="176"/>
        <v>GREEN</v>
      </c>
      <c r="C604" s="4">
        <f t="shared" si="172"/>
        <v>0</v>
      </c>
      <c r="D604" s="3">
        <f t="shared" si="173"/>
        <v>-2</v>
      </c>
      <c r="E604" s="4" t="str">
        <f t="shared" si="187"/>
        <v>L</v>
      </c>
      <c r="F604" s="4">
        <f t="shared" si="181"/>
        <v>18</v>
      </c>
      <c r="G604" s="4">
        <f t="shared" si="182"/>
        <v>172</v>
      </c>
      <c r="I604" s="7">
        <v>37</v>
      </c>
      <c r="J604" s="8" t="str">
        <f t="shared" si="177"/>
        <v>GREEN</v>
      </c>
      <c r="K604" s="4">
        <f t="shared" si="179"/>
        <v>0</v>
      </c>
      <c r="L604" s="3">
        <f t="shared" si="174"/>
        <v>-20</v>
      </c>
      <c r="M604" s="4" t="str">
        <f t="shared" si="188"/>
        <v>L</v>
      </c>
      <c r="N604" s="4">
        <f t="shared" si="190"/>
        <v>-1</v>
      </c>
      <c r="O604" s="4">
        <f t="shared" si="183"/>
        <v>-20</v>
      </c>
      <c r="Q604" s="7">
        <v>37</v>
      </c>
      <c r="R604" s="8" t="str">
        <f t="shared" si="178"/>
        <v>GREEN</v>
      </c>
      <c r="S604" s="4">
        <f t="shared" si="180"/>
        <v>0</v>
      </c>
      <c r="T604" s="3">
        <f t="shared" si="175"/>
        <v>-64</v>
      </c>
      <c r="U604" s="4" t="str">
        <f t="shared" si="189"/>
        <v>L</v>
      </c>
      <c r="V604" s="4">
        <f t="shared" si="184"/>
        <v>-1</v>
      </c>
      <c r="W604" s="4">
        <f t="shared" si="185"/>
        <v>26</v>
      </c>
      <c r="Y604" s="4">
        <f t="shared" si="186"/>
        <v>178</v>
      </c>
    </row>
    <row r="605" spans="1:25">
      <c r="A605" s="7">
        <v>6</v>
      </c>
      <c r="B605" s="6" t="str">
        <f t="shared" si="176"/>
        <v>BLACK</v>
      </c>
      <c r="C605" s="4" t="str">
        <f t="shared" si="172"/>
        <v>-1</v>
      </c>
      <c r="D605" s="3">
        <f t="shared" si="173"/>
        <v>-3</v>
      </c>
      <c r="E605" s="4" t="str">
        <f t="shared" si="187"/>
        <v>W</v>
      </c>
      <c r="F605" s="4">
        <f t="shared" si="181"/>
        <v>1</v>
      </c>
      <c r="G605" s="4">
        <f t="shared" si="182"/>
        <v>173</v>
      </c>
      <c r="I605" s="7">
        <v>6</v>
      </c>
      <c r="J605" s="8" t="str">
        <f t="shared" si="177"/>
        <v>EVEN</v>
      </c>
      <c r="K605" s="4" t="str">
        <f t="shared" si="179"/>
        <v>-1</v>
      </c>
      <c r="L605" s="3">
        <f t="shared" si="174"/>
        <v>-21</v>
      </c>
      <c r="M605" s="4" t="str">
        <f t="shared" si="188"/>
        <v>W</v>
      </c>
      <c r="N605" s="4">
        <f t="shared" si="190"/>
        <v>1</v>
      </c>
      <c r="O605" s="4">
        <f t="shared" si="183"/>
        <v>-19</v>
      </c>
      <c r="Q605" s="7">
        <v>6</v>
      </c>
      <c r="R605" s="8" t="str">
        <f t="shared" si="178"/>
        <v>LOW</v>
      </c>
      <c r="S605" s="4" t="str">
        <f t="shared" si="180"/>
        <v>-1</v>
      </c>
      <c r="T605" s="3">
        <f t="shared" si="175"/>
        <v>-65</v>
      </c>
      <c r="U605" s="4" t="str">
        <f t="shared" si="189"/>
        <v>W</v>
      </c>
      <c r="V605" s="4">
        <f t="shared" si="184"/>
        <v>1</v>
      </c>
      <c r="W605" s="4">
        <f t="shared" si="185"/>
        <v>27</v>
      </c>
      <c r="Y605" s="4">
        <f t="shared" si="186"/>
        <v>181</v>
      </c>
    </row>
    <row r="606" spans="1:25">
      <c r="A606" s="7">
        <v>12</v>
      </c>
      <c r="B606" s="6" t="str">
        <f t="shared" si="176"/>
        <v>RED</v>
      </c>
      <c r="C606" s="4" t="str">
        <f t="shared" si="172"/>
        <v>-1</v>
      </c>
      <c r="D606" s="3">
        <f t="shared" si="173"/>
        <v>-4</v>
      </c>
      <c r="E606" s="4" t="str">
        <f t="shared" si="187"/>
        <v>W</v>
      </c>
      <c r="F606" s="4">
        <f t="shared" si="181"/>
        <v>1</v>
      </c>
      <c r="G606" s="4">
        <f t="shared" si="182"/>
        <v>174</v>
      </c>
      <c r="I606" s="7">
        <v>12</v>
      </c>
      <c r="J606" s="8" t="str">
        <f t="shared" si="177"/>
        <v>EVEN</v>
      </c>
      <c r="K606" s="4" t="str">
        <f t="shared" si="179"/>
        <v>+1</v>
      </c>
      <c r="L606" s="3">
        <f t="shared" si="174"/>
        <v>-20</v>
      </c>
      <c r="M606" s="4" t="str">
        <f t="shared" si="188"/>
        <v>L</v>
      </c>
      <c r="N606" s="4">
        <f t="shared" si="190"/>
        <v>-1</v>
      </c>
      <c r="O606" s="4">
        <f t="shared" si="183"/>
        <v>-20</v>
      </c>
      <c r="Q606" s="7">
        <v>12</v>
      </c>
      <c r="R606" s="8" t="str">
        <f t="shared" si="178"/>
        <v>LOW</v>
      </c>
      <c r="S606" s="4" t="str">
        <f t="shared" si="180"/>
        <v>+1</v>
      </c>
      <c r="T606" s="3">
        <f t="shared" si="175"/>
        <v>-64</v>
      </c>
      <c r="U606" s="4" t="str">
        <f t="shared" si="189"/>
        <v>L</v>
      </c>
      <c r="V606" s="4">
        <f t="shared" si="184"/>
        <v>-1</v>
      </c>
      <c r="W606" s="4">
        <f t="shared" si="185"/>
        <v>26</v>
      </c>
      <c r="Y606" s="4">
        <f t="shared" si="186"/>
        <v>180</v>
      </c>
    </row>
    <row r="607" spans="1:25">
      <c r="A607" s="7">
        <v>35</v>
      </c>
      <c r="B607" s="6" t="str">
        <f t="shared" si="176"/>
        <v>BLACK</v>
      </c>
      <c r="C607" s="4" t="str">
        <f t="shared" si="172"/>
        <v>-1</v>
      </c>
      <c r="D607" s="3">
        <f t="shared" si="173"/>
        <v>-5</v>
      </c>
      <c r="E607" s="4" t="str">
        <f t="shared" si="187"/>
        <v>W</v>
      </c>
      <c r="F607" s="4">
        <f t="shared" si="181"/>
        <v>1</v>
      </c>
      <c r="G607" s="4">
        <f t="shared" si="182"/>
        <v>175</v>
      </c>
      <c r="I607" s="7">
        <v>35</v>
      </c>
      <c r="J607" s="8" t="str">
        <f t="shared" si="177"/>
        <v>ODD</v>
      </c>
      <c r="K607" s="4" t="str">
        <f t="shared" si="179"/>
        <v>-1</v>
      </c>
      <c r="L607" s="3">
        <f t="shared" si="174"/>
        <v>-21</v>
      </c>
      <c r="M607" s="4" t="str">
        <f t="shared" si="188"/>
        <v>W</v>
      </c>
      <c r="N607" s="4">
        <f t="shared" si="190"/>
        <v>1</v>
      </c>
      <c r="O607" s="4">
        <f t="shared" si="183"/>
        <v>-19</v>
      </c>
      <c r="Q607" s="7">
        <v>35</v>
      </c>
      <c r="R607" s="8" t="str">
        <f t="shared" si="178"/>
        <v>HIGH</v>
      </c>
      <c r="S607" s="4" t="str">
        <f t="shared" si="180"/>
        <v>-1</v>
      </c>
      <c r="T607" s="3">
        <f t="shared" si="175"/>
        <v>-65</v>
      </c>
      <c r="U607" s="4" t="str">
        <f t="shared" si="189"/>
        <v>W</v>
      </c>
      <c r="V607" s="4">
        <f t="shared" si="184"/>
        <v>1</v>
      </c>
      <c r="W607" s="4">
        <f t="shared" si="185"/>
        <v>27</v>
      </c>
      <c r="Y607" s="4">
        <f t="shared" si="186"/>
        <v>183</v>
      </c>
    </row>
    <row r="608" spans="1:25">
      <c r="A608" s="7">
        <v>12</v>
      </c>
      <c r="B608" s="6" t="str">
        <f t="shared" si="176"/>
        <v>RED</v>
      </c>
      <c r="C608" s="4" t="str">
        <f t="shared" si="172"/>
        <v>-1</v>
      </c>
      <c r="D608" s="3">
        <f t="shared" si="173"/>
        <v>-6</v>
      </c>
      <c r="E608" s="4" t="str">
        <f t="shared" si="187"/>
        <v>W</v>
      </c>
      <c r="F608" s="4">
        <f t="shared" si="181"/>
        <v>1</v>
      </c>
      <c r="G608" s="4">
        <f t="shared" si="182"/>
        <v>176</v>
      </c>
      <c r="I608" s="7">
        <v>12</v>
      </c>
      <c r="J608" s="8" t="str">
        <f t="shared" si="177"/>
        <v>EVEN</v>
      </c>
      <c r="K608" s="4" t="str">
        <f t="shared" si="179"/>
        <v>-1</v>
      </c>
      <c r="L608" s="3">
        <f t="shared" si="174"/>
        <v>-22</v>
      </c>
      <c r="M608" s="4" t="str">
        <f t="shared" si="188"/>
        <v>W</v>
      </c>
      <c r="N608" s="4">
        <f t="shared" si="190"/>
        <v>1</v>
      </c>
      <c r="O608" s="4">
        <f t="shared" si="183"/>
        <v>-18</v>
      </c>
      <c r="Q608" s="7">
        <v>12</v>
      </c>
      <c r="R608" s="8" t="str">
        <f t="shared" si="178"/>
        <v>LOW</v>
      </c>
      <c r="S608" s="4" t="str">
        <f t="shared" si="180"/>
        <v>-1</v>
      </c>
      <c r="T608" s="3">
        <f t="shared" si="175"/>
        <v>-66</v>
      </c>
      <c r="U608" s="4" t="str">
        <f t="shared" si="189"/>
        <v>W</v>
      </c>
      <c r="V608" s="4">
        <f t="shared" si="184"/>
        <v>1</v>
      </c>
      <c r="W608" s="4">
        <f t="shared" si="185"/>
        <v>28</v>
      </c>
      <c r="Y608" s="4">
        <f t="shared" si="186"/>
        <v>186</v>
      </c>
    </row>
    <row r="609" spans="1:25">
      <c r="A609" s="7">
        <v>26</v>
      </c>
      <c r="B609" s="6" t="str">
        <f t="shared" si="176"/>
        <v>BLACK</v>
      </c>
      <c r="C609" s="4" t="str">
        <f t="shared" si="172"/>
        <v>-1</v>
      </c>
      <c r="D609" s="3">
        <f t="shared" si="173"/>
        <v>-7</v>
      </c>
      <c r="E609" s="4" t="str">
        <f t="shared" si="187"/>
        <v>W</v>
      </c>
      <c r="F609" s="4">
        <f t="shared" si="181"/>
        <v>1</v>
      </c>
      <c r="G609" s="4">
        <f t="shared" si="182"/>
        <v>177</v>
      </c>
      <c r="I609" s="7">
        <v>26</v>
      </c>
      <c r="J609" s="8" t="str">
        <f t="shared" si="177"/>
        <v>EVEN</v>
      </c>
      <c r="K609" s="4" t="str">
        <f t="shared" si="179"/>
        <v>+1</v>
      </c>
      <c r="L609" s="3">
        <f t="shared" si="174"/>
        <v>-21</v>
      </c>
      <c r="M609" s="4" t="str">
        <f t="shared" si="188"/>
        <v>L</v>
      </c>
      <c r="N609" s="4">
        <f t="shared" si="190"/>
        <v>-1</v>
      </c>
      <c r="O609" s="4">
        <f t="shared" si="183"/>
        <v>-19</v>
      </c>
      <c r="Q609" s="7">
        <v>26</v>
      </c>
      <c r="R609" s="8" t="str">
        <f t="shared" si="178"/>
        <v>HIGH</v>
      </c>
      <c r="S609" s="4" t="str">
        <f t="shared" si="180"/>
        <v>-1</v>
      </c>
      <c r="T609" s="3">
        <f t="shared" si="175"/>
        <v>-67</v>
      </c>
      <c r="U609" s="4" t="str">
        <f t="shared" si="189"/>
        <v>W</v>
      </c>
      <c r="V609" s="4">
        <f t="shared" si="184"/>
        <v>1</v>
      </c>
      <c r="W609" s="4">
        <f t="shared" si="185"/>
        <v>29</v>
      </c>
      <c r="Y609" s="4">
        <f t="shared" si="186"/>
        <v>187</v>
      </c>
    </row>
    <row r="610" spans="1:25">
      <c r="A610" s="7">
        <v>9</v>
      </c>
      <c r="B610" s="6" t="str">
        <f t="shared" si="176"/>
        <v>RED</v>
      </c>
      <c r="C610" s="4" t="str">
        <f t="shared" si="172"/>
        <v>-1</v>
      </c>
      <c r="D610" s="3">
        <f t="shared" si="173"/>
        <v>-8</v>
      </c>
      <c r="E610" s="4" t="str">
        <f t="shared" si="187"/>
        <v>W</v>
      </c>
      <c r="F610" s="4">
        <f t="shared" si="181"/>
        <v>1</v>
      </c>
      <c r="G610" s="4">
        <f t="shared" si="182"/>
        <v>178</v>
      </c>
      <c r="I610" s="7">
        <v>9</v>
      </c>
      <c r="J610" s="8" t="str">
        <f t="shared" si="177"/>
        <v>ODD</v>
      </c>
      <c r="K610" s="4" t="str">
        <f t="shared" si="179"/>
        <v>-1</v>
      </c>
      <c r="L610" s="3">
        <f t="shared" si="174"/>
        <v>-22</v>
      </c>
      <c r="M610" s="4" t="str">
        <f t="shared" si="188"/>
        <v>W</v>
      </c>
      <c r="N610" s="4">
        <f t="shared" si="190"/>
        <v>1</v>
      </c>
      <c r="O610" s="4">
        <f t="shared" si="183"/>
        <v>-18</v>
      </c>
      <c r="Q610" s="7">
        <v>9</v>
      </c>
      <c r="R610" s="8" t="str">
        <f t="shared" si="178"/>
        <v>LOW</v>
      </c>
      <c r="S610" s="4" t="str">
        <f t="shared" si="180"/>
        <v>-1</v>
      </c>
      <c r="T610" s="3">
        <f t="shared" si="175"/>
        <v>-68</v>
      </c>
      <c r="U610" s="4" t="str">
        <f t="shared" si="189"/>
        <v>W</v>
      </c>
      <c r="V610" s="4">
        <f t="shared" si="184"/>
        <v>1</v>
      </c>
      <c r="W610" s="4">
        <f t="shared" si="185"/>
        <v>30</v>
      </c>
      <c r="Y610" s="4">
        <f t="shared" si="186"/>
        <v>190</v>
      </c>
    </row>
    <row r="611" spans="1:25">
      <c r="A611" s="7">
        <v>27</v>
      </c>
      <c r="B611" s="6" t="str">
        <f t="shared" si="176"/>
        <v>RED</v>
      </c>
      <c r="C611" s="4" t="str">
        <f t="shared" si="172"/>
        <v>+1</v>
      </c>
      <c r="D611" s="3">
        <f t="shared" si="173"/>
        <v>-7</v>
      </c>
      <c r="E611" s="4" t="str">
        <f t="shared" si="187"/>
        <v>L</v>
      </c>
      <c r="F611" s="4">
        <f t="shared" si="181"/>
        <v>-3</v>
      </c>
      <c r="G611" s="4">
        <f t="shared" si="182"/>
        <v>175</v>
      </c>
      <c r="I611" s="7">
        <v>27</v>
      </c>
      <c r="J611" s="8" t="str">
        <f t="shared" si="177"/>
        <v>ODD</v>
      </c>
      <c r="K611" s="4" t="str">
        <f t="shared" si="179"/>
        <v>+1</v>
      </c>
      <c r="L611" s="3">
        <f t="shared" si="174"/>
        <v>-21</v>
      </c>
      <c r="M611" s="4" t="str">
        <f t="shared" si="188"/>
        <v>L</v>
      </c>
      <c r="N611" s="4">
        <f t="shared" si="190"/>
        <v>-1</v>
      </c>
      <c r="O611" s="4">
        <f t="shared" si="183"/>
        <v>-19</v>
      </c>
      <c r="Q611" s="7">
        <v>27</v>
      </c>
      <c r="R611" s="8" t="str">
        <f t="shared" si="178"/>
        <v>HIGH</v>
      </c>
      <c r="S611" s="4" t="str">
        <f t="shared" si="180"/>
        <v>-1</v>
      </c>
      <c r="T611" s="3">
        <f t="shared" si="175"/>
        <v>-69</v>
      </c>
      <c r="U611" s="4" t="str">
        <f t="shared" si="189"/>
        <v>W</v>
      </c>
      <c r="V611" s="4">
        <f t="shared" si="184"/>
        <v>1</v>
      </c>
      <c r="W611" s="4">
        <f t="shared" si="185"/>
        <v>31</v>
      </c>
      <c r="Y611" s="4">
        <f t="shared" si="186"/>
        <v>187</v>
      </c>
    </row>
    <row r="612" spans="1:25">
      <c r="A612" s="7">
        <v>31</v>
      </c>
      <c r="B612" s="6" t="str">
        <f t="shared" si="176"/>
        <v>BLACK</v>
      </c>
      <c r="C612" s="4" t="str">
        <f t="shared" si="172"/>
        <v>-1</v>
      </c>
      <c r="D612" s="3">
        <f t="shared" si="173"/>
        <v>-8</v>
      </c>
      <c r="E612" s="4" t="str">
        <f t="shared" si="187"/>
        <v>W</v>
      </c>
      <c r="F612" s="4">
        <f t="shared" si="181"/>
        <v>1</v>
      </c>
      <c r="G612" s="4">
        <f t="shared" si="182"/>
        <v>176</v>
      </c>
      <c r="I612" s="7">
        <v>31</v>
      </c>
      <c r="J612" s="8" t="str">
        <f t="shared" si="177"/>
        <v>ODD</v>
      </c>
      <c r="K612" s="4" t="str">
        <f t="shared" si="179"/>
        <v>+1</v>
      </c>
      <c r="L612" s="3">
        <f t="shared" si="174"/>
        <v>-20</v>
      </c>
      <c r="M612" s="4" t="str">
        <f t="shared" si="188"/>
        <v>L</v>
      </c>
      <c r="N612" s="4">
        <f t="shared" si="190"/>
        <v>-1</v>
      </c>
      <c r="O612" s="4">
        <f t="shared" si="183"/>
        <v>-20</v>
      </c>
      <c r="Q612" s="7">
        <v>31</v>
      </c>
      <c r="R612" s="8" t="str">
        <f t="shared" si="178"/>
        <v>HIGH</v>
      </c>
      <c r="S612" s="4" t="str">
        <f t="shared" si="180"/>
        <v>+1</v>
      </c>
      <c r="T612" s="3">
        <f t="shared" si="175"/>
        <v>-68</v>
      </c>
      <c r="U612" s="4" t="str">
        <f t="shared" si="189"/>
        <v>L</v>
      </c>
      <c r="V612" s="4">
        <f t="shared" si="184"/>
        <v>-1</v>
      </c>
      <c r="W612" s="4">
        <f t="shared" si="185"/>
        <v>30</v>
      </c>
      <c r="Y612" s="4">
        <f t="shared" si="186"/>
        <v>186</v>
      </c>
    </row>
    <row r="613" spans="1:25">
      <c r="A613" s="7">
        <v>32</v>
      </c>
      <c r="B613" s="6" t="str">
        <f t="shared" si="176"/>
        <v>RED</v>
      </c>
      <c r="C613" s="4" t="str">
        <f t="shared" si="172"/>
        <v>-1</v>
      </c>
      <c r="D613" s="3">
        <f t="shared" si="173"/>
        <v>-9</v>
      </c>
      <c r="E613" s="4" t="str">
        <f t="shared" si="187"/>
        <v>W</v>
      </c>
      <c r="F613" s="4">
        <f t="shared" si="181"/>
        <v>1</v>
      </c>
      <c r="G613" s="4">
        <f t="shared" si="182"/>
        <v>177</v>
      </c>
      <c r="I613" s="7">
        <v>32</v>
      </c>
      <c r="J613" s="8" t="str">
        <f t="shared" si="177"/>
        <v>EVEN</v>
      </c>
      <c r="K613" s="4" t="str">
        <f t="shared" si="179"/>
        <v>-1</v>
      </c>
      <c r="L613" s="3">
        <f t="shared" si="174"/>
        <v>-21</v>
      </c>
      <c r="M613" s="4" t="str">
        <f t="shared" si="188"/>
        <v>W</v>
      </c>
      <c r="N613" s="4">
        <f t="shared" si="190"/>
        <v>1</v>
      </c>
      <c r="O613" s="4">
        <f t="shared" si="183"/>
        <v>-19</v>
      </c>
      <c r="Q613" s="7">
        <v>32</v>
      </c>
      <c r="R613" s="8" t="str">
        <f t="shared" si="178"/>
        <v>HIGH</v>
      </c>
      <c r="S613" s="4" t="str">
        <f t="shared" si="180"/>
        <v>+1</v>
      </c>
      <c r="T613" s="3">
        <f t="shared" si="175"/>
        <v>-67</v>
      </c>
      <c r="U613" s="4" t="str">
        <f t="shared" si="189"/>
        <v>L</v>
      </c>
      <c r="V613" s="4">
        <f t="shared" si="184"/>
        <v>-1</v>
      </c>
      <c r="W613" s="4">
        <f t="shared" si="185"/>
        <v>29</v>
      </c>
      <c r="Y613" s="4">
        <f t="shared" si="186"/>
        <v>187</v>
      </c>
    </row>
    <row r="614" spans="1:25">
      <c r="A614" s="7">
        <v>17</v>
      </c>
      <c r="B614" s="6" t="str">
        <f t="shared" si="176"/>
        <v>BLACK</v>
      </c>
      <c r="C614" s="4" t="str">
        <f t="shared" si="172"/>
        <v>-1</v>
      </c>
      <c r="D614" s="3">
        <f t="shared" si="173"/>
        <v>-10</v>
      </c>
      <c r="E614" s="4" t="str">
        <f t="shared" si="187"/>
        <v>W</v>
      </c>
      <c r="F614" s="4">
        <f t="shared" si="181"/>
        <v>1</v>
      </c>
      <c r="G614" s="4">
        <f t="shared" si="182"/>
        <v>178</v>
      </c>
      <c r="I614" s="7">
        <v>17</v>
      </c>
      <c r="J614" s="8" t="str">
        <f t="shared" si="177"/>
        <v>ODD</v>
      </c>
      <c r="K614" s="4" t="str">
        <f t="shared" si="179"/>
        <v>-1</v>
      </c>
      <c r="L614" s="3">
        <f t="shared" si="174"/>
        <v>-22</v>
      </c>
      <c r="M614" s="4" t="str">
        <f t="shared" si="188"/>
        <v>W</v>
      </c>
      <c r="N614" s="4">
        <f t="shared" si="190"/>
        <v>1</v>
      </c>
      <c r="O614" s="4">
        <f t="shared" si="183"/>
        <v>-18</v>
      </c>
      <c r="Q614" s="7">
        <v>17</v>
      </c>
      <c r="R614" s="8" t="str">
        <f t="shared" si="178"/>
        <v>LOW</v>
      </c>
      <c r="S614" s="4" t="str">
        <f t="shared" si="180"/>
        <v>-1</v>
      </c>
      <c r="T614" s="3">
        <f t="shared" si="175"/>
        <v>-68</v>
      </c>
      <c r="U614" s="4" t="str">
        <f t="shared" si="189"/>
        <v>W</v>
      </c>
      <c r="V614" s="4">
        <f t="shared" si="184"/>
        <v>1</v>
      </c>
      <c r="W614" s="4">
        <f t="shared" si="185"/>
        <v>30</v>
      </c>
      <c r="Y614" s="4">
        <f t="shared" si="186"/>
        <v>190</v>
      </c>
    </row>
    <row r="615" spans="1:25">
      <c r="A615" s="7">
        <v>8</v>
      </c>
      <c r="B615" s="6" t="str">
        <f t="shared" si="176"/>
        <v>BLACK</v>
      </c>
      <c r="C615" s="4" t="str">
        <f t="shared" si="172"/>
        <v>+1</v>
      </c>
      <c r="D615" s="3">
        <f t="shared" si="173"/>
        <v>-9</v>
      </c>
      <c r="E615" s="4" t="str">
        <f t="shared" si="187"/>
        <v>L</v>
      </c>
      <c r="F615" s="4">
        <f t="shared" si="181"/>
        <v>-3</v>
      </c>
      <c r="G615" s="4">
        <f t="shared" si="182"/>
        <v>175</v>
      </c>
      <c r="I615" s="7">
        <v>8</v>
      </c>
      <c r="J615" s="8" t="str">
        <f t="shared" si="177"/>
        <v>EVEN</v>
      </c>
      <c r="K615" s="4" t="str">
        <f t="shared" si="179"/>
        <v>-1</v>
      </c>
      <c r="L615" s="3">
        <f t="shared" si="174"/>
        <v>-23</v>
      </c>
      <c r="M615" s="4" t="str">
        <f t="shared" si="188"/>
        <v>W</v>
      </c>
      <c r="N615" s="4">
        <f t="shared" si="190"/>
        <v>1</v>
      </c>
      <c r="O615" s="4">
        <f t="shared" si="183"/>
        <v>-17</v>
      </c>
      <c r="Q615" s="7">
        <v>8</v>
      </c>
      <c r="R615" s="8" t="str">
        <f t="shared" si="178"/>
        <v>LOW</v>
      </c>
      <c r="S615" s="4" t="str">
        <f t="shared" si="180"/>
        <v>+1</v>
      </c>
      <c r="T615" s="3">
        <f t="shared" si="175"/>
        <v>-67</v>
      </c>
      <c r="U615" s="4" t="str">
        <f t="shared" si="189"/>
        <v>L</v>
      </c>
      <c r="V615" s="4">
        <f t="shared" si="184"/>
        <v>-1</v>
      </c>
      <c r="W615" s="4">
        <f t="shared" si="185"/>
        <v>29</v>
      </c>
      <c r="Y615" s="4">
        <f t="shared" si="186"/>
        <v>187</v>
      </c>
    </row>
    <row r="616" spans="1:25">
      <c r="A616" s="7">
        <v>5</v>
      </c>
      <c r="B616" s="6" t="str">
        <f t="shared" si="176"/>
        <v>RED</v>
      </c>
      <c r="C616" s="4" t="str">
        <f t="shared" si="172"/>
        <v>-1</v>
      </c>
      <c r="D616" s="3">
        <f t="shared" si="173"/>
        <v>-10</v>
      </c>
      <c r="E616" s="4" t="str">
        <f t="shared" si="187"/>
        <v>W</v>
      </c>
      <c r="F616" s="4">
        <f t="shared" si="181"/>
        <v>1</v>
      </c>
      <c r="G616" s="4">
        <f t="shared" si="182"/>
        <v>176</v>
      </c>
      <c r="I616" s="7">
        <v>5</v>
      </c>
      <c r="J616" s="8" t="str">
        <f t="shared" si="177"/>
        <v>ODD</v>
      </c>
      <c r="K616" s="4" t="str">
        <f t="shared" si="179"/>
        <v>-1</v>
      </c>
      <c r="L616" s="3">
        <f t="shared" si="174"/>
        <v>-24</v>
      </c>
      <c r="M616" s="4" t="str">
        <f t="shared" si="188"/>
        <v>W</v>
      </c>
      <c r="N616" s="4">
        <f t="shared" si="190"/>
        <v>1</v>
      </c>
      <c r="O616" s="4">
        <f t="shared" si="183"/>
        <v>-16</v>
      </c>
      <c r="Q616" s="7">
        <v>5</v>
      </c>
      <c r="R616" s="8" t="str">
        <f t="shared" si="178"/>
        <v>LOW</v>
      </c>
      <c r="S616" s="4" t="str">
        <f t="shared" si="180"/>
        <v>+1</v>
      </c>
      <c r="T616" s="3">
        <f t="shared" si="175"/>
        <v>-66</v>
      </c>
      <c r="U616" s="4" t="str">
        <f t="shared" si="189"/>
        <v>L</v>
      </c>
      <c r="V616" s="4">
        <f t="shared" si="184"/>
        <v>-1</v>
      </c>
      <c r="W616" s="4">
        <f t="shared" si="185"/>
        <v>28</v>
      </c>
      <c r="Y616" s="4">
        <f t="shared" si="186"/>
        <v>188</v>
      </c>
    </row>
    <row r="617" spans="1:25">
      <c r="A617" s="7">
        <v>11</v>
      </c>
      <c r="B617" s="6" t="str">
        <f t="shared" si="176"/>
        <v>BLACK</v>
      </c>
      <c r="C617" s="4" t="str">
        <f t="shared" si="172"/>
        <v>-1</v>
      </c>
      <c r="D617" s="3">
        <f t="shared" si="173"/>
        <v>-11</v>
      </c>
      <c r="E617" s="4" t="str">
        <f t="shared" si="187"/>
        <v>W</v>
      </c>
      <c r="F617" s="4">
        <f t="shared" si="181"/>
        <v>1</v>
      </c>
      <c r="G617" s="4">
        <f t="shared" si="182"/>
        <v>177</v>
      </c>
      <c r="I617" s="7">
        <v>11</v>
      </c>
      <c r="J617" s="8" t="str">
        <f t="shared" si="177"/>
        <v>ODD</v>
      </c>
      <c r="K617" s="4" t="str">
        <f t="shared" si="179"/>
        <v>+1</v>
      </c>
      <c r="L617" s="3">
        <f t="shared" si="174"/>
        <v>-23</v>
      </c>
      <c r="M617" s="4" t="str">
        <f t="shared" si="188"/>
        <v>L</v>
      </c>
      <c r="N617" s="4">
        <f t="shared" si="190"/>
        <v>-1</v>
      </c>
      <c r="O617" s="4">
        <f t="shared" si="183"/>
        <v>-17</v>
      </c>
      <c r="Q617" s="7">
        <v>11</v>
      </c>
      <c r="R617" s="8" t="str">
        <f t="shared" si="178"/>
        <v>LOW</v>
      </c>
      <c r="S617" s="4" t="str">
        <f t="shared" si="180"/>
        <v>+1</v>
      </c>
      <c r="T617" s="3">
        <f t="shared" si="175"/>
        <v>-65</v>
      </c>
      <c r="U617" s="4" t="str">
        <f t="shared" si="189"/>
        <v>L</v>
      </c>
      <c r="V617" s="4">
        <f t="shared" si="184"/>
        <v>-1</v>
      </c>
      <c r="W617" s="4">
        <f t="shared" si="185"/>
        <v>27</v>
      </c>
      <c r="Y617" s="4">
        <f t="shared" si="186"/>
        <v>187</v>
      </c>
    </row>
    <row r="618" spans="1:25">
      <c r="A618" s="7">
        <v>31</v>
      </c>
      <c r="B618" s="6" t="str">
        <f t="shared" si="176"/>
        <v>BLACK</v>
      </c>
      <c r="C618" s="4" t="str">
        <f t="shared" si="172"/>
        <v>+1</v>
      </c>
      <c r="D618" s="3">
        <f t="shared" si="173"/>
        <v>-10</v>
      </c>
      <c r="E618" s="4" t="str">
        <f t="shared" si="187"/>
        <v>L</v>
      </c>
      <c r="F618" s="4">
        <f t="shared" si="181"/>
        <v>-3</v>
      </c>
      <c r="G618" s="4">
        <f t="shared" si="182"/>
        <v>174</v>
      </c>
      <c r="I618" s="7">
        <v>31</v>
      </c>
      <c r="J618" s="8" t="str">
        <f t="shared" si="177"/>
        <v>ODD</v>
      </c>
      <c r="K618" s="4" t="str">
        <f t="shared" si="179"/>
        <v>+1</v>
      </c>
      <c r="L618" s="3">
        <f t="shared" si="174"/>
        <v>-22</v>
      </c>
      <c r="M618" s="4" t="str">
        <f t="shared" si="188"/>
        <v>L</v>
      </c>
      <c r="N618" s="4">
        <f t="shared" si="190"/>
        <v>-1</v>
      </c>
      <c r="O618" s="4">
        <f t="shared" si="183"/>
        <v>-18</v>
      </c>
      <c r="Q618" s="7">
        <v>31</v>
      </c>
      <c r="R618" s="8" t="str">
        <f t="shared" si="178"/>
        <v>HIGH</v>
      </c>
      <c r="S618" s="4" t="str">
        <f t="shared" si="180"/>
        <v>-1</v>
      </c>
      <c r="T618" s="3">
        <f t="shared" si="175"/>
        <v>-66</v>
      </c>
      <c r="U618" s="4" t="str">
        <f t="shared" si="189"/>
        <v>W</v>
      </c>
      <c r="V618" s="4">
        <f t="shared" si="184"/>
        <v>1</v>
      </c>
      <c r="W618" s="4">
        <f t="shared" si="185"/>
        <v>28</v>
      </c>
      <c r="Y618" s="4">
        <f t="shared" si="186"/>
        <v>184</v>
      </c>
    </row>
    <row r="619" spans="1:25">
      <c r="A619" s="7">
        <v>16</v>
      </c>
      <c r="B619" s="6" t="str">
        <f t="shared" si="176"/>
        <v>RED</v>
      </c>
      <c r="C619" s="4" t="str">
        <f t="shared" si="172"/>
        <v>-1</v>
      </c>
      <c r="D619" s="3">
        <f t="shared" si="173"/>
        <v>-11</v>
      </c>
      <c r="E619" s="4" t="str">
        <f t="shared" si="187"/>
        <v>W</v>
      </c>
      <c r="F619" s="4">
        <f t="shared" si="181"/>
        <v>1</v>
      </c>
      <c r="G619" s="4">
        <f t="shared" si="182"/>
        <v>175</v>
      </c>
      <c r="I619" s="7">
        <v>16</v>
      </c>
      <c r="J619" s="8" t="str">
        <f t="shared" si="177"/>
        <v>EVEN</v>
      </c>
      <c r="K619" s="4" t="str">
        <f t="shared" si="179"/>
        <v>-1</v>
      </c>
      <c r="L619" s="3">
        <f t="shared" si="174"/>
        <v>-23</v>
      </c>
      <c r="M619" s="4" t="str">
        <f t="shared" si="188"/>
        <v>W</v>
      </c>
      <c r="N619" s="4">
        <f t="shared" si="190"/>
        <v>1</v>
      </c>
      <c r="O619" s="4">
        <f t="shared" si="183"/>
        <v>-17</v>
      </c>
      <c r="Q619" s="7">
        <v>16</v>
      </c>
      <c r="R619" s="8" t="str">
        <f t="shared" si="178"/>
        <v>LOW</v>
      </c>
      <c r="S619" s="4" t="str">
        <f t="shared" si="180"/>
        <v>-1</v>
      </c>
      <c r="T619" s="3">
        <f t="shared" si="175"/>
        <v>-67</v>
      </c>
      <c r="U619" s="4" t="str">
        <f t="shared" si="189"/>
        <v>W</v>
      </c>
      <c r="V619" s="4">
        <f t="shared" si="184"/>
        <v>1</v>
      </c>
      <c r="W619" s="4">
        <f t="shared" si="185"/>
        <v>29</v>
      </c>
      <c r="Y619" s="4">
        <f t="shared" si="186"/>
        <v>187</v>
      </c>
    </row>
    <row r="620" spans="1:25">
      <c r="A620" s="7">
        <v>33</v>
      </c>
      <c r="B620" s="6" t="str">
        <f t="shared" si="176"/>
        <v>BLACK</v>
      </c>
      <c r="C620" s="4" t="str">
        <f t="shared" si="172"/>
        <v>-1</v>
      </c>
      <c r="D620" s="3">
        <f t="shared" si="173"/>
        <v>-12</v>
      </c>
      <c r="E620" s="4" t="str">
        <f t="shared" si="187"/>
        <v>W</v>
      </c>
      <c r="F620" s="4">
        <f t="shared" si="181"/>
        <v>1</v>
      </c>
      <c r="G620" s="4">
        <f t="shared" si="182"/>
        <v>176</v>
      </c>
      <c r="I620" s="7">
        <v>33</v>
      </c>
      <c r="J620" s="8" t="str">
        <f t="shared" si="177"/>
        <v>ODD</v>
      </c>
      <c r="K620" s="4" t="str">
        <f t="shared" si="179"/>
        <v>-1</v>
      </c>
      <c r="L620" s="3">
        <f t="shared" si="174"/>
        <v>-24</v>
      </c>
      <c r="M620" s="4" t="str">
        <f t="shared" si="188"/>
        <v>W</v>
      </c>
      <c r="N620" s="4">
        <f t="shared" si="190"/>
        <v>1</v>
      </c>
      <c r="O620" s="4">
        <f t="shared" si="183"/>
        <v>-16</v>
      </c>
      <c r="Q620" s="7">
        <v>33</v>
      </c>
      <c r="R620" s="8" t="str">
        <f t="shared" si="178"/>
        <v>HIGH</v>
      </c>
      <c r="S620" s="4" t="str">
        <f t="shared" si="180"/>
        <v>-1</v>
      </c>
      <c r="T620" s="3">
        <f t="shared" si="175"/>
        <v>-68</v>
      </c>
      <c r="U620" s="4" t="str">
        <f t="shared" si="189"/>
        <v>W</v>
      </c>
      <c r="V620" s="4">
        <f t="shared" si="184"/>
        <v>1</v>
      </c>
      <c r="W620" s="4">
        <f t="shared" si="185"/>
        <v>30</v>
      </c>
      <c r="Y620" s="4">
        <f t="shared" si="186"/>
        <v>190</v>
      </c>
    </row>
    <row r="621" spans="1:25">
      <c r="A621" s="7">
        <v>15</v>
      </c>
      <c r="B621" s="6" t="str">
        <f t="shared" si="176"/>
        <v>BLACK</v>
      </c>
      <c r="C621" s="4" t="str">
        <f t="shared" si="172"/>
        <v>+1</v>
      </c>
      <c r="D621" s="3">
        <f t="shared" si="173"/>
        <v>-11</v>
      </c>
      <c r="E621" s="4" t="str">
        <f t="shared" si="187"/>
        <v>L</v>
      </c>
      <c r="F621" s="4">
        <f t="shared" si="181"/>
        <v>-3</v>
      </c>
      <c r="G621" s="4">
        <f t="shared" si="182"/>
        <v>173</v>
      </c>
      <c r="I621" s="7">
        <v>15</v>
      </c>
      <c r="J621" s="8" t="str">
        <f t="shared" si="177"/>
        <v>ODD</v>
      </c>
      <c r="K621" s="4" t="str">
        <f t="shared" si="179"/>
        <v>+1</v>
      </c>
      <c r="L621" s="3">
        <f t="shared" si="174"/>
        <v>-23</v>
      </c>
      <c r="M621" s="4" t="str">
        <f t="shared" si="188"/>
        <v>L</v>
      </c>
      <c r="N621" s="4">
        <f t="shared" si="190"/>
        <v>-1</v>
      </c>
      <c r="O621" s="4">
        <f t="shared" si="183"/>
        <v>-17</v>
      </c>
      <c r="Q621" s="7">
        <v>15</v>
      </c>
      <c r="R621" s="8" t="str">
        <f t="shared" si="178"/>
        <v>LOW</v>
      </c>
      <c r="S621" s="4" t="str">
        <f t="shared" si="180"/>
        <v>-1</v>
      </c>
      <c r="T621" s="3">
        <f t="shared" si="175"/>
        <v>-69</v>
      </c>
      <c r="U621" s="4" t="str">
        <f t="shared" si="189"/>
        <v>W</v>
      </c>
      <c r="V621" s="4">
        <f t="shared" si="184"/>
        <v>1</v>
      </c>
      <c r="W621" s="4">
        <f t="shared" si="185"/>
        <v>31</v>
      </c>
      <c r="Y621" s="4">
        <f t="shared" si="186"/>
        <v>187</v>
      </c>
    </row>
    <row r="622" spans="1:25">
      <c r="A622" s="7">
        <v>5</v>
      </c>
      <c r="B622" s="6" t="str">
        <f t="shared" si="176"/>
        <v>RED</v>
      </c>
      <c r="C622" s="4" t="str">
        <f t="shared" si="172"/>
        <v>-1</v>
      </c>
      <c r="D622" s="3">
        <f t="shared" si="173"/>
        <v>-12</v>
      </c>
      <c r="E622" s="4" t="str">
        <f t="shared" si="187"/>
        <v>W</v>
      </c>
      <c r="F622" s="4">
        <f t="shared" si="181"/>
        <v>1</v>
      </c>
      <c r="G622" s="4">
        <f t="shared" si="182"/>
        <v>174</v>
      </c>
      <c r="I622" s="7">
        <v>5</v>
      </c>
      <c r="J622" s="8" t="str">
        <f t="shared" si="177"/>
        <v>ODD</v>
      </c>
      <c r="K622" s="4" t="str">
        <f t="shared" si="179"/>
        <v>+1</v>
      </c>
      <c r="L622" s="3">
        <f t="shared" si="174"/>
        <v>-22</v>
      </c>
      <c r="M622" s="4" t="str">
        <f t="shared" si="188"/>
        <v>L</v>
      </c>
      <c r="N622" s="4">
        <f t="shared" si="190"/>
        <v>-1</v>
      </c>
      <c r="O622" s="4">
        <f t="shared" si="183"/>
        <v>-18</v>
      </c>
      <c r="Q622" s="7">
        <v>5</v>
      </c>
      <c r="R622" s="8" t="str">
        <f t="shared" si="178"/>
        <v>LOW</v>
      </c>
      <c r="S622" s="4" t="str">
        <f t="shared" si="180"/>
        <v>+1</v>
      </c>
      <c r="T622" s="3">
        <f t="shared" si="175"/>
        <v>-68</v>
      </c>
      <c r="U622" s="4" t="str">
        <f t="shared" si="189"/>
        <v>L</v>
      </c>
      <c r="V622" s="4">
        <f t="shared" si="184"/>
        <v>-1</v>
      </c>
      <c r="W622" s="4">
        <f t="shared" si="185"/>
        <v>30</v>
      </c>
      <c r="Y622" s="4">
        <f t="shared" si="186"/>
        <v>186</v>
      </c>
    </row>
    <row r="623" spans="1:25">
      <c r="A623" s="7">
        <v>7</v>
      </c>
      <c r="B623" s="6" t="str">
        <f t="shared" si="176"/>
        <v>RED</v>
      </c>
      <c r="C623" s="4" t="str">
        <f t="shared" si="172"/>
        <v>+1</v>
      </c>
      <c r="D623" s="3">
        <f t="shared" si="173"/>
        <v>-11</v>
      </c>
      <c r="E623" s="4" t="str">
        <f t="shared" si="187"/>
        <v>L</v>
      </c>
      <c r="F623" s="4">
        <f t="shared" si="181"/>
        <v>-3</v>
      </c>
      <c r="G623" s="4">
        <f t="shared" si="182"/>
        <v>171</v>
      </c>
      <c r="I623" s="7">
        <v>7</v>
      </c>
      <c r="J623" s="8" t="str">
        <f t="shared" si="177"/>
        <v>ODD</v>
      </c>
      <c r="K623" s="4" t="str">
        <f t="shared" si="179"/>
        <v>+1</v>
      </c>
      <c r="L623" s="3">
        <f t="shared" si="174"/>
        <v>-21</v>
      </c>
      <c r="M623" s="4" t="str">
        <f t="shared" si="188"/>
        <v>L</v>
      </c>
      <c r="N623" s="4">
        <f t="shared" si="190"/>
        <v>-1</v>
      </c>
      <c r="O623" s="4">
        <f t="shared" si="183"/>
        <v>-19</v>
      </c>
      <c r="Q623" s="7">
        <v>7</v>
      </c>
      <c r="R623" s="8" t="str">
        <f t="shared" si="178"/>
        <v>LOW</v>
      </c>
      <c r="S623" s="4" t="str">
        <f t="shared" si="180"/>
        <v>+1</v>
      </c>
      <c r="T623" s="3">
        <f t="shared" si="175"/>
        <v>-67</v>
      </c>
      <c r="U623" s="4" t="str">
        <f t="shared" si="189"/>
        <v>L</v>
      </c>
      <c r="V623" s="4">
        <f t="shared" si="184"/>
        <v>-1</v>
      </c>
      <c r="W623" s="4">
        <f t="shared" si="185"/>
        <v>29</v>
      </c>
      <c r="Y623" s="4">
        <f t="shared" si="186"/>
        <v>181</v>
      </c>
    </row>
    <row r="624" spans="1:25">
      <c r="A624" s="7">
        <v>29</v>
      </c>
      <c r="B624" s="6" t="str">
        <f t="shared" si="176"/>
        <v>BLACK</v>
      </c>
      <c r="C624" s="4" t="str">
        <f t="shared" si="172"/>
        <v>-1</v>
      </c>
      <c r="D624" s="3">
        <f t="shared" si="173"/>
        <v>-12</v>
      </c>
      <c r="E624" s="4" t="str">
        <f t="shared" si="187"/>
        <v>W</v>
      </c>
      <c r="F624" s="4">
        <f t="shared" si="181"/>
        <v>1</v>
      </c>
      <c r="G624" s="4">
        <f t="shared" si="182"/>
        <v>172</v>
      </c>
      <c r="I624" s="7">
        <v>29</v>
      </c>
      <c r="J624" s="8" t="str">
        <f t="shared" si="177"/>
        <v>ODD</v>
      </c>
      <c r="K624" s="4" t="str">
        <f t="shared" si="179"/>
        <v>+1</v>
      </c>
      <c r="L624" s="3">
        <f t="shared" si="174"/>
        <v>-20</v>
      </c>
      <c r="M624" s="4" t="str">
        <f t="shared" si="188"/>
        <v>L</v>
      </c>
      <c r="N624" s="4">
        <f t="shared" si="190"/>
        <v>-1</v>
      </c>
      <c r="O624" s="4">
        <f t="shared" si="183"/>
        <v>-20</v>
      </c>
      <c r="Q624" s="7">
        <v>29</v>
      </c>
      <c r="R624" s="8" t="str">
        <f t="shared" si="178"/>
        <v>HIGH</v>
      </c>
      <c r="S624" s="4" t="str">
        <f t="shared" si="180"/>
        <v>-1</v>
      </c>
      <c r="T624" s="3">
        <f t="shared" si="175"/>
        <v>-68</v>
      </c>
      <c r="U624" s="4" t="str">
        <f t="shared" si="189"/>
        <v>W</v>
      </c>
      <c r="V624" s="4">
        <f t="shared" si="184"/>
        <v>1</v>
      </c>
      <c r="W624" s="4">
        <f t="shared" si="185"/>
        <v>30</v>
      </c>
      <c r="Y624" s="4">
        <f t="shared" si="186"/>
        <v>182</v>
      </c>
    </row>
    <row r="625" spans="1:25">
      <c r="A625" s="7">
        <v>20</v>
      </c>
      <c r="B625" s="6" t="str">
        <f t="shared" si="176"/>
        <v>BLACK</v>
      </c>
      <c r="C625" s="4" t="str">
        <f t="shared" si="172"/>
        <v>+1</v>
      </c>
      <c r="D625" s="3">
        <f t="shared" si="173"/>
        <v>-11</v>
      </c>
      <c r="E625" s="4" t="str">
        <f t="shared" si="187"/>
        <v>L</v>
      </c>
      <c r="F625" s="4">
        <f t="shared" si="181"/>
        <v>-3</v>
      </c>
      <c r="G625" s="4">
        <f t="shared" si="182"/>
        <v>169</v>
      </c>
      <c r="I625" s="7">
        <v>20</v>
      </c>
      <c r="J625" s="8" t="str">
        <f t="shared" si="177"/>
        <v>EVEN</v>
      </c>
      <c r="K625" s="4" t="str">
        <f t="shared" si="179"/>
        <v>-1</v>
      </c>
      <c r="L625" s="3">
        <f t="shared" si="174"/>
        <v>-21</v>
      </c>
      <c r="M625" s="4" t="str">
        <f t="shared" si="188"/>
        <v>W</v>
      </c>
      <c r="N625" s="4">
        <f t="shared" si="190"/>
        <v>1</v>
      </c>
      <c r="O625" s="4">
        <f t="shared" si="183"/>
        <v>-19</v>
      </c>
      <c r="Q625" s="7">
        <v>20</v>
      </c>
      <c r="R625" s="8" t="str">
        <f t="shared" si="178"/>
        <v>HIGH</v>
      </c>
      <c r="S625" s="4" t="str">
        <f t="shared" si="180"/>
        <v>+1</v>
      </c>
      <c r="T625" s="3">
        <f t="shared" si="175"/>
        <v>-67</v>
      </c>
      <c r="U625" s="4" t="str">
        <f t="shared" si="189"/>
        <v>L</v>
      </c>
      <c r="V625" s="4">
        <f t="shared" si="184"/>
        <v>-1</v>
      </c>
      <c r="W625" s="4">
        <f t="shared" si="185"/>
        <v>29</v>
      </c>
      <c r="Y625" s="4">
        <f t="shared" si="186"/>
        <v>179</v>
      </c>
    </row>
    <row r="626" spans="1:25">
      <c r="A626" s="7">
        <v>21</v>
      </c>
      <c r="B626" s="6" t="str">
        <f t="shared" si="176"/>
        <v>RED</v>
      </c>
      <c r="C626" s="4" t="str">
        <f t="shared" si="172"/>
        <v>-1</v>
      </c>
      <c r="D626" s="3">
        <f t="shared" si="173"/>
        <v>-12</v>
      </c>
      <c r="E626" s="4" t="str">
        <f t="shared" si="187"/>
        <v>W</v>
      </c>
      <c r="F626" s="4">
        <f t="shared" si="181"/>
        <v>1</v>
      </c>
      <c r="G626" s="4">
        <f t="shared" si="182"/>
        <v>170</v>
      </c>
      <c r="I626" s="7">
        <v>21</v>
      </c>
      <c r="J626" s="8" t="str">
        <f t="shared" si="177"/>
        <v>ODD</v>
      </c>
      <c r="K626" s="4" t="str">
        <f t="shared" si="179"/>
        <v>-1</v>
      </c>
      <c r="L626" s="3">
        <f t="shared" si="174"/>
        <v>-22</v>
      </c>
      <c r="M626" s="4" t="str">
        <f t="shared" si="188"/>
        <v>W</v>
      </c>
      <c r="N626" s="4">
        <f t="shared" si="190"/>
        <v>1</v>
      </c>
      <c r="O626" s="4">
        <f t="shared" si="183"/>
        <v>-18</v>
      </c>
      <c r="Q626" s="7">
        <v>21</v>
      </c>
      <c r="R626" s="8" t="str">
        <f t="shared" si="178"/>
        <v>HIGH</v>
      </c>
      <c r="S626" s="4" t="str">
        <f t="shared" si="180"/>
        <v>+1</v>
      </c>
      <c r="T626" s="3">
        <f t="shared" si="175"/>
        <v>-66</v>
      </c>
      <c r="U626" s="4" t="str">
        <f t="shared" si="189"/>
        <v>L</v>
      </c>
      <c r="V626" s="4">
        <f t="shared" si="184"/>
        <v>-1</v>
      </c>
      <c r="W626" s="4">
        <f t="shared" si="185"/>
        <v>28</v>
      </c>
      <c r="Y626" s="4">
        <f t="shared" si="186"/>
        <v>180</v>
      </c>
    </row>
    <row r="627" spans="1:25">
      <c r="A627" s="7">
        <v>9</v>
      </c>
      <c r="B627" s="6" t="str">
        <f t="shared" si="176"/>
        <v>RED</v>
      </c>
      <c r="C627" s="4" t="str">
        <f t="shared" si="172"/>
        <v>+1</v>
      </c>
      <c r="D627" s="3">
        <f t="shared" si="173"/>
        <v>-11</v>
      </c>
      <c r="E627" s="4" t="str">
        <f t="shared" si="187"/>
        <v>L</v>
      </c>
      <c r="F627" s="4">
        <f t="shared" si="181"/>
        <v>-3</v>
      </c>
      <c r="G627" s="4">
        <f t="shared" si="182"/>
        <v>167</v>
      </c>
      <c r="I627" s="7">
        <v>9</v>
      </c>
      <c r="J627" s="8" t="str">
        <f t="shared" si="177"/>
        <v>ODD</v>
      </c>
      <c r="K627" s="4" t="str">
        <f t="shared" si="179"/>
        <v>+1</v>
      </c>
      <c r="L627" s="3">
        <f t="shared" si="174"/>
        <v>-21</v>
      </c>
      <c r="M627" s="4" t="str">
        <f t="shared" si="188"/>
        <v>L</v>
      </c>
      <c r="N627" s="4">
        <f t="shared" si="190"/>
        <v>-1</v>
      </c>
      <c r="O627" s="4">
        <f t="shared" si="183"/>
        <v>-19</v>
      </c>
      <c r="Q627" s="7">
        <v>9</v>
      </c>
      <c r="R627" s="8" t="str">
        <f t="shared" si="178"/>
        <v>LOW</v>
      </c>
      <c r="S627" s="4" t="str">
        <f t="shared" si="180"/>
        <v>-1</v>
      </c>
      <c r="T627" s="3">
        <f t="shared" si="175"/>
        <v>-67</v>
      </c>
      <c r="U627" s="4" t="str">
        <f t="shared" si="189"/>
        <v>W</v>
      </c>
      <c r="V627" s="4">
        <f t="shared" si="184"/>
        <v>1</v>
      </c>
      <c r="W627" s="4">
        <f t="shared" si="185"/>
        <v>29</v>
      </c>
      <c r="Y627" s="4">
        <f t="shared" si="186"/>
        <v>177</v>
      </c>
    </row>
    <row r="628" spans="1:25">
      <c r="A628" s="7">
        <v>34</v>
      </c>
      <c r="B628" s="6" t="str">
        <f t="shared" si="176"/>
        <v>RED</v>
      </c>
      <c r="C628" s="4" t="str">
        <f t="shared" si="172"/>
        <v>+1</v>
      </c>
      <c r="D628" s="3">
        <f t="shared" si="173"/>
        <v>-10</v>
      </c>
      <c r="E628" s="4" t="str">
        <f t="shared" si="187"/>
        <v>L</v>
      </c>
      <c r="F628" s="4">
        <f t="shared" si="181"/>
        <v>-3</v>
      </c>
      <c r="G628" s="4">
        <f t="shared" si="182"/>
        <v>164</v>
      </c>
      <c r="I628" s="7">
        <v>34</v>
      </c>
      <c r="J628" s="8" t="str">
        <f t="shared" si="177"/>
        <v>EVEN</v>
      </c>
      <c r="K628" s="4" t="str">
        <f t="shared" si="179"/>
        <v>-1</v>
      </c>
      <c r="L628" s="3">
        <f t="shared" si="174"/>
        <v>-22</v>
      </c>
      <c r="M628" s="4" t="str">
        <f t="shared" si="188"/>
        <v>W</v>
      </c>
      <c r="N628" s="4">
        <f t="shared" si="190"/>
        <v>1</v>
      </c>
      <c r="O628" s="4">
        <f t="shared" si="183"/>
        <v>-18</v>
      </c>
      <c r="Q628" s="7">
        <v>34</v>
      </c>
      <c r="R628" s="8" t="str">
        <f t="shared" si="178"/>
        <v>HIGH</v>
      </c>
      <c r="S628" s="4" t="str">
        <f t="shared" si="180"/>
        <v>-1</v>
      </c>
      <c r="T628" s="3">
        <f t="shared" si="175"/>
        <v>-68</v>
      </c>
      <c r="U628" s="4" t="str">
        <f t="shared" si="189"/>
        <v>W</v>
      </c>
      <c r="V628" s="4">
        <f t="shared" si="184"/>
        <v>1</v>
      </c>
      <c r="W628" s="4">
        <f t="shared" si="185"/>
        <v>30</v>
      </c>
      <c r="Y628" s="4">
        <f t="shared" si="186"/>
        <v>176</v>
      </c>
    </row>
    <row r="629" spans="1:25">
      <c r="A629" s="7">
        <v>25</v>
      </c>
      <c r="B629" s="6" t="str">
        <f t="shared" si="176"/>
        <v>RED</v>
      </c>
      <c r="C629" s="4" t="str">
        <f t="shared" si="172"/>
        <v>+1</v>
      </c>
      <c r="D629" s="3">
        <f t="shared" si="173"/>
        <v>-9</v>
      </c>
      <c r="E629" s="4" t="str">
        <f t="shared" si="187"/>
        <v>L</v>
      </c>
      <c r="F629" s="4">
        <f t="shared" si="181"/>
        <v>-3</v>
      </c>
      <c r="G629" s="4">
        <f t="shared" si="182"/>
        <v>161</v>
      </c>
      <c r="I629" s="7">
        <v>25</v>
      </c>
      <c r="J629" s="8" t="str">
        <f t="shared" si="177"/>
        <v>ODD</v>
      </c>
      <c r="K629" s="4" t="str">
        <f t="shared" si="179"/>
        <v>-1</v>
      </c>
      <c r="L629" s="3">
        <f t="shared" si="174"/>
        <v>-23</v>
      </c>
      <c r="M629" s="4" t="str">
        <f t="shared" si="188"/>
        <v>W</v>
      </c>
      <c r="N629" s="4">
        <f t="shared" si="190"/>
        <v>1</v>
      </c>
      <c r="O629" s="4">
        <f t="shared" si="183"/>
        <v>-17</v>
      </c>
      <c r="Q629" s="7">
        <v>25</v>
      </c>
      <c r="R629" s="8" t="str">
        <f t="shared" si="178"/>
        <v>HIGH</v>
      </c>
      <c r="S629" s="4" t="str">
        <f t="shared" si="180"/>
        <v>+1</v>
      </c>
      <c r="T629" s="3">
        <f t="shared" si="175"/>
        <v>-67</v>
      </c>
      <c r="U629" s="4" t="str">
        <f t="shared" si="189"/>
        <v>L</v>
      </c>
      <c r="V629" s="4">
        <f t="shared" si="184"/>
        <v>-1</v>
      </c>
      <c r="W629" s="4">
        <f t="shared" si="185"/>
        <v>29</v>
      </c>
      <c r="Y629" s="4">
        <f t="shared" si="186"/>
        <v>173</v>
      </c>
    </row>
    <row r="630" spans="1:25">
      <c r="A630" s="7">
        <v>24</v>
      </c>
      <c r="B630" s="6" t="str">
        <f t="shared" si="176"/>
        <v>BLACK</v>
      </c>
      <c r="C630" s="4" t="str">
        <f t="shared" si="172"/>
        <v>-1</v>
      </c>
      <c r="D630" s="3">
        <f t="shared" si="173"/>
        <v>-10</v>
      </c>
      <c r="E630" s="4" t="str">
        <f t="shared" si="187"/>
        <v>W</v>
      </c>
      <c r="F630" s="4">
        <f t="shared" si="181"/>
        <v>1</v>
      </c>
      <c r="G630" s="4">
        <f t="shared" si="182"/>
        <v>162</v>
      </c>
      <c r="I630" s="7">
        <v>24</v>
      </c>
      <c r="J630" s="8" t="str">
        <f t="shared" si="177"/>
        <v>EVEN</v>
      </c>
      <c r="K630" s="4" t="str">
        <f t="shared" si="179"/>
        <v>-1</v>
      </c>
      <c r="L630" s="3">
        <f t="shared" si="174"/>
        <v>-24</v>
      </c>
      <c r="M630" s="4" t="str">
        <f t="shared" si="188"/>
        <v>W</v>
      </c>
      <c r="N630" s="4">
        <f t="shared" si="190"/>
        <v>1</v>
      </c>
      <c r="O630" s="4">
        <f t="shared" si="183"/>
        <v>-16</v>
      </c>
      <c r="Q630" s="7">
        <v>24</v>
      </c>
      <c r="R630" s="8" t="str">
        <f t="shared" si="178"/>
        <v>HIGH</v>
      </c>
      <c r="S630" s="4" t="str">
        <f t="shared" si="180"/>
        <v>+1</v>
      </c>
      <c r="T630" s="3">
        <f t="shared" si="175"/>
        <v>-66</v>
      </c>
      <c r="U630" s="4" t="str">
        <f t="shared" si="189"/>
        <v>L</v>
      </c>
      <c r="V630" s="4">
        <f t="shared" si="184"/>
        <v>-1</v>
      </c>
      <c r="W630" s="4">
        <f t="shared" si="185"/>
        <v>28</v>
      </c>
      <c r="Y630" s="4">
        <f t="shared" si="186"/>
        <v>174</v>
      </c>
    </row>
    <row r="631" spans="1:25">
      <c r="A631" s="7">
        <v>26</v>
      </c>
      <c r="B631" s="6" t="str">
        <f t="shared" si="176"/>
        <v>BLACK</v>
      </c>
      <c r="C631" s="4" t="str">
        <f t="shared" si="172"/>
        <v>+1</v>
      </c>
      <c r="D631" s="3">
        <f t="shared" si="173"/>
        <v>-9</v>
      </c>
      <c r="E631" s="4" t="str">
        <f t="shared" si="187"/>
        <v>L</v>
      </c>
      <c r="F631" s="4">
        <f t="shared" si="181"/>
        <v>-3</v>
      </c>
      <c r="G631" s="4">
        <f t="shared" si="182"/>
        <v>159</v>
      </c>
      <c r="I631" s="7">
        <v>26</v>
      </c>
      <c r="J631" s="8" t="str">
        <f t="shared" si="177"/>
        <v>EVEN</v>
      </c>
      <c r="K631" s="4" t="str">
        <f t="shared" si="179"/>
        <v>+1</v>
      </c>
      <c r="L631" s="3">
        <f t="shared" si="174"/>
        <v>-23</v>
      </c>
      <c r="M631" s="4" t="str">
        <f t="shared" si="188"/>
        <v>L</v>
      </c>
      <c r="N631" s="4">
        <f t="shared" si="190"/>
        <v>-1</v>
      </c>
      <c r="O631" s="4">
        <f t="shared" si="183"/>
        <v>-17</v>
      </c>
      <c r="Q631" s="7">
        <v>26</v>
      </c>
      <c r="R631" s="8" t="str">
        <f t="shared" si="178"/>
        <v>HIGH</v>
      </c>
      <c r="S631" s="4" t="str">
        <f t="shared" si="180"/>
        <v>+1</v>
      </c>
      <c r="T631" s="3">
        <f t="shared" si="175"/>
        <v>-65</v>
      </c>
      <c r="U631" s="4" t="str">
        <f t="shared" si="189"/>
        <v>L</v>
      </c>
      <c r="V631" s="4">
        <f t="shared" si="184"/>
        <v>-1</v>
      </c>
      <c r="W631" s="4">
        <f t="shared" si="185"/>
        <v>27</v>
      </c>
      <c r="Y631" s="4">
        <f t="shared" si="186"/>
        <v>169</v>
      </c>
    </row>
    <row r="632" spans="1:25">
      <c r="A632" s="7">
        <v>16</v>
      </c>
      <c r="B632" s="6" t="str">
        <f t="shared" si="176"/>
        <v>RED</v>
      </c>
      <c r="C632" s="4" t="str">
        <f t="shared" si="172"/>
        <v>-1</v>
      </c>
      <c r="D632" s="3">
        <f t="shared" si="173"/>
        <v>-10</v>
      </c>
      <c r="E632" s="4" t="str">
        <f t="shared" si="187"/>
        <v>W</v>
      </c>
      <c r="F632" s="4">
        <f t="shared" si="181"/>
        <v>1</v>
      </c>
      <c r="G632" s="4">
        <f t="shared" si="182"/>
        <v>160</v>
      </c>
      <c r="I632" s="7">
        <v>16</v>
      </c>
      <c r="J632" s="8" t="str">
        <f t="shared" si="177"/>
        <v>EVEN</v>
      </c>
      <c r="K632" s="4" t="str">
        <f t="shared" si="179"/>
        <v>+1</v>
      </c>
      <c r="L632" s="3">
        <f t="shared" si="174"/>
        <v>-22</v>
      </c>
      <c r="M632" s="4" t="str">
        <f t="shared" si="188"/>
        <v>L</v>
      </c>
      <c r="N632" s="4">
        <f t="shared" si="190"/>
        <v>-1</v>
      </c>
      <c r="O632" s="4">
        <f t="shared" si="183"/>
        <v>-18</v>
      </c>
      <c r="Q632" s="7">
        <v>16</v>
      </c>
      <c r="R632" s="8" t="str">
        <f t="shared" si="178"/>
        <v>LOW</v>
      </c>
      <c r="S632" s="4" t="str">
        <f t="shared" si="180"/>
        <v>-1</v>
      </c>
      <c r="T632" s="3">
        <f t="shared" si="175"/>
        <v>-66</v>
      </c>
      <c r="U632" s="4" t="str">
        <f t="shared" si="189"/>
        <v>W</v>
      </c>
      <c r="V632" s="4">
        <f t="shared" si="184"/>
        <v>1</v>
      </c>
      <c r="W632" s="4">
        <f t="shared" si="185"/>
        <v>28</v>
      </c>
      <c r="Y632" s="4">
        <f t="shared" si="186"/>
        <v>170</v>
      </c>
    </row>
    <row r="633" spans="1:25">
      <c r="A633" s="7">
        <v>11</v>
      </c>
      <c r="B633" s="6" t="str">
        <f t="shared" si="176"/>
        <v>BLACK</v>
      </c>
      <c r="C633" s="4" t="str">
        <f t="shared" si="172"/>
        <v>-1</v>
      </c>
      <c r="D633" s="3">
        <f t="shared" si="173"/>
        <v>-11</v>
      </c>
      <c r="E633" s="4" t="str">
        <f t="shared" si="187"/>
        <v>W</v>
      </c>
      <c r="F633" s="4">
        <f t="shared" si="181"/>
        <v>1</v>
      </c>
      <c r="G633" s="4">
        <f t="shared" si="182"/>
        <v>161</v>
      </c>
      <c r="I633" s="7">
        <v>11</v>
      </c>
      <c r="J633" s="8" t="str">
        <f t="shared" si="177"/>
        <v>ODD</v>
      </c>
      <c r="K633" s="4" t="str">
        <f t="shared" si="179"/>
        <v>-1</v>
      </c>
      <c r="L633" s="3">
        <f t="shared" si="174"/>
        <v>-23</v>
      </c>
      <c r="M633" s="4" t="str">
        <f t="shared" si="188"/>
        <v>W</v>
      </c>
      <c r="N633" s="4">
        <f t="shared" si="190"/>
        <v>1</v>
      </c>
      <c r="O633" s="4">
        <f t="shared" si="183"/>
        <v>-17</v>
      </c>
      <c r="Q633" s="7">
        <v>11</v>
      </c>
      <c r="R633" s="8" t="str">
        <f t="shared" si="178"/>
        <v>LOW</v>
      </c>
      <c r="S633" s="4" t="str">
        <f t="shared" si="180"/>
        <v>+1</v>
      </c>
      <c r="T633" s="3">
        <f t="shared" si="175"/>
        <v>-65</v>
      </c>
      <c r="U633" s="4" t="str">
        <f t="shared" si="189"/>
        <v>L</v>
      </c>
      <c r="V633" s="4">
        <f t="shared" si="184"/>
        <v>-1</v>
      </c>
      <c r="W633" s="4">
        <f t="shared" si="185"/>
        <v>27</v>
      </c>
      <c r="Y633" s="4">
        <f t="shared" si="186"/>
        <v>171</v>
      </c>
    </row>
    <row r="634" spans="1:25">
      <c r="A634" s="7">
        <v>5</v>
      </c>
      <c r="B634" s="6" t="str">
        <f t="shared" si="176"/>
        <v>RED</v>
      </c>
      <c r="C634" s="4" t="str">
        <f t="shared" si="172"/>
        <v>-1</v>
      </c>
      <c r="D634" s="3">
        <f t="shared" si="173"/>
        <v>-12</v>
      </c>
      <c r="E634" s="4" t="str">
        <f t="shared" si="187"/>
        <v>W</v>
      </c>
      <c r="F634" s="4">
        <f t="shared" si="181"/>
        <v>1</v>
      </c>
      <c r="G634" s="4">
        <f t="shared" si="182"/>
        <v>162</v>
      </c>
      <c r="I634" s="7">
        <v>5</v>
      </c>
      <c r="J634" s="8" t="str">
        <f t="shared" si="177"/>
        <v>ODD</v>
      </c>
      <c r="K634" s="4" t="str">
        <f t="shared" si="179"/>
        <v>+1</v>
      </c>
      <c r="L634" s="3">
        <f t="shared" si="174"/>
        <v>-22</v>
      </c>
      <c r="M634" s="4" t="str">
        <f t="shared" si="188"/>
        <v>L</v>
      </c>
      <c r="N634" s="4">
        <f t="shared" si="190"/>
        <v>-1</v>
      </c>
      <c r="O634" s="4">
        <f t="shared" si="183"/>
        <v>-18</v>
      </c>
      <c r="Q634" s="7">
        <v>5</v>
      </c>
      <c r="R634" s="8" t="str">
        <f t="shared" si="178"/>
        <v>LOW</v>
      </c>
      <c r="S634" s="4" t="str">
        <f t="shared" si="180"/>
        <v>+1</v>
      </c>
      <c r="T634" s="3">
        <f t="shared" si="175"/>
        <v>-64</v>
      </c>
      <c r="U634" s="4" t="str">
        <f t="shared" si="189"/>
        <v>L</v>
      </c>
      <c r="V634" s="4">
        <f t="shared" si="184"/>
        <v>-1</v>
      </c>
      <c r="W634" s="4">
        <f t="shared" si="185"/>
        <v>26</v>
      </c>
      <c r="Y634" s="4">
        <f t="shared" si="186"/>
        <v>170</v>
      </c>
    </row>
    <row r="635" spans="1:25">
      <c r="A635" s="7">
        <v>11</v>
      </c>
      <c r="B635" s="6" t="str">
        <f t="shared" si="176"/>
        <v>BLACK</v>
      </c>
      <c r="C635" s="4" t="str">
        <f t="shared" si="172"/>
        <v>-1</v>
      </c>
      <c r="D635" s="3">
        <f t="shared" si="173"/>
        <v>-13</v>
      </c>
      <c r="E635" s="4" t="str">
        <f t="shared" si="187"/>
        <v>W</v>
      </c>
      <c r="F635" s="4">
        <f t="shared" si="181"/>
        <v>1</v>
      </c>
      <c r="G635" s="4">
        <f t="shared" si="182"/>
        <v>163</v>
      </c>
      <c r="I635" s="7">
        <v>11</v>
      </c>
      <c r="J635" s="8" t="str">
        <f t="shared" si="177"/>
        <v>ODD</v>
      </c>
      <c r="K635" s="4" t="str">
        <f t="shared" si="179"/>
        <v>+1</v>
      </c>
      <c r="L635" s="3">
        <f t="shared" si="174"/>
        <v>-21</v>
      </c>
      <c r="M635" s="4" t="str">
        <f t="shared" si="188"/>
        <v>L</v>
      </c>
      <c r="N635" s="4">
        <f t="shared" si="190"/>
        <v>-1</v>
      </c>
      <c r="O635" s="4">
        <f t="shared" si="183"/>
        <v>-19</v>
      </c>
      <c r="Q635" s="7">
        <v>11</v>
      </c>
      <c r="R635" s="8" t="str">
        <f t="shared" si="178"/>
        <v>LOW</v>
      </c>
      <c r="S635" s="4" t="str">
        <f t="shared" si="180"/>
        <v>+1</v>
      </c>
      <c r="T635" s="3">
        <f t="shared" si="175"/>
        <v>-63</v>
      </c>
      <c r="U635" s="4" t="str">
        <f t="shared" si="189"/>
        <v>L</v>
      </c>
      <c r="V635" s="4">
        <f t="shared" si="184"/>
        <v>-1</v>
      </c>
      <c r="W635" s="4">
        <f t="shared" si="185"/>
        <v>25</v>
      </c>
      <c r="Y635" s="4">
        <f t="shared" si="186"/>
        <v>169</v>
      </c>
    </row>
    <row r="636" spans="1:25">
      <c r="A636" s="7">
        <v>28</v>
      </c>
      <c r="B636" s="6" t="str">
        <f t="shared" si="176"/>
        <v>BLACK</v>
      </c>
      <c r="C636" s="4" t="str">
        <f t="shared" si="172"/>
        <v>+1</v>
      </c>
      <c r="D636" s="3">
        <f t="shared" si="173"/>
        <v>-12</v>
      </c>
      <c r="E636" s="4" t="str">
        <f t="shared" si="187"/>
        <v>L</v>
      </c>
      <c r="F636" s="4">
        <f t="shared" si="181"/>
        <v>-3</v>
      </c>
      <c r="G636" s="4">
        <f t="shared" si="182"/>
        <v>160</v>
      </c>
      <c r="I636" s="7">
        <v>28</v>
      </c>
      <c r="J636" s="8" t="str">
        <f t="shared" si="177"/>
        <v>EVEN</v>
      </c>
      <c r="K636" s="4" t="str">
        <f t="shared" si="179"/>
        <v>-1</v>
      </c>
      <c r="L636" s="3">
        <f t="shared" si="174"/>
        <v>-22</v>
      </c>
      <c r="M636" s="4" t="str">
        <f t="shared" si="188"/>
        <v>W</v>
      </c>
      <c r="N636" s="4">
        <f t="shared" si="190"/>
        <v>1</v>
      </c>
      <c r="O636" s="4">
        <f t="shared" si="183"/>
        <v>-18</v>
      </c>
      <c r="Q636" s="7">
        <v>28</v>
      </c>
      <c r="R636" s="8" t="str">
        <f t="shared" si="178"/>
        <v>HIGH</v>
      </c>
      <c r="S636" s="4" t="str">
        <f t="shared" si="180"/>
        <v>-1</v>
      </c>
      <c r="T636" s="3">
        <f t="shared" si="175"/>
        <v>-64</v>
      </c>
      <c r="U636" s="4" t="str">
        <f t="shared" si="189"/>
        <v>W</v>
      </c>
      <c r="V636" s="4">
        <f t="shared" si="184"/>
        <v>1</v>
      </c>
      <c r="W636" s="4">
        <f t="shared" si="185"/>
        <v>26</v>
      </c>
      <c r="Y636" s="4">
        <f t="shared" si="186"/>
        <v>168</v>
      </c>
    </row>
    <row r="637" spans="1:25">
      <c r="A637" s="7">
        <v>9</v>
      </c>
      <c r="B637" s="6" t="str">
        <f t="shared" si="176"/>
        <v>RED</v>
      </c>
      <c r="C637" s="4" t="str">
        <f t="shared" si="172"/>
        <v>-1</v>
      </c>
      <c r="D637" s="3">
        <f t="shared" si="173"/>
        <v>-13</v>
      </c>
      <c r="E637" s="4" t="str">
        <f t="shared" si="187"/>
        <v>W</v>
      </c>
      <c r="F637" s="4">
        <f t="shared" si="181"/>
        <v>1</v>
      </c>
      <c r="G637" s="4">
        <f t="shared" si="182"/>
        <v>161</v>
      </c>
      <c r="I637" s="7">
        <v>9</v>
      </c>
      <c r="J637" s="8" t="str">
        <f t="shared" si="177"/>
        <v>ODD</v>
      </c>
      <c r="K637" s="4" t="str">
        <f t="shared" si="179"/>
        <v>-1</v>
      </c>
      <c r="L637" s="3">
        <f t="shared" si="174"/>
        <v>-23</v>
      </c>
      <c r="M637" s="4" t="str">
        <f t="shared" si="188"/>
        <v>W</v>
      </c>
      <c r="N637" s="4">
        <f t="shared" si="190"/>
        <v>1</v>
      </c>
      <c r="O637" s="4">
        <f t="shared" si="183"/>
        <v>-17</v>
      </c>
      <c r="Q637" s="7">
        <v>9</v>
      </c>
      <c r="R637" s="8" t="str">
        <f t="shared" si="178"/>
        <v>LOW</v>
      </c>
      <c r="S637" s="4" t="str">
        <f t="shared" si="180"/>
        <v>-1</v>
      </c>
      <c r="T637" s="3">
        <f t="shared" si="175"/>
        <v>-65</v>
      </c>
      <c r="U637" s="4" t="str">
        <f t="shared" si="189"/>
        <v>W</v>
      </c>
      <c r="V637" s="4">
        <f t="shared" si="184"/>
        <v>1</v>
      </c>
      <c r="W637" s="4">
        <f t="shared" si="185"/>
        <v>27</v>
      </c>
      <c r="Y637" s="4">
        <f t="shared" si="186"/>
        <v>171</v>
      </c>
    </row>
    <row r="638" spans="1:25">
      <c r="A638" s="7">
        <v>3</v>
      </c>
      <c r="B638" s="6" t="str">
        <f t="shared" si="176"/>
        <v>RED</v>
      </c>
      <c r="C638" s="4" t="str">
        <f t="shared" si="172"/>
        <v>+1</v>
      </c>
      <c r="D638" s="3">
        <f t="shared" si="173"/>
        <v>-12</v>
      </c>
      <c r="E638" s="4" t="str">
        <f t="shared" si="187"/>
        <v>L</v>
      </c>
      <c r="F638" s="4">
        <f t="shared" si="181"/>
        <v>-3</v>
      </c>
      <c r="G638" s="4">
        <f t="shared" si="182"/>
        <v>158</v>
      </c>
      <c r="I638" s="7">
        <v>3</v>
      </c>
      <c r="J638" s="8" t="str">
        <f t="shared" si="177"/>
        <v>ODD</v>
      </c>
      <c r="K638" s="4" t="str">
        <f t="shared" si="179"/>
        <v>+1</v>
      </c>
      <c r="L638" s="3">
        <f t="shared" si="174"/>
        <v>-22</v>
      </c>
      <c r="M638" s="4" t="str">
        <f t="shared" si="188"/>
        <v>L</v>
      </c>
      <c r="N638" s="4">
        <f t="shared" si="190"/>
        <v>-1</v>
      </c>
      <c r="O638" s="4">
        <f t="shared" si="183"/>
        <v>-18</v>
      </c>
      <c r="Q638" s="7">
        <v>3</v>
      </c>
      <c r="R638" s="8" t="str">
        <f t="shared" si="178"/>
        <v>LOW</v>
      </c>
      <c r="S638" s="4" t="str">
        <f t="shared" si="180"/>
        <v>+1</v>
      </c>
      <c r="T638" s="3">
        <f t="shared" si="175"/>
        <v>-64</v>
      </c>
      <c r="U638" s="4" t="str">
        <f t="shared" si="189"/>
        <v>L</v>
      </c>
      <c r="V638" s="4">
        <f t="shared" si="184"/>
        <v>-1</v>
      </c>
      <c r="W638" s="4">
        <f t="shared" si="185"/>
        <v>26</v>
      </c>
      <c r="Y638" s="4">
        <f t="shared" si="186"/>
        <v>166</v>
      </c>
    </row>
    <row r="639" spans="1:25">
      <c r="A639" s="7">
        <v>7</v>
      </c>
      <c r="B639" s="6" t="str">
        <f t="shared" si="176"/>
        <v>RED</v>
      </c>
      <c r="C639" s="4" t="str">
        <f t="shared" ref="C639:C702" si="191">IF(AND(B639="red",B638="red"),"+1",IF(AND(B639="black",B638="black"),"+1",IF(OR(B639="green"),0,"-1")))</f>
        <v>+1</v>
      </c>
      <c r="D639" s="3">
        <f t="shared" ref="D639:D702" si="192">C639+D638</f>
        <v>-11</v>
      </c>
      <c r="E639" s="4" t="str">
        <f t="shared" si="187"/>
        <v>L</v>
      </c>
      <c r="F639" s="4">
        <f t="shared" si="181"/>
        <v>-3</v>
      </c>
      <c r="G639" s="4">
        <f t="shared" si="182"/>
        <v>155</v>
      </c>
      <c r="I639" s="7">
        <v>7</v>
      </c>
      <c r="J639" s="8" t="str">
        <f t="shared" si="177"/>
        <v>ODD</v>
      </c>
      <c r="K639" s="4" t="str">
        <f t="shared" si="179"/>
        <v>+1</v>
      </c>
      <c r="L639" s="3">
        <f t="shared" ref="L639:L702" si="193">K639+L638</f>
        <v>-21</v>
      </c>
      <c r="M639" s="4" t="str">
        <f t="shared" si="188"/>
        <v>L</v>
      </c>
      <c r="N639" s="4">
        <f t="shared" si="190"/>
        <v>-1</v>
      </c>
      <c r="O639" s="4">
        <f t="shared" si="183"/>
        <v>-19</v>
      </c>
      <c r="Q639" s="7">
        <v>7</v>
      </c>
      <c r="R639" s="8" t="str">
        <f t="shared" si="178"/>
        <v>LOW</v>
      </c>
      <c r="S639" s="4" t="str">
        <f t="shared" si="180"/>
        <v>+1</v>
      </c>
      <c r="T639" s="3">
        <f t="shared" ref="T639:T702" si="194">S639+T638</f>
        <v>-63</v>
      </c>
      <c r="U639" s="4" t="str">
        <f t="shared" si="189"/>
        <v>L</v>
      </c>
      <c r="V639" s="4">
        <f t="shared" si="184"/>
        <v>-1</v>
      </c>
      <c r="W639" s="4">
        <f t="shared" si="185"/>
        <v>25</v>
      </c>
      <c r="Y639" s="4">
        <f t="shared" si="186"/>
        <v>161</v>
      </c>
    </row>
    <row r="640" spans="1:25">
      <c r="A640" s="7">
        <v>6</v>
      </c>
      <c r="B640" s="6" t="str">
        <f t="shared" si="176"/>
        <v>BLACK</v>
      </c>
      <c r="C640" s="4" t="str">
        <f t="shared" si="191"/>
        <v>-1</v>
      </c>
      <c r="D640" s="3">
        <f t="shared" si="192"/>
        <v>-12</v>
      </c>
      <c r="E640" s="4" t="str">
        <f t="shared" si="187"/>
        <v>W</v>
      </c>
      <c r="F640" s="4">
        <f t="shared" si="181"/>
        <v>1</v>
      </c>
      <c r="G640" s="4">
        <f t="shared" si="182"/>
        <v>156</v>
      </c>
      <c r="I640" s="7">
        <v>6</v>
      </c>
      <c r="J640" s="8" t="str">
        <f t="shared" si="177"/>
        <v>EVEN</v>
      </c>
      <c r="K640" s="4" t="str">
        <f t="shared" si="179"/>
        <v>-1</v>
      </c>
      <c r="L640" s="3">
        <f t="shared" si="193"/>
        <v>-22</v>
      </c>
      <c r="M640" s="4" t="str">
        <f t="shared" si="188"/>
        <v>W</v>
      </c>
      <c r="N640" s="4">
        <f t="shared" si="190"/>
        <v>1</v>
      </c>
      <c r="O640" s="4">
        <f t="shared" si="183"/>
        <v>-18</v>
      </c>
      <c r="Q640" s="7">
        <v>6</v>
      </c>
      <c r="R640" s="8" t="str">
        <f t="shared" si="178"/>
        <v>LOW</v>
      </c>
      <c r="S640" s="4" t="str">
        <f t="shared" si="180"/>
        <v>+1</v>
      </c>
      <c r="T640" s="3">
        <f t="shared" si="194"/>
        <v>-62</v>
      </c>
      <c r="U640" s="4" t="str">
        <f t="shared" si="189"/>
        <v>L</v>
      </c>
      <c r="V640" s="4">
        <f t="shared" si="184"/>
        <v>-1</v>
      </c>
      <c r="W640" s="4">
        <f t="shared" si="185"/>
        <v>24</v>
      </c>
      <c r="Y640" s="4">
        <f t="shared" si="186"/>
        <v>162</v>
      </c>
    </row>
    <row r="641" spans="1:25">
      <c r="A641" s="7">
        <v>29</v>
      </c>
      <c r="B641" s="6" t="str">
        <f t="shared" si="176"/>
        <v>BLACK</v>
      </c>
      <c r="C641" s="4" t="str">
        <f t="shared" si="191"/>
        <v>+1</v>
      </c>
      <c r="D641" s="3">
        <f t="shared" si="192"/>
        <v>-11</v>
      </c>
      <c r="E641" s="4" t="str">
        <f t="shared" si="187"/>
        <v>L</v>
      </c>
      <c r="F641" s="4">
        <f t="shared" si="181"/>
        <v>-3</v>
      </c>
      <c r="G641" s="4">
        <f t="shared" si="182"/>
        <v>153</v>
      </c>
      <c r="I641" s="7">
        <v>29</v>
      </c>
      <c r="J641" s="8" t="str">
        <f t="shared" si="177"/>
        <v>ODD</v>
      </c>
      <c r="K641" s="4" t="str">
        <f t="shared" si="179"/>
        <v>-1</v>
      </c>
      <c r="L641" s="3">
        <f t="shared" si="193"/>
        <v>-23</v>
      </c>
      <c r="M641" s="4" t="str">
        <f t="shared" si="188"/>
        <v>W</v>
      </c>
      <c r="N641" s="4">
        <f t="shared" si="190"/>
        <v>1</v>
      </c>
      <c r="O641" s="4">
        <f t="shared" si="183"/>
        <v>-17</v>
      </c>
      <c r="Q641" s="7">
        <v>29</v>
      </c>
      <c r="R641" s="8" t="str">
        <f t="shared" si="178"/>
        <v>HIGH</v>
      </c>
      <c r="S641" s="4" t="str">
        <f t="shared" si="180"/>
        <v>-1</v>
      </c>
      <c r="T641" s="3">
        <f t="shared" si="194"/>
        <v>-63</v>
      </c>
      <c r="U641" s="4" t="str">
        <f t="shared" si="189"/>
        <v>W</v>
      </c>
      <c r="V641" s="4">
        <f t="shared" si="184"/>
        <v>1</v>
      </c>
      <c r="W641" s="4">
        <f t="shared" si="185"/>
        <v>25</v>
      </c>
      <c r="Y641" s="4">
        <f t="shared" si="186"/>
        <v>161</v>
      </c>
    </row>
    <row r="642" spans="1:25">
      <c r="A642" s="7">
        <v>20</v>
      </c>
      <c r="B642" s="6" t="str">
        <f t="shared" si="176"/>
        <v>BLACK</v>
      </c>
      <c r="C642" s="4" t="str">
        <f t="shared" si="191"/>
        <v>+1</v>
      </c>
      <c r="D642" s="3">
        <f t="shared" si="192"/>
        <v>-10</v>
      </c>
      <c r="E642" s="4" t="str">
        <f t="shared" si="187"/>
        <v>L</v>
      </c>
      <c r="F642" s="4">
        <f t="shared" si="181"/>
        <v>-3</v>
      </c>
      <c r="G642" s="4">
        <f t="shared" si="182"/>
        <v>150</v>
      </c>
      <c r="I642" s="7">
        <v>20</v>
      </c>
      <c r="J642" s="8" t="str">
        <f t="shared" si="177"/>
        <v>EVEN</v>
      </c>
      <c r="K642" s="4" t="str">
        <f t="shared" si="179"/>
        <v>-1</v>
      </c>
      <c r="L642" s="3">
        <f t="shared" si="193"/>
        <v>-24</v>
      </c>
      <c r="M642" s="4" t="str">
        <f t="shared" si="188"/>
        <v>W</v>
      </c>
      <c r="N642" s="4">
        <f t="shared" si="190"/>
        <v>1</v>
      </c>
      <c r="O642" s="4">
        <f t="shared" si="183"/>
        <v>-16</v>
      </c>
      <c r="Q642" s="7">
        <v>20</v>
      </c>
      <c r="R642" s="8" t="str">
        <f t="shared" si="178"/>
        <v>HIGH</v>
      </c>
      <c r="S642" s="4" t="str">
        <f t="shared" si="180"/>
        <v>+1</v>
      </c>
      <c r="T642" s="3">
        <f t="shared" si="194"/>
        <v>-62</v>
      </c>
      <c r="U642" s="4" t="str">
        <f t="shared" si="189"/>
        <v>L</v>
      </c>
      <c r="V642" s="4">
        <f t="shared" si="184"/>
        <v>-1</v>
      </c>
      <c r="W642" s="4">
        <f t="shared" si="185"/>
        <v>24</v>
      </c>
      <c r="Y642" s="4">
        <f t="shared" si="186"/>
        <v>158</v>
      </c>
    </row>
    <row r="643" spans="1:25">
      <c r="A643" s="7">
        <v>3</v>
      </c>
      <c r="B643" s="6" t="str">
        <f t="shared" si="176"/>
        <v>RED</v>
      </c>
      <c r="C643" s="4" t="str">
        <f t="shared" si="191"/>
        <v>-1</v>
      </c>
      <c r="D643" s="3">
        <f t="shared" si="192"/>
        <v>-11</v>
      </c>
      <c r="E643" s="4" t="str">
        <f t="shared" si="187"/>
        <v>W</v>
      </c>
      <c r="F643" s="4">
        <f t="shared" si="181"/>
        <v>1</v>
      </c>
      <c r="G643" s="4">
        <f t="shared" si="182"/>
        <v>151</v>
      </c>
      <c r="I643" s="7">
        <v>3</v>
      </c>
      <c r="J643" s="8" t="str">
        <f t="shared" si="177"/>
        <v>ODD</v>
      </c>
      <c r="K643" s="4" t="str">
        <f t="shared" si="179"/>
        <v>-1</v>
      </c>
      <c r="L643" s="3">
        <f t="shared" si="193"/>
        <v>-25</v>
      </c>
      <c r="M643" s="4" t="str">
        <f t="shared" si="188"/>
        <v>W</v>
      </c>
      <c r="N643" s="4">
        <f t="shared" si="190"/>
        <v>1</v>
      </c>
      <c r="O643" s="4">
        <f t="shared" si="183"/>
        <v>-15</v>
      </c>
      <c r="Q643" s="7">
        <v>3</v>
      </c>
      <c r="R643" s="8" t="str">
        <f t="shared" si="178"/>
        <v>LOW</v>
      </c>
      <c r="S643" s="4" t="str">
        <f t="shared" si="180"/>
        <v>-1</v>
      </c>
      <c r="T643" s="3">
        <f t="shared" si="194"/>
        <v>-63</v>
      </c>
      <c r="U643" s="4" t="str">
        <f t="shared" si="189"/>
        <v>W</v>
      </c>
      <c r="V643" s="4">
        <f t="shared" si="184"/>
        <v>1</v>
      </c>
      <c r="W643" s="4">
        <f t="shared" si="185"/>
        <v>25</v>
      </c>
      <c r="Y643" s="4">
        <f t="shared" si="186"/>
        <v>161</v>
      </c>
    </row>
    <row r="644" spans="1:25">
      <c r="A644" s="7">
        <v>26</v>
      </c>
      <c r="B644" s="6" t="str">
        <f t="shared" si="176"/>
        <v>BLACK</v>
      </c>
      <c r="C644" s="4" t="str">
        <f t="shared" si="191"/>
        <v>-1</v>
      </c>
      <c r="D644" s="3">
        <f t="shared" si="192"/>
        <v>-12</v>
      </c>
      <c r="E644" s="4" t="str">
        <f t="shared" si="187"/>
        <v>W</v>
      </c>
      <c r="F644" s="4">
        <f t="shared" si="181"/>
        <v>1</v>
      </c>
      <c r="G644" s="4">
        <f t="shared" si="182"/>
        <v>152</v>
      </c>
      <c r="I644" s="7">
        <v>26</v>
      </c>
      <c r="J644" s="8" t="str">
        <f t="shared" si="177"/>
        <v>EVEN</v>
      </c>
      <c r="K644" s="4" t="str">
        <f t="shared" si="179"/>
        <v>-1</v>
      </c>
      <c r="L644" s="3">
        <f t="shared" si="193"/>
        <v>-26</v>
      </c>
      <c r="M644" s="4" t="str">
        <f t="shared" si="188"/>
        <v>W</v>
      </c>
      <c r="N644" s="4">
        <f t="shared" si="190"/>
        <v>1</v>
      </c>
      <c r="O644" s="4">
        <f t="shared" si="183"/>
        <v>-14</v>
      </c>
      <c r="Q644" s="7">
        <v>26</v>
      </c>
      <c r="R644" s="8" t="str">
        <f t="shared" si="178"/>
        <v>HIGH</v>
      </c>
      <c r="S644" s="4" t="str">
        <f t="shared" si="180"/>
        <v>-1</v>
      </c>
      <c r="T644" s="3">
        <f t="shared" si="194"/>
        <v>-64</v>
      </c>
      <c r="U644" s="4" t="str">
        <f t="shared" si="189"/>
        <v>W</v>
      </c>
      <c r="V644" s="4">
        <f t="shared" si="184"/>
        <v>1</v>
      </c>
      <c r="W644" s="4">
        <f t="shared" si="185"/>
        <v>26</v>
      </c>
      <c r="Y644" s="4">
        <f t="shared" si="186"/>
        <v>164</v>
      </c>
    </row>
    <row r="645" spans="1:25">
      <c r="A645" s="7">
        <v>5</v>
      </c>
      <c r="B645" s="6" t="str">
        <f t="shared" si="176"/>
        <v>RED</v>
      </c>
      <c r="C645" s="4" t="str">
        <f t="shared" si="191"/>
        <v>-1</v>
      </c>
      <c r="D645" s="3">
        <f t="shared" si="192"/>
        <v>-13</v>
      </c>
      <c r="E645" s="4" t="str">
        <f t="shared" si="187"/>
        <v>W</v>
      </c>
      <c r="F645" s="4">
        <f t="shared" si="181"/>
        <v>1</v>
      </c>
      <c r="G645" s="4">
        <f t="shared" si="182"/>
        <v>153</v>
      </c>
      <c r="I645" s="7">
        <v>5</v>
      </c>
      <c r="J645" s="8" t="str">
        <f t="shared" si="177"/>
        <v>ODD</v>
      </c>
      <c r="K645" s="4" t="str">
        <f t="shared" si="179"/>
        <v>-1</v>
      </c>
      <c r="L645" s="3">
        <f t="shared" si="193"/>
        <v>-27</v>
      </c>
      <c r="M645" s="4" t="str">
        <f t="shared" si="188"/>
        <v>W</v>
      </c>
      <c r="N645" s="4">
        <f t="shared" si="190"/>
        <v>1</v>
      </c>
      <c r="O645" s="4">
        <f t="shared" si="183"/>
        <v>-13</v>
      </c>
      <c r="Q645" s="7">
        <v>5</v>
      </c>
      <c r="R645" s="8" t="str">
        <f t="shared" si="178"/>
        <v>LOW</v>
      </c>
      <c r="S645" s="4" t="str">
        <f t="shared" si="180"/>
        <v>-1</v>
      </c>
      <c r="T645" s="3">
        <f t="shared" si="194"/>
        <v>-65</v>
      </c>
      <c r="U645" s="4" t="str">
        <f t="shared" si="189"/>
        <v>W</v>
      </c>
      <c r="V645" s="4">
        <f t="shared" si="184"/>
        <v>1</v>
      </c>
      <c r="W645" s="4">
        <f t="shared" si="185"/>
        <v>27</v>
      </c>
      <c r="Y645" s="4">
        <f t="shared" si="186"/>
        <v>167</v>
      </c>
    </row>
    <row r="646" spans="1:25">
      <c r="A646" s="7">
        <v>18</v>
      </c>
      <c r="B646" s="6" t="str">
        <f t="shared" ref="B646:B709" si="195">IF(A646=1,"RED",IF(A646=3,"RED",IF(A646=5,"RED",IF(A646=7,"RED",IF(A646=9,"RED",IF(A646=12,"RED",IF(A646=14,"RED",IF(A646=16,"RED",IF(A646=18,"RED",IF(A646=19,"RED",IF(A646=21,"RED",IF(A646=23,"RED",IF(A646=25,"RED",IF(A646=27,"RED",IF(A646=30,"RED",IF(A646=32,"RED",IF(A646=34,"RED",IF(A646=36,"RED",IF(A646=37,"GREEN",IF(A646=0,"GREEN","BLACK"))))))))))))))))))))</f>
        <v>RED</v>
      </c>
      <c r="C646" s="4" t="str">
        <f t="shared" si="191"/>
        <v>+1</v>
      </c>
      <c r="D646" s="3">
        <f t="shared" si="192"/>
        <v>-12</v>
      </c>
      <c r="E646" s="4" t="str">
        <f t="shared" si="187"/>
        <v>L</v>
      </c>
      <c r="F646" s="4">
        <f t="shared" si="181"/>
        <v>-3</v>
      </c>
      <c r="G646" s="4">
        <f t="shared" si="182"/>
        <v>150</v>
      </c>
      <c r="I646" s="7">
        <v>18</v>
      </c>
      <c r="J646" s="8" t="str">
        <f t="shared" si="177"/>
        <v>EVEN</v>
      </c>
      <c r="K646" s="4" t="str">
        <f t="shared" si="179"/>
        <v>-1</v>
      </c>
      <c r="L646" s="3">
        <f t="shared" si="193"/>
        <v>-28</v>
      </c>
      <c r="M646" s="4" t="str">
        <f t="shared" si="188"/>
        <v>W</v>
      </c>
      <c r="N646" s="4">
        <f t="shared" si="190"/>
        <v>1</v>
      </c>
      <c r="O646" s="4">
        <f t="shared" si="183"/>
        <v>-12</v>
      </c>
      <c r="Q646" s="7">
        <v>18</v>
      </c>
      <c r="R646" s="8" t="str">
        <f t="shared" si="178"/>
        <v>LOW</v>
      </c>
      <c r="S646" s="4" t="str">
        <f t="shared" si="180"/>
        <v>+1</v>
      </c>
      <c r="T646" s="3">
        <f t="shared" si="194"/>
        <v>-64</v>
      </c>
      <c r="U646" s="4" t="str">
        <f t="shared" si="189"/>
        <v>L</v>
      </c>
      <c r="V646" s="4">
        <f t="shared" si="184"/>
        <v>-1</v>
      </c>
      <c r="W646" s="4">
        <f t="shared" si="185"/>
        <v>26</v>
      </c>
      <c r="Y646" s="4">
        <f t="shared" si="186"/>
        <v>164</v>
      </c>
    </row>
    <row r="647" spans="1:25">
      <c r="A647" s="7">
        <v>8</v>
      </c>
      <c r="B647" s="6" t="str">
        <f t="shared" si="195"/>
        <v>BLACK</v>
      </c>
      <c r="C647" s="4" t="str">
        <f t="shared" si="191"/>
        <v>-1</v>
      </c>
      <c r="D647" s="3">
        <f t="shared" si="192"/>
        <v>-13</v>
      </c>
      <c r="E647" s="4" t="str">
        <f t="shared" si="187"/>
        <v>W</v>
      </c>
      <c r="F647" s="4">
        <f t="shared" si="181"/>
        <v>1</v>
      </c>
      <c r="G647" s="4">
        <f t="shared" si="182"/>
        <v>151</v>
      </c>
      <c r="I647" s="7">
        <v>8</v>
      </c>
      <c r="J647" s="8" t="str">
        <f t="shared" ref="J647:J710" si="196">IF(A647=1,"ODD",IF(A647=3,"ODD",IF(A647=5,"ODD",IF(A647=7,"ODD",IF(A647=9,"ODD",IF(A647=11,"ODD",IF(A647=13,"ODD",IF(A647=15,"ODD",IF(A647=17,"ODD",IF(A647=19,"ODD",IF(A647=21,"ODD",IF(A647=23,"ODD",IF(A647=25,"ODD",IF(A647=27,"ODD",IF(A647=29,"ODD",IF(A647=31,"ODD",IF(A647=33,"ODD",IF(A647=35,"ODD",IF(A647=37,"GREEN",IF(A647=0,"GREEN","EVEN"))))))))))))))))))))</f>
        <v>EVEN</v>
      </c>
      <c r="K647" s="4" t="str">
        <f t="shared" si="179"/>
        <v>+1</v>
      </c>
      <c r="L647" s="3">
        <f t="shared" si="193"/>
        <v>-27</v>
      </c>
      <c r="M647" s="4" t="str">
        <f t="shared" si="188"/>
        <v>L</v>
      </c>
      <c r="N647" s="4">
        <f t="shared" si="190"/>
        <v>-1</v>
      </c>
      <c r="O647" s="4">
        <f t="shared" si="183"/>
        <v>-13</v>
      </c>
      <c r="Q647" s="7">
        <v>8</v>
      </c>
      <c r="R647" s="8" t="str">
        <f t="shared" ref="R647:R710" si="197">IF(A647=1,"LOW",IF(A647=2,"LOW",IF(A647=3,"LOW",IF(A647=4,"LOW",IF(A647=5,"LOW",IF(A647=6,"LOW",IF(A647=7,"LOW",IF(A647=8,"LOW",IF(A647=9,"LOW",IF(A647=10,"LOW",IF(A647=11,"LOW",IF(A647=12,"LOW",IF(A647=13,"LOW",IF(A647=14,"LOW",IF(A647=15,"LOW",IF(A647=16,"LOW",IF(A647=17,"LOW",IF(A647=18,"LOW",IF(A647=37,"GREEN",IF(A647=0,"GREEN","HIGH"))))))))))))))))))))</f>
        <v>LOW</v>
      </c>
      <c r="S647" s="4" t="str">
        <f t="shared" si="180"/>
        <v>+1</v>
      </c>
      <c r="T647" s="3">
        <f t="shared" si="194"/>
        <v>-63</v>
      </c>
      <c r="U647" s="4" t="str">
        <f t="shared" si="189"/>
        <v>L</v>
      </c>
      <c r="V647" s="4">
        <f t="shared" si="184"/>
        <v>-1</v>
      </c>
      <c r="W647" s="4">
        <f t="shared" si="185"/>
        <v>25</v>
      </c>
      <c r="Y647" s="4">
        <f t="shared" si="186"/>
        <v>163</v>
      </c>
    </row>
    <row r="648" spans="1:25">
      <c r="A648" s="7">
        <v>21</v>
      </c>
      <c r="B648" s="6" t="str">
        <f t="shared" si="195"/>
        <v>RED</v>
      </c>
      <c r="C648" s="4" t="str">
        <f t="shared" si="191"/>
        <v>-1</v>
      </c>
      <c r="D648" s="3">
        <f t="shared" si="192"/>
        <v>-14</v>
      </c>
      <c r="E648" s="4" t="str">
        <f t="shared" si="187"/>
        <v>W</v>
      </c>
      <c r="F648" s="4">
        <f t="shared" si="181"/>
        <v>1</v>
      </c>
      <c r="G648" s="4">
        <f t="shared" si="182"/>
        <v>152</v>
      </c>
      <c r="I648" s="7">
        <v>21</v>
      </c>
      <c r="J648" s="8" t="str">
        <f t="shared" si="196"/>
        <v>ODD</v>
      </c>
      <c r="K648" s="4" t="str">
        <f t="shared" ref="K648:K711" si="198">IF(AND(J648="ODD",J647="ODD"),"+1",IF(AND(J648="EVEN",J647="EVEN"),"+1",IF(OR(J648="green"),0,"-1")))</f>
        <v>-1</v>
      </c>
      <c r="L648" s="3">
        <f t="shared" si="193"/>
        <v>-28</v>
      </c>
      <c r="M648" s="4" t="str">
        <f t="shared" si="188"/>
        <v>W</v>
      </c>
      <c r="N648" s="4">
        <f t="shared" si="190"/>
        <v>1</v>
      </c>
      <c r="O648" s="4">
        <f t="shared" si="183"/>
        <v>-12</v>
      </c>
      <c r="Q648" s="7">
        <v>21</v>
      </c>
      <c r="R648" s="8" t="str">
        <f t="shared" si="197"/>
        <v>HIGH</v>
      </c>
      <c r="S648" s="4" t="str">
        <f t="shared" ref="S648:S711" si="199">IF(AND(R648="HIGH",R647="HIGH"),"+1",IF(AND(R648="LOW",R647="LOW"),"+1",IF(OR(R648="green"),0,"-1")))</f>
        <v>-1</v>
      </c>
      <c r="T648" s="3">
        <f t="shared" si="194"/>
        <v>-64</v>
      </c>
      <c r="U648" s="4" t="str">
        <f t="shared" si="189"/>
        <v>W</v>
      </c>
      <c r="V648" s="4">
        <f t="shared" si="184"/>
        <v>1</v>
      </c>
      <c r="W648" s="4">
        <f t="shared" si="185"/>
        <v>26</v>
      </c>
      <c r="Y648" s="4">
        <f t="shared" si="186"/>
        <v>166</v>
      </c>
    </row>
    <row r="649" spans="1:25">
      <c r="A649" s="7">
        <v>27</v>
      </c>
      <c r="B649" s="6" t="str">
        <f t="shared" si="195"/>
        <v>RED</v>
      </c>
      <c r="C649" s="4" t="str">
        <f t="shared" si="191"/>
        <v>+1</v>
      </c>
      <c r="D649" s="3">
        <f t="shared" si="192"/>
        <v>-13</v>
      </c>
      <c r="E649" s="4" t="str">
        <f t="shared" si="187"/>
        <v>L</v>
      </c>
      <c r="F649" s="4">
        <f t="shared" si="181"/>
        <v>-3</v>
      </c>
      <c r="G649" s="4">
        <f t="shared" si="182"/>
        <v>149</v>
      </c>
      <c r="I649" s="7">
        <v>27</v>
      </c>
      <c r="J649" s="8" t="str">
        <f t="shared" si="196"/>
        <v>ODD</v>
      </c>
      <c r="K649" s="4" t="str">
        <f t="shared" si="198"/>
        <v>+1</v>
      </c>
      <c r="L649" s="3">
        <f t="shared" si="193"/>
        <v>-27</v>
      </c>
      <c r="M649" s="4" t="str">
        <f t="shared" si="188"/>
        <v>L</v>
      </c>
      <c r="N649" s="4">
        <f t="shared" si="190"/>
        <v>-1</v>
      </c>
      <c r="O649" s="4">
        <f t="shared" si="183"/>
        <v>-13</v>
      </c>
      <c r="Q649" s="7">
        <v>27</v>
      </c>
      <c r="R649" s="8" t="str">
        <f t="shared" si="197"/>
        <v>HIGH</v>
      </c>
      <c r="S649" s="4" t="str">
        <f t="shared" si="199"/>
        <v>+1</v>
      </c>
      <c r="T649" s="3">
        <f t="shared" si="194"/>
        <v>-63</v>
      </c>
      <c r="U649" s="4" t="str">
        <f t="shared" si="189"/>
        <v>L</v>
      </c>
      <c r="V649" s="4">
        <f t="shared" si="184"/>
        <v>-1</v>
      </c>
      <c r="W649" s="4">
        <f t="shared" si="185"/>
        <v>25</v>
      </c>
      <c r="Y649" s="4">
        <f t="shared" si="186"/>
        <v>161</v>
      </c>
    </row>
    <row r="650" spans="1:25">
      <c r="A650" s="7">
        <v>3</v>
      </c>
      <c r="B650" s="6" t="str">
        <f t="shared" si="195"/>
        <v>RED</v>
      </c>
      <c r="C650" s="4" t="str">
        <f t="shared" si="191"/>
        <v>+1</v>
      </c>
      <c r="D650" s="3">
        <f t="shared" si="192"/>
        <v>-12</v>
      </c>
      <c r="E650" s="4" t="str">
        <f t="shared" si="187"/>
        <v>L</v>
      </c>
      <c r="F650" s="4">
        <f t="shared" ref="F650:F713" si="200">IF(OR(C650=0),18,IF(OR(E650="L"),-3,1))</f>
        <v>-3</v>
      </c>
      <c r="G650" s="4">
        <f t="shared" ref="G650:G713" si="201">F650+G649</f>
        <v>146</v>
      </c>
      <c r="I650" s="7">
        <v>3</v>
      </c>
      <c r="J650" s="8" t="str">
        <f t="shared" si="196"/>
        <v>ODD</v>
      </c>
      <c r="K650" s="4" t="str">
        <f t="shared" si="198"/>
        <v>+1</v>
      </c>
      <c r="L650" s="3">
        <f t="shared" si="193"/>
        <v>-26</v>
      </c>
      <c r="M650" s="4" t="str">
        <f t="shared" si="188"/>
        <v>L</v>
      </c>
      <c r="N650" s="4">
        <f t="shared" si="190"/>
        <v>-1</v>
      </c>
      <c r="O650" s="4">
        <f t="shared" ref="O650:O713" si="202">N650+O649</f>
        <v>-14</v>
      </c>
      <c r="Q650" s="7">
        <v>3</v>
      </c>
      <c r="R650" s="8" t="str">
        <f t="shared" si="197"/>
        <v>LOW</v>
      </c>
      <c r="S650" s="4" t="str">
        <f t="shared" si="199"/>
        <v>-1</v>
      </c>
      <c r="T650" s="3">
        <f t="shared" si="194"/>
        <v>-64</v>
      </c>
      <c r="U650" s="4" t="str">
        <f t="shared" si="189"/>
        <v>W</v>
      </c>
      <c r="V650" s="4">
        <f t="shared" ref="V650:V713" si="203">IF(OR(S650=0),-1,IF(OR(U650="L"),-1,1))</f>
        <v>1</v>
      </c>
      <c r="W650" s="4">
        <f t="shared" ref="W650:W713" si="204">V650+W649</f>
        <v>26</v>
      </c>
      <c r="Y650" s="4">
        <f t="shared" ref="Y650:Y713" si="205">G650+O650+W650</f>
        <v>158</v>
      </c>
    </row>
    <row r="651" spans="1:25">
      <c r="A651" s="7">
        <v>22</v>
      </c>
      <c r="B651" s="6" t="str">
        <f t="shared" si="195"/>
        <v>BLACK</v>
      </c>
      <c r="C651" s="4" t="str">
        <f t="shared" si="191"/>
        <v>-1</v>
      </c>
      <c r="D651" s="3">
        <f t="shared" si="192"/>
        <v>-13</v>
      </c>
      <c r="E651" s="4" t="str">
        <f t="shared" ref="E651:E714" si="206">IF(OR(D651&gt;D650,C651=0),"L","W")</f>
        <v>W</v>
      </c>
      <c r="F651" s="4">
        <f t="shared" si="200"/>
        <v>1</v>
      </c>
      <c r="G651" s="4">
        <f t="shared" si="201"/>
        <v>147</v>
      </c>
      <c r="I651" s="7">
        <v>22</v>
      </c>
      <c r="J651" s="8" t="str">
        <f t="shared" si="196"/>
        <v>EVEN</v>
      </c>
      <c r="K651" s="4" t="str">
        <f t="shared" si="198"/>
        <v>-1</v>
      </c>
      <c r="L651" s="3">
        <f t="shared" si="193"/>
        <v>-27</v>
      </c>
      <c r="M651" s="4" t="str">
        <f t="shared" ref="M651:M714" si="207">IF(OR(L651&gt;L650,K651=0),"L","W")</f>
        <v>W</v>
      </c>
      <c r="N651" s="4">
        <f t="shared" si="190"/>
        <v>1</v>
      </c>
      <c r="O651" s="4">
        <f t="shared" si="202"/>
        <v>-13</v>
      </c>
      <c r="Q651" s="7">
        <v>22</v>
      </c>
      <c r="R651" s="8" t="str">
        <f t="shared" si="197"/>
        <v>HIGH</v>
      </c>
      <c r="S651" s="4" t="str">
        <f t="shared" si="199"/>
        <v>-1</v>
      </c>
      <c r="T651" s="3">
        <f t="shared" si="194"/>
        <v>-65</v>
      </c>
      <c r="U651" s="4" t="str">
        <f t="shared" ref="U651:U714" si="208">IF(OR(T651&gt;T650,S651=0),"L","W")</f>
        <v>W</v>
      </c>
      <c r="V651" s="4">
        <f t="shared" si="203"/>
        <v>1</v>
      </c>
      <c r="W651" s="4">
        <f t="shared" si="204"/>
        <v>27</v>
      </c>
      <c r="Y651" s="4">
        <f t="shared" si="205"/>
        <v>161</v>
      </c>
    </row>
    <row r="652" spans="1:25">
      <c r="A652" s="7">
        <v>9</v>
      </c>
      <c r="B652" s="6" t="str">
        <f t="shared" si="195"/>
        <v>RED</v>
      </c>
      <c r="C652" s="4" t="str">
        <f t="shared" si="191"/>
        <v>-1</v>
      </c>
      <c r="D652" s="3">
        <f t="shared" si="192"/>
        <v>-14</v>
      </c>
      <c r="E652" s="4" t="str">
        <f t="shared" si="206"/>
        <v>W</v>
      </c>
      <c r="F652" s="4">
        <f t="shared" si="200"/>
        <v>1</v>
      </c>
      <c r="G652" s="4">
        <f t="shared" si="201"/>
        <v>148</v>
      </c>
      <c r="I652" s="7">
        <v>9</v>
      </c>
      <c r="J652" s="8" t="str">
        <f t="shared" si="196"/>
        <v>ODD</v>
      </c>
      <c r="K652" s="4" t="str">
        <f t="shared" si="198"/>
        <v>-1</v>
      </c>
      <c r="L652" s="3">
        <f t="shared" si="193"/>
        <v>-28</v>
      </c>
      <c r="M652" s="4" t="str">
        <f t="shared" si="207"/>
        <v>W</v>
      </c>
      <c r="N652" s="4">
        <f t="shared" si="190"/>
        <v>1</v>
      </c>
      <c r="O652" s="4">
        <f t="shared" si="202"/>
        <v>-12</v>
      </c>
      <c r="Q652" s="7">
        <v>9</v>
      </c>
      <c r="R652" s="8" t="str">
        <f t="shared" si="197"/>
        <v>LOW</v>
      </c>
      <c r="S652" s="4" t="str">
        <f t="shared" si="199"/>
        <v>-1</v>
      </c>
      <c r="T652" s="3">
        <f t="shared" si="194"/>
        <v>-66</v>
      </c>
      <c r="U652" s="4" t="str">
        <f t="shared" si="208"/>
        <v>W</v>
      </c>
      <c r="V652" s="4">
        <f t="shared" si="203"/>
        <v>1</v>
      </c>
      <c r="W652" s="4">
        <f t="shared" si="204"/>
        <v>28</v>
      </c>
      <c r="Y652" s="4">
        <f t="shared" si="205"/>
        <v>164</v>
      </c>
    </row>
    <row r="653" spans="1:25">
      <c r="A653" s="7">
        <v>27</v>
      </c>
      <c r="B653" s="6" t="str">
        <f t="shared" si="195"/>
        <v>RED</v>
      </c>
      <c r="C653" s="4" t="str">
        <f t="shared" si="191"/>
        <v>+1</v>
      </c>
      <c r="D653" s="3">
        <f t="shared" si="192"/>
        <v>-13</v>
      </c>
      <c r="E653" s="4" t="str">
        <f t="shared" si="206"/>
        <v>L</v>
      </c>
      <c r="F653" s="4">
        <f t="shared" si="200"/>
        <v>-3</v>
      </c>
      <c r="G653" s="4">
        <f t="shared" si="201"/>
        <v>145</v>
      </c>
      <c r="I653" s="7">
        <v>27</v>
      </c>
      <c r="J653" s="8" t="str">
        <f t="shared" si="196"/>
        <v>ODD</v>
      </c>
      <c r="K653" s="4" t="str">
        <f t="shared" si="198"/>
        <v>+1</v>
      </c>
      <c r="L653" s="3">
        <f t="shared" si="193"/>
        <v>-27</v>
      </c>
      <c r="M653" s="4" t="str">
        <f t="shared" si="207"/>
        <v>L</v>
      </c>
      <c r="N653" s="4">
        <f t="shared" ref="N653:N716" si="209">IF(OR(K653=0),-1,IF(OR(M653="L"),-1,1))</f>
        <v>-1</v>
      </c>
      <c r="O653" s="4">
        <f t="shared" si="202"/>
        <v>-13</v>
      </c>
      <c r="Q653" s="7">
        <v>27</v>
      </c>
      <c r="R653" s="8" t="str">
        <f t="shared" si="197"/>
        <v>HIGH</v>
      </c>
      <c r="S653" s="4" t="str">
        <f t="shared" si="199"/>
        <v>-1</v>
      </c>
      <c r="T653" s="3">
        <f t="shared" si="194"/>
        <v>-67</v>
      </c>
      <c r="U653" s="4" t="str">
        <f t="shared" si="208"/>
        <v>W</v>
      </c>
      <c r="V653" s="4">
        <f t="shared" si="203"/>
        <v>1</v>
      </c>
      <c r="W653" s="4">
        <f t="shared" si="204"/>
        <v>29</v>
      </c>
      <c r="Y653" s="4">
        <f t="shared" si="205"/>
        <v>161</v>
      </c>
    </row>
    <row r="654" spans="1:25">
      <c r="A654" s="7">
        <v>33</v>
      </c>
      <c r="B654" s="6" t="str">
        <f t="shared" si="195"/>
        <v>BLACK</v>
      </c>
      <c r="C654" s="4" t="str">
        <f t="shared" si="191"/>
        <v>-1</v>
      </c>
      <c r="D654" s="3">
        <f t="shared" si="192"/>
        <v>-14</v>
      </c>
      <c r="E654" s="4" t="str">
        <f t="shared" si="206"/>
        <v>W</v>
      </c>
      <c r="F654" s="4">
        <f t="shared" si="200"/>
        <v>1</v>
      </c>
      <c r="G654" s="4">
        <f t="shared" si="201"/>
        <v>146</v>
      </c>
      <c r="I654" s="7">
        <v>33</v>
      </c>
      <c r="J654" s="8" t="str">
        <f t="shared" si="196"/>
        <v>ODD</v>
      </c>
      <c r="K654" s="4" t="str">
        <f t="shared" si="198"/>
        <v>+1</v>
      </c>
      <c r="L654" s="3">
        <f t="shared" si="193"/>
        <v>-26</v>
      </c>
      <c r="M654" s="4" t="str">
        <f t="shared" si="207"/>
        <v>L</v>
      </c>
      <c r="N654" s="4">
        <f t="shared" si="209"/>
        <v>-1</v>
      </c>
      <c r="O654" s="4">
        <f t="shared" si="202"/>
        <v>-14</v>
      </c>
      <c r="Q654" s="7">
        <v>33</v>
      </c>
      <c r="R654" s="8" t="str">
        <f t="shared" si="197"/>
        <v>HIGH</v>
      </c>
      <c r="S654" s="4" t="str">
        <f t="shared" si="199"/>
        <v>+1</v>
      </c>
      <c r="T654" s="3">
        <f t="shared" si="194"/>
        <v>-66</v>
      </c>
      <c r="U654" s="4" t="str">
        <f t="shared" si="208"/>
        <v>L</v>
      </c>
      <c r="V654" s="4">
        <f t="shared" si="203"/>
        <v>-1</v>
      </c>
      <c r="W654" s="4">
        <f t="shared" si="204"/>
        <v>28</v>
      </c>
      <c r="Y654" s="4">
        <f t="shared" si="205"/>
        <v>160</v>
      </c>
    </row>
    <row r="655" spans="1:25">
      <c r="A655" s="7">
        <v>3</v>
      </c>
      <c r="B655" s="6" t="str">
        <f t="shared" si="195"/>
        <v>RED</v>
      </c>
      <c r="C655" s="4" t="str">
        <f t="shared" si="191"/>
        <v>-1</v>
      </c>
      <c r="D655" s="3">
        <f t="shared" si="192"/>
        <v>-15</v>
      </c>
      <c r="E655" s="4" t="str">
        <f t="shared" si="206"/>
        <v>W</v>
      </c>
      <c r="F655" s="4">
        <f t="shared" si="200"/>
        <v>1</v>
      </c>
      <c r="G655" s="4">
        <f t="shared" si="201"/>
        <v>147</v>
      </c>
      <c r="I655" s="7">
        <v>3</v>
      </c>
      <c r="J655" s="8" t="str">
        <f t="shared" si="196"/>
        <v>ODD</v>
      </c>
      <c r="K655" s="4" t="str">
        <f t="shared" si="198"/>
        <v>+1</v>
      </c>
      <c r="L655" s="3">
        <f t="shared" si="193"/>
        <v>-25</v>
      </c>
      <c r="M655" s="4" t="str">
        <f t="shared" si="207"/>
        <v>L</v>
      </c>
      <c r="N655" s="4">
        <f t="shared" si="209"/>
        <v>-1</v>
      </c>
      <c r="O655" s="4">
        <f t="shared" si="202"/>
        <v>-15</v>
      </c>
      <c r="Q655" s="7">
        <v>3</v>
      </c>
      <c r="R655" s="8" t="str">
        <f t="shared" si="197"/>
        <v>LOW</v>
      </c>
      <c r="S655" s="4" t="str">
        <f t="shared" si="199"/>
        <v>-1</v>
      </c>
      <c r="T655" s="3">
        <f t="shared" si="194"/>
        <v>-67</v>
      </c>
      <c r="U655" s="4" t="str">
        <f t="shared" si="208"/>
        <v>W</v>
      </c>
      <c r="V655" s="4">
        <f t="shared" si="203"/>
        <v>1</v>
      </c>
      <c r="W655" s="4">
        <f t="shared" si="204"/>
        <v>29</v>
      </c>
      <c r="Y655" s="4">
        <f t="shared" si="205"/>
        <v>161</v>
      </c>
    </row>
    <row r="656" spans="1:25">
      <c r="A656" s="7">
        <v>26</v>
      </c>
      <c r="B656" s="6" t="str">
        <f t="shared" si="195"/>
        <v>BLACK</v>
      </c>
      <c r="C656" s="4" t="str">
        <f t="shared" si="191"/>
        <v>-1</v>
      </c>
      <c r="D656" s="3">
        <f t="shared" si="192"/>
        <v>-16</v>
      </c>
      <c r="E656" s="4" t="str">
        <f t="shared" si="206"/>
        <v>W</v>
      </c>
      <c r="F656" s="4">
        <f t="shared" si="200"/>
        <v>1</v>
      </c>
      <c r="G656" s="4">
        <f t="shared" si="201"/>
        <v>148</v>
      </c>
      <c r="I656" s="7">
        <v>26</v>
      </c>
      <c r="J656" s="8" t="str">
        <f t="shared" si="196"/>
        <v>EVEN</v>
      </c>
      <c r="K656" s="4" t="str">
        <f t="shared" si="198"/>
        <v>-1</v>
      </c>
      <c r="L656" s="3">
        <f t="shared" si="193"/>
        <v>-26</v>
      </c>
      <c r="M656" s="4" t="str">
        <f t="shared" si="207"/>
        <v>W</v>
      </c>
      <c r="N656" s="4">
        <f t="shared" si="209"/>
        <v>1</v>
      </c>
      <c r="O656" s="4">
        <f t="shared" si="202"/>
        <v>-14</v>
      </c>
      <c r="Q656" s="7">
        <v>26</v>
      </c>
      <c r="R656" s="8" t="str">
        <f t="shared" si="197"/>
        <v>HIGH</v>
      </c>
      <c r="S656" s="4" t="str">
        <f t="shared" si="199"/>
        <v>-1</v>
      </c>
      <c r="T656" s="3">
        <f t="shared" si="194"/>
        <v>-68</v>
      </c>
      <c r="U656" s="4" t="str">
        <f t="shared" si="208"/>
        <v>W</v>
      </c>
      <c r="V656" s="4">
        <f t="shared" si="203"/>
        <v>1</v>
      </c>
      <c r="W656" s="4">
        <f t="shared" si="204"/>
        <v>30</v>
      </c>
      <c r="Y656" s="4">
        <f t="shared" si="205"/>
        <v>164</v>
      </c>
    </row>
    <row r="657" spans="1:25">
      <c r="A657" s="7">
        <v>22</v>
      </c>
      <c r="B657" s="6" t="str">
        <f t="shared" si="195"/>
        <v>BLACK</v>
      </c>
      <c r="C657" s="4" t="str">
        <f t="shared" si="191"/>
        <v>+1</v>
      </c>
      <c r="D657" s="3">
        <f t="shared" si="192"/>
        <v>-15</v>
      </c>
      <c r="E657" s="4" t="str">
        <f t="shared" si="206"/>
        <v>L</v>
      </c>
      <c r="F657" s="4">
        <f t="shared" si="200"/>
        <v>-3</v>
      </c>
      <c r="G657" s="4">
        <f t="shared" si="201"/>
        <v>145</v>
      </c>
      <c r="I657" s="7">
        <v>22</v>
      </c>
      <c r="J657" s="8" t="str">
        <f t="shared" si="196"/>
        <v>EVEN</v>
      </c>
      <c r="K657" s="4" t="str">
        <f t="shared" si="198"/>
        <v>+1</v>
      </c>
      <c r="L657" s="3">
        <f t="shared" si="193"/>
        <v>-25</v>
      </c>
      <c r="M657" s="4" t="str">
        <f t="shared" si="207"/>
        <v>L</v>
      </c>
      <c r="N657" s="4">
        <f t="shared" si="209"/>
        <v>-1</v>
      </c>
      <c r="O657" s="4">
        <f t="shared" si="202"/>
        <v>-15</v>
      </c>
      <c r="Q657" s="7">
        <v>22</v>
      </c>
      <c r="R657" s="8" t="str">
        <f t="shared" si="197"/>
        <v>HIGH</v>
      </c>
      <c r="S657" s="4" t="str">
        <f t="shared" si="199"/>
        <v>+1</v>
      </c>
      <c r="T657" s="3">
        <f t="shared" si="194"/>
        <v>-67</v>
      </c>
      <c r="U657" s="4" t="str">
        <f t="shared" si="208"/>
        <v>L</v>
      </c>
      <c r="V657" s="4">
        <f t="shared" si="203"/>
        <v>-1</v>
      </c>
      <c r="W657" s="4">
        <f t="shared" si="204"/>
        <v>29</v>
      </c>
      <c r="Y657" s="4">
        <f t="shared" si="205"/>
        <v>159</v>
      </c>
    </row>
    <row r="658" spans="1:25">
      <c r="A658" s="7">
        <v>17</v>
      </c>
      <c r="B658" s="6" t="str">
        <f t="shared" si="195"/>
        <v>BLACK</v>
      </c>
      <c r="C658" s="4" t="str">
        <f t="shared" si="191"/>
        <v>+1</v>
      </c>
      <c r="D658" s="3">
        <f t="shared" si="192"/>
        <v>-14</v>
      </c>
      <c r="E658" s="4" t="str">
        <f t="shared" si="206"/>
        <v>L</v>
      </c>
      <c r="F658" s="4">
        <f t="shared" si="200"/>
        <v>-3</v>
      </c>
      <c r="G658" s="4">
        <f t="shared" si="201"/>
        <v>142</v>
      </c>
      <c r="I658" s="7">
        <v>17</v>
      </c>
      <c r="J658" s="8" t="str">
        <f t="shared" si="196"/>
        <v>ODD</v>
      </c>
      <c r="K658" s="4" t="str">
        <f t="shared" si="198"/>
        <v>-1</v>
      </c>
      <c r="L658" s="3">
        <f t="shared" si="193"/>
        <v>-26</v>
      </c>
      <c r="M658" s="4" t="str">
        <f t="shared" si="207"/>
        <v>W</v>
      </c>
      <c r="N658" s="4">
        <f t="shared" si="209"/>
        <v>1</v>
      </c>
      <c r="O658" s="4">
        <f t="shared" si="202"/>
        <v>-14</v>
      </c>
      <c r="Q658" s="7">
        <v>17</v>
      </c>
      <c r="R658" s="8" t="str">
        <f t="shared" si="197"/>
        <v>LOW</v>
      </c>
      <c r="S658" s="4" t="str">
        <f t="shared" si="199"/>
        <v>-1</v>
      </c>
      <c r="T658" s="3">
        <f t="shared" si="194"/>
        <v>-68</v>
      </c>
      <c r="U658" s="4" t="str">
        <f t="shared" si="208"/>
        <v>W</v>
      </c>
      <c r="V658" s="4">
        <f t="shared" si="203"/>
        <v>1</v>
      </c>
      <c r="W658" s="4">
        <f t="shared" si="204"/>
        <v>30</v>
      </c>
      <c r="Y658" s="4">
        <f t="shared" si="205"/>
        <v>158</v>
      </c>
    </row>
    <row r="659" spans="1:25">
      <c r="A659" s="7">
        <v>21</v>
      </c>
      <c r="B659" s="6" t="str">
        <f t="shared" si="195"/>
        <v>RED</v>
      </c>
      <c r="C659" s="4" t="str">
        <f t="shared" si="191"/>
        <v>-1</v>
      </c>
      <c r="D659" s="3">
        <f t="shared" si="192"/>
        <v>-15</v>
      </c>
      <c r="E659" s="4" t="str">
        <f t="shared" si="206"/>
        <v>W</v>
      </c>
      <c r="F659" s="4">
        <f t="shared" si="200"/>
        <v>1</v>
      </c>
      <c r="G659" s="4">
        <f t="shared" si="201"/>
        <v>143</v>
      </c>
      <c r="I659" s="7">
        <v>21</v>
      </c>
      <c r="J659" s="8" t="str">
        <f t="shared" si="196"/>
        <v>ODD</v>
      </c>
      <c r="K659" s="4" t="str">
        <f t="shared" si="198"/>
        <v>+1</v>
      </c>
      <c r="L659" s="3">
        <f t="shared" si="193"/>
        <v>-25</v>
      </c>
      <c r="M659" s="4" t="str">
        <f t="shared" si="207"/>
        <v>L</v>
      </c>
      <c r="N659" s="4">
        <f t="shared" si="209"/>
        <v>-1</v>
      </c>
      <c r="O659" s="4">
        <f t="shared" si="202"/>
        <v>-15</v>
      </c>
      <c r="Q659" s="7">
        <v>21</v>
      </c>
      <c r="R659" s="8" t="str">
        <f t="shared" si="197"/>
        <v>HIGH</v>
      </c>
      <c r="S659" s="4" t="str">
        <f t="shared" si="199"/>
        <v>-1</v>
      </c>
      <c r="T659" s="3">
        <f t="shared" si="194"/>
        <v>-69</v>
      </c>
      <c r="U659" s="4" t="str">
        <f t="shared" si="208"/>
        <v>W</v>
      </c>
      <c r="V659" s="4">
        <f t="shared" si="203"/>
        <v>1</v>
      </c>
      <c r="W659" s="4">
        <f t="shared" si="204"/>
        <v>31</v>
      </c>
      <c r="Y659" s="4">
        <f t="shared" si="205"/>
        <v>159</v>
      </c>
    </row>
    <row r="660" spans="1:25">
      <c r="A660" s="7">
        <v>21</v>
      </c>
      <c r="B660" s="6" t="str">
        <f t="shared" si="195"/>
        <v>RED</v>
      </c>
      <c r="C660" s="4" t="str">
        <f t="shared" si="191"/>
        <v>+1</v>
      </c>
      <c r="D660" s="3">
        <f t="shared" si="192"/>
        <v>-14</v>
      </c>
      <c r="E660" s="4" t="str">
        <f t="shared" si="206"/>
        <v>L</v>
      </c>
      <c r="F660" s="4">
        <f t="shared" si="200"/>
        <v>-3</v>
      </c>
      <c r="G660" s="4">
        <f t="shared" si="201"/>
        <v>140</v>
      </c>
      <c r="I660" s="7">
        <v>21</v>
      </c>
      <c r="J660" s="8" t="str">
        <f t="shared" si="196"/>
        <v>ODD</v>
      </c>
      <c r="K660" s="4" t="str">
        <f t="shared" si="198"/>
        <v>+1</v>
      </c>
      <c r="L660" s="3">
        <f t="shared" si="193"/>
        <v>-24</v>
      </c>
      <c r="M660" s="4" t="str">
        <f t="shared" si="207"/>
        <v>L</v>
      </c>
      <c r="N660" s="4">
        <f t="shared" si="209"/>
        <v>-1</v>
      </c>
      <c r="O660" s="4">
        <f t="shared" si="202"/>
        <v>-16</v>
      </c>
      <c r="Q660" s="7">
        <v>21</v>
      </c>
      <c r="R660" s="8" t="str">
        <f t="shared" si="197"/>
        <v>HIGH</v>
      </c>
      <c r="S660" s="4" t="str">
        <f t="shared" si="199"/>
        <v>+1</v>
      </c>
      <c r="T660" s="3">
        <f t="shared" si="194"/>
        <v>-68</v>
      </c>
      <c r="U660" s="4" t="str">
        <f t="shared" si="208"/>
        <v>L</v>
      </c>
      <c r="V660" s="4">
        <f t="shared" si="203"/>
        <v>-1</v>
      </c>
      <c r="W660" s="4">
        <f t="shared" si="204"/>
        <v>30</v>
      </c>
      <c r="Y660" s="4">
        <f t="shared" si="205"/>
        <v>154</v>
      </c>
    </row>
    <row r="661" spans="1:25">
      <c r="A661" s="7">
        <v>6</v>
      </c>
      <c r="B661" s="6" t="str">
        <f t="shared" si="195"/>
        <v>BLACK</v>
      </c>
      <c r="C661" s="4" t="str">
        <f t="shared" si="191"/>
        <v>-1</v>
      </c>
      <c r="D661" s="3">
        <f t="shared" si="192"/>
        <v>-15</v>
      </c>
      <c r="E661" s="4" t="str">
        <f t="shared" si="206"/>
        <v>W</v>
      </c>
      <c r="F661" s="4">
        <f t="shared" si="200"/>
        <v>1</v>
      </c>
      <c r="G661" s="4">
        <f t="shared" si="201"/>
        <v>141</v>
      </c>
      <c r="I661" s="7">
        <v>6</v>
      </c>
      <c r="J661" s="8" t="str">
        <f t="shared" si="196"/>
        <v>EVEN</v>
      </c>
      <c r="K661" s="4" t="str">
        <f t="shared" si="198"/>
        <v>-1</v>
      </c>
      <c r="L661" s="3">
        <f t="shared" si="193"/>
        <v>-25</v>
      </c>
      <c r="M661" s="4" t="str">
        <f t="shared" si="207"/>
        <v>W</v>
      </c>
      <c r="N661" s="4">
        <f t="shared" si="209"/>
        <v>1</v>
      </c>
      <c r="O661" s="4">
        <f t="shared" si="202"/>
        <v>-15</v>
      </c>
      <c r="Q661" s="7">
        <v>6</v>
      </c>
      <c r="R661" s="8" t="str">
        <f t="shared" si="197"/>
        <v>LOW</v>
      </c>
      <c r="S661" s="4" t="str">
        <f t="shared" si="199"/>
        <v>-1</v>
      </c>
      <c r="T661" s="3">
        <f t="shared" si="194"/>
        <v>-69</v>
      </c>
      <c r="U661" s="4" t="str">
        <f t="shared" si="208"/>
        <v>W</v>
      </c>
      <c r="V661" s="4">
        <f t="shared" si="203"/>
        <v>1</v>
      </c>
      <c r="W661" s="4">
        <f t="shared" si="204"/>
        <v>31</v>
      </c>
      <c r="Y661" s="4">
        <f t="shared" si="205"/>
        <v>157</v>
      </c>
    </row>
    <row r="662" spans="1:25">
      <c r="A662" s="7">
        <v>29</v>
      </c>
      <c r="B662" s="6" t="str">
        <f t="shared" si="195"/>
        <v>BLACK</v>
      </c>
      <c r="C662" s="4" t="str">
        <f t="shared" si="191"/>
        <v>+1</v>
      </c>
      <c r="D662" s="3">
        <f t="shared" si="192"/>
        <v>-14</v>
      </c>
      <c r="E662" s="4" t="str">
        <f t="shared" si="206"/>
        <v>L</v>
      </c>
      <c r="F662" s="4">
        <f t="shared" si="200"/>
        <v>-3</v>
      </c>
      <c r="G662" s="4">
        <f t="shared" si="201"/>
        <v>138</v>
      </c>
      <c r="I662" s="7">
        <v>29</v>
      </c>
      <c r="J662" s="8" t="str">
        <f t="shared" si="196"/>
        <v>ODD</v>
      </c>
      <c r="K662" s="4" t="str">
        <f t="shared" si="198"/>
        <v>-1</v>
      </c>
      <c r="L662" s="3">
        <f t="shared" si="193"/>
        <v>-26</v>
      </c>
      <c r="M662" s="4" t="str">
        <f t="shared" si="207"/>
        <v>W</v>
      </c>
      <c r="N662" s="4">
        <f t="shared" si="209"/>
        <v>1</v>
      </c>
      <c r="O662" s="4">
        <f t="shared" si="202"/>
        <v>-14</v>
      </c>
      <c r="Q662" s="7">
        <v>29</v>
      </c>
      <c r="R662" s="8" t="str">
        <f t="shared" si="197"/>
        <v>HIGH</v>
      </c>
      <c r="S662" s="4" t="str">
        <f t="shared" si="199"/>
        <v>-1</v>
      </c>
      <c r="T662" s="3">
        <f t="shared" si="194"/>
        <v>-70</v>
      </c>
      <c r="U662" s="4" t="str">
        <f t="shared" si="208"/>
        <v>W</v>
      </c>
      <c r="V662" s="4">
        <f t="shared" si="203"/>
        <v>1</v>
      </c>
      <c r="W662" s="4">
        <f t="shared" si="204"/>
        <v>32</v>
      </c>
      <c r="Y662" s="4">
        <f t="shared" si="205"/>
        <v>156</v>
      </c>
    </row>
    <row r="663" spans="1:25">
      <c r="A663" s="7">
        <v>15</v>
      </c>
      <c r="B663" s="6" t="str">
        <f t="shared" si="195"/>
        <v>BLACK</v>
      </c>
      <c r="C663" s="4" t="str">
        <f t="shared" si="191"/>
        <v>+1</v>
      </c>
      <c r="D663" s="3">
        <f t="shared" si="192"/>
        <v>-13</v>
      </c>
      <c r="E663" s="4" t="str">
        <f t="shared" si="206"/>
        <v>L</v>
      </c>
      <c r="F663" s="4">
        <f t="shared" si="200"/>
        <v>-3</v>
      </c>
      <c r="G663" s="4">
        <f t="shared" si="201"/>
        <v>135</v>
      </c>
      <c r="I663" s="7">
        <v>15</v>
      </c>
      <c r="J663" s="8" t="str">
        <f t="shared" si="196"/>
        <v>ODD</v>
      </c>
      <c r="K663" s="4" t="str">
        <f t="shared" si="198"/>
        <v>+1</v>
      </c>
      <c r="L663" s="3">
        <f t="shared" si="193"/>
        <v>-25</v>
      </c>
      <c r="M663" s="4" t="str">
        <f t="shared" si="207"/>
        <v>L</v>
      </c>
      <c r="N663" s="4">
        <f t="shared" si="209"/>
        <v>-1</v>
      </c>
      <c r="O663" s="4">
        <f t="shared" si="202"/>
        <v>-15</v>
      </c>
      <c r="Q663" s="7">
        <v>15</v>
      </c>
      <c r="R663" s="8" t="str">
        <f t="shared" si="197"/>
        <v>LOW</v>
      </c>
      <c r="S663" s="4" t="str">
        <f t="shared" si="199"/>
        <v>-1</v>
      </c>
      <c r="T663" s="3">
        <f t="shared" si="194"/>
        <v>-71</v>
      </c>
      <c r="U663" s="4" t="str">
        <f t="shared" si="208"/>
        <v>W</v>
      </c>
      <c r="V663" s="4">
        <f t="shared" si="203"/>
        <v>1</v>
      </c>
      <c r="W663" s="4">
        <f t="shared" si="204"/>
        <v>33</v>
      </c>
      <c r="Y663" s="4">
        <f t="shared" si="205"/>
        <v>153</v>
      </c>
    </row>
    <row r="664" spans="1:25">
      <c r="A664" s="7">
        <v>4</v>
      </c>
      <c r="B664" s="6" t="str">
        <f t="shared" si="195"/>
        <v>BLACK</v>
      </c>
      <c r="C664" s="4" t="str">
        <f t="shared" si="191"/>
        <v>+1</v>
      </c>
      <c r="D664" s="3">
        <f t="shared" si="192"/>
        <v>-12</v>
      </c>
      <c r="E664" s="4" t="str">
        <f t="shared" si="206"/>
        <v>L</v>
      </c>
      <c r="F664" s="4">
        <f t="shared" si="200"/>
        <v>-3</v>
      </c>
      <c r="G664" s="4">
        <f t="shared" si="201"/>
        <v>132</v>
      </c>
      <c r="I664" s="7">
        <v>4</v>
      </c>
      <c r="J664" s="8" t="str">
        <f t="shared" si="196"/>
        <v>EVEN</v>
      </c>
      <c r="K664" s="4" t="str">
        <f t="shared" si="198"/>
        <v>-1</v>
      </c>
      <c r="L664" s="3">
        <f t="shared" si="193"/>
        <v>-26</v>
      </c>
      <c r="M664" s="4" t="str">
        <f t="shared" si="207"/>
        <v>W</v>
      </c>
      <c r="N664" s="4">
        <f t="shared" si="209"/>
        <v>1</v>
      </c>
      <c r="O664" s="4">
        <f t="shared" si="202"/>
        <v>-14</v>
      </c>
      <c r="Q664" s="7">
        <v>4</v>
      </c>
      <c r="R664" s="8" t="str">
        <f t="shared" si="197"/>
        <v>LOW</v>
      </c>
      <c r="S664" s="4" t="str">
        <f t="shared" si="199"/>
        <v>+1</v>
      </c>
      <c r="T664" s="3">
        <f t="shared" si="194"/>
        <v>-70</v>
      </c>
      <c r="U664" s="4" t="str">
        <f t="shared" si="208"/>
        <v>L</v>
      </c>
      <c r="V664" s="4">
        <f t="shared" si="203"/>
        <v>-1</v>
      </c>
      <c r="W664" s="4">
        <f t="shared" si="204"/>
        <v>32</v>
      </c>
      <c r="Y664" s="4">
        <f t="shared" si="205"/>
        <v>150</v>
      </c>
    </row>
    <row r="665" spans="1:25">
      <c r="A665" s="7">
        <v>21</v>
      </c>
      <c r="B665" s="6" t="str">
        <f t="shared" si="195"/>
        <v>RED</v>
      </c>
      <c r="C665" s="4" t="str">
        <f t="shared" si="191"/>
        <v>-1</v>
      </c>
      <c r="D665" s="3">
        <f t="shared" si="192"/>
        <v>-13</v>
      </c>
      <c r="E665" s="4" t="str">
        <f t="shared" si="206"/>
        <v>W</v>
      </c>
      <c r="F665" s="4">
        <f t="shared" si="200"/>
        <v>1</v>
      </c>
      <c r="G665" s="4">
        <f t="shared" si="201"/>
        <v>133</v>
      </c>
      <c r="I665" s="7">
        <v>21</v>
      </c>
      <c r="J665" s="8" t="str">
        <f t="shared" si="196"/>
        <v>ODD</v>
      </c>
      <c r="K665" s="4" t="str">
        <f t="shared" si="198"/>
        <v>-1</v>
      </c>
      <c r="L665" s="3">
        <f t="shared" si="193"/>
        <v>-27</v>
      </c>
      <c r="M665" s="4" t="str">
        <f t="shared" si="207"/>
        <v>W</v>
      </c>
      <c r="N665" s="4">
        <f t="shared" si="209"/>
        <v>1</v>
      </c>
      <c r="O665" s="4">
        <f t="shared" si="202"/>
        <v>-13</v>
      </c>
      <c r="Q665" s="7">
        <v>21</v>
      </c>
      <c r="R665" s="8" t="str">
        <f t="shared" si="197"/>
        <v>HIGH</v>
      </c>
      <c r="S665" s="4" t="str">
        <f t="shared" si="199"/>
        <v>-1</v>
      </c>
      <c r="T665" s="3">
        <f t="shared" si="194"/>
        <v>-71</v>
      </c>
      <c r="U665" s="4" t="str">
        <f t="shared" si="208"/>
        <v>W</v>
      </c>
      <c r="V665" s="4">
        <f t="shared" si="203"/>
        <v>1</v>
      </c>
      <c r="W665" s="4">
        <f t="shared" si="204"/>
        <v>33</v>
      </c>
      <c r="Y665" s="4">
        <f t="shared" si="205"/>
        <v>153</v>
      </c>
    </row>
    <row r="666" spans="1:25">
      <c r="A666" s="7">
        <v>11</v>
      </c>
      <c r="B666" s="6" t="str">
        <f t="shared" si="195"/>
        <v>BLACK</v>
      </c>
      <c r="C666" s="4" t="str">
        <f t="shared" si="191"/>
        <v>-1</v>
      </c>
      <c r="D666" s="3">
        <f t="shared" si="192"/>
        <v>-14</v>
      </c>
      <c r="E666" s="4" t="str">
        <f t="shared" si="206"/>
        <v>W</v>
      </c>
      <c r="F666" s="4">
        <f t="shared" si="200"/>
        <v>1</v>
      </c>
      <c r="G666" s="4">
        <f t="shared" si="201"/>
        <v>134</v>
      </c>
      <c r="I666" s="7">
        <v>11</v>
      </c>
      <c r="J666" s="8" t="str">
        <f t="shared" si="196"/>
        <v>ODD</v>
      </c>
      <c r="K666" s="4" t="str">
        <f t="shared" si="198"/>
        <v>+1</v>
      </c>
      <c r="L666" s="3">
        <f t="shared" si="193"/>
        <v>-26</v>
      </c>
      <c r="M666" s="4" t="str">
        <f t="shared" si="207"/>
        <v>L</v>
      </c>
      <c r="N666" s="4">
        <f t="shared" si="209"/>
        <v>-1</v>
      </c>
      <c r="O666" s="4">
        <f t="shared" si="202"/>
        <v>-14</v>
      </c>
      <c r="Q666" s="7">
        <v>11</v>
      </c>
      <c r="R666" s="8" t="str">
        <f t="shared" si="197"/>
        <v>LOW</v>
      </c>
      <c r="S666" s="4" t="str">
        <f t="shared" si="199"/>
        <v>-1</v>
      </c>
      <c r="T666" s="3">
        <f t="shared" si="194"/>
        <v>-72</v>
      </c>
      <c r="U666" s="4" t="str">
        <f t="shared" si="208"/>
        <v>W</v>
      </c>
      <c r="V666" s="4">
        <f t="shared" si="203"/>
        <v>1</v>
      </c>
      <c r="W666" s="4">
        <f t="shared" si="204"/>
        <v>34</v>
      </c>
      <c r="Y666" s="4">
        <f t="shared" si="205"/>
        <v>154</v>
      </c>
    </row>
    <row r="667" spans="1:25">
      <c r="A667" s="7">
        <v>4</v>
      </c>
      <c r="B667" s="6" t="str">
        <f t="shared" si="195"/>
        <v>BLACK</v>
      </c>
      <c r="C667" s="4" t="str">
        <f t="shared" si="191"/>
        <v>+1</v>
      </c>
      <c r="D667" s="3">
        <f t="shared" si="192"/>
        <v>-13</v>
      </c>
      <c r="E667" s="4" t="str">
        <f t="shared" si="206"/>
        <v>L</v>
      </c>
      <c r="F667" s="4">
        <f t="shared" si="200"/>
        <v>-3</v>
      </c>
      <c r="G667" s="4">
        <f t="shared" si="201"/>
        <v>131</v>
      </c>
      <c r="I667" s="7">
        <v>4</v>
      </c>
      <c r="J667" s="8" t="str">
        <f t="shared" si="196"/>
        <v>EVEN</v>
      </c>
      <c r="K667" s="4" t="str">
        <f t="shared" si="198"/>
        <v>-1</v>
      </c>
      <c r="L667" s="3">
        <f t="shared" si="193"/>
        <v>-27</v>
      </c>
      <c r="M667" s="4" t="str">
        <f t="shared" si="207"/>
        <v>W</v>
      </c>
      <c r="N667" s="4">
        <f t="shared" si="209"/>
        <v>1</v>
      </c>
      <c r="O667" s="4">
        <f t="shared" si="202"/>
        <v>-13</v>
      </c>
      <c r="Q667" s="7">
        <v>4</v>
      </c>
      <c r="R667" s="8" t="str">
        <f t="shared" si="197"/>
        <v>LOW</v>
      </c>
      <c r="S667" s="4" t="str">
        <f t="shared" si="199"/>
        <v>+1</v>
      </c>
      <c r="T667" s="3">
        <f t="shared" si="194"/>
        <v>-71</v>
      </c>
      <c r="U667" s="4" t="str">
        <f t="shared" si="208"/>
        <v>L</v>
      </c>
      <c r="V667" s="4">
        <f t="shared" si="203"/>
        <v>-1</v>
      </c>
      <c r="W667" s="4">
        <f t="shared" si="204"/>
        <v>33</v>
      </c>
      <c r="Y667" s="4">
        <f t="shared" si="205"/>
        <v>151</v>
      </c>
    </row>
    <row r="668" spans="1:25">
      <c r="A668" s="7">
        <v>4</v>
      </c>
      <c r="B668" s="6" t="str">
        <f t="shared" si="195"/>
        <v>BLACK</v>
      </c>
      <c r="C668" s="4" t="str">
        <f t="shared" si="191"/>
        <v>+1</v>
      </c>
      <c r="D668" s="3">
        <f t="shared" si="192"/>
        <v>-12</v>
      </c>
      <c r="E668" s="4" t="str">
        <f t="shared" si="206"/>
        <v>L</v>
      </c>
      <c r="F668" s="4">
        <f t="shared" si="200"/>
        <v>-3</v>
      </c>
      <c r="G668" s="4">
        <f t="shared" si="201"/>
        <v>128</v>
      </c>
      <c r="I668" s="7">
        <v>4</v>
      </c>
      <c r="J668" s="8" t="str">
        <f t="shared" si="196"/>
        <v>EVEN</v>
      </c>
      <c r="K668" s="4" t="str">
        <f t="shared" si="198"/>
        <v>+1</v>
      </c>
      <c r="L668" s="3">
        <f t="shared" si="193"/>
        <v>-26</v>
      </c>
      <c r="M668" s="4" t="str">
        <f t="shared" si="207"/>
        <v>L</v>
      </c>
      <c r="N668" s="4">
        <f t="shared" si="209"/>
        <v>-1</v>
      </c>
      <c r="O668" s="4">
        <f t="shared" si="202"/>
        <v>-14</v>
      </c>
      <c r="Q668" s="7">
        <v>4</v>
      </c>
      <c r="R668" s="8" t="str">
        <f t="shared" si="197"/>
        <v>LOW</v>
      </c>
      <c r="S668" s="4" t="str">
        <f t="shared" si="199"/>
        <v>+1</v>
      </c>
      <c r="T668" s="3">
        <f t="shared" si="194"/>
        <v>-70</v>
      </c>
      <c r="U668" s="4" t="str">
        <f t="shared" si="208"/>
        <v>L</v>
      </c>
      <c r="V668" s="4">
        <f t="shared" si="203"/>
        <v>-1</v>
      </c>
      <c r="W668" s="4">
        <f t="shared" si="204"/>
        <v>32</v>
      </c>
      <c r="Y668" s="4">
        <f t="shared" si="205"/>
        <v>146</v>
      </c>
    </row>
    <row r="669" spans="1:25">
      <c r="A669" s="7">
        <v>8</v>
      </c>
      <c r="B669" s="6" t="str">
        <f t="shared" si="195"/>
        <v>BLACK</v>
      </c>
      <c r="C669" s="4" t="str">
        <f t="shared" si="191"/>
        <v>+1</v>
      </c>
      <c r="D669" s="3">
        <f t="shared" si="192"/>
        <v>-11</v>
      </c>
      <c r="E669" s="4" t="str">
        <f t="shared" si="206"/>
        <v>L</v>
      </c>
      <c r="F669" s="4">
        <f t="shared" si="200"/>
        <v>-3</v>
      </c>
      <c r="G669" s="4">
        <f t="shared" si="201"/>
        <v>125</v>
      </c>
      <c r="I669" s="7">
        <v>8</v>
      </c>
      <c r="J669" s="8" t="str">
        <f t="shared" si="196"/>
        <v>EVEN</v>
      </c>
      <c r="K669" s="4" t="str">
        <f t="shared" si="198"/>
        <v>+1</v>
      </c>
      <c r="L669" s="3">
        <f t="shared" si="193"/>
        <v>-25</v>
      </c>
      <c r="M669" s="4" t="str">
        <f t="shared" si="207"/>
        <v>L</v>
      </c>
      <c r="N669" s="4">
        <f t="shared" si="209"/>
        <v>-1</v>
      </c>
      <c r="O669" s="4">
        <f t="shared" si="202"/>
        <v>-15</v>
      </c>
      <c r="Q669" s="7">
        <v>8</v>
      </c>
      <c r="R669" s="8" t="str">
        <f t="shared" si="197"/>
        <v>LOW</v>
      </c>
      <c r="S669" s="4" t="str">
        <f t="shared" si="199"/>
        <v>+1</v>
      </c>
      <c r="T669" s="3">
        <f t="shared" si="194"/>
        <v>-69</v>
      </c>
      <c r="U669" s="4" t="str">
        <f t="shared" si="208"/>
        <v>L</v>
      </c>
      <c r="V669" s="4">
        <f t="shared" si="203"/>
        <v>-1</v>
      </c>
      <c r="W669" s="4">
        <f t="shared" si="204"/>
        <v>31</v>
      </c>
      <c r="Y669" s="4">
        <f t="shared" si="205"/>
        <v>141</v>
      </c>
    </row>
    <row r="670" spans="1:25">
      <c r="A670" s="7">
        <v>9</v>
      </c>
      <c r="B670" s="6" t="str">
        <f t="shared" si="195"/>
        <v>RED</v>
      </c>
      <c r="C670" s="4" t="str">
        <f t="shared" si="191"/>
        <v>-1</v>
      </c>
      <c r="D670" s="3">
        <f t="shared" si="192"/>
        <v>-12</v>
      </c>
      <c r="E670" s="4" t="str">
        <f t="shared" si="206"/>
        <v>W</v>
      </c>
      <c r="F670" s="4">
        <f t="shared" si="200"/>
        <v>1</v>
      </c>
      <c r="G670" s="4">
        <f t="shared" si="201"/>
        <v>126</v>
      </c>
      <c r="I670" s="7">
        <v>9</v>
      </c>
      <c r="J670" s="8" t="str">
        <f t="shared" si="196"/>
        <v>ODD</v>
      </c>
      <c r="K670" s="4" t="str">
        <f t="shared" si="198"/>
        <v>-1</v>
      </c>
      <c r="L670" s="3">
        <f t="shared" si="193"/>
        <v>-26</v>
      </c>
      <c r="M670" s="4" t="str">
        <f t="shared" si="207"/>
        <v>W</v>
      </c>
      <c r="N670" s="4">
        <f t="shared" si="209"/>
        <v>1</v>
      </c>
      <c r="O670" s="4">
        <f t="shared" si="202"/>
        <v>-14</v>
      </c>
      <c r="Q670" s="7">
        <v>9</v>
      </c>
      <c r="R670" s="8" t="str">
        <f t="shared" si="197"/>
        <v>LOW</v>
      </c>
      <c r="S670" s="4" t="str">
        <f t="shared" si="199"/>
        <v>+1</v>
      </c>
      <c r="T670" s="3">
        <f t="shared" si="194"/>
        <v>-68</v>
      </c>
      <c r="U670" s="4" t="str">
        <f t="shared" si="208"/>
        <v>L</v>
      </c>
      <c r="V670" s="4">
        <f t="shared" si="203"/>
        <v>-1</v>
      </c>
      <c r="W670" s="4">
        <f t="shared" si="204"/>
        <v>30</v>
      </c>
      <c r="Y670" s="4">
        <f t="shared" si="205"/>
        <v>142</v>
      </c>
    </row>
    <row r="671" spans="1:25">
      <c r="A671" s="7">
        <v>31</v>
      </c>
      <c r="B671" s="6" t="str">
        <f t="shared" si="195"/>
        <v>BLACK</v>
      </c>
      <c r="C671" s="4" t="str">
        <f t="shared" si="191"/>
        <v>-1</v>
      </c>
      <c r="D671" s="3">
        <f t="shared" si="192"/>
        <v>-13</v>
      </c>
      <c r="E671" s="4" t="str">
        <f t="shared" si="206"/>
        <v>W</v>
      </c>
      <c r="F671" s="4">
        <f t="shared" si="200"/>
        <v>1</v>
      </c>
      <c r="G671" s="4">
        <f t="shared" si="201"/>
        <v>127</v>
      </c>
      <c r="I671" s="7">
        <v>31</v>
      </c>
      <c r="J671" s="8" t="str">
        <f t="shared" si="196"/>
        <v>ODD</v>
      </c>
      <c r="K671" s="4" t="str">
        <f t="shared" si="198"/>
        <v>+1</v>
      </c>
      <c r="L671" s="3">
        <f t="shared" si="193"/>
        <v>-25</v>
      </c>
      <c r="M671" s="4" t="str">
        <f t="shared" si="207"/>
        <v>L</v>
      </c>
      <c r="N671" s="4">
        <f t="shared" si="209"/>
        <v>-1</v>
      </c>
      <c r="O671" s="4">
        <f t="shared" si="202"/>
        <v>-15</v>
      </c>
      <c r="Q671" s="7">
        <v>31</v>
      </c>
      <c r="R671" s="8" t="str">
        <f t="shared" si="197"/>
        <v>HIGH</v>
      </c>
      <c r="S671" s="4" t="str">
        <f t="shared" si="199"/>
        <v>-1</v>
      </c>
      <c r="T671" s="3">
        <f t="shared" si="194"/>
        <v>-69</v>
      </c>
      <c r="U671" s="4" t="str">
        <f t="shared" si="208"/>
        <v>W</v>
      </c>
      <c r="V671" s="4">
        <f t="shared" si="203"/>
        <v>1</v>
      </c>
      <c r="W671" s="4">
        <f t="shared" si="204"/>
        <v>31</v>
      </c>
      <c r="Y671" s="4">
        <f t="shared" si="205"/>
        <v>143</v>
      </c>
    </row>
    <row r="672" spans="1:25">
      <c r="A672" s="7">
        <v>4</v>
      </c>
      <c r="B672" s="6" t="str">
        <f t="shared" si="195"/>
        <v>BLACK</v>
      </c>
      <c r="C672" s="4" t="str">
        <f t="shared" si="191"/>
        <v>+1</v>
      </c>
      <c r="D672" s="3">
        <f t="shared" si="192"/>
        <v>-12</v>
      </c>
      <c r="E672" s="4" t="str">
        <f t="shared" si="206"/>
        <v>L</v>
      </c>
      <c r="F672" s="4">
        <f t="shared" si="200"/>
        <v>-3</v>
      </c>
      <c r="G672" s="4">
        <f t="shared" si="201"/>
        <v>124</v>
      </c>
      <c r="I672" s="7">
        <v>4</v>
      </c>
      <c r="J672" s="8" t="str">
        <f t="shared" si="196"/>
        <v>EVEN</v>
      </c>
      <c r="K672" s="4" t="str">
        <f t="shared" si="198"/>
        <v>-1</v>
      </c>
      <c r="L672" s="3">
        <f t="shared" si="193"/>
        <v>-26</v>
      </c>
      <c r="M672" s="4" t="str">
        <f t="shared" si="207"/>
        <v>W</v>
      </c>
      <c r="N672" s="4">
        <f t="shared" si="209"/>
        <v>1</v>
      </c>
      <c r="O672" s="4">
        <f t="shared" si="202"/>
        <v>-14</v>
      </c>
      <c r="Q672" s="7">
        <v>4</v>
      </c>
      <c r="R672" s="8" t="str">
        <f t="shared" si="197"/>
        <v>LOW</v>
      </c>
      <c r="S672" s="4" t="str">
        <f t="shared" si="199"/>
        <v>-1</v>
      </c>
      <c r="T672" s="3">
        <f t="shared" si="194"/>
        <v>-70</v>
      </c>
      <c r="U672" s="4" t="str">
        <f t="shared" si="208"/>
        <v>W</v>
      </c>
      <c r="V672" s="4">
        <f t="shared" si="203"/>
        <v>1</v>
      </c>
      <c r="W672" s="4">
        <f t="shared" si="204"/>
        <v>32</v>
      </c>
      <c r="Y672" s="4">
        <f t="shared" si="205"/>
        <v>142</v>
      </c>
    </row>
    <row r="673" spans="1:25">
      <c r="A673" s="7">
        <v>30</v>
      </c>
      <c r="B673" s="6" t="str">
        <f t="shared" si="195"/>
        <v>RED</v>
      </c>
      <c r="C673" s="4" t="str">
        <f t="shared" si="191"/>
        <v>-1</v>
      </c>
      <c r="D673" s="3">
        <f t="shared" si="192"/>
        <v>-13</v>
      </c>
      <c r="E673" s="4" t="str">
        <f t="shared" si="206"/>
        <v>W</v>
      </c>
      <c r="F673" s="4">
        <f t="shared" si="200"/>
        <v>1</v>
      </c>
      <c r="G673" s="4">
        <f t="shared" si="201"/>
        <v>125</v>
      </c>
      <c r="I673" s="7">
        <v>30</v>
      </c>
      <c r="J673" s="8" t="str">
        <f t="shared" si="196"/>
        <v>EVEN</v>
      </c>
      <c r="K673" s="4" t="str">
        <f t="shared" si="198"/>
        <v>+1</v>
      </c>
      <c r="L673" s="3">
        <f t="shared" si="193"/>
        <v>-25</v>
      </c>
      <c r="M673" s="4" t="str">
        <f t="shared" si="207"/>
        <v>L</v>
      </c>
      <c r="N673" s="4">
        <f t="shared" si="209"/>
        <v>-1</v>
      </c>
      <c r="O673" s="4">
        <f t="shared" si="202"/>
        <v>-15</v>
      </c>
      <c r="Q673" s="7">
        <v>30</v>
      </c>
      <c r="R673" s="8" t="str">
        <f t="shared" si="197"/>
        <v>HIGH</v>
      </c>
      <c r="S673" s="4" t="str">
        <f t="shared" si="199"/>
        <v>-1</v>
      </c>
      <c r="T673" s="3">
        <f t="shared" si="194"/>
        <v>-71</v>
      </c>
      <c r="U673" s="4" t="str">
        <f t="shared" si="208"/>
        <v>W</v>
      </c>
      <c r="V673" s="4">
        <f t="shared" si="203"/>
        <v>1</v>
      </c>
      <c r="W673" s="4">
        <f t="shared" si="204"/>
        <v>33</v>
      </c>
      <c r="Y673" s="4">
        <f t="shared" si="205"/>
        <v>143</v>
      </c>
    </row>
    <row r="674" spans="1:25">
      <c r="A674" s="7">
        <v>17</v>
      </c>
      <c r="B674" s="6" t="str">
        <f t="shared" si="195"/>
        <v>BLACK</v>
      </c>
      <c r="C674" s="4" t="str">
        <f t="shared" si="191"/>
        <v>-1</v>
      </c>
      <c r="D674" s="3">
        <f t="shared" si="192"/>
        <v>-14</v>
      </c>
      <c r="E674" s="4" t="str">
        <f t="shared" si="206"/>
        <v>W</v>
      </c>
      <c r="F674" s="4">
        <f t="shared" si="200"/>
        <v>1</v>
      </c>
      <c r="G674" s="4">
        <f t="shared" si="201"/>
        <v>126</v>
      </c>
      <c r="I674" s="7">
        <v>17</v>
      </c>
      <c r="J674" s="8" t="str">
        <f t="shared" si="196"/>
        <v>ODD</v>
      </c>
      <c r="K674" s="4" t="str">
        <f t="shared" si="198"/>
        <v>-1</v>
      </c>
      <c r="L674" s="3">
        <f t="shared" si="193"/>
        <v>-26</v>
      </c>
      <c r="M674" s="4" t="str">
        <f t="shared" si="207"/>
        <v>W</v>
      </c>
      <c r="N674" s="4">
        <f t="shared" si="209"/>
        <v>1</v>
      </c>
      <c r="O674" s="4">
        <f t="shared" si="202"/>
        <v>-14</v>
      </c>
      <c r="Q674" s="7">
        <v>17</v>
      </c>
      <c r="R674" s="8" t="str">
        <f t="shared" si="197"/>
        <v>LOW</v>
      </c>
      <c r="S674" s="4" t="str">
        <f t="shared" si="199"/>
        <v>-1</v>
      </c>
      <c r="T674" s="3">
        <f t="shared" si="194"/>
        <v>-72</v>
      </c>
      <c r="U674" s="4" t="str">
        <f t="shared" si="208"/>
        <v>W</v>
      </c>
      <c r="V674" s="4">
        <f t="shared" si="203"/>
        <v>1</v>
      </c>
      <c r="W674" s="4">
        <f t="shared" si="204"/>
        <v>34</v>
      </c>
      <c r="Y674" s="4">
        <f t="shared" si="205"/>
        <v>146</v>
      </c>
    </row>
    <row r="675" spans="1:25">
      <c r="A675" s="7">
        <v>0</v>
      </c>
      <c r="B675" s="6" t="str">
        <f t="shared" si="195"/>
        <v>GREEN</v>
      </c>
      <c r="C675" s="4">
        <f t="shared" si="191"/>
        <v>0</v>
      </c>
      <c r="D675" s="3">
        <f t="shared" si="192"/>
        <v>-14</v>
      </c>
      <c r="E675" s="4" t="str">
        <f t="shared" si="206"/>
        <v>L</v>
      </c>
      <c r="F675" s="4">
        <f t="shared" si="200"/>
        <v>18</v>
      </c>
      <c r="G675" s="4">
        <f t="shared" si="201"/>
        <v>144</v>
      </c>
      <c r="I675" s="7">
        <v>0</v>
      </c>
      <c r="J675" s="8" t="str">
        <f t="shared" si="196"/>
        <v>GREEN</v>
      </c>
      <c r="K675" s="4">
        <f t="shared" si="198"/>
        <v>0</v>
      </c>
      <c r="L675" s="3">
        <f t="shared" si="193"/>
        <v>-26</v>
      </c>
      <c r="M675" s="4" t="str">
        <f t="shared" si="207"/>
        <v>L</v>
      </c>
      <c r="N675" s="4">
        <f t="shared" si="209"/>
        <v>-1</v>
      </c>
      <c r="O675" s="4">
        <f t="shared" si="202"/>
        <v>-15</v>
      </c>
      <c r="Q675" s="7">
        <v>0</v>
      </c>
      <c r="R675" s="8" t="str">
        <f t="shared" si="197"/>
        <v>GREEN</v>
      </c>
      <c r="S675" s="4">
        <f t="shared" si="199"/>
        <v>0</v>
      </c>
      <c r="T675" s="3">
        <f t="shared" si="194"/>
        <v>-72</v>
      </c>
      <c r="U675" s="4" t="str">
        <f t="shared" si="208"/>
        <v>L</v>
      </c>
      <c r="V675" s="4">
        <f t="shared" si="203"/>
        <v>-1</v>
      </c>
      <c r="W675" s="4">
        <f t="shared" si="204"/>
        <v>33</v>
      </c>
      <c r="Y675" s="4">
        <f t="shared" si="205"/>
        <v>162</v>
      </c>
    </row>
    <row r="676" spans="1:25">
      <c r="A676" s="7">
        <v>7</v>
      </c>
      <c r="B676" s="6" t="str">
        <f t="shared" si="195"/>
        <v>RED</v>
      </c>
      <c r="C676" s="4" t="str">
        <f t="shared" si="191"/>
        <v>-1</v>
      </c>
      <c r="D676" s="3">
        <f t="shared" si="192"/>
        <v>-15</v>
      </c>
      <c r="E676" s="4" t="str">
        <f t="shared" si="206"/>
        <v>W</v>
      </c>
      <c r="F676" s="4">
        <f t="shared" si="200"/>
        <v>1</v>
      </c>
      <c r="G676" s="4">
        <f t="shared" si="201"/>
        <v>145</v>
      </c>
      <c r="I676" s="7">
        <v>7</v>
      </c>
      <c r="J676" s="8" t="str">
        <f t="shared" si="196"/>
        <v>ODD</v>
      </c>
      <c r="K676" s="4" t="str">
        <f t="shared" si="198"/>
        <v>-1</v>
      </c>
      <c r="L676" s="3">
        <f t="shared" si="193"/>
        <v>-27</v>
      </c>
      <c r="M676" s="4" t="str">
        <f t="shared" si="207"/>
        <v>W</v>
      </c>
      <c r="N676" s="4">
        <f t="shared" si="209"/>
        <v>1</v>
      </c>
      <c r="O676" s="4">
        <f t="shared" si="202"/>
        <v>-14</v>
      </c>
      <c r="Q676" s="7">
        <v>7</v>
      </c>
      <c r="R676" s="8" t="str">
        <f t="shared" si="197"/>
        <v>LOW</v>
      </c>
      <c r="S676" s="4" t="str">
        <f t="shared" si="199"/>
        <v>-1</v>
      </c>
      <c r="T676" s="3">
        <f t="shared" si="194"/>
        <v>-73</v>
      </c>
      <c r="U676" s="4" t="str">
        <f t="shared" si="208"/>
        <v>W</v>
      </c>
      <c r="V676" s="4">
        <f t="shared" si="203"/>
        <v>1</v>
      </c>
      <c r="W676" s="4">
        <f t="shared" si="204"/>
        <v>34</v>
      </c>
      <c r="Y676" s="4">
        <f t="shared" si="205"/>
        <v>165</v>
      </c>
    </row>
    <row r="677" spans="1:25">
      <c r="A677" s="7">
        <v>17</v>
      </c>
      <c r="B677" s="6" t="str">
        <f t="shared" si="195"/>
        <v>BLACK</v>
      </c>
      <c r="C677" s="4" t="str">
        <f t="shared" si="191"/>
        <v>-1</v>
      </c>
      <c r="D677" s="3">
        <f t="shared" si="192"/>
        <v>-16</v>
      </c>
      <c r="E677" s="4" t="str">
        <f t="shared" si="206"/>
        <v>W</v>
      </c>
      <c r="F677" s="4">
        <f t="shared" si="200"/>
        <v>1</v>
      </c>
      <c r="G677" s="4">
        <f t="shared" si="201"/>
        <v>146</v>
      </c>
      <c r="I677" s="7">
        <v>17</v>
      </c>
      <c r="J677" s="8" t="str">
        <f t="shared" si="196"/>
        <v>ODD</v>
      </c>
      <c r="K677" s="4" t="str">
        <f t="shared" si="198"/>
        <v>+1</v>
      </c>
      <c r="L677" s="3">
        <f t="shared" si="193"/>
        <v>-26</v>
      </c>
      <c r="M677" s="4" t="str">
        <f t="shared" si="207"/>
        <v>L</v>
      </c>
      <c r="N677" s="4">
        <f t="shared" si="209"/>
        <v>-1</v>
      </c>
      <c r="O677" s="4">
        <f t="shared" si="202"/>
        <v>-15</v>
      </c>
      <c r="Q677" s="7">
        <v>17</v>
      </c>
      <c r="R677" s="8" t="str">
        <f t="shared" si="197"/>
        <v>LOW</v>
      </c>
      <c r="S677" s="4" t="str">
        <f t="shared" si="199"/>
        <v>+1</v>
      </c>
      <c r="T677" s="3">
        <f t="shared" si="194"/>
        <v>-72</v>
      </c>
      <c r="U677" s="4" t="str">
        <f t="shared" si="208"/>
        <v>L</v>
      </c>
      <c r="V677" s="4">
        <f t="shared" si="203"/>
        <v>-1</v>
      </c>
      <c r="W677" s="4">
        <f t="shared" si="204"/>
        <v>33</v>
      </c>
      <c r="Y677" s="4">
        <f t="shared" si="205"/>
        <v>164</v>
      </c>
    </row>
    <row r="678" spans="1:25">
      <c r="A678" s="7">
        <v>36</v>
      </c>
      <c r="B678" s="6" t="str">
        <f t="shared" si="195"/>
        <v>RED</v>
      </c>
      <c r="C678" s="4" t="str">
        <f t="shared" si="191"/>
        <v>-1</v>
      </c>
      <c r="D678" s="3">
        <f t="shared" si="192"/>
        <v>-17</v>
      </c>
      <c r="E678" s="4" t="str">
        <f t="shared" si="206"/>
        <v>W</v>
      </c>
      <c r="F678" s="4">
        <f t="shared" si="200"/>
        <v>1</v>
      </c>
      <c r="G678" s="4">
        <f t="shared" si="201"/>
        <v>147</v>
      </c>
      <c r="I678" s="7">
        <v>36</v>
      </c>
      <c r="J678" s="8" t="str">
        <f t="shared" si="196"/>
        <v>EVEN</v>
      </c>
      <c r="K678" s="4" t="str">
        <f t="shared" si="198"/>
        <v>-1</v>
      </c>
      <c r="L678" s="3">
        <f t="shared" si="193"/>
        <v>-27</v>
      </c>
      <c r="M678" s="4" t="str">
        <f t="shared" si="207"/>
        <v>W</v>
      </c>
      <c r="N678" s="4">
        <f t="shared" si="209"/>
        <v>1</v>
      </c>
      <c r="O678" s="4">
        <f t="shared" si="202"/>
        <v>-14</v>
      </c>
      <c r="Q678" s="7">
        <v>36</v>
      </c>
      <c r="R678" s="8" t="str">
        <f t="shared" si="197"/>
        <v>HIGH</v>
      </c>
      <c r="S678" s="4" t="str">
        <f t="shared" si="199"/>
        <v>-1</v>
      </c>
      <c r="T678" s="3">
        <f t="shared" si="194"/>
        <v>-73</v>
      </c>
      <c r="U678" s="4" t="str">
        <f t="shared" si="208"/>
        <v>W</v>
      </c>
      <c r="V678" s="4">
        <f t="shared" si="203"/>
        <v>1</v>
      </c>
      <c r="W678" s="4">
        <f t="shared" si="204"/>
        <v>34</v>
      </c>
      <c r="Y678" s="4">
        <f t="shared" si="205"/>
        <v>167</v>
      </c>
    </row>
    <row r="679" spans="1:25">
      <c r="A679" s="7">
        <v>34</v>
      </c>
      <c r="B679" s="6" t="str">
        <f t="shared" si="195"/>
        <v>RED</v>
      </c>
      <c r="C679" s="4" t="str">
        <f t="shared" si="191"/>
        <v>+1</v>
      </c>
      <c r="D679" s="3">
        <f t="shared" si="192"/>
        <v>-16</v>
      </c>
      <c r="E679" s="4" t="str">
        <f t="shared" si="206"/>
        <v>L</v>
      </c>
      <c r="F679" s="4">
        <f t="shared" si="200"/>
        <v>-3</v>
      </c>
      <c r="G679" s="4">
        <f t="shared" si="201"/>
        <v>144</v>
      </c>
      <c r="I679" s="7">
        <v>34</v>
      </c>
      <c r="J679" s="8" t="str">
        <f t="shared" si="196"/>
        <v>EVEN</v>
      </c>
      <c r="K679" s="4" t="str">
        <f t="shared" si="198"/>
        <v>+1</v>
      </c>
      <c r="L679" s="3">
        <f t="shared" si="193"/>
        <v>-26</v>
      </c>
      <c r="M679" s="4" t="str">
        <f t="shared" si="207"/>
        <v>L</v>
      </c>
      <c r="N679" s="4">
        <f t="shared" si="209"/>
        <v>-1</v>
      </c>
      <c r="O679" s="4">
        <f t="shared" si="202"/>
        <v>-15</v>
      </c>
      <c r="Q679" s="7">
        <v>34</v>
      </c>
      <c r="R679" s="8" t="str">
        <f t="shared" si="197"/>
        <v>HIGH</v>
      </c>
      <c r="S679" s="4" t="str">
        <f t="shared" si="199"/>
        <v>+1</v>
      </c>
      <c r="T679" s="3">
        <f t="shared" si="194"/>
        <v>-72</v>
      </c>
      <c r="U679" s="4" t="str">
        <f t="shared" si="208"/>
        <v>L</v>
      </c>
      <c r="V679" s="4">
        <f t="shared" si="203"/>
        <v>-1</v>
      </c>
      <c r="W679" s="4">
        <f t="shared" si="204"/>
        <v>33</v>
      </c>
      <c r="Y679" s="4">
        <f t="shared" si="205"/>
        <v>162</v>
      </c>
    </row>
    <row r="680" spans="1:25">
      <c r="A680" s="7">
        <v>19</v>
      </c>
      <c r="B680" s="6" t="str">
        <f t="shared" si="195"/>
        <v>RED</v>
      </c>
      <c r="C680" s="4" t="str">
        <f t="shared" si="191"/>
        <v>+1</v>
      </c>
      <c r="D680" s="3">
        <f t="shared" si="192"/>
        <v>-15</v>
      </c>
      <c r="E680" s="4" t="str">
        <f t="shared" si="206"/>
        <v>L</v>
      </c>
      <c r="F680" s="4">
        <f t="shared" si="200"/>
        <v>-3</v>
      </c>
      <c r="G680" s="4">
        <f t="shared" si="201"/>
        <v>141</v>
      </c>
      <c r="I680" s="7">
        <v>19</v>
      </c>
      <c r="J680" s="8" t="str">
        <f t="shared" si="196"/>
        <v>ODD</v>
      </c>
      <c r="K680" s="4" t="str">
        <f t="shared" si="198"/>
        <v>-1</v>
      </c>
      <c r="L680" s="3">
        <f t="shared" si="193"/>
        <v>-27</v>
      </c>
      <c r="M680" s="4" t="str">
        <f t="shared" si="207"/>
        <v>W</v>
      </c>
      <c r="N680" s="4">
        <f t="shared" si="209"/>
        <v>1</v>
      </c>
      <c r="O680" s="4">
        <f t="shared" si="202"/>
        <v>-14</v>
      </c>
      <c r="Q680" s="7">
        <v>19</v>
      </c>
      <c r="R680" s="8" t="str">
        <f t="shared" si="197"/>
        <v>HIGH</v>
      </c>
      <c r="S680" s="4" t="str">
        <f t="shared" si="199"/>
        <v>+1</v>
      </c>
      <c r="T680" s="3">
        <f t="shared" si="194"/>
        <v>-71</v>
      </c>
      <c r="U680" s="4" t="str">
        <f t="shared" si="208"/>
        <v>L</v>
      </c>
      <c r="V680" s="4">
        <f t="shared" si="203"/>
        <v>-1</v>
      </c>
      <c r="W680" s="4">
        <f t="shared" si="204"/>
        <v>32</v>
      </c>
      <c r="Y680" s="4">
        <f t="shared" si="205"/>
        <v>159</v>
      </c>
    </row>
    <row r="681" spans="1:25">
      <c r="A681" s="7">
        <v>32</v>
      </c>
      <c r="B681" s="6" t="str">
        <f t="shared" si="195"/>
        <v>RED</v>
      </c>
      <c r="C681" s="4" t="str">
        <f t="shared" si="191"/>
        <v>+1</v>
      </c>
      <c r="D681" s="3">
        <f t="shared" si="192"/>
        <v>-14</v>
      </c>
      <c r="E681" s="4" t="str">
        <f t="shared" si="206"/>
        <v>L</v>
      </c>
      <c r="F681" s="4">
        <f t="shared" si="200"/>
        <v>-3</v>
      </c>
      <c r="G681" s="4">
        <f t="shared" si="201"/>
        <v>138</v>
      </c>
      <c r="I681" s="7">
        <v>32</v>
      </c>
      <c r="J681" s="8" t="str">
        <f t="shared" si="196"/>
        <v>EVEN</v>
      </c>
      <c r="K681" s="4" t="str">
        <f t="shared" si="198"/>
        <v>-1</v>
      </c>
      <c r="L681" s="3">
        <f t="shared" si="193"/>
        <v>-28</v>
      </c>
      <c r="M681" s="4" t="str">
        <f t="shared" si="207"/>
        <v>W</v>
      </c>
      <c r="N681" s="4">
        <f t="shared" si="209"/>
        <v>1</v>
      </c>
      <c r="O681" s="4">
        <f t="shared" si="202"/>
        <v>-13</v>
      </c>
      <c r="Q681" s="7">
        <v>32</v>
      </c>
      <c r="R681" s="8" t="str">
        <f t="shared" si="197"/>
        <v>HIGH</v>
      </c>
      <c r="S681" s="4" t="str">
        <f t="shared" si="199"/>
        <v>+1</v>
      </c>
      <c r="T681" s="3">
        <f t="shared" si="194"/>
        <v>-70</v>
      </c>
      <c r="U681" s="4" t="str">
        <f t="shared" si="208"/>
        <v>L</v>
      </c>
      <c r="V681" s="4">
        <f t="shared" si="203"/>
        <v>-1</v>
      </c>
      <c r="W681" s="4">
        <f t="shared" si="204"/>
        <v>31</v>
      </c>
      <c r="Y681" s="4">
        <f t="shared" si="205"/>
        <v>156</v>
      </c>
    </row>
    <row r="682" spans="1:25">
      <c r="A682" s="7">
        <v>3</v>
      </c>
      <c r="B682" s="6" t="str">
        <f t="shared" si="195"/>
        <v>RED</v>
      </c>
      <c r="C682" s="4" t="str">
        <f t="shared" si="191"/>
        <v>+1</v>
      </c>
      <c r="D682" s="3">
        <f t="shared" si="192"/>
        <v>-13</v>
      </c>
      <c r="E682" s="4" t="str">
        <f t="shared" si="206"/>
        <v>L</v>
      </c>
      <c r="F682" s="4">
        <f t="shared" si="200"/>
        <v>-3</v>
      </c>
      <c r="G682" s="4">
        <f t="shared" si="201"/>
        <v>135</v>
      </c>
      <c r="I682" s="7">
        <v>3</v>
      </c>
      <c r="J682" s="8" t="str">
        <f t="shared" si="196"/>
        <v>ODD</v>
      </c>
      <c r="K682" s="4" t="str">
        <f t="shared" si="198"/>
        <v>-1</v>
      </c>
      <c r="L682" s="3">
        <f t="shared" si="193"/>
        <v>-29</v>
      </c>
      <c r="M682" s="4" t="str">
        <f t="shared" si="207"/>
        <v>W</v>
      </c>
      <c r="N682" s="4">
        <f t="shared" si="209"/>
        <v>1</v>
      </c>
      <c r="O682" s="4">
        <f t="shared" si="202"/>
        <v>-12</v>
      </c>
      <c r="Q682" s="7">
        <v>3</v>
      </c>
      <c r="R682" s="8" t="str">
        <f t="shared" si="197"/>
        <v>LOW</v>
      </c>
      <c r="S682" s="4" t="str">
        <f t="shared" si="199"/>
        <v>-1</v>
      </c>
      <c r="T682" s="3">
        <f t="shared" si="194"/>
        <v>-71</v>
      </c>
      <c r="U682" s="4" t="str">
        <f t="shared" si="208"/>
        <v>W</v>
      </c>
      <c r="V682" s="4">
        <f t="shared" si="203"/>
        <v>1</v>
      </c>
      <c r="W682" s="4">
        <f t="shared" si="204"/>
        <v>32</v>
      </c>
      <c r="Y682" s="4">
        <f t="shared" si="205"/>
        <v>155</v>
      </c>
    </row>
    <row r="683" spans="1:25">
      <c r="A683" s="7">
        <v>36</v>
      </c>
      <c r="B683" s="6" t="str">
        <f t="shared" si="195"/>
        <v>RED</v>
      </c>
      <c r="C683" s="4" t="str">
        <f t="shared" si="191"/>
        <v>+1</v>
      </c>
      <c r="D683" s="3">
        <f t="shared" si="192"/>
        <v>-12</v>
      </c>
      <c r="E683" s="4" t="str">
        <f t="shared" si="206"/>
        <v>L</v>
      </c>
      <c r="F683" s="4">
        <f t="shared" si="200"/>
        <v>-3</v>
      </c>
      <c r="G683" s="4">
        <f t="shared" si="201"/>
        <v>132</v>
      </c>
      <c r="I683" s="7">
        <v>36</v>
      </c>
      <c r="J683" s="8" t="str">
        <f t="shared" si="196"/>
        <v>EVEN</v>
      </c>
      <c r="K683" s="4" t="str">
        <f t="shared" si="198"/>
        <v>-1</v>
      </c>
      <c r="L683" s="3">
        <f t="shared" si="193"/>
        <v>-30</v>
      </c>
      <c r="M683" s="4" t="str">
        <f t="shared" si="207"/>
        <v>W</v>
      </c>
      <c r="N683" s="4">
        <f t="shared" si="209"/>
        <v>1</v>
      </c>
      <c r="O683" s="4">
        <f t="shared" si="202"/>
        <v>-11</v>
      </c>
      <c r="Q683" s="7">
        <v>36</v>
      </c>
      <c r="R683" s="8" t="str">
        <f t="shared" si="197"/>
        <v>HIGH</v>
      </c>
      <c r="S683" s="4" t="str">
        <f t="shared" si="199"/>
        <v>-1</v>
      </c>
      <c r="T683" s="3">
        <f t="shared" si="194"/>
        <v>-72</v>
      </c>
      <c r="U683" s="4" t="str">
        <f t="shared" si="208"/>
        <v>W</v>
      </c>
      <c r="V683" s="4">
        <f t="shared" si="203"/>
        <v>1</v>
      </c>
      <c r="W683" s="4">
        <f t="shared" si="204"/>
        <v>33</v>
      </c>
      <c r="Y683" s="4">
        <f t="shared" si="205"/>
        <v>154</v>
      </c>
    </row>
    <row r="684" spans="1:25">
      <c r="A684" s="7">
        <v>27</v>
      </c>
      <c r="B684" s="6" t="str">
        <f t="shared" si="195"/>
        <v>RED</v>
      </c>
      <c r="C684" s="4" t="str">
        <f t="shared" si="191"/>
        <v>+1</v>
      </c>
      <c r="D684" s="3">
        <f t="shared" si="192"/>
        <v>-11</v>
      </c>
      <c r="E684" s="4" t="str">
        <f t="shared" si="206"/>
        <v>L</v>
      </c>
      <c r="F684" s="4">
        <f t="shared" si="200"/>
        <v>-3</v>
      </c>
      <c r="G684" s="4">
        <f t="shared" si="201"/>
        <v>129</v>
      </c>
      <c r="I684" s="7">
        <v>27</v>
      </c>
      <c r="J684" s="8" t="str">
        <f t="shared" si="196"/>
        <v>ODD</v>
      </c>
      <c r="K684" s="4" t="str">
        <f t="shared" si="198"/>
        <v>-1</v>
      </c>
      <c r="L684" s="3">
        <f t="shared" si="193"/>
        <v>-31</v>
      </c>
      <c r="M684" s="4" t="str">
        <f t="shared" si="207"/>
        <v>W</v>
      </c>
      <c r="N684" s="4">
        <f t="shared" si="209"/>
        <v>1</v>
      </c>
      <c r="O684" s="4">
        <f t="shared" si="202"/>
        <v>-10</v>
      </c>
      <c r="Q684" s="7">
        <v>27</v>
      </c>
      <c r="R684" s="8" t="str">
        <f t="shared" si="197"/>
        <v>HIGH</v>
      </c>
      <c r="S684" s="4" t="str">
        <f t="shared" si="199"/>
        <v>+1</v>
      </c>
      <c r="T684" s="3">
        <f t="shared" si="194"/>
        <v>-71</v>
      </c>
      <c r="U684" s="4" t="str">
        <f t="shared" si="208"/>
        <v>L</v>
      </c>
      <c r="V684" s="4">
        <f t="shared" si="203"/>
        <v>-1</v>
      </c>
      <c r="W684" s="4">
        <f t="shared" si="204"/>
        <v>32</v>
      </c>
      <c r="Y684" s="4">
        <f t="shared" si="205"/>
        <v>151</v>
      </c>
    </row>
    <row r="685" spans="1:25" s="11" customFormat="1">
      <c r="A685" s="9">
        <v>9</v>
      </c>
      <c r="B685" s="10" t="str">
        <f t="shared" si="195"/>
        <v>RED</v>
      </c>
      <c r="C685" s="3" t="str">
        <f t="shared" si="191"/>
        <v>+1</v>
      </c>
      <c r="D685" s="3">
        <f t="shared" si="192"/>
        <v>-10</v>
      </c>
      <c r="E685" s="4" t="str">
        <f t="shared" si="206"/>
        <v>L</v>
      </c>
      <c r="F685" s="4">
        <f t="shared" si="200"/>
        <v>-3</v>
      </c>
      <c r="G685" s="4">
        <f t="shared" si="201"/>
        <v>126</v>
      </c>
      <c r="I685" s="9">
        <v>9</v>
      </c>
      <c r="J685" s="8" t="str">
        <f t="shared" si="196"/>
        <v>ODD</v>
      </c>
      <c r="K685" s="4" t="str">
        <f t="shared" si="198"/>
        <v>+1</v>
      </c>
      <c r="L685" s="3">
        <f t="shared" si="193"/>
        <v>-30</v>
      </c>
      <c r="M685" s="4" t="str">
        <f t="shared" si="207"/>
        <v>L</v>
      </c>
      <c r="N685" s="4">
        <f t="shared" si="209"/>
        <v>-1</v>
      </c>
      <c r="O685" s="4">
        <f t="shared" si="202"/>
        <v>-11</v>
      </c>
      <c r="Q685" s="9">
        <v>9</v>
      </c>
      <c r="R685" s="8" t="str">
        <f t="shared" si="197"/>
        <v>LOW</v>
      </c>
      <c r="S685" s="4" t="str">
        <f t="shared" si="199"/>
        <v>-1</v>
      </c>
      <c r="T685" s="3">
        <f t="shared" si="194"/>
        <v>-72</v>
      </c>
      <c r="U685" s="4" t="str">
        <f t="shared" si="208"/>
        <v>W</v>
      </c>
      <c r="V685" s="4">
        <f t="shared" si="203"/>
        <v>1</v>
      </c>
      <c r="W685" s="4">
        <f t="shared" si="204"/>
        <v>33</v>
      </c>
      <c r="Y685" s="4">
        <f t="shared" si="205"/>
        <v>148</v>
      </c>
    </row>
    <row r="686" spans="1:25">
      <c r="A686" s="7">
        <v>2</v>
      </c>
      <c r="B686" s="6" t="str">
        <f t="shared" si="195"/>
        <v>BLACK</v>
      </c>
      <c r="C686" s="3" t="str">
        <f t="shared" si="191"/>
        <v>-1</v>
      </c>
      <c r="D686" s="3">
        <f t="shared" si="192"/>
        <v>-11</v>
      </c>
      <c r="E686" s="4" t="str">
        <f t="shared" si="206"/>
        <v>W</v>
      </c>
      <c r="F686" s="4">
        <f t="shared" si="200"/>
        <v>1</v>
      </c>
      <c r="G686" s="4">
        <f t="shared" si="201"/>
        <v>127</v>
      </c>
      <c r="I686" s="7">
        <v>2</v>
      </c>
      <c r="J686" s="8" t="str">
        <f t="shared" si="196"/>
        <v>EVEN</v>
      </c>
      <c r="K686" s="4" t="str">
        <f t="shared" si="198"/>
        <v>-1</v>
      </c>
      <c r="L686" s="3">
        <f t="shared" si="193"/>
        <v>-31</v>
      </c>
      <c r="M686" s="4" t="str">
        <f t="shared" si="207"/>
        <v>W</v>
      </c>
      <c r="N686" s="4">
        <f t="shared" si="209"/>
        <v>1</v>
      </c>
      <c r="O686" s="4">
        <f t="shared" si="202"/>
        <v>-10</v>
      </c>
      <c r="Q686" s="7">
        <v>2</v>
      </c>
      <c r="R686" s="8" t="str">
        <f t="shared" si="197"/>
        <v>LOW</v>
      </c>
      <c r="S686" s="4" t="str">
        <f t="shared" si="199"/>
        <v>+1</v>
      </c>
      <c r="T686" s="3">
        <f t="shared" si="194"/>
        <v>-71</v>
      </c>
      <c r="U686" s="4" t="str">
        <f t="shared" si="208"/>
        <v>L</v>
      </c>
      <c r="V686" s="4">
        <f t="shared" si="203"/>
        <v>-1</v>
      </c>
      <c r="W686" s="4">
        <f t="shared" si="204"/>
        <v>32</v>
      </c>
      <c r="Y686" s="4">
        <f t="shared" si="205"/>
        <v>149</v>
      </c>
    </row>
    <row r="687" spans="1:25">
      <c r="A687" s="7">
        <v>17</v>
      </c>
      <c r="B687" s="6" t="str">
        <f t="shared" si="195"/>
        <v>BLACK</v>
      </c>
      <c r="C687" s="4" t="str">
        <f t="shared" si="191"/>
        <v>+1</v>
      </c>
      <c r="D687" s="3">
        <f t="shared" si="192"/>
        <v>-10</v>
      </c>
      <c r="E687" s="4" t="str">
        <f t="shared" si="206"/>
        <v>L</v>
      </c>
      <c r="F687" s="4">
        <f t="shared" si="200"/>
        <v>-3</v>
      </c>
      <c r="G687" s="4">
        <f t="shared" si="201"/>
        <v>124</v>
      </c>
      <c r="I687" s="7">
        <v>17</v>
      </c>
      <c r="J687" s="8" t="str">
        <f t="shared" si="196"/>
        <v>ODD</v>
      </c>
      <c r="K687" s="4" t="str">
        <f t="shared" si="198"/>
        <v>-1</v>
      </c>
      <c r="L687" s="3">
        <f t="shared" si="193"/>
        <v>-32</v>
      </c>
      <c r="M687" s="4" t="str">
        <f t="shared" si="207"/>
        <v>W</v>
      </c>
      <c r="N687" s="4">
        <f t="shared" si="209"/>
        <v>1</v>
      </c>
      <c r="O687" s="4">
        <f t="shared" si="202"/>
        <v>-9</v>
      </c>
      <c r="Q687" s="7">
        <v>17</v>
      </c>
      <c r="R687" s="8" t="str">
        <f t="shared" si="197"/>
        <v>LOW</v>
      </c>
      <c r="S687" s="4" t="str">
        <f t="shared" si="199"/>
        <v>+1</v>
      </c>
      <c r="T687" s="3">
        <f t="shared" si="194"/>
        <v>-70</v>
      </c>
      <c r="U687" s="4" t="str">
        <f t="shared" si="208"/>
        <v>L</v>
      </c>
      <c r="V687" s="4">
        <f t="shared" si="203"/>
        <v>-1</v>
      </c>
      <c r="W687" s="4">
        <f t="shared" si="204"/>
        <v>31</v>
      </c>
      <c r="Y687" s="4">
        <f t="shared" si="205"/>
        <v>146</v>
      </c>
    </row>
    <row r="688" spans="1:25">
      <c r="A688" s="7">
        <v>27</v>
      </c>
      <c r="B688" s="6" t="str">
        <f t="shared" si="195"/>
        <v>RED</v>
      </c>
      <c r="C688" s="4" t="str">
        <f t="shared" si="191"/>
        <v>-1</v>
      </c>
      <c r="D688" s="3">
        <f t="shared" si="192"/>
        <v>-11</v>
      </c>
      <c r="E688" s="4" t="str">
        <f t="shared" si="206"/>
        <v>W</v>
      </c>
      <c r="F688" s="4">
        <f t="shared" si="200"/>
        <v>1</v>
      </c>
      <c r="G688" s="4">
        <f t="shared" si="201"/>
        <v>125</v>
      </c>
      <c r="I688" s="7">
        <v>27</v>
      </c>
      <c r="J688" s="8" t="str">
        <f t="shared" si="196"/>
        <v>ODD</v>
      </c>
      <c r="K688" s="4" t="str">
        <f t="shared" si="198"/>
        <v>+1</v>
      </c>
      <c r="L688" s="3">
        <f t="shared" si="193"/>
        <v>-31</v>
      </c>
      <c r="M688" s="4" t="str">
        <f t="shared" si="207"/>
        <v>L</v>
      </c>
      <c r="N688" s="4">
        <f t="shared" si="209"/>
        <v>-1</v>
      </c>
      <c r="O688" s="4">
        <f t="shared" si="202"/>
        <v>-10</v>
      </c>
      <c r="Q688" s="7">
        <v>27</v>
      </c>
      <c r="R688" s="8" t="str">
        <f t="shared" si="197"/>
        <v>HIGH</v>
      </c>
      <c r="S688" s="4" t="str">
        <f t="shared" si="199"/>
        <v>-1</v>
      </c>
      <c r="T688" s="3">
        <f t="shared" si="194"/>
        <v>-71</v>
      </c>
      <c r="U688" s="4" t="str">
        <f t="shared" si="208"/>
        <v>W</v>
      </c>
      <c r="V688" s="4">
        <f t="shared" si="203"/>
        <v>1</v>
      </c>
      <c r="W688" s="4">
        <f t="shared" si="204"/>
        <v>32</v>
      </c>
      <c r="Y688" s="4">
        <f t="shared" si="205"/>
        <v>147</v>
      </c>
    </row>
    <row r="689" spans="1:25">
      <c r="A689" s="7">
        <v>17</v>
      </c>
      <c r="B689" s="6" t="str">
        <f t="shared" si="195"/>
        <v>BLACK</v>
      </c>
      <c r="C689" s="4" t="str">
        <f t="shared" si="191"/>
        <v>-1</v>
      </c>
      <c r="D689" s="3">
        <f t="shared" si="192"/>
        <v>-12</v>
      </c>
      <c r="E689" s="4" t="str">
        <f t="shared" si="206"/>
        <v>W</v>
      </c>
      <c r="F689" s="4">
        <f t="shared" si="200"/>
        <v>1</v>
      </c>
      <c r="G689" s="4">
        <f t="shared" si="201"/>
        <v>126</v>
      </c>
      <c r="I689" s="7">
        <v>17</v>
      </c>
      <c r="J689" s="8" t="str">
        <f t="shared" si="196"/>
        <v>ODD</v>
      </c>
      <c r="K689" s="4" t="str">
        <f t="shared" si="198"/>
        <v>+1</v>
      </c>
      <c r="L689" s="3">
        <f t="shared" si="193"/>
        <v>-30</v>
      </c>
      <c r="M689" s="4" t="str">
        <f t="shared" si="207"/>
        <v>L</v>
      </c>
      <c r="N689" s="4">
        <f t="shared" si="209"/>
        <v>-1</v>
      </c>
      <c r="O689" s="4">
        <f t="shared" si="202"/>
        <v>-11</v>
      </c>
      <c r="Q689" s="7">
        <v>17</v>
      </c>
      <c r="R689" s="8" t="str">
        <f t="shared" si="197"/>
        <v>LOW</v>
      </c>
      <c r="S689" s="4" t="str">
        <f t="shared" si="199"/>
        <v>-1</v>
      </c>
      <c r="T689" s="3">
        <f t="shared" si="194"/>
        <v>-72</v>
      </c>
      <c r="U689" s="4" t="str">
        <f t="shared" si="208"/>
        <v>W</v>
      </c>
      <c r="V689" s="4">
        <f t="shared" si="203"/>
        <v>1</v>
      </c>
      <c r="W689" s="4">
        <f t="shared" si="204"/>
        <v>33</v>
      </c>
      <c r="Y689" s="4">
        <f t="shared" si="205"/>
        <v>148</v>
      </c>
    </row>
    <row r="690" spans="1:25">
      <c r="A690" s="7">
        <v>26</v>
      </c>
      <c r="B690" s="6" t="str">
        <f t="shared" si="195"/>
        <v>BLACK</v>
      </c>
      <c r="C690" s="4" t="str">
        <f t="shared" si="191"/>
        <v>+1</v>
      </c>
      <c r="D690" s="3">
        <f t="shared" si="192"/>
        <v>-11</v>
      </c>
      <c r="E690" s="4" t="str">
        <f t="shared" si="206"/>
        <v>L</v>
      </c>
      <c r="F690" s="4">
        <f t="shared" si="200"/>
        <v>-3</v>
      </c>
      <c r="G690" s="4">
        <f t="shared" si="201"/>
        <v>123</v>
      </c>
      <c r="H690" s="12">
        <v>53</v>
      </c>
      <c r="I690" s="7">
        <v>26</v>
      </c>
      <c r="J690" s="8" t="str">
        <f t="shared" si="196"/>
        <v>EVEN</v>
      </c>
      <c r="K690" s="4" t="str">
        <f t="shared" si="198"/>
        <v>-1</v>
      </c>
      <c r="L690" s="3">
        <f t="shared" si="193"/>
        <v>-31</v>
      </c>
      <c r="M690" s="4" t="str">
        <f t="shared" si="207"/>
        <v>W</v>
      </c>
      <c r="N690" s="4">
        <f t="shared" si="209"/>
        <v>1</v>
      </c>
      <c r="O690" s="4">
        <f t="shared" si="202"/>
        <v>-10</v>
      </c>
      <c r="Q690" s="7">
        <v>26</v>
      </c>
      <c r="R690" s="8" t="str">
        <f t="shared" si="197"/>
        <v>HIGH</v>
      </c>
      <c r="S690" s="4" t="str">
        <f t="shared" si="199"/>
        <v>-1</v>
      </c>
      <c r="T690" s="3">
        <f t="shared" si="194"/>
        <v>-73</v>
      </c>
      <c r="U690" s="4" t="str">
        <f t="shared" si="208"/>
        <v>W</v>
      </c>
      <c r="V690" s="4">
        <f t="shared" si="203"/>
        <v>1</v>
      </c>
      <c r="W690" s="4">
        <f t="shared" si="204"/>
        <v>34</v>
      </c>
      <c r="Y690" s="4">
        <f t="shared" si="205"/>
        <v>147</v>
      </c>
    </row>
    <row r="691" spans="1:25">
      <c r="A691" s="7">
        <v>17</v>
      </c>
      <c r="B691" s="6" t="str">
        <f t="shared" si="195"/>
        <v>BLACK</v>
      </c>
      <c r="C691" s="4" t="str">
        <f t="shared" si="191"/>
        <v>+1</v>
      </c>
      <c r="D691" s="3">
        <f t="shared" si="192"/>
        <v>-10</v>
      </c>
      <c r="E691" s="4" t="str">
        <f t="shared" si="206"/>
        <v>L</v>
      </c>
      <c r="F691" s="4">
        <f t="shared" si="200"/>
        <v>-3</v>
      </c>
      <c r="G691" s="4">
        <f t="shared" si="201"/>
        <v>120</v>
      </c>
      <c r="I691" s="7">
        <v>17</v>
      </c>
      <c r="J691" s="8" t="str">
        <f t="shared" si="196"/>
        <v>ODD</v>
      </c>
      <c r="K691" s="4" t="str">
        <f t="shared" si="198"/>
        <v>-1</v>
      </c>
      <c r="L691" s="3">
        <f t="shared" si="193"/>
        <v>-32</v>
      </c>
      <c r="M691" s="4" t="str">
        <f t="shared" si="207"/>
        <v>W</v>
      </c>
      <c r="N691" s="4">
        <f t="shared" si="209"/>
        <v>1</v>
      </c>
      <c r="O691" s="4">
        <f t="shared" si="202"/>
        <v>-9</v>
      </c>
      <c r="Q691" s="7">
        <v>17</v>
      </c>
      <c r="R691" s="8" t="str">
        <f t="shared" si="197"/>
        <v>LOW</v>
      </c>
      <c r="S691" s="4" t="str">
        <f t="shared" si="199"/>
        <v>-1</v>
      </c>
      <c r="T691" s="3">
        <f t="shared" si="194"/>
        <v>-74</v>
      </c>
      <c r="U691" s="4" t="str">
        <f t="shared" si="208"/>
        <v>W</v>
      </c>
      <c r="V691" s="4">
        <f t="shared" si="203"/>
        <v>1</v>
      </c>
      <c r="W691" s="4">
        <f t="shared" si="204"/>
        <v>35</v>
      </c>
      <c r="Y691" s="4">
        <f t="shared" si="205"/>
        <v>146</v>
      </c>
    </row>
    <row r="692" spans="1:25">
      <c r="A692" s="7">
        <v>10</v>
      </c>
      <c r="B692" s="6" t="str">
        <f t="shared" si="195"/>
        <v>BLACK</v>
      </c>
      <c r="C692" s="4" t="str">
        <f t="shared" si="191"/>
        <v>+1</v>
      </c>
      <c r="D692" s="3">
        <f t="shared" si="192"/>
        <v>-9</v>
      </c>
      <c r="E692" s="4" t="str">
        <f t="shared" si="206"/>
        <v>L</v>
      </c>
      <c r="F692" s="4">
        <f t="shared" si="200"/>
        <v>-3</v>
      </c>
      <c r="G692" s="4">
        <f t="shared" si="201"/>
        <v>117</v>
      </c>
      <c r="I692" s="7">
        <v>10</v>
      </c>
      <c r="J692" s="8" t="str">
        <f t="shared" si="196"/>
        <v>EVEN</v>
      </c>
      <c r="K692" s="4" t="str">
        <f t="shared" si="198"/>
        <v>-1</v>
      </c>
      <c r="L692" s="3">
        <f t="shared" si="193"/>
        <v>-33</v>
      </c>
      <c r="M692" s="4" t="str">
        <f t="shared" si="207"/>
        <v>W</v>
      </c>
      <c r="N692" s="4">
        <f t="shared" si="209"/>
        <v>1</v>
      </c>
      <c r="O692" s="4">
        <f t="shared" si="202"/>
        <v>-8</v>
      </c>
      <c r="Q692" s="7">
        <v>10</v>
      </c>
      <c r="R692" s="8" t="str">
        <f t="shared" si="197"/>
        <v>LOW</v>
      </c>
      <c r="S692" s="4" t="str">
        <f t="shared" si="199"/>
        <v>+1</v>
      </c>
      <c r="T692" s="3">
        <f t="shared" si="194"/>
        <v>-73</v>
      </c>
      <c r="U692" s="4" t="str">
        <f t="shared" si="208"/>
        <v>L</v>
      </c>
      <c r="V692" s="4">
        <f t="shared" si="203"/>
        <v>-1</v>
      </c>
      <c r="W692" s="4">
        <f t="shared" si="204"/>
        <v>34</v>
      </c>
      <c r="Y692" s="4">
        <f t="shared" si="205"/>
        <v>143</v>
      </c>
    </row>
    <row r="693" spans="1:25">
      <c r="A693" s="7">
        <v>8</v>
      </c>
      <c r="B693" s="6" t="str">
        <f t="shared" si="195"/>
        <v>BLACK</v>
      </c>
      <c r="C693" s="4" t="str">
        <f t="shared" si="191"/>
        <v>+1</v>
      </c>
      <c r="D693" s="3">
        <f t="shared" si="192"/>
        <v>-8</v>
      </c>
      <c r="E693" s="4" t="str">
        <f t="shared" si="206"/>
        <v>L</v>
      </c>
      <c r="F693" s="4">
        <f t="shared" si="200"/>
        <v>-3</v>
      </c>
      <c r="G693" s="4">
        <f t="shared" si="201"/>
        <v>114</v>
      </c>
      <c r="I693" s="7">
        <v>8</v>
      </c>
      <c r="J693" s="8" t="str">
        <f t="shared" si="196"/>
        <v>EVEN</v>
      </c>
      <c r="K693" s="4" t="str">
        <f t="shared" si="198"/>
        <v>+1</v>
      </c>
      <c r="L693" s="3">
        <f t="shared" si="193"/>
        <v>-32</v>
      </c>
      <c r="M693" s="4" t="str">
        <f t="shared" si="207"/>
        <v>L</v>
      </c>
      <c r="N693" s="4">
        <f t="shared" si="209"/>
        <v>-1</v>
      </c>
      <c r="O693" s="4">
        <f t="shared" si="202"/>
        <v>-9</v>
      </c>
      <c r="Q693" s="7">
        <v>8</v>
      </c>
      <c r="R693" s="8" t="str">
        <f t="shared" si="197"/>
        <v>LOW</v>
      </c>
      <c r="S693" s="4" t="str">
        <f t="shared" si="199"/>
        <v>+1</v>
      </c>
      <c r="T693" s="3">
        <f t="shared" si="194"/>
        <v>-72</v>
      </c>
      <c r="U693" s="4" t="str">
        <f t="shared" si="208"/>
        <v>L</v>
      </c>
      <c r="V693" s="4">
        <f t="shared" si="203"/>
        <v>-1</v>
      </c>
      <c r="W693" s="4">
        <f t="shared" si="204"/>
        <v>33</v>
      </c>
      <c r="Y693" s="4">
        <f t="shared" si="205"/>
        <v>138</v>
      </c>
    </row>
    <row r="694" spans="1:25">
      <c r="A694" s="7">
        <v>22</v>
      </c>
      <c r="B694" s="6" t="str">
        <f t="shared" si="195"/>
        <v>BLACK</v>
      </c>
      <c r="C694" s="4" t="str">
        <f t="shared" si="191"/>
        <v>+1</v>
      </c>
      <c r="D694" s="3">
        <f t="shared" si="192"/>
        <v>-7</v>
      </c>
      <c r="E694" s="4" t="str">
        <f t="shared" si="206"/>
        <v>L</v>
      </c>
      <c r="F694" s="4">
        <f t="shared" si="200"/>
        <v>-3</v>
      </c>
      <c r="G694" s="4">
        <f t="shared" si="201"/>
        <v>111</v>
      </c>
      <c r="I694" s="7">
        <v>22</v>
      </c>
      <c r="J694" s="8" t="str">
        <f t="shared" si="196"/>
        <v>EVEN</v>
      </c>
      <c r="K694" s="4" t="str">
        <f t="shared" si="198"/>
        <v>+1</v>
      </c>
      <c r="L694" s="3">
        <f t="shared" si="193"/>
        <v>-31</v>
      </c>
      <c r="M694" s="4" t="str">
        <f t="shared" si="207"/>
        <v>L</v>
      </c>
      <c r="N694" s="4">
        <f t="shared" si="209"/>
        <v>-1</v>
      </c>
      <c r="O694" s="4">
        <f t="shared" si="202"/>
        <v>-10</v>
      </c>
      <c r="Q694" s="7">
        <v>22</v>
      </c>
      <c r="R694" s="8" t="str">
        <f t="shared" si="197"/>
        <v>HIGH</v>
      </c>
      <c r="S694" s="4" t="str">
        <f t="shared" si="199"/>
        <v>-1</v>
      </c>
      <c r="T694" s="3">
        <f t="shared" si="194"/>
        <v>-73</v>
      </c>
      <c r="U694" s="4" t="str">
        <f t="shared" si="208"/>
        <v>W</v>
      </c>
      <c r="V694" s="4">
        <f t="shared" si="203"/>
        <v>1</v>
      </c>
      <c r="W694" s="4">
        <f t="shared" si="204"/>
        <v>34</v>
      </c>
      <c r="Y694" s="4">
        <f t="shared" si="205"/>
        <v>135</v>
      </c>
    </row>
    <row r="695" spans="1:25">
      <c r="A695" s="7">
        <v>25</v>
      </c>
      <c r="B695" s="6" t="str">
        <f t="shared" si="195"/>
        <v>RED</v>
      </c>
      <c r="C695" s="4" t="str">
        <f t="shared" si="191"/>
        <v>-1</v>
      </c>
      <c r="D695" s="3">
        <f t="shared" si="192"/>
        <v>-8</v>
      </c>
      <c r="E695" s="4" t="str">
        <f t="shared" si="206"/>
        <v>W</v>
      </c>
      <c r="F695" s="4">
        <f t="shared" si="200"/>
        <v>1</v>
      </c>
      <c r="G695" s="4">
        <f t="shared" si="201"/>
        <v>112</v>
      </c>
      <c r="I695" s="7">
        <v>25</v>
      </c>
      <c r="J695" s="8" t="str">
        <f t="shared" si="196"/>
        <v>ODD</v>
      </c>
      <c r="K695" s="4" t="str">
        <f t="shared" si="198"/>
        <v>-1</v>
      </c>
      <c r="L695" s="3">
        <f t="shared" si="193"/>
        <v>-32</v>
      </c>
      <c r="M695" s="4" t="str">
        <f t="shared" si="207"/>
        <v>W</v>
      </c>
      <c r="N695" s="4">
        <f t="shared" si="209"/>
        <v>1</v>
      </c>
      <c r="O695" s="4">
        <f t="shared" si="202"/>
        <v>-9</v>
      </c>
      <c r="Q695" s="7">
        <v>25</v>
      </c>
      <c r="R695" s="8" t="str">
        <f t="shared" si="197"/>
        <v>HIGH</v>
      </c>
      <c r="S695" s="4" t="str">
        <f t="shared" si="199"/>
        <v>+1</v>
      </c>
      <c r="T695" s="3">
        <f t="shared" si="194"/>
        <v>-72</v>
      </c>
      <c r="U695" s="4" t="str">
        <f t="shared" si="208"/>
        <v>L</v>
      </c>
      <c r="V695" s="4">
        <f t="shared" si="203"/>
        <v>-1</v>
      </c>
      <c r="W695" s="4">
        <f t="shared" si="204"/>
        <v>33</v>
      </c>
      <c r="Y695" s="4">
        <f t="shared" si="205"/>
        <v>136</v>
      </c>
    </row>
    <row r="696" spans="1:25">
      <c r="A696" s="7">
        <v>26</v>
      </c>
      <c r="B696" s="6" t="str">
        <f t="shared" si="195"/>
        <v>BLACK</v>
      </c>
      <c r="C696" s="4" t="str">
        <f t="shared" si="191"/>
        <v>-1</v>
      </c>
      <c r="D696" s="3">
        <f t="shared" si="192"/>
        <v>-9</v>
      </c>
      <c r="E696" s="4" t="str">
        <f t="shared" si="206"/>
        <v>W</v>
      </c>
      <c r="F696" s="4">
        <f t="shared" si="200"/>
        <v>1</v>
      </c>
      <c r="G696" s="4">
        <f t="shared" si="201"/>
        <v>113</v>
      </c>
      <c r="I696" s="7">
        <v>26</v>
      </c>
      <c r="J696" s="8" t="str">
        <f t="shared" si="196"/>
        <v>EVEN</v>
      </c>
      <c r="K696" s="4" t="str">
        <f t="shared" si="198"/>
        <v>-1</v>
      </c>
      <c r="L696" s="3">
        <f t="shared" si="193"/>
        <v>-33</v>
      </c>
      <c r="M696" s="4" t="str">
        <f t="shared" si="207"/>
        <v>W</v>
      </c>
      <c r="N696" s="4">
        <f t="shared" si="209"/>
        <v>1</v>
      </c>
      <c r="O696" s="4">
        <f t="shared" si="202"/>
        <v>-8</v>
      </c>
      <c r="Q696" s="7">
        <v>26</v>
      </c>
      <c r="R696" s="8" t="str">
        <f t="shared" si="197"/>
        <v>HIGH</v>
      </c>
      <c r="S696" s="4" t="str">
        <f t="shared" si="199"/>
        <v>+1</v>
      </c>
      <c r="T696" s="3">
        <f t="shared" si="194"/>
        <v>-71</v>
      </c>
      <c r="U696" s="4" t="str">
        <f t="shared" si="208"/>
        <v>L</v>
      </c>
      <c r="V696" s="4">
        <f t="shared" si="203"/>
        <v>-1</v>
      </c>
      <c r="W696" s="4">
        <f t="shared" si="204"/>
        <v>32</v>
      </c>
      <c r="Y696" s="4">
        <f t="shared" si="205"/>
        <v>137</v>
      </c>
    </row>
    <row r="697" spans="1:25">
      <c r="A697" s="7">
        <v>5</v>
      </c>
      <c r="B697" s="6" t="str">
        <f t="shared" si="195"/>
        <v>RED</v>
      </c>
      <c r="C697" s="4" t="str">
        <f t="shared" si="191"/>
        <v>-1</v>
      </c>
      <c r="D697" s="3">
        <f t="shared" si="192"/>
        <v>-10</v>
      </c>
      <c r="E697" s="4" t="str">
        <f t="shared" si="206"/>
        <v>W</v>
      </c>
      <c r="F697" s="4">
        <f t="shared" si="200"/>
        <v>1</v>
      </c>
      <c r="G697" s="4">
        <f t="shared" si="201"/>
        <v>114</v>
      </c>
      <c r="I697" s="7">
        <v>5</v>
      </c>
      <c r="J697" s="8" t="str">
        <f t="shared" si="196"/>
        <v>ODD</v>
      </c>
      <c r="K697" s="4" t="str">
        <f t="shared" si="198"/>
        <v>-1</v>
      </c>
      <c r="L697" s="3">
        <f t="shared" si="193"/>
        <v>-34</v>
      </c>
      <c r="M697" s="4" t="str">
        <f t="shared" si="207"/>
        <v>W</v>
      </c>
      <c r="N697" s="4">
        <f t="shared" si="209"/>
        <v>1</v>
      </c>
      <c r="O697" s="4">
        <f t="shared" si="202"/>
        <v>-7</v>
      </c>
      <c r="Q697" s="7">
        <v>5</v>
      </c>
      <c r="R697" s="8" t="str">
        <f t="shared" si="197"/>
        <v>LOW</v>
      </c>
      <c r="S697" s="4" t="str">
        <f t="shared" si="199"/>
        <v>-1</v>
      </c>
      <c r="T697" s="3">
        <f t="shared" si="194"/>
        <v>-72</v>
      </c>
      <c r="U697" s="4" t="str">
        <f t="shared" si="208"/>
        <v>W</v>
      </c>
      <c r="V697" s="4">
        <f t="shared" si="203"/>
        <v>1</v>
      </c>
      <c r="W697" s="4">
        <f t="shared" si="204"/>
        <v>33</v>
      </c>
      <c r="Y697" s="4">
        <f t="shared" si="205"/>
        <v>140</v>
      </c>
    </row>
    <row r="698" spans="1:25">
      <c r="A698" s="7">
        <v>16</v>
      </c>
      <c r="B698" s="6" t="str">
        <f t="shared" si="195"/>
        <v>RED</v>
      </c>
      <c r="C698" s="4" t="str">
        <f t="shared" si="191"/>
        <v>+1</v>
      </c>
      <c r="D698" s="3">
        <f t="shared" si="192"/>
        <v>-9</v>
      </c>
      <c r="E698" s="4" t="str">
        <f t="shared" si="206"/>
        <v>L</v>
      </c>
      <c r="F698" s="4">
        <f t="shared" si="200"/>
        <v>-3</v>
      </c>
      <c r="G698" s="4">
        <f t="shared" si="201"/>
        <v>111</v>
      </c>
      <c r="I698" s="7">
        <v>16</v>
      </c>
      <c r="J698" s="8" t="str">
        <f t="shared" si="196"/>
        <v>EVEN</v>
      </c>
      <c r="K698" s="4" t="str">
        <f t="shared" si="198"/>
        <v>-1</v>
      </c>
      <c r="L698" s="3">
        <f t="shared" si="193"/>
        <v>-35</v>
      </c>
      <c r="M698" s="4" t="str">
        <f t="shared" si="207"/>
        <v>W</v>
      </c>
      <c r="N698" s="4">
        <f t="shared" si="209"/>
        <v>1</v>
      </c>
      <c r="O698" s="4">
        <f t="shared" si="202"/>
        <v>-6</v>
      </c>
      <c r="Q698" s="7">
        <v>16</v>
      </c>
      <c r="R698" s="8" t="str">
        <f t="shared" si="197"/>
        <v>LOW</v>
      </c>
      <c r="S698" s="4" t="str">
        <f t="shared" si="199"/>
        <v>+1</v>
      </c>
      <c r="T698" s="3">
        <f t="shared" si="194"/>
        <v>-71</v>
      </c>
      <c r="U698" s="4" t="str">
        <f t="shared" si="208"/>
        <v>L</v>
      </c>
      <c r="V698" s="4">
        <f t="shared" si="203"/>
        <v>-1</v>
      </c>
      <c r="W698" s="4">
        <f t="shared" si="204"/>
        <v>32</v>
      </c>
      <c r="Y698" s="4">
        <f t="shared" si="205"/>
        <v>137</v>
      </c>
    </row>
    <row r="699" spans="1:25">
      <c r="A699" s="7">
        <v>16</v>
      </c>
      <c r="B699" s="6" t="str">
        <f t="shared" si="195"/>
        <v>RED</v>
      </c>
      <c r="C699" s="4" t="str">
        <f t="shared" si="191"/>
        <v>+1</v>
      </c>
      <c r="D699" s="3">
        <f t="shared" si="192"/>
        <v>-8</v>
      </c>
      <c r="E699" s="4" t="str">
        <f t="shared" si="206"/>
        <v>L</v>
      </c>
      <c r="F699" s="4">
        <f t="shared" si="200"/>
        <v>-3</v>
      </c>
      <c r="G699" s="4">
        <f t="shared" si="201"/>
        <v>108</v>
      </c>
      <c r="I699" s="7">
        <v>16</v>
      </c>
      <c r="J699" s="8" t="str">
        <f t="shared" si="196"/>
        <v>EVEN</v>
      </c>
      <c r="K699" s="4" t="str">
        <f t="shared" si="198"/>
        <v>+1</v>
      </c>
      <c r="L699" s="3">
        <f t="shared" si="193"/>
        <v>-34</v>
      </c>
      <c r="M699" s="4" t="str">
        <f t="shared" si="207"/>
        <v>L</v>
      </c>
      <c r="N699" s="4">
        <f t="shared" si="209"/>
        <v>-1</v>
      </c>
      <c r="O699" s="4">
        <f t="shared" si="202"/>
        <v>-7</v>
      </c>
      <c r="Q699" s="7">
        <v>16</v>
      </c>
      <c r="R699" s="8" t="str">
        <f t="shared" si="197"/>
        <v>LOW</v>
      </c>
      <c r="S699" s="4" t="str">
        <f t="shared" si="199"/>
        <v>+1</v>
      </c>
      <c r="T699" s="3">
        <f t="shared" si="194"/>
        <v>-70</v>
      </c>
      <c r="U699" s="4" t="str">
        <f t="shared" si="208"/>
        <v>L</v>
      </c>
      <c r="V699" s="4">
        <f t="shared" si="203"/>
        <v>-1</v>
      </c>
      <c r="W699" s="4">
        <f t="shared" si="204"/>
        <v>31</v>
      </c>
      <c r="Y699" s="4">
        <f t="shared" si="205"/>
        <v>132</v>
      </c>
    </row>
    <row r="700" spans="1:25">
      <c r="A700" s="7">
        <v>20</v>
      </c>
      <c r="B700" s="6" t="str">
        <f t="shared" si="195"/>
        <v>BLACK</v>
      </c>
      <c r="C700" s="4" t="str">
        <f t="shared" si="191"/>
        <v>-1</v>
      </c>
      <c r="D700" s="3">
        <f t="shared" si="192"/>
        <v>-9</v>
      </c>
      <c r="E700" s="4" t="str">
        <f t="shared" si="206"/>
        <v>W</v>
      </c>
      <c r="F700" s="4">
        <f t="shared" si="200"/>
        <v>1</v>
      </c>
      <c r="G700" s="4">
        <f t="shared" si="201"/>
        <v>109</v>
      </c>
      <c r="I700" s="7">
        <v>20</v>
      </c>
      <c r="J700" s="8" t="str">
        <f t="shared" si="196"/>
        <v>EVEN</v>
      </c>
      <c r="K700" s="4" t="str">
        <f t="shared" si="198"/>
        <v>+1</v>
      </c>
      <c r="L700" s="3">
        <f t="shared" si="193"/>
        <v>-33</v>
      </c>
      <c r="M700" s="4" t="str">
        <f t="shared" si="207"/>
        <v>L</v>
      </c>
      <c r="N700" s="4">
        <f t="shared" si="209"/>
        <v>-1</v>
      </c>
      <c r="O700" s="4">
        <f t="shared" si="202"/>
        <v>-8</v>
      </c>
      <c r="Q700" s="7">
        <v>20</v>
      </c>
      <c r="R700" s="8" t="str">
        <f t="shared" si="197"/>
        <v>HIGH</v>
      </c>
      <c r="S700" s="4" t="str">
        <f t="shared" si="199"/>
        <v>-1</v>
      </c>
      <c r="T700" s="3">
        <f t="shared" si="194"/>
        <v>-71</v>
      </c>
      <c r="U700" s="4" t="str">
        <f t="shared" si="208"/>
        <v>W</v>
      </c>
      <c r="V700" s="4">
        <f t="shared" si="203"/>
        <v>1</v>
      </c>
      <c r="W700" s="4">
        <f t="shared" si="204"/>
        <v>32</v>
      </c>
      <c r="Y700" s="4">
        <f t="shared" si="205"/>
        <v>133</v>
      </c>
    </row>
    <row r="701" spans="1:25">
      <c r="A701" s="7">
        <v>15</v>
      </c>
      <c r="B701" s="6" t="str">
        <f t="shared" si="195"/>
        <v>BLACK</v>
      </c>
      <c r="C701" s="4" t="str">
        <f t="shared" si="191"/>
        <v>+1</v>
      </c>
      <c r="D701" s="3">
        <f t="shared" si="192"/>
        <v>-8</v>
      </c>
      <c r="E701" s="4" t="str">
        <f t="shared" si="206"/>
        <v>L</v>
      </c>
      <c r="F701" s="4">
        <f t="shared" si="200"/>
        <v>-3</v>
      </c>
      <c r="G701" s="4">
        <f t="shared" si="201"/>
        <v>106</v>
      </c>
      <c r="I701" s="7">
        <v>15</v>
      </c>
      <c r="J701" s="8" t="str">
        <f t="shared" si="196"/>
        <v>ODD</v>
      </c>
      <c r="K701" s="4" t="str">
        <f t="shared" si="198"/>
        <v>-1</v>
      </c>
      <c r="L701" s="3">
        <f t="shared" si="193"/>
        <v>-34</v>
      </c>
      <c r="M701" s="4" t="str">
        <f t="shared" si="207"/>
        <v>W</v>
      </c>
      <c r="N701" s="4">
        <f t="shared" si="209"/>
        <v>1</v>
      </c>
      <c r="O701" s="4">
        <f t="shared" si="202"/>
        <v>-7</v>
      </c>
      <c r="Q701" s="7">
        <v>15</v>
      </c>
      <c r="R701" s="8" t="str">
        <f t="shared" si="197"/>
        <v>LOW</v>
      </c>
      <c r="S701" s="4" t="str">
        <f t="shared" si="199"/>
        <v>-1</v>
      </c>
      <c r="T701" s="3">
        <f t="shared" si="194"/>
        <v>-72</v>
      </c>
      <c r="U701" s="4" t="str">
        <f t="shared" si="208"/>
        <v>W</v>
      </c>
      <c r="V701" s="4">
        <f t="shared" si="203"/>
        <v>1</v>
      </c>
      <c r="W701" s="4">
        <f t="shared" si="204"/>
        <v>33</v>
      </c>
      <c r="Y701" s="4">
        <f t="shared" si="205"/>
        <v>132</v>
      </c>
    </row>
    <row r="702" spans="1:25">
      <c r="A702" s="7">
        <v>3</v>
      </c>
      <c r="B702" s="6" t="str">
        <f t="shared" si="195"/>
        <v>RED</v>
      </c>
      <c r="C702" s="4" t="str">
        <f t="shared" si="191"/>
        <v>-1</v>
      </c>
      <c r="D702" s="3">
        <f t="shared" si="192"/>
        <v>-9</v>
      </c>
      <c r="E702" s="4" t="str">
        <f t="shared" si="206"/>
        <v>W</v>
      </c>
      <c r="F702" s="4">
        <f t="shared" si="200"/>
        <v>1</v>
      </c>
      <c r="G702" s="4">
        <f t="shared" si="201"/>
        <v>107</v>
      </c>
      <c r="I702" s="7">
        <v>3</v>
      </c>
      <c r="J702" s="8" t="str">
        <f t="shared" si="196"/>
        <v>ODD</v>
      </c>
      <c r="K702" s="4" t="str">
        <f t="shared" si="198"/>
        <v>+1</v>
      </c>
      <c r="L702" s="3">
        <f t="shared" si="193"/>
        <v>-33</v>
      </c>
      <c r="M702" s="4" t="str">
        <f t="shared" si="207"/>
        <v>L</v>
      </c>
      <c r="N702" s="4">
        <f t="shared" si="209"/>
        <v>-1</v>
      </c>
      <c r="O702" s="4">
        <f t="shared" si="202"/>
        <v>-8</v>
      </c>
      <c r="Q702" s="7">
        <v>3</v>
      </c>
      <c r="R702" s="8" t="str">
        <f t="shared" si="197"/>
        <v>LOW</v>
      </c>
      <c r="S702" s="4" t="str">
        <f t="shared" si="199"/>
        <v>+1</v>
      </c>
      <c r="T702" s="3">
        <f t="shared" si="194"/>
        <v>-71</v>
      </c>
      <c r="U702" s="4" t="str">
        <f t="shared" si="208"/>
        <v>L</v>
      </c>
      <c r="V702" s="4">
        <f t="shared" si="203"/>
        <v>-1</v>
      </c>
      <c r="W702" s="4">
        <f t="shared" si="204"/>
        <v>32</v>
      </c>
      <c r="Y702" s="4">
        <f t="shared" si="205"/>
        <v>131</v>
      </c>
    </row>
    <row r="703" spans="1:25">
      <c r="A703" s="7">
        <v>25</v>
      </c>
      <c r="B703" s="6" t="str">
        <f t="shared" si="195"/>
        <v>RED</v>
      </c>
      <c r="C703" s="4" t="str">
        <f t="shared" ref="C703:C766" si="210">IF(AND(B703="red",B702="red"),"+1",IF(AND(B703="black",B702="black"),"+1",IF(OR(B703="green"),0,"-1")))</f>
        <v>+1</v>
      </c>
      <c r="D703" s="3">
        <f t="shared" ref="D703:D766" si="211">C703+D702</f>
        <v>-8</v>
      </c>
      <c r="E703" s="4" t="str">
        <f t="shared" si="206"/>
        <v>L</v>
      </c>
      <c r="F703" s="4">
        <f t="shared" si="200"/>
        <v>-3</v>
      </c>
      <c r="G703" s="4">
        <f t="shared" si="201"/>
        <v>104</v>
      </c>
      <c r="I703" s="7">
        <v>25</v>
      </c>
      <c r="J703" s="8" t="str">
        <f t="shared" si="196"/>
        <v>ODD</v>
      </c>
      <c r="K703" s="4" t="str">
        <f t="shared" si="198"/>
        <v>+1</v>
      </c>
      <c r="L703" s="3">
        <f t="shared" ref="L703:L766" si="212">K703+L702</f>
        <v>-32</v>
      </c>
      <c r="M703" s="4" t="str">
        <f t="shared" si="207"/>
        <v>L</v>
      </c>
      <c r="N703" s="4">
        <f t="shared" si="209"/>
        <v>-1</v>
      </c>
      <c r="O703" s="4">
        <f t="shared" si="202"/>
        <v>-9</v>
      </c>
      <c r="Q703" s="7">
        <v>25</v>
      </c>
      <c r="R703" s="8" t="str">
        <f t="shared" si="197"/>
        <v>HIGH</v>
      </c>
      <c r="S703" s="4" t="str">
        <f t="shared" si="199"/>
        <v>-1</v>
      </c>
      <c r="T703" s="3">
        <f t="shared" ref="T703:T766" si="213">S703+T702</f>
        <v>-72</v>
      </c>
      <c r="U703" s="4" t="str">
        <f t="shared" si="208"/>
        <v>W</v>
      </c>
      <c r="V703" s="4">
        <f t="shared" si="203"/>
        <v>1</v>
      </c>
      <c r="W703" s="4">
        <f t="shared" si="204"/>
        <v>33</v>
      </c>
      <c r="Y703" s="4">
        <f t="shared" si="205"/>
        <v>128</v>
      </c>
    </row>
    <row r="704" spans="1:25">
      <c r="A704" s="7">
        <v>11</v>
      </c>
      <c r="B704" s="6" t="str">
        <f t="shared" si="195"/>
        <v>BLACK</v>
      </c>
      <c r="C704" s="4" t="str">
        <f t="shared" si="210"/>
        <v>-1</v>
      </c>
      <c r="D704" s="3">
        <f t="shared" si="211"/>
        <v>-9</v>
      </c>
      <c r="E704" s="4" t="str">
        <f t="shared" si="206"/>
        <v>W</v>
      </c>
      <c r="F704" s="4">
        <f t="shared" si="200"/>
        <v>1</v>
      </c>
      <c r="G704" s="4">
        <f t="shared" si="201"/>
        <v>105</v>
      </c>
      <c r="I704" s="7">
        <v>11</v>
      </c>
      <c r="J704" s="8" t="str">
        <f t="shared" si="196"/>
        <v>ODD</v>
      </c>
      <c r="K704" s="4" t="str">
        <f t="shared" si="198"/>
        <v>+1</v>
      </c>
      <c r="L704" s="3">
        <f t="shared" si="212"/>
        <v>-31</v>
      </c>
      <c r="M704" s="4" t="str">
        <f t="shared" si="207"/>
        <v>L</v>
      </c>
      <c r="N704" s="4">
        <f t="shared" si="209"/>
        <v>-1</v>
      </c>
      <c r="O704" s="4">
        <f t="shared" si="202"/>
        <v>-10</v>
      </c>
      <c r="Q704" s="7">
        <v>11</v>
      </c>
      <c r="R704" s="8" t="str">
        <f t="shared" si="197"/>
        <v>LOW</v>
      </c>
      <c r="S704" s="4" t="str">
        <f t="shared" si="199"/>
        <v>-1</v>
      </c>
      <c r="T704" s="3">
        <f t="shared" si="213"/>
        <v>-73</v>
      </c>
      <c r="U704" s="4" t="str">
        <f t="shared" si="208"/>
        <v>W</v>
      </c>
      <c r="V704" s="4">
        <f t="shared" si="203"/>
        <v>1</v>
      </c>
      <c r="W704" s="4">
        <f t="shared" si="204"/>
        <v>34</v>
      </c>
      <c r="Y704" s="4">
        <f t="shared" si="205"/>
        <v>129</v>
      </c>
    </row>
    <row r="705" spans="1:25">
      <c r="A705" s="7">
        <v>27</v>
      </c>
      <c r="B705" s="6" t="str">
        <f t="shared" si="195"/>
        <v>RED</v>
      </c>
      <c r="C705" s="4" t="str">
        <f t="shared" si="210"/>
        <v>-1</v>
      </c>
      <c r="D705" s="3">
        <f t="shared" si="211"/>
        <v>-10</v>
      </c>
      <c r="E705" s="4" t="str">
        <f t="shared" si="206"/>
        <v>W</v>
      </c>
      <c r="F705" s="4">
        <f t="shared" si="200"/>
        <v>1</v>
      </c>
      <c r="G705" s="4">
        <f t="shared" si="201"/>
        <v>106</v>
      </c>
      <c r="I705" s="7">
        <v>27</v>
      </c>
      <c r="J705" s="8" t="str">
        <f t="shared" si="196"/>
        <v>ODD</v>
      </c>
      <c r="K705" s="4" t="str">
        <f t="shared" si="198"/>
        <v>+1</v>
      </c>
      <c r="L705" s="3">
        <f t="shared" si="212"/>
        <v>-30</v>
      </c>
      <c r="M705" s="4" t="str">
        <f t="shared" si="207"/>
        <v>L</v>
      </c>
      <c r="N705" s="4">
        <f t="shared" si="209"/>
        <v>-1</v>
      </c>
      <c r="O705" s="4">
        <f t="shared" si="202"/>
        <v>-11</v>
      </c>
      <c r="Q705" s="7">
        <v>27</v>
      </c>
      <c r="R705" s="8" t="str">
        <f t="shared" si="197"/>
        <v>HIGH</v>
      </c>
      <c r="S705" s="4" t="str">
        <f t="shared" si="199"/>
        <v>-1</v>
      </c>
      <c r="T705" s="3">
        <f t="shared" si="213"/>
        <v>-74</v>
      </c>
      <c r="U705" s="4" t="str">
        <f t="shared" si="208"/>
        <v>W</v>
      </c>
      <c r="V705" s="4">
        <f t="shared" si="203"/>
        <v>1</v>
      </c>
      <c r="W705" s="4">
        <f t="shared" si="204"/>
        <v>35</v>
      </c>
      <c r="Y705" s="4">
        <f t="shared" si="205"/>
        <v>130</v>
      </c>
    </row>
    <row r="706" spans="1:25">
      <c r="A706" s="7">
        <v>18</v>
      </c>
      <c r="B706" s="6" t="str">
        <f t="shared" si="195"/>
        <v>RED</v>
      </c>
      <c r="C706" s="4" t="str">
        <f t="shared" si="210"/>
        <v>+1</v>
      </c>
      <c r="D706" s="3">
        <f t="shared" si="211"/>
        <v>-9</v>
      </c>
      <c r="E706" s="4" t="str">
        <f t="shared" si="206"/>
        <v>L</v>
      </c>
      <c r="F706" s="4">
        <f t="shared" si="200"/>
        <v>-3</v>
      </c>
      <c r="G706" s="4">
        <f t="shared" si="201"/>
        <v>103</v>
      </c>
      <c r="I706" s="7">
        <v>18</v>
      </c>
      <c r="J706" s="8" t="str">
        <f t="shared" si="196"/>
        <v>EVEN</v>
      </c>
      <c r="K706" s="4" t="str">
        <f t="shared" si="198"/>
        <v>-1</v>
      </c>
      <c r="L706" s="3">
        <f t="shared" si="212"/>
        <v>-31</v>
      </c>
      <c r="M706" s="4" t="str">
        <f t="shared" si="207"/>
        <v>W</v>
      </c>
      <c r="N706" s="4">
        <f t="shared" si="209"/>
        <v>1</v>
      </c>
      <c r="O706" s="4">
        <f t="shared" si="202"/>
        <v>-10</v>
      </c>
      <c r="Q706" s="7">
        <v>18</v>
      </c>
      <c r="R706" s="8" t="str">
        <f t="shared" si="197"/>
        <v>LOW</v>
      </c>
      <c r="S706" s="4" t="str">
        <f t="shared" si="199"/>
        <v>-1</v>
      </c>
      <c r="T706" s="3">
        <f t="shared" si="213"/>
        <v>-75</v>
      </c>
      <c r="U706" s="4" t="str">
        <f t="shared" si="208"/>
        <v>W</v>
      </c>
      <c r="V706" s="4">
        <f t="shared" si="203"/>
        <v>1</v>
      </c>
      <c r="W706" s="4">
        <f t="shared" si="204"/>
        <v>36</v>
      </c>
      <c r="Y706" s="4">
        <f t="shared" si="205"/>
        <v>129</v>
      </c>
    </row>
    <row r="707" spans="1:25">
      <c r="A707" s="7">
        <v>30</v>
      </c>
      <c r="B707" s="6" t="str">
        <f t="shared" si="195"/>
        <v>RED</v>
      </c>
      <c r="C707" s="4" t="str">
        <f t="shared" si="210"/>
        <v>+1</v>
      </c>
      <c r="D707" s="3">
        <f t="shared" si="211"/>
        <v>-8</v>
      </c>
      <c r="E707" s="4" t="str">
        <f t="shared" si="206"/>
        <v>L</v>
      </c>
      <c r="F707" s="4">
        <f t="shared" si="200"/>
        <v>-3</v>
      </c>
      <c r="G707" s="4">
        <f t="shared" si="201"/>
        <v>100</v>
      </c>
      <c r="I707" s="7">
        <v>30</v>
      </c>
      <c r="J707" s="8" t="str">
        <f t="shared" si="196"/>
        <v>EVEN</v>
      </c>
      <c r="K707" s="4" t="str">
        <f t="shared" si="198"/>
        <v>+1</v>
      </c>
      <c r="L707" s="3">
        <f t="shared" si="212"/>
        <v>-30</v>
      </c>
      <c r="M707" s="4" t="str">
        <f t="shared" si="207"/>
        <v>L</v>
      </c>
      <c r="N707" s="4">
        <f t="shared" si="209"/>
        <v>-1</v>
      </c>
      <c r="O707" s="4">
        <f t="shared" si="202"/>
        <v>-11</v>
      </c>
      <c r="Q707" s="7">
        <v>30</v>
      </c>
      <c r="R707" s="8" t="str">
        <f t="shared" si="197"/>
        <v>HIGH</v>
      </c>
      <c r="S707" s="4" t="str">
        <f t="shared" si="199"/>
        <v>-1</v>
      </c>
      <c r="T707" s="3">
        <f t="shared" si="213"/>
        <v>-76</v>
      </c>
      <c r="U707" s="4" t="str">
        <f t="shared" si="208"/>
        <v>W</v>
      </c>
      <c r="V707" s="4">
        <f t="shared" si="203"/>
        <v>1</v>
      </c>
      <c r="W707" s="4">
        <f t="shared" si="204"/>
        <v>37</v>
      </c>
      <c r="Y707" s="4">
        <f t="shared" si="205"/>
        <v>126</v>
      </c>
    </row>
    <row r="708" spans="1:25" s="11" customFormat="1">
      <c r="A708" s="9">
        <v>8</v>
      </c>
      <c r="B708" s="10" t="str">
        <f t="shared" si="195"/>
        <v>BLACK</v>
      </c>
      <c r="C708" s="3" t="str">
        <f t="shared" si="210"/>
        <v>-1</v>
      </c>
      <c r="D708" s="3">
        <f t="shared" si="211"/>
        <v>-9</v>
      </c>
      <c r="E708" s="4" t="str">
        <f t="shared" si="206"/>
        <v>W</v>
      </c>
      <c r="F708" s="4">
        <f t="shared" si="200"/>
        <v>1</v>
      </c>
      <c r="G708" s="4">
        <f t="shared" si="201"/>
        <v>101</v>
      </c>
      <c r="I708" s="9">
        <v>8</v>
      </c>
      <c r="J708" s="8" t="str">
        <f t="shared" si="196"/>
        <v>EVEN</v>
      </c>
      <c r="K708" s="4" t="str">
        <f t="shared" si="198"/>
        <v>+1</v>
      </c>
      <c r="L708" s="3">
        <f t="shared" si="212"/>
        <v>-29</v>
      </c>
      <c r="M708" s="4" t="str">
        <f t="shared" si="207"/>
        <v>L</v>
      </c>
      <c r="N708" s="4">
        <f t="shared" si="209"/>
        <v>-1</v>
      </c>
      <c r="O708" s="4">
        <f t="shared" si="202"/>
        <v>-12</v>
      </c>
      <c r="Q708" s="9">
        <v>8</v>
      </c>
      <c r="R708" s="8" t="str">
        <f t="shared" si="197"/>
        <v>LOW</v>
      </c>
      <c r="S708" s="4" t="str">
        <f t="shared" si="199"/>
        <v>-1</v>
      </c>
      <c r="T708" s="3">
        <f t="shared" si="213"/>
        <v>-77</v>
      </c>
      <c r="U708" s="4" t="str">
        <f t="shared" si="208"/>
        <v>W</v>
      </c>
      <c r="V708" s="4">
        <f t="shared" si="203"/>
        <v>1</v>
      </c>
      <c r="W708" s="4">
        <f t="shared" si="204"/>
        <v>38</v>
      </c>
      <c r="Y708" s="4">
        <f t="shared" si="205"/>
        <v>127</v>
      </c>
    </row>
    <row r="709" spans="1:25">
      <c r="A709" s="7">
        <v>24</v>
      </c>
      <c r="B709" s="6" t="str">
        <f t="shared" si="195"/>
        <v>BLACK</v>
      </c>
      <c r="C709" s="3" t="str">
        <f t="shared" si="210"/>
        <v>+1</v>
      </c>
      <c r="D709" s="3">
        <f t="shared" si="211"/>
        <v>-8</v>
      </c>
      <c r="E709" s="4" t="str">
        <f t="shared" si="206"/>
        <v>L</v>
      </c>
      <c r="F709" s="4">
        <f t="shared" si="200"/>
        <v>-3</v>
      </c>
      <c r="G709" s="4">
        <f t="shared" si="201"/>
        <v>98</v>
      </c>
      <c r="I709" s="7">
        <v>24</v>
      </c>
      <c r="J709" s="8" t="str">
        <f t="shared" si="196"/>
        <v>EVEN</v>
      </c>
      <c r="K709" s="4" t="str">
        <f t="shared" si="198"/>
        <v>+1</v>
      </c>
      <c r="L709" s="3">
        <f t="shared" si="212"/>
        <v>-28</v>
      </c>
      <c r="M709" s="4" t="str">
        <f t="shared" si="207"/>
        <v>L</v>
      </c>
      <c r="N709" s="4">
        <f t="shared" si="209"/>
        <v>-1</v>
      </c>
      <c r="O709" s="4">
        <f t="shared" si="202"/>
        <v>-13</v>
      </c>
      <c r="Q709" s="7">
        <v>24</v>
      </c>
      <c r="R709" s="8" t="str">
        <f t="shared" si="197"/>
        <v>HIGH</v>
      </c>
      <c r="S709" s="4" t="str">
        <f t="shared" si="199"/>
        <v>-1</v>
      </c>
      <c r="T709" s="3">
        <f t="shared" si="213"/>
        <v>-78</v>
      </c>
      <c r="U709" s="4" t="str">
        <f t="shared" si="208"/>
        <v>W</v>
      </c>
      <c r="V709" s="4">
        <f t="shared" si="203"/>
        <v>1</v>
      </c>
      <c r="W709" s="4">
        <f t="shared" si="204"/>
        <v>39</v>
      </c>
      <c r="Y709" s="4">
        <f t="shared" si="205"/>
        <v>124</v>
      </c>
    </row>
    <row r="710" spans="1:25">
      <c r="A710" s="7">
        <v>17</v>
      </c>
      <c r="B710" s="6" t="str">
        <f t="shared" ref="B710:B773" si="214">IF(A710=1,"RED",IF(A710=3,"RED",IF(A710=5,"RED",IF(A710=7,"RED",IF(A710=9,"RED",IF(A710=12,"RED",IF(A710=14,"RED",IF(A710=16,"RED",IF(A710=18,"RED",IF(A710=19,"RED",IF(A710=21,"RED",IF(A710=23,"RED",IF(A710=25,"RED",IF(A710=27,"RED",IF(A710=30,"RED",IF(A710=32,"RED",IF(A710=34,"RED",IF(A710=36,"RED",IF(A710=37,"GREEN",IF(A710=0,"GREEN","BLACK"))))))))))))))))))))</f>
        <v>BLACK</v>
      </c>
      <c r="C710" s="4" t="str">
        <f t="shared" si="210"/>
        <v>+1</v>
      </c>
      <c r="D710" s="3">
        <f t="shared" si="211"/>
        <v>-7</v>
      </c>
      <c r="E710" s="4" t="str">
        <f t="shared" si="206"/>
        <v>L</v>
      </c>
      <c r="F710" s="4">
        <f t="shared" si="200"/>
        <v>-3</v>
      </c>
      <c r="G710" s="4">
        <f t="shared" si="201"/>
        <v>95</v>
      </c>
      <c r="I710" s="7">
        <v>17</v>
      </c>
      <c r="J710" s="8" t="str">
        <f t="shared" si="196"/>
        <v>ODD</v>
      </c>
      <c r="K710" s="4" t="str">
        <f t="shared" si="198"/>
        <v>-1</v>
      </c>
      <c r="L710" s="3">
        <f t="shared" si="212"/>
        <v>-29</v>
      </c>
      <c r="M710" s="4" t="str">
        <f t="shared" si="207"/>
        <v>W</v>
      </c>
      <c r="N710" s="4">
        <f t="shared" si="209"/>
        <v>1</v>
      </c>
      <c r="O710" s="4">
        <f t="shared" si="202"/>
        <v>-12</v>
      </c>
      <c r="Q710" s="7">
        <v>17</v>
      </c>
      <c r="R710" s="8" t="str">
        <f t="shared" si="197"/>
        <v>LOW</v>
      </c>
      <c r="S710" s="4" t="str">
        <f t="shared" si="199"/>
        <v>-1</v>
      </c>
      <c r="T710" s="3">
        <f t="shared" si="213"/>
        <v>-79</v>
      </c>
      <c r="U710" s="4" t="str">
        <f t="shared" si="208"/>
        <v>W</v>
      </c>
      <c r="V710" s="4">
        <f t="shared" si="203"/>
        <v>1</v>
      </c>
      <c r="W710" s="4">
        <f t="shared" si="204"/>
        <v>40</v>
      </c>
      <c r="Y710" s="4">
        <f t="shared" si="205"/>
        <v>123</v>
      </c>
    </row>
    <row r="711" spans="1:25">
      <c r="A711" s="7">
        <v>25</v>
      </c>
      <c r="B711" s="6" t="str">
        <f t="shared" si="214"/>
        <v>RED</v>
      </c>
      <c r="C711" s="4" t="str">
        <f t="shared" si="210"/>
        <v>-1</v>
      </c>
      <c r="D711" s="3">
        <f t="shared" si="211"/>
        <v>-8</v>
      </c>
      <c r="E711" s="4" t="str">
        <f t="shared" si="206"/>
        <v>W</v>
      </c>
      <c r="F711" s="4">
        <f t="shared" si="200"/>
        <v>1</v>
      </c>
      <c r="G711" s="4">
        <f t="shared" si="201"/>
        <v>96</v>
      </c>
      <c r="I711" s="7">
        <v>25</v>
      </c>
      <c r="J711" s="8" t="str">
        <f t="shared" ref="J711:J774" si="215">IF(A711=1,"ODD",IF(A711=3,"ODD",IF(A711=5,"ODD",IF(A711=7,"ODD",IF(A711=9,"ODD",IF(A711=11,"ODD",IF(A711=13,"ODD",IF(A711=15,"ODD",IF(A711=17,"ODD",IF(A711=19,"ODD",IF(A711=21,"ODD",IF(A711=23,"ODD",IF(A711=25,"ODD",IF(A711=27,"ODD",IF(A711=29,"ODD",IF(A711=31,"ODD",IF(A711=33,"ODD",IF(A711=35,"ODD",IF(A711=37,"GREEN",IF(A711=0,"GREEN","EVEN"))))))))))))))))))))</f>
        <v>ODD</v>
      </c>
      <c r="K711" s="4" t="str">
        <f t="shared" si="198"/>
        <v>+1</v>
      </c>
      <c r="L711" s="3">
        <f t="shared" si="212"/>
        <v>-28</v>
      </c>
      <c r="M711" s="4" t="str">
        <f t="shared" si="207"/>
        <v>L</v>
      </c>
      <c r="N711" s="4">
        <f t="shared" si="209"/>
        <v>-1</v>
      </c>
      <c r="O711" s="4">
        <f t="shared" si="202"/>
        <v>-13</v>
      </c>
      <c r="Q711" s="7">
        <v>25</v>
      </c>
      <c r="R711" s="8" t="str">
        <f t="shared" ref="R711:R774" si="216">IF(A711=1,"LOW",IF(A711=2,"LOW",IF(A711=3,"LOW",IF(A711=4,"LOW",IF(A711=5,"LOW",IF(A711=6,"LOW",IF(A711=7,"LOW",IF(A711=8,"LOW",IF(A711=9,"LOW",IF(A711=10,"LOW",IF(A711=11,"LOW",IF(A711=12,"LOW",IF(A711=13,"LOW",IF(A711=14,"LOW",IF(A711=15,"LOW",IF(A711=16,"LOW",IF(A711=17,"LOW",IF(A711=18,"LOW",IF(A711=37,"GREEN",IF(A711=0,"GREEN","HIGH"))))))))))))))))))))</f>
        <v>HIGH</v>
      </c>
      <c r="S711" s="4" t="str">
        <f t="shared" si="199"/>
        <v>-1</v>
      </c>
      <c r="T711" s="3">
        <f t="shared" si="213"/>
        <v>-80</v>
      </c>
      <c r="U711" s="4" t="str">
        <f t="shared" si="208"/>
        <v>W</v>
      </c>
      <c r="V711" s="4">
        <f t="shared" si="203"/>
        <v>1</v>
      </c>
      <c r="W711" s="4">
        <f t="shared" si="204"/>
        <v>41</v>
      </c>
      <c r="Y711" s="4">
        <f t="shared" si="205"/>
        <v>124</v>
      </c>
    </row>
    <row r="712" spans="1:25">
      <c r="A712" s="7">
        <v>22</v>
      </c>
      <c r="B712" s="6" t="str">
        <f t="shared" si="214"/>
        <v>BLACK</v>
      </c>
      <c r="C712" s="4" t="str">
        <f t="shared" si="210"/>
        <v>-1</v>
      </c>
      <c r="D712" s="3">
        <f t="shared" si="211"/>
        <v>-9</v>
      </c>
      <c r="E712" s="4" t="str">
        <f t="shared" si="206"/>
        <v>W</v>
      </c>
      <c r="F712" s="4">
        <f t="shared" si="200"/>
        <v>1</v>
      </c>
      <c r="G712" s="4">
        <f t="shared" si="201"/>
        <v>97</v>
      </c>
      <c r="I712" s="7">
        <v>22</v>
      </c>
      <c r="J712" s="8" t="str">
        <f t="shared" si="215"/>
        <v>EVEN</v>
      </c>
      <c r="K712" s="4" t="str">
        <f t="shared" ref="K712:K775" si="217">IF(AND(J712="ODD",J711="ODD"),"+1",IF(AND(J712="EVEN",J711="EVEN"),"+1",IF(OR(J712="green"),0,"-1")))</f>
        <v>-1</v>
      </c>
      <c r="L712" s="3">
        <f t="shared" si="212"/>
        <v>-29</v>
      </c>
      <c r="M712" s="4" t="str">
        <f t="shared" si="207"/>
        <v>W</v>
      </c>
      <c r="N712" s="4">
        <f t="shared" si="209"/>
        <v>1</v>
      </c>
      <c r="O712" s="4">
        <f t="shared" si="202"/>
        <v>-12</v>
      </c>
      <c r="Q712" s="7">
        <v>22</v>
      </c>
      <c r="R712" s="8" t="str">
        <f t="shared" si="216"/>
        <v>HIGH</v>
      </c>
      <c r="S712" s="4" t="str">
        <f t="shared" ref="S712:S775" si="218">IF(AND(R712="HIGH",R711="HIGH"),"+1",IF(AND(R712="LOW",R711="LOW"),"+1",IF(OR(R712="green"),0,"-1")))</f>
        <v>+1</v>
      </c>
      <c r="T712" s="3">
        <f t="shared" si="213"/>
        <v>-79</v>
      </c>
      <c r="U712" s="4" t="str">
        <f t="shared" si="208"/>
        <v>L</v>
      </c>
      <c r="V712" s="4">
        <f t="shared" si="203"/>
        <v>-1</v>
      </c>
      <c r="W712" s="4">
        <f t="shared" si="204"/>
        <v>40</v>
      </c>
      <c r="Y712" s="4">
        <f t="shared" si="205"/>
        <v>125</v>
      </c>
    </row>
    <row r="713" spans="1:25">
      <c r="A713" s="7">
        <v>10</v>
      </c>
      <c r="B713" s="6" t="str">
        <f t="shared" si="214"/>
        <v>BLACK</v>
      </c>
      <c r="C713" s="4" t="str">
        <f t="shared" si="210"/>
        <v>+1</v>
      </c>
      <c r="D713" s="3">
        <f t="shared" si="211"/>
        <v>-8</v>
      </c>
      <c r="E713" s="4" t="str">
        <f t="shared" si="206"/>
        <v>L</v>
      </c>
      <c r="F713" s="4">
        <f t="shared" si="200"/>
        <v>-3</v>
      </c>
      <c r="G713" s="4">
        <f t="shared" si="201"/>
        <v>94</v>
      </c>
      <c r="I713" s="7">
        <v>10</v>
      </c>
      <c r="J713" s="8" t="str">
        <f t="shared" si="215"/>
        <v>EVEN</v>
      </c>
      <c r="K713" s="4" t="str">
        <f t="shared" si="217"/>
        <v>+1</v>
      </c>
      <c r="L713" s="3">
        <f t="shared" si="212"/>
        <v>-28</v>
      </c>
      <c r="M713" s="4" t="str">
        <f t="shared" si="207"/>
        <v>L</v>
      </c>
      <c r="N713" s="4">
        <f t="shared" si="209"/>
        <v>-1</v>
      </c>
      <c r="O713" s="4">
        <f t="shared" si="202"/>
        <v>-13</v>
      </c>
      <c r="Q713" s="7">
        <v>10</v>
      </c>
      <c r="R713" s="8" t="str">
        <f t="shared" si="216"/>
        <v>LOW</v>
      </c>
      <c r="S713" s="4" t="str">
        <f t="shared" si="218"/>
        <v>-1</v>
      </c>
      <c r="T713" s="3">
        <f t="shared" si="213"/>
        <v>-80</v>
      </c>
      <c r="U713" s="4" t="str">
        <f t="shared" si="208"/>
        <v>W</v>
      </c>
      <c r="V713" s="4">
        <f t="shared" si="203"/>
        <v>1</v>
      </c>
      <c r="W713" s="4">
        <f t="shared" si="204"/>
        <v>41</v>
      </c>
      <c r="Y713" s="4">
        <f t="shared" si="205"/>
        <v>122</v>
      </c>
    </row>
    <row r="714" spans="1:25">
      <c r="A714" s="7">
        <v>28</v>
      </c>
      <c r="B714" s="6" t="str">
        <f t="shared" si="214"/>
        <v>BLACK</v>
      </c>
      <c r="C714" s="4" t="str">
        <f t="shared" si="210"/>
        <v>+1</v>
      </c>
      <c r="D714" s="3">
        <f t="shared" si="211"/>
        <v>-7</v>
      </c>
      <c r="E714" s="4" t="str">
        <f t="shared" si="206"/>
        <v>L</v>
      </c>
      <c r="F714" s="4">
        <f t="shared" ref="F714:F777" si="219">IF(OR(C714=0),18,IF(OR(E714="L"),-3,1))</f>
        <v>-3</v>
      </c>
      <c r="G714" s="4">
        <f t="shared" ref="G714:G777" si="220">F714+G713</f>
        <v>91</v>
      </c>
      <c r="I714" s="7">
        <v>28</v>
      </c>
      <c r="J714" s="8" t="str">
        <f t="shared" si="215"/>
        <v>EVEN</v>
      </c>
      <c r="K714" s="4" t="str">
        <f t="shared" si="217"/>
        <v>+1</v>
      </c>
      <c r="L714" s="3">
        <f t="shared" si="212"/>
        <v>-27</v>
      </c>
      <c r="M714" s="4" t="str">
        <f t="shared" si="207"/>
        <v>L</v>
      </c>
      <c r="N714" s="4">
        <f t="shared" si="209"/>
        <v>-1</v>
      </c>
      <c r="O714" s="4">
        <f t="shared" ref="O714:O777" si="221">N714+O713</f>
        <v>-14</v>
      </c>
      <c r="Q714" s="7">
        <v>28</v>
      </c>
      <c r="R714" s="8" t="str">
        <f t="shared" si="216"/>
        <v>HIGH</v>
      </c>
      <c r="S714" s="4" t="str">
        <f t="shared" si="218"/>
        <v>-1</v>
      </c>
      <c r="T714" s="3">
        <f t="shared" si="213"/>
        <v>-81</v>
      </c>
      <c r="U714" s="4" t="str">
        <f t="shared" si="208"/>
        <v>W</v>
      </c>
      <c r="V714" s="4">
        <f t="shared" ref="V714:V777" si="222">IF(OR(S714=0),-1,IF(OR(U714="L"),-1,1))</f>
        <v>1</v>
      </c>
      <c r="W714" s="4">
        <f t="shared" ref="W714:W777" si="223">V714+W713</f>
        <v>42</v>
      </c>
      <c r="Y714" s="4">
        <f t="shared" ref="Y714:Y777" si="224">G714+O714+W714</f>
        <v>119</v>
      </c>
    </row>
    <row r="715" spans="1:25">
      <c r="A715" s="7">
        <v>3</v>
      </c>
      <c r="B715" s="6" t="str">
        <f t="shared" si="214"/>
        <v>RED</v>
      </c>
      <c r="C715" s="4" t="str">
        <f t="shared" si="210"/>
        <v>-1</v>
      </c>
      <c r="D715" s="3">
        <f t="shared" si="211"/>
        <v>-8</v>
      </c>
      <c r="E715" s="4" t="str">
        <f t="shared" ref="E715:E778" si="225">IF(OR(D715&gt;D714,C715=0),"L","W")</f>
        <v>W</v>
      </c>
      <c r="F715" s="4">
        <f t="shared" si="219"/>
        <v>1</v>
      </c>
      <c r="G715" s="4">
        <f t="shared" si="220"/>
        <v>92</v>
      </c>
      <c r="I715" s="7">
        <v>3</v>
      </c>
      <c r="J715" s="8" t="str">
        <f t="shared" si="215"/>
        <v>ODD</v>
      </c>
      <c r="K715" s="4" t="str">
        <f t="shared" si="217"/>
        <v>-1</v>
      </c>
      <c r="L715" s="3">
        <f t="shared" si="212"/>
        <v>-28</v>
      </c>
      <c r="M715" s="4" t="str">
        <f t="shared" ref="M715:M778" si="226">IF(OR(L715&gt;L714,K715=0),"L","W")</f>
        <v>W</v>
      </c>
      <c r="N715" s="4">
        <f t="shared" si="209"/>
        <v>1</v>
      </c>
      <c r="O715" s="4">
        <f t="shared" si="221"/>
        <v>-13</v>
      </c>
      <c r="Q715" s="7">
        <v>3</v>
      </c>
      <c r="R715" s="8" t="str">
        <f t="shared" si="216"/>
        <v>LOW</v>
      </c>
      <c r="S715" s="4" t="str">
        <f t="shared" si="218"/>
        <v>-1</v>
      </c>
      <c r="T715" s="3">
        <f t="shared" si="213"/>
        <v>-82</v>
      </c>
      <c r="U715" s="4" t="str">
        <f t="shared" ref="U715:U778" si="227">IF(OR(T715&gt;T714,S715=0),"L","W")</f>
        <v>W</v>
      </c>
      <c r="V715" s="4">
        <f t="shared" si="222"/>
        <v>1</v>
      </c>
      <c r="W715" s="4">
        <f t="shared" si="223"/>
        <v>43</v>
      </c>
      <c r="Y715" s="4">
        <f t="shared" si="224"/>
        <v>122</v>
      </c>
    </row>
    <row r="716" spans="1:25">
      <c r="A716" s="7">
        <v>25</v>
      </c>
      <c r="B716" s="6" t="str">
        <f t="shared" si="214"/>
        <v>RED</v>
      </c>
      <c r="C716" s="4" t="str">
        <f t="shared" si="210"/>
        <v>+1</v>
      </c>
      <c r="D716" s="3">
        <f t="shared" si="211"/>
        <v>-7</v>
      </c>
      <c r="E716" s="4" t="str">
        <f t="shared" si="225"/>
        <v>L</v>
      </c>
      <c r="F716" s="4">
        <f t="shared" si="219"/>
        <v>-3</v>
      </c>
      <c r="G716" s="4">
        <f t="shared" si="220"/>
        <v>89</v>
      </c>
      <c r="I716" s="7">
        <v>25</v>
      </c>
      <c r="J716" s="8" t="str">
        <f t="shared" si="215"/>
        <v>ODD</v>
      </c>
      <c r="K716" s="4" t="str">
        <f t="shared" si="217"/>
        <v>+1</v>
      </c>
      <c r="L716" s="3">
        <f t="shared" si="212"/>
        <v>-27</v>
      </c>
      <c r="M716" s="4" t="str">
        <f t="shared" si="226"/>
        <v>L</v>
      </c>
      <c r="N716" s="4">
        <f t="shared" si="209"/>
        <v>-1</v>
      </c>
      <c r="O716" s="4">
        <f t="shared" si="221"/>
        <v>-14</v>
      </c>
      <c r="Q716" s="7">
        <v>25</v>
      </c>
      <c r="R716" s="8" t="str">
        <f t="shared" si="216"/>
        <v>HIGH</v>
      </c>
      <c r="S716" s="4" t="str">
        <f t="shared" si="218"/>
        <v>-1</v>
      </c>
      <c r="T716" s="3">
        <f t="shared" si="213"/>
        <v>-83</v>
      </c>
      <c r="U716" s="4" t="str">
        <f t="shared" si="227"/>
        <v>W</v>
      </c>
      <c r="V716" s="4">
        <f t="shared" si="222"/>
        <v>1</v>
      </c>
      <c r="W716" s="4">
        <f t="shared" si="223"/>
        <v>44</v>
      </c>
      <c r="Y716" s="4">
        <f t="shared" si="224"/>
        <v>119</v>
      </c>
    </row>
    <row r="717" spans="1:25">
      <c r="A717" s="7">
        <v>17</v>
      </c>
      <c r="B717" s="6" t="str">
        <f t="shared" si="214"/>
        <v>BLACK</v>
      </c>
      <c r="C717" s="4" t="str">
        <f t="shared" si="210"/>
        <v>-1</v>
      </c>
      <c r="D717" s="3">
        <f t="shared" si="211"/>
        <v>-8</v>
      </c>
      <c r="E717" s="4" t="str">
        <f t="shared" si="225"/>
        <v>W</v>
      </c>
      <c r="F717" s="4">
        <f t="shared" si="219"/>
        <v>1</v>
      </c>
      <c r="G717" s="4">
        <f t="shared" si="220"/>
        <v>90</v>
      </c>
      <c r="I717" s="7">
        <v>17</v>
      </c>
      <c r="J717" s="8" t="str">
        <f t="shared" si="215"/>
        <v>ODD</v>
      </c>
      <c r="K717" s="4" t="str">
        <f t="shared" si="217"/>
        <v>+1</v>
      </c>
      <c r="L717" s="3">
        <f t="shared" si="212"/>
        <v>-26</v>
      </c>
      <c r="M717" s="4" t="str">
        <f t="shared" si="226"/>
        <v>L</v>
      </c>
      <c r="N717" s="4">
        <f t="shared" ref="N717:N780" si="228">IF(OR(K717=0),-1,IF(OR(M717="L"),-1,1))</f>
        <v>-1</v>
      </c>
      <c r="O717" s="4">
        <f t="shared" si="221"/>
        <v>-15</v>
      </c>
      <c r="Q717" s="7">
        <v>17</v>
      </c>
      <c r="R717" s="8" t="str">
        <f t="shared" si="216"/>
        <v>LOW</v>
      </c>
      <c r="S717" s="4" t="str">
        <f t="shared" si="218"/>
        <v>-1</v>
      </c>
      <c r="T717" s="3">
        <f t="shared" si="213"/>
        <v>-84</v>
      </c>
      <c r="U717" s="4" t="str">
        <f t="shared" si="227"/>
        <v>W</v>
      </c>
      <c r="V717" s="4">
        <f t="shared" si="222"/>
        <v>1</v>
      </c>
      <c r="W717" s="4">
        <f t="shared" si="223"/>
        <v>45</v>
      </c>
      <c r="Y717" s="4">
        <f t="shared" si="224"/>
        <v>120</v>
      </c>
    </row>
    <row r="718" spans="1:25">
      <c r="A718" s="7">
        <v>1</v>
      </c>
      <c r="B718" s="6" t="str">
        <f t="shared" si="214"/>
        <v>RED</v>
      </c>
      <c r="C718" s="4" t="str">
        <f t="shared" si="210"/>
        <v>-1</v>
      </c>
      <c r="D718" s="3">
        <f t="shared" si="211"/>
        <v>-9</v>
      </c>
      <c r="E718" s="4" t="str">
        <f t="shared" si="225"/>
        <v>W</v>
      </c>
      <c r="F718" s="4">
        <f t="shared" si="219"/>
        <v>1</v>
      </c>
      <c r="G718" s="4">
        <f t="shared" si="220"/>
        <v>91</v>
      </c>
      <c r="I718" s="7">
        <v>1</v>
      </c>
      <c r="J718" s="8" t="str">
        <f t="shared" si="215"/>
        <v>ODD</v>
      </c>
      <c r="K718" s="4" t="str">
        <f t="shared" si="217"/>
        <v>+1</v>
      </c>
      <c r="L718" s="3">
        <f t="shared" si="212"/>
        <v>-25</v>
      </c>
      <c r="M718" s="4" t="str">
        <f t="shared" si="226"/>
        <v>L</v>
      </c>
      <c r="N718" s="4">
        <f t="shared" si="228"/>
        <v>-1</v>
      </c>
      <c r="O718" s="4">
        <f t="shared" si="221"/>
        <v>-16</v>
      </c>
      <c r="Q718" s="7">
        <v>1</v>
      </c>
      <c r="R718" s="8" t="str">
        <f t="shared" si="216"/>
        <v>LOW</v>
      </c>
      <c r="S718" s="4" t="str">
        <f t="shared" si="218"/>
        <v>+1</v>
      </c>
      <c r="T718" s="3">
        <f t="shared" si="213"/>
        <v>-83</v>
      </c>
      <c r="U718" s="4" t="str">
        <f t="shared" si="227"/>
        <v>L</v>
      </c>
      <c r="V718" s="4">
        <f t="shared" si="222"/>
        <v>-1</v>
      </c>
      <c r="W718" s="4">
        <f t="shared" si="223"/>
        <v>44</v>
      </c>
      <c r="Y718" s="4">
        <f t="shared" si="224"/>
        <v>119</v>
      </c>
    </row>
    <row r="719" spans="1:25">
      <c r="A719" s="7">
        <v>22</v>
      </c>
      <c r="B719" s="6" t="str">
        <f t="shared" si="214"/>
        <v>BLACK</v>
      </c>
      <c r="C719" s="4" t="str">
        <f t="shared" si="210"/>
        <v>-1</v>
      </c>
      <c r="D719" s="3">
        <f t="shared" si="211"/>
        <v>-10</v>
      </c>
      <c r="E719" s="4" t="str">
        <f t="shared" si="225"/>
        <v>W</v>
      </c>
      <c r="F719" s="4">
        <f t="shared" si="219"/>
        <v>1</v>
      </c>
      <c r="G719" s="4">
        <f t="shared" si="220"/>
        <v>92</v>
      </c>
      <c r="I719" s="7">
        <v>22</v>
      </c>
      <c r="J719" s="8" t="str">
        <f t="shared" si="215"/>
        <v>EVEN</v>
      </c>
      <c r="K719" s="4" t="str">
        <f t="shared" si="217"/>
        <v>-1</v>
      </c>
      <c r="L719" s="3">
        <f t="shared" si="212"/>
        <v>-26</v>
      </c>
      <c r="M719" s="4" t="str">
        <f t="shared" si="226"/>
        <v>W</v>
      </c>
      <c r="N719" s="4">
        <f t="shared" si="228"/>
        <v>1</v>
      </c>
      <c r="O719" s="4">
        <f t="shared" si="221"/>
        <v>-15</v>
      </c>
      <c r="Q719" s="7">
        <v>22</v>
      </c>
      <c r="R719" s="8" t="str">
        <f t="shared" si="216"/>
        <v>HIGH</v>
      </c>
      <c r="S719" s="4" t="str">
        <f t="shared" si="218"/>
        <v>-1</v>
      </c>
      <c r="T719" s="3">
        <f t="shared" si="213"/>
        <v>-84</v>
      </c>
      <c r="U719" s="4" t="str">
        <f t="shared" si="227"/>
        <v>W</v>
      </c>
      <c r="V719" s="4">
        <f t="shared" si="222"/>
        <v>1</v>
      </c>
      <c r="W719" s="4">
        <f t="shared" si="223"/>
        <v>45</v>
      </c>
      <c r="Y719" s="4">
        <f t="shared" si="224"/>
        <v>122</v>
      </c>
    </row>
    <row r="720" spans="1:25">
      <c r="A720" s="7">
        <v>10</v>
      </c>
      <c r="B720" s="6" t="str">
        <f t="shared" si="214"/>
        <v>BLACK</v>
      </c>
      <c r="C720" s="4" t="str">
        <f t="shared" si="210"/>
        <v>+1</v>
      </c>
      <c r="D720" s="3">
        <f t="shared" si="211"/>
        <v>-9</v>
      </c>
      <c r="E720" s="4" t="str">
        <f t="shared" si="225"/>
        <v>L</v>
      </c>
      <c r="F720" s="4">
        <f t="shared" si="219"/>
        <v>-3</v>
      </c>
      <c r="G720" s="4">
        <f t="shared" si="220"/>
        <v>89</v>
      </c>
      <c r="I720" s="7">
        <v>10</v>
      </c>
      <c r="J720" s="8" t="str">
        <f t="shared" si="215"/>
        <v>EVEN</v>
      </c>
      <c r="K720" s="4" t="str">
        <f t="shared" si="217"/>
        <v>+1</v>
      </c>
      <c r="L720" s="3">
        <f t="shared" si="212"/>
        <v>-25</v>
      </c>
      <c r="M720" s="4" t="str">
        <f t="shared" si="226"/>
        <v>L</v>
      </c>
      <c r="N720" s="4">
        <f t="shared" si="228"/>
        <v>-1</v>
      </c>
      <c r="O720" s="4">
        <f t="shared" si="221"/>
        <v>-16</v>
      </c>
      <c r="Q720" s="7">
        <v>10</v>
      </c>
      <c r="R720" s="8" t="str">
        <f t="shared" si="216"/>
        <v>LOW</v>
      </c>
      <c r="S720" s="4" t="str">
        <f t="shared" si="218"/>
        <v>-1</v>
      </c>
      <c r="T720" s="3">
        <f t="shared" si="213"/>
        <v>-85</v>
      </c>
      <c r="U720" s="4" t="str">
        <f t="shared" si="227"/>
        <v>W</v>
      </c>
      <c r="V720" s="4">
        <f t="shared" si="222"/>
        <v>1</v>
      </c>
      <c r="W720" s="4">
        <f t="shared" si="223"/>
        <v>46</v>
      </c>
      <c r="Y720" s="4">
        <f t="shared" si="224"/>
        <v>119</v>
      </c>
    </row>
    <row r="721" spans="1:25">
      <c r="A721" s="7">
        <v>6</v>
      </c>
      <c r="B721" s="6" t="str">
        <f t="shared" si="214"/>
        <v>BLACK</v>
      </c>
      <c r="C721" s="4" t="str">
        <f t="shared" si="210"/>
        <v>+1</v>
      </c>
      <c r="D721" s="3">
        <f t="shared" si="211"/>
        <v>-8</v>
      </c>
      <c r="E721" s="4" t="str">
        <f t="shared" si="225"/>
        <v>L</v>
      </c>
      <c r="F721" s="4">
        <f t="shared" si="219"/>
        <v>-3</v>
      </c>
      <c r="G721" s="4">
        <f t="shared" si="220"/>
        <v>86</v>
      </c>
      <c r="I721" s="7">
        <v>6</v>
      </c>
      <c r="J721" s="8" t="str">
        <f t="shared" si="215"/>
        <v>EVEN</v>
      </c>
      <c r="K721" s="4" t="str">
        <f t="shared" si="217"/>
        <v>+1</v>
      </c>
      <c r="L721" s="3">
        <f t="shared" si="212"/>
        <v>-24</v>
      </c>
      <c r="M721" s="4" t="str">
        <f t="shared" si="226"/>
        <v>L</v>
      </c>
      <c r="N721" s="4">
        <f t="shared" si="228"/>
        <v>-1</v>
      </c>
      <c r="O721" s="4">
        <f t="shared" si="221"/>
        <v>-17</v>
      </c>
      <c r="Q721" s="7">
        <v>6</v>
      </c>
      <c r="R721" s="8" t="str">
        <f t="shared" si="216"/>
        <v>LOW</v>
      </c>
      <c r="S721" s="4" t="str">
        <f t="shared" si="218"/>
        <v>+1</v>
      </c>
      <c r="T721" s="3">
        <f t="shared" si="213"/>
        <v>-84</v>
      </c>
      <c r="U721" s="4" t="str">
        <f t="shared" si="227"/>
        <v>L</v>
      </c>
      <c r="V721" s="4">
        <f t="shared" si="222"/>
        <v>-1</v>
      </c>
      <c r="W721" s="4">
        <f t="shared" si="223"/>
        <v>45</v>
      </c>
      <c r="Y721" s="4">
        <f t="shared" si="224"/>
        <v>114</v>
      </c>
    </row>
    <row r="722" spans="1:25">
      <c r="A722" s="7">
        <v>5</v>
      </c>
      <c r="B722" s="6" t="str">
        <f t="shared" si="214"/>
        <v>RED</v>
      </c>
      <c r="C722" s="4" t="str">
        <f t="shared" si="210"/>
        <v>-1</v>
      </c>
      <c r="D722" s="3">
        <f t="shared" si="211"/>
        <v>-9</v>
      </c>
      <c r="E722" s="4" t="str">
        <f t="shared" si="225"/>
        <v>W</v>
      </c>
      <c r="F722" s="4">
        <f t="shared" si="219"/>
        <v>1</v>
      </c>
      <c r="G722" s="4">
        <f t="shared" si="220"/>
        <v>87</v>
      </c>
      <c r="I722" s="7">
        <v>5</v>
      </c>
      <c r="J722" s="8" t="str">
        <f t="shared" si="215"/>
        <v>ODD</v>
      </c>
      <c r="K722" s="4" t="str">
        <f t="shared" si="217"/>
        <v>-1</v>
      </c>
      <c r="L722" s="3">
        <f t="shared" si="212"/>
        <v>-25</v>
      </c>
      <c r="M722" s="4" t="str">
        <f t="shared" si="226"/>
        <v>W</v>
      </c>
      <c r="N722" s="4">
        <f t="shared" si="228"/>
        <v>1</v>
      </c>
      <c r="O722" s="4">
        <f t="shared" si="221"/>
        <v>-16</v>
      </c>
      <c r="Q722" s="7">
        <v>5</v>
      </c>
      <c r="R722" s="8" t="str">
        <f t="shared" si="216"/>
        <v>LOW</v>
      </c>
      <c r="S722" s="4" t="str">
        <f t="shared" si="218"/>
        <v>+1</v>
      </c>
      <c r="T722" s="3">
        <f t="shared" si="213"/>
        <v>-83</v>
      </c>
      <c r="U722" s="4" t="str">
        <f t="shared" si="227"/>
        <v>L</v>
      </c>
      <c r="V722" s="4">
        <f t="shared" si="222"/>
        <v>-1</v>
      </c>
      <c r="W722" s="4">
        <f t="shared" si="223"/>
        <v>44</v>
      </c>
      <c r="Y722" s="4">
        <f t="shared" si="224"/>
        <v>115</v>
      </c>
    </row>
    <row r="723" spans="1:25">
      <c r="A723" s="7">
        <v>36</v>
      </c>
      <c r="B723" s="6" t="str">
        <f t="shared" si="214"/>
        <v>RED</v>
      </c>
      <c r="C723" s="4" t="str">
        <f t="shared" si="210"/>
        <v>+1</v>
      </c>
      <c r="D723" s="3">
        <f t="shared" si="211"/>
        <v>-8</v>
      </c>
      <c r="E723" s="4" t="str">
        <f t="shared" si="225"/>
        <v>L</v>
      </c>
      <c r="F723" s="4">
        <f t="shared" si="219"/>
        <v>-3</v>
      </c>
      <c r="G723" s="4">
        <f t="shared" si="220"/>
        <v>84</v>
      </c>
      <c r="I723" s="7">
        <v>36</v>
      </c>
      <c r="J723" s="8" t="str">
        <f t="shared" si="215"/>
        <v>EVEN</v>
      </c>
      <c r="K723" s="4" t="str">
        <f t="shared" si="217"/>
        <v>-1</v>
      </c>
      <c r="L723" s="3">
        <f t="shared" si="212"/>
        <v>-26</v>
      </c>
      <c r="M723" s="4" t="str">
        <f t="shared" si="226"/>
        <v>W</v>
      </c>
      <c r="N723" s="4">
        <f t="shared" si="228"/>
        <v>1</v>
      </c>
      <c r="O723" s="4">
        <f t="shared" si="221"/>
        <v>-15</v>
      </c>
      <c r="Q723" s="7">
        <v>36</v>
      </c>
      <c r="R723" s="8" t="str">
        <f t="shared" si="216"/>
        <v>HIGH</v>
      </c>
      <c r="S723" s="4" t="str">
        <f t="shared" si="218"/>
        <v>-1</v>
      </c>
      <c r="T723" s="3">
        <f t="shared" si="213"/>
        <v>-84</v>
      </c>
      <c r="U723" s="4" t="str">
        <f t="shared" si="227"/>
        <v>W</v>
      </c>
      <c r="V723" s="4">
        <f t="shared" si="222"/>
        <v>1</v>
      </c>
      <c r="W723" s="4">
        <f t="shared" si="223"/>
        <v>45</v>
      </c>
      <c r="Y723" s="4">
        <f t="shared" si="224"/>
        <v>114</v>
      </c>
    </row>
    <row r="724" spans="1:25">
      <c r="A724" s="7">
        <v>24</v>
      </c>
      <c r="B724" s="6" t="str">
        <f t="shared" si="214"/>
        <v>BLACK</v>
      </c>
      <c r="C724" s="4" t="str">
        <f t="shared" si="210"/>
        <v>-1</v>
      </c>
      <c r="D724" s="3">
        <f t="shared" si="211"/>
        <v>-9</v>
      </c>
      <c r="E724" s="4" t="str">
        <f t="shared" si="225"/>
        <v>W</v>
      </c>
      <c r="F724" s="4">
        <f t="shared" si="219"/>
        <v>1</v>
      </c>
      <c r="G724" s="4">
        <f t="shared" si="220"/>
        <v>85</v>
      </c>
      <c r="I724" s="7">
        <v>24</v>
      </c>
      <c r="J724" s="8" t="str">
        <f t="shared" si="215"/>
        <v>EVEN</v>
      </c>
      <c r="K724" s="4" t="str">
        <f t="shared" si="217"/>
        <v>+1</v>
      </c>
      <c r="L724" s="3">
        <f t="shared" si="212"/>
        <v>-25</v>
      </c>
      <c r="M724" s="4" t="str">
        <f t="shared" si="226"/>
        <v>L</v>
      </c>
      <c r="N724" s="4">
        <f t="shared" si="228"/>
        <v>-1</v>
      </c>
      <c r="O724" s="4">
        <f t="shared" si="221"/>
        <v>-16</v>
      </c>
      <c r="Q724" s="7">
        <v>24</v>
      </c>
      <c r="R724" s="8" t="str">
        <f t="shared" si="216"/>
        <v>HIGH</v>
      </c>
      <c r="S724" s="4" t="str">
        <f t="shared" si="218"/>
        <v>+1</v>
      </c>
      <c r="T724" s="3">
        <f t="shared" si="213"/>
        <v>-83</v>
      </c>
      <c r="U724" s="4" t="str">
        <f t="shared" si="227"/>
        <v>L</v>
      </c>
      <c r="V724" s="4">
        <f t="shared" si="222"/>
        <v>-1</v>
      </c>
      <c r="W724" s="4">
        <f t="shared" si="223"/>
        <v>44</v>
      </c>
      <c r="Y724" s="4">
        <f t="shared" si="224"/>
        <v>113</v>
      </c>
    </row>
    <row r="725" spans="1:25">
      <c r="A725" s="7">
        <v>3</v>
      </c>
      <c r="B725" s="6" t="str">
        <f t="shared" si="214"/>
        <v>RED</v>
      </c>
      <c r="C725" s="4" t="str">
        <f t="shared" si="210"/>
        <v>-1</v>
      </c>
      <c r="D725" s="3">
        <f t="shared" si="211"/>
        <v>-10</v>
      </c>
      <c r="E725" s="4" t="str">
        <f t="shared" si="225"/>
        <v>W</v>
      </c>
      <c r="F725" s="4">
        <f t="shared" si="219"/>
        <v>1</v>
      </c>
      <c r="G725" s="4">
        <f t="shared" si="220"/>
        <v>86</v>
      </c>
      <c r="I725" s="7">
        <v>3</v>
      </c>
      <c r="J725" s="8" t="str">
        <f t="shared" si="215"/>
        <v>ODD</v>
      </c>
      <c r="K725" s="4" t="str">
        <f t="shared" si="217"/>
        <v>-1</v>
      </c>
      <c r="L725" s="3">
        <f t="shared" si="212"/>
        <v>-26</v>
      </c>
      <c r="M725" s="4" t="str">
        <f t="shared" si="226"/>
        <v>W</v>
      </c>
      <c r="N725" s="4">
        <f t="shared" si="228"/>
        <v>1</v>
      </c>
      <c r="O725" s="4">
        <f t="shared" si="221"/>
        <v>-15</v>
      </c>
      <c r="Q725" s="7">
        <v>3</v>
      </c>
      <c r="R725" s="8" t="str">
        <f t="shared" si="216"/>
        <v>LOW</v>
      </c>
      <c r="S725" s="4" t="str">
        <f t="shared" si="218"/>
        <v>-1</v>
      </c>
      <c r="T725" s="3">
        <f t="shared" si="213"/>
        <v>-84</v>
      </c>
      <c r="U725" s="4" t="str">
        <f t="shared" si="227"/>
        <v>W</v>
      </c>
      <c r="V725" s="4">
        <f t="shared" si="222"/>
        <v>1</v>
      </c>
      <c r="W725" s="4">
        <f t="shared" si="223"/>
        <v>45</v>
      </c>
      <c r="Y725" s="4">
        <f t="shared" si="224"/>
        <v>116</v>
      </c>
    </row>
    <row r="726" spans="1:25">
      <c r="A726" s="7">
        <v>29</v>
      </c>
      <c r="B726" s="6" t="str">
        <f t="shared" si="214"/>
        <v>BLACK</v>
      </c>
      <c r="C726" s="4" t="str">
        <f t="shared" si="210"/>
        <v>-1</v>
      </c>
      <c r="D726" s="3">
        <f t="shared" si="211"/>
        <v>-11</v>
      </c>
      <c r="E726" s="4" t="str">
        <f t="shared" si="225"/>
        <v>W</v>
      </c>
      <c r="F726" s="4">
        <f t="shared" si="219"/>
        <v>1</v>
      </c>
      <c r="G726" s="4">
        <f t="shared" si="220"/>
        <v>87</v>
      </c>
      <c r="I726" s="7">
        <v>29</v>
      </c>
      <c r="J726" s="8" t="str">
        <f t="shared" si="215"/>
        <v>ODD</v>
      </c>
      <c r="K726" s="4" t="str">
        <f t="shared" si="217"/>
        <v>+1</v>
      </c>
      <c r="L726" s="3">
        <f t="shared" si="212"/>
        <v>-25</v>
      </c>
      <c r="M726" s="4" t="str">
        <f t="shared" si="226"/>
        <v>L</v>
      </c>
      <c r="N726" s="4">
        <f t="shared" si="228"/>
        <v>-1</v>
      </c>
      <c r="O726" s="4">
        <f t="shared" si="221"/>
        <v>-16</v>
      </c>
      <c r="Q726" s="7">
        <v>29</v>
      </c>
      <c r="R726" s="8" t="str">
        <f t="shared" si="216"/>
        <v>HIGH</v>
      </c>
      <c r="S726" s="4" t="str">
        <f t="shared" si="218"/>
        <v>-1</v>
      </c>
      <c r="T726" s="3">
        <f t="shared" si="213"/>
        <v>-85</v>
      </c>
      <c r="U726" s="4" t="str">
        <f t="shared" si="227"/>
        <v>W</v>
      </c>
      <c r="V726" s="4">
        <f t="shared" si="222"/>
        <v>1</v>
      </c>
      <c r="W726" s="4">
        <f t="shared" si="223"/>
        <v>46</v>
      </c>
      <c r="Y726" s="4">
        <f t="shared" si="224"/>
        <v>117</v>
      </c>
    </row>
    <row r="727" spans="1:25">
      <c r="A727" s="7">
        <v>31</v>
      </c>
      <c r="B727" s="6" t="str">
        <f t="shared" si="214"/>
        <v>BLACK</v>
      </c>
      <c r="C727" s="4" t="str">
        <f t="shared" si="210"/>
        <v>+1</v>
      </c>
      <c r="D727" s="3">
        <f t="shared" si="211"/>
        <v>-10</v>
      </c>
      <c r="E727" s="4" t="str">
        <f t="shared" si="225"/>
        <v>L</v>
      </c>
      <c r="F727" s="4">
        <f t="shared" si="219"/>
        <v>-3</v>
      </c>
      <c r="G727" s="4">
        <f t="shared" si="220"/>
        <v>84</v>
      </c>
      <c r="I727" s="7">
        <v>31</v>
      </c>
      <c r="J727" s="8" t="str">
        <f t="shared" si="215"/>
        <v>ODD</v>
      </c>
      <c r="K727" s="4" t="str">
        <f t="shared" si="217"/>
        <v>+1</v>
      </c>
      <c r="L727" s="3">
        <f t="shared" si="212"/>
        <v>-24</v>
      </c>
      <c r="M727" s="4" t="str">
        <f t="shared" si="226"/>
        <v>L</v>
      </c>
      <c r="N727" s="4">
        <f t="shared" si="228"/>
        <v>-1</v>
      </c>
      <c r="O727" s="4">
        <f t="shared" si="221"/>
        <v>-17</v>
      </c>
      <c r="Q727" s="7">
        <v>31</v>
      </c>
      <c r="R727" s="8" t="str">
        <f t="shared" si="216"/>
        <v>HIGH</v>
      </c>
      <c r="S727" s="4" t="str">
        <f t="shared" si="218"/>
        <v>+1</v>
      </c>
      <c r="T727" s="3">
        <f t="shared" si="213"/>
        <v>-84</v>
      </c>
      <c r="U727" s="4" t="str">
        <f t="shared" si="227"/>
        <v>L</v>
      </c>
      <c r="V727" s="4">
        <f t="shared" si="222"/>
        <v>-1</v>
      </c>
      <c r="W727" s="4">
        <f t="shared" si="223"/>
        <v>45</v>
      </c>
      <c r="Y727" s="4">
        <f t="shared" si="224"/>
        <v>112</v>
      </c>
    </row>
    <row r="728" spans="1:25">
      <c r="A728" s="7">
        <v>11</v>
      </c>
      <c r="B728" s="6" t="str">
        <f t="shared" si="214"/>
        <v>BLACK</v>
      </c>
      <c r="C728" s="4" t="str">
        <f t="shared" si="210"/>
        <v>+1</v>
      </c>
      <c r="D728" s="3">
        <f t="shared" si="211"/>
        <v>-9</v>
      </c>
      <c r="E728" s="4" t="str">
        <f t="shared" si="225"/>
        <v>L</v>
      </c>
      <c r="F728" s="4">
        <f t="shared" si="219"/>
        <v>-3</v>
      </c>
      <c r="G728" s="4">
        <f t="shared" si="220"/>
        <v>81</v>
      </c>
      <c r="I728" s="7">
        <v>11</v>
      </c>
      <c r="J728" s="8" t="str">
        <f t="shared" si="215"/>
        <v>ODD</v>
      </c>
      <c r="K728" s="4" t="str">
        <f t="shared" si="217"/>
        <v>+1</v>
      </c>
      <c r="L728" s="3">
        <f t="shared" si="212"/>
        <v>-23</v>
      </c>
      <c r="M728" s="4" t="str">
        <f t="shared" si="226"/>
        <v>L</v>
      </c>
      <c r="N728" s="4">
        <f t="shared" si="228"/>
        <v>-1</v>
      </c>
      <c r="O728" s="4">
        <f t="shared" si="221"/>
        <v>-18</v>
      </c>
      <c r="Q728" s="7">
        <v>11</v>
      </c>
      <c r="R728" s="8" t="str">
        <f t="shared" si="216"/>
        <v>LOW</v>
      </c>
      <c r="S728" s="4" t="str">
        <f t="shared" si="218"/>
        <v>-1</v>
      </c>
      <c r="T728" s="3">
        <f t="shared" si="213"/>
        <v>-85</v>
      </c>
      <c r="U728" s="4" t="str">
        <f t="shared" si="227"/>
        <v>W</v>
      </c>
      <c r="V728" s="4">
        <f t="shared" si="222"/>
        <v>1</v>
      </c>
      <c r="W728" s="4">
        <f t="shared" si="223"/>
        <v>46</v>
      </c>
      <c r="Y728" s="4">
        <f t="shared" si="224"/>
        <v>109</v>
      </c>
    </row>
    <row r="729" spans="1:25">
      <c r="A729" s="7">
        <v>12</v>
      </c>
      <c r="B729" s="6" t="str">
        <f t="shared" si="214"/>
        <v>RED</v>
      </c>
      <c r="C729" s="4" t="str">
        <f t="shared" si="210"/>
        <v>-1</v>
      </c>
      <c r="D729" s="3">
        <f t="shared" si="211"/>
        <v>-10</v>
      </c>
      <c r="E729" s="4" t="str">
        <f t="shared" si="225"/>
        <v>W</v>
      </c>
      <c r="F729" s="4">
        <f t="shared" si="219"/>
        <v>1</v>
      </c>
      <c r="G729" s="4">
        <f t="shared" si="220"/>
        <v>82</v>
      </c>
      <c r="I729" s="7">
        <v>12</v>
      </c>
      <c r="J729" s="8" t="str">
        <f t="shared" si="215"/>
        <v>EVEN</v>
      </c>
      <c r="K729" s="4" t="str">
        <f t="shared" si="217"/>
        <v>-1</v>
      </c>
      <c r="L729" s="3">
        <f t="shared" si="212"/>
        <v>-24</v>
      </c>
      <c r="M729" s="4" t="str">
        <f t="shared" si="226"/>
        <v>W</v>
      </c>
      <c r="N729" s="4">
        <f t="shared" si="228"/>
        <v>1</v>
      </c>
      <c r="O729" s="4">
        <f t="shared" si="221"/>
        <v>-17</v>
      </c>
      <c r="Q729" s="7">
        <v>12</v>
      </c>
      <c r="R729" s="8" t="str">
        <f t="shared" si="216"/>
        <v>LOW</v>
      </c>
      <c r="S729" s="4" t="str">
        <f t="shared" si="218"/>
        <v>+1</v>
      </c>
      <c r="T729" s="3">
        <f t="shared" si="213"/>
        <v>-84</v>
      </c>
      <c r="U729" s="4" t="str">
        <f t="shared" si="227"/>
        <v>L</v>
      </c>
      <c r="V729" s="4">
        <f t="shared" si="222"/>
        <v>-1</v>
      </c>
      <c r="W729" s="4">
        <f t="shared" si="223"/>
        <v>45</v>
      </c>
      <c r="Y729" s="4">
        <f t="shared" si="224"/>
        <v>110</v>
      </c>
    </row>
    <row r="730" spans="1:25">
      <c r="A730" s="7">
        <v>11</v>
      </c>
      <c r="B730" s="6" t="str">
        <f t="shared" si="214"/>
        <v>BLACK</v>
      </c>
      <c r="C730" s="4" t="str">
        <f t="shared" si="210"/>
        <v>-1</v>
      </c>
      <c r="D730" s="3">
        <f t="shared" si="211"/>
        <v>-11</v>
      </c>
      <c r="E730" s="4" t="str">
        <f t="shared" si="225"/>
        <v>W</v>
      </c>
      <c r="F730" s="4">
        <f t="shared" si="219"/>
        <v>1</v>
      </c>
      <c r="G730" s="4">
        <f t="shared" si="220"/>
        <v>83</v>
      </c>
      <c r="I730" s="7">
        <v>11</v>
      </c>
      <c r="J730" s="8" t="str">
        <f t="shared" si="215"/>
        <v>ODD</v>
      </c>
      <c r="K730" s="4" t="str">
        <f t="shared" si="217"/>
        <v>-1</v>
      </c>
      <c r="L730" s="3">
        <f t="shared" si="212"/>
        <v>-25</v>
      </c>
      <c r="M730" s="4" t="str">
        <f t="shared" si="226"/>
        <v>W</v>
      </c>
      <c r="N730" s="4">
        <f t="shared" si="228"/>
        <v>1</v>
      </c>
      <c r="O730" s="4">
        <f t="shared" si="221"/>
        <v>-16</v>
      </c>
      <c r="Q730" s="7">
        <v>11</v>
      </c>
      <c r="R730" s="8" t="str">
        <f t="shared" si="216"/>
        <v>LOW</v>
      </c>
      <c r="S730" s="4" t="str">
        <f t="shared" si="218"/>
        <v>+1</v>
      </c>
      <c r="T730" s="3">
        <f t="shared" si="213"/>
        <v>-83</v>
      </c>
      <c r="U730" s="4" t="str">
        <f t="shared" si="227"/>
        <v>L</v>
      </c>
      <c r="V730" s="4">
        <f t="shared" si="222"/>
        <v>-1</v>
      </c>
      <c r="W730" s="4">
        <f t="shared" si="223"/>
        <v>44</v>
      </c>
      <c r="Y730" s="4">
        <f t="shared" si="224"/>
        <v>111</v>
      </c>
    </row>
    <row r="731" spans="1:25">
      <c r="A731" s="7">
        <v>0</v>
      </c>
      <c r="B731" s="6" t="str">
        <f t="shared" si="214"/>
        <v>GREEN</v>
      </c>
      <c r="C731" s="4">
        <f t="shared" si="210"/>
        <v>0</v>
      </c>
      <c r="D731" s="3">
        <f t="shared" si="211"/>
        <v>-11</v>
      </c>
      <c r="E731" s="4" t="str">
        <f t="shared" si="225"/>
        <v>L</v>
      </c>
      <c r="F731" s="4">
        <f t="shared" si="219"/>
        <v>18</v>
      </c>
      <c r="G731" s="4">
        <f t="shared" si="220"/>
        <v>101</v>
      </c>
      <c r="I731" s="7">
        <v>0</v>
      </c>
      <c r="J731" s="8" t="str">
        <f t="shared" si="215"/>
        <v>GREEN</v>
      </c>
      <c r="K731" s="4">
        <f t="shared" si="217"/>
        <v>0</v>
      </c>
      <c r="L731" s="3">
        <f t="shared" si="212"/>
        <v>-25</v>
      </c>
      <c r="M731" s="4" t="str">
        <f t="shared" si="226"/>
        <v>L</v>
      </c>
      <c r="N731" s="4">
        <f t="shared" si="228"/>
        <v>-1</v>
      </c>
      <c r="O731" s="4">
        <f t="shared" si="221"/>
        <v>-17</v>
      </c>
      <c r="Q731" s="7">
        <v>0</v>
      </c>
      <c r="R731" s="8" t="str">
        <f t="shared" si="216"/>
        <v>GREEN</v>
      </c>
      <c r="S731" s="4">
        <f t="shared" si="218"/>
        <v>0</v>
      </c>
      <c r="T731" s="3">
        <f t="shared" si="213"/>
        <v>-83</v>
      </c>
      <c r="U731" s="4" t="str">
        <f t="shared" si="227"/>
        <v>L</v>
      </c>
      <c r="V731" s="4">
        <f t="shared" si="222"/>
        <v>-1</v>
      </c>
      <c r="W731" s="4">
        <f t="shared" si="223"/>
        <v>43</v>
      </c>
      <c r="Y731" s="4">
        <f t="shared" si="224"/>
        <v>127</v>
      </c>
    </row>
    <row r="732" spans="1:25">
      <c r="A732" s="7">
        <v>8</v>
      </c>
      <c r="B732" s="6" t="str">
        <f t="shared" si="214"/>
        <v>BLACK</v>
      </c>
      <c r="C732" s="4">
        <v>1</v>
      </c>
      <c r="D732" s="3">
        <f t="shared" si="211"/>
        <v>-10</v>
      </c>
      <c r="E732" s="4" t="str">
        <f t="shared" si="225"/>
        <v>L</v>
      </c>
      <c r="F732" s="4">
        <f t="shared" si="219"/>
        <v>-3</v>
      </c>
      <c r="G732" s="4">
        <f t="shared" si="220"/>
        <v>98</v>
      </c>
      <c r="I732" s="7">
        <v>8</v>
      </c>
      <c r="J732" s="8" t="str">
        <f t="shared" si="215"/>
        <v>EVEN</v>
      </c>
      <c r="K732" s="4" t="str">
        <f t="shared" si="217"/>
        <v>-1</v>
      </c>
      <c r="L732" s="3">
        <f t="shared" si="212"/>
        <v>-26</v>
      </c>
      <c r="M732" s="4" t="str">
        <f t="shared" si="226"/>
        <v>W</v>
      </c>
      <c r="N732" s="4">
        <f t="shared" si="228"/>
        <v>1</v>
      </c>
      <c r="O732" s="4">
        <f t="shared" si="221"/>
        <v>-16</v>
      </c>
      <c r="Q732" s="7">
        <v>8</v>
      </c>
      <c r="R732" s="8" t="str">
        <f t="shared" si="216"/>
        <v>LOW</v>
      </c>
      <c r="S732" s="4" t="str">
        <f t="shared" si="218"/>
        <v>-1</v>
      </c>
      <c r="T732" s="3">
        <f t="shared" si="213"/>
        <v>-84</v>
      </c>
      <c r="U732" s="4" t="str">
        <f t="shared" si="227"/>
        <v>W</v>
      </c>
      <c r="V732" s="4">
        <f t="shared" si="222"/>
        <v>1</v>
      </c>
      <c r="W732" s="4">
        <f t="shared" si="223"/>
        <v>44</v>
      </c>
      <c r="Y732" s="4">
        <f t="shared" si="224"/>
        <v>126</v>
      </c>
    </row>
    <row r="733" spans="1:25">
      <c r="A733" s="7">
        <v>26</v>
      </c>
      <c r="B733" s="6" t="str">
        <f t="shared" si="214"/>
        <v>BLACK</v>
      </c>
      <c r="C733" s="4" t="str">
        <f t="shared" si="210"/>
        <v>+1</v>
      </c>
      <c r="D733" s="3">
        <f t="shared" si="211"/>
        <v>-9</v>
      </c>
      <c r="E733" s="4" t="str">
        <f t="shared" si="225"/>
        <v>L</v>
      </c>
      <c r="F733" s="4">
        <f t="shared" si="219"/>
        <v>-3</v>
      </c>
      <c r="G733" s="4">
        <f t="shared" si="220"/>
        <v>95</v>
      </c>
      <c r="I733" s="7">
        <v>26</v>
      </c>
      <c r="J733" s="8" t="str">
        <f t="shared" si="215"/>
        <v>EVEN</v>
      </c>
      <c r="K733" s="4" t="str">
        <f t="shared" si="217"/>
        <v>+1</v>
      </c>
      <c r="L733" s="3">
        <f t="shared" si="212"/>
        <v>-25</v>
      </c>
      <c r="M733" s="4" t="str">
        <f t="shared" si="226"/>
        <v>L</v>
      </c>
      <c r="N733" s="4">
        <f t="shared" si="228"/>
        <v>-1</v>
      </c>
      <c r="O733" s="4">
        <f t="shared" si="221"/>
        <v>-17</v>
      </c>
      <c r="Q733" s="7">
        <v>26</v>
      </c>
      <c r="R733" s="8" t="str">
        <f t="shared" si="216"/>
        <v>HIGH</v>
      </c>
      <c r="S733" s="4" t="str">
        <f t="shared" si="218"/>
        <v>-1</v>
      </c>
      <c r="T733" s="3">
        <f t="shared" si="213"/>
        <v>-85</v>
      </c>
      <c r="U733" s="4" t="str">
        <f t="shared" si="227"/>
        <v>W</v>
      </c>
      <c r="V733" s="4">
        <f t="shared" si="222"/>
        <v>1</v>
      </c>
      <c r="W733" s="4">
        <f t="shared" si="223"/>
        <v>45</v>
      </c>
      <c r="Y733" s="4">
        <f t="shared" si="224"/>
        <v>123</v>
      </c>
    </row>
    <row r="734" spans="1:25">
      <c r="A734" s="7">
        <v>15</v>
      </c>
      <c r="B734" s="6" t="str">
        <f t="shared" si="214"/>
        <v>BLACK</v>
      </c>
      <c r="C734" s="4" t="str">
        <f t="shared" si="210"/>
        <v>+1</v>
      </c>
      <c r="D734" s="3">
        <f t="shared" si="211"/>
        <v>-8</v>
      </c>
      <c r="E734" s="4" t="str">
        <f t="shared" si="225"/>
        <v>L</v>
      </c>
      <c r="F734" s="4">
        <f t="shared" si="219"/>
        <v>-3</v>
      </c>
      <c r="G734" s="4">
        <f t="shared" si="220"/>
        <v>92</v>
      </c>
      <c r="I734" s="7">
        <v>15</v>
      </c>
      <c r="J734" s="8" t="str">
        <f t="shared" si="215"/>
        <v>ODD</v>
      </c>
      <c r="K734" s="4" t="str">
        <f t="shared" si="217"/>
        <v>-1</v>
      </c>
      <c r="L734" s="3">
        <f t="shared" si="212"/>
        <v>-26</v>
      </c>
      <c r="M734" s="4" t="str">
        <f t="shared" si="226"/>
        <v>W</v>
      </c>
      <c r="N734" s="4">
        <f t="shared" si="228"/>
        <v>1</v>
      </c>
      <c r="O734" s="4">
        <f t="shared" si="221"/>
        <v>-16</v>
      </c>
      <c r="Q734" s="7">
        <v>15</v>
      </c>
      <c r="R734" s="8" t="str">
        <f t="shared" si="216"/>
        <v>LOW</v>
      </c>
      <c r="S734" s="4" t="str">
        <f t="shared" si="218"/>
        <v>-1</v>
      </c>
      <c r="T734" s="3">
        <f t="shared" si="213"/>
        <v>-86</v>
      </c>
      <c r="U734" s="4" t="str">
        <f t="shared" si="227"/>
        <v>W</v>
      </c>
      <c r="V734" s="4">
        <f t="shared" si="222"/>
        <v>1</v>
      </c>
      <c r="W734" s="4">
        <f t="shared" si="223"/>
        <v>46</v>
      </c>
      <c r="Y734" s="4">
        <f t="shared" si="224"/>
        <v>122</v>
      </c>
    </row>
    <row r="735" spans="1:25">
      <c r="A735" s="7">
        <v>24</v>
      </c>
      <c r="B735" s="6" t="str">
        <f t="shared" si="214"/>
        <v>BLACK</v>
      </c>
      <c r="C735" s="4" t="str">
        <f t="shared" si="210"/>
        <v>+1</v>
      </c>
      <c r="D735" s="3">
        <f t="shared" si="211"/>
        <v>-7</v>
      </c>
      <c r="E735" s="4" t="str">
        <f t="shared" si="225"/>
        <v>L</v>
      </c>
      <c r="F735" s="4">
        <f t="shared" si="219"/>
        <v>-3</v>
      </c>
      <c r="G735" s="4">
        <f t="shared" si="220"/>
        <v>89</v>
      </c>
      <c r="I735" s="7">
        <v>24</v>
      </c>
      <c r="J735" s="8" t="str">
        <f t="shared" si="215"/>
        <v>EVEN</v>
      </c>
      <c r="K735" s="4" t="str">
        <f t="shared" si="217"/>
        <v>-1</v>
      </c>
      <c r="L735" s="3">
        <f t="shared" si="212"/>
        <v>-27</v>
      </c>
      <c r="M735" s="4" t="str">
        <f t="shared" si="226"/>
        <v>W</v>
      </c>
      <c r="N735" s="4">
        <f t="shared" si="228"/>
        <v>1</v>
      </c>
      <c r="O735" s="4">
        <f t="shared" si="221"/>
        <v>-15</v>
      </c>
      <c r="Q735" s="7">
        <v>24</v>
      </c>
      <c r="R735" s="8" t="str">
        <f t="shared" si="216"/>
        <v>HIGH</v>
      </c>
      <c r="S735" s="4" t="str">
        <f t="shared" si="218"/>
        <v>-1</v>
      </c>
      <c r="T735" s="3">
        <f t="shared" si="213"/>
        <v>-87</v>
      </c>
      <c r="U735" s="4" t="str">
        <f t="shared" si="227"/>
        <v>W</v>
      </c>
      <c r="V735" s="4">
        <f t="shared" si="222"/>
        <v>1</v>
      </c>
      <c r="W735" s="4">
        <f t="shared" si="223"/>
        <v>47</v>
      </c>
      <c r="Y735" s="4">
        <f t="shared" si="224"/>
        <v>121</v>
      </c>
    </row>
    <row r="736" spans="1:25">
      <c r="A736" s="7">
        <v>15</v>
      </c>
      <c r="B736" s="6" t="str">
        <f t="shared" si="214"/>
        <v>BLACK</v>
      </c>
      <c r="C736" s="4" t="str">
        <f t="shared" si="210"/>
        <v>+1</v>
      </c>
      <c r="D736" s="3">
        <f t="shared" si="211"/>
        <v>-6</v>
      </c>
      <c r="E736" s="4" t="str">
        <f t="shared" si="225"/>
        <v>L</v>
      </c>
      <c r="F736" s="4">
        <f t="shared" si="219"/>
        <v>-3</v>
      </c>
      <c r="G736" s="4">
        <f t="shared" si="220"/>
        <v>86</v>
      </c>
      <c r="I736" s="7">
        <v>15</v>
      </c>
      <c r="J736" s="8" t="str">
        <f t="shared" si="215"/>
        <v>ODD</v>
      </c>
      <c r="K736" s="4" t="str">
        <f t="shared" si="217"/>
        <v>-1</v>
      </c>
      <c r="L736" s="3">
        <f t="shared" si="212"/>
        <v>-28</v>
      </c>
      <c r="M736" s="4" t="str">
        <f t="shared" si="226"/>
        <v>W</v>
      </c>
      <c r="N736" s="4">
        <f t="shared" si="228"/>
        <v>1</v>
      </c>
      <c r="O736" s="4">
        <f t="shared" si="221"/>
        <v>-14</v>
      </c>
      <c r="Q736" s="7">
        <v>15</v>
      </c>
      <c r="R736" s="8" t="str">
        <f t="shared" si="216"/>
        <v>LOW</v>
      </c>
      <c r="S736" s="4" t="str">
        <f t="shared" si="218"/>
        <v>-1</v>
      </c>
      <c r="T736" s="3">
        <f t="shared" si="213"/>
        <v>-88</v>
      </c>
      <c r="U736" s="4" t="str">
        <f t="shared" si="227"/>
        <v>W</v>
      </c>
      <c r="V736" s="4">
        <f t="shared" si="222"/>
        <v>1</v>
      </c>
      <c r="W736" s="4">
        <f t="shared" si="223"/>
        <v>48</v>
      </c>
      <c r="Y736" s="4">
        <f t="shared" si="224"/>
        <v>120</v>
      </c>
    </row>
    <row r="737" spans="1:25">
      <c r="A737" s="7">
        <v>15</v>
      </c>
      <c r="B737" s="6" t="str">
        <f t="shared" si="214"/>
        <v>BLACK</v>
      </c>
      <c r="C737" s="4" t="str">
        <f t="shared" si="210"/>
        <v>+1</v>
      </c>
      <c r="D737" s="3">
        <f t="shared" si="211"/>
        <v>-5</v>
      </c>
      <c r="E737" s="4" t="str">
        <f t="shared" si="225"/>
        <v>L</v>
      </c>
      <c r="F737" s="4">
        <f t="shared" si="219"/>
        <v>-3</v>
      </c>
      <c r="G737" s="4">
        <f t="shared" si="220"/>
        <v>83</v>
      </c>
      <c r="I737" s="7">
        <v>15</v>
      </c>
      <c r="J737" s="8" t="str">
        <f t="shared" si="215"/>
        <v>ODD</v>
      </c>
      <c r="K737" s="4" t="str">
        <f t="shared" si="217"/>
        <v>+1</v>
      </c>
      <c r="L737" s="3">
        <f t="shared" si="212"/>
        <v>-27</v>
      </c>
      <c r="M737" s="4" t="str">
        <f t="shared" si="226"/>
        <v>L</v>
      </c>
      <c r="N737" s="4">
        <f t="shared" si="228"/>
        <v>-1</v>
      </c>
      <c r="O737" s="4">
        <f t="shared" si="221"/>
        <v>-15</v>
      </c>
      <c r="Q737" s="7">
        <v>15</v>
      </c>
      <c r="R737" s="8" t="str">
        <f t="shared" si="216"/>
        <v>LOW</v>
      </c>
      <c r="S737" s="4" t="str">
        <f t="shared" si="218"/>
        <v>+1</v>
      </c>
      <c r="T737" s="3">
        <f t="shared" si="213"/>
        <v>-87</v>
      </c>
      <c r="U737" s="4" t="str">
        <f t="shared" si="227"/>
        <v>L</v>
      </c>
      <c r="V737" s="4">
        <f t="shared" si="222"/>
        <v>-1</v>
      </c>
      <c r="W737" s="4">
        <f t="shared" si="223"/>
        <v>47</v>
      </c>
      <c r="Y737" s="4">
        <f t="shared" si="224"/>
        <v>115</v>
      </c>
    </row>
    <row r="738" spans="1:25">
      <c r="A738" s="7">
        <v>8</v>
      </c>
      <c r="B738" s="6" t="str">
        <f t="shared" si="214"/>
        <v>BLACK</v>
      </c>
      <c r="C738" s="4" t="str">
        <f t="shared" si="210"/>
        <v>+1</v>
      </c>
      <c r="D738" s="3">
        <f t="shared" si="211"/>
        <v>-4</v>
      </c>
      <c r="E738" s="4" t="str">
        <f t="shared" si="225"/>
        <v>L</v>
      </c>
      <c r="F738" s="4">
        <f t="shared" si="219"/>
        <v>-3</v>
      </c>
      <c r="G738" s="4">
        <f t="shared" si="220"/>
        <v>80</v>
      </c>
      <c r="I738" s="7">
        <v>8</v>
      </c>
      <c r="J738" s="8" t="str">
        <f t="shared" si="215"/>
        <v>EVEN</v>
      </c>
      <c r="K738" s="4" t="str">
        <f t="shared" si="217"/>
        <v>-1</v>
      </c>
      <c r="L738" s="3">
        <f t="shared" si="212"/>
        <v>-28</v>
      </c>
      <c r="M738" s="4" t="str">
        <f t="shared" si="226"/>
        <v>W</v>
      </c>
      <c r="N738" s="4">
        <f t="shared" si="228"/>
        <v>1</v>
      </c>
      <c r="O738" s="4">
        <f t="shared" si="221"/>
        <v>-14</v>
      </c>
      <c r="Q738" s="7">
        <v>8</v>
      </c>
      <c r="R738" s="8" t="str">
        <f t="shared" si="216"/>
        <v>LOW</v>
      </c>
      <c r="S738" s="4" t="str">
        <f t="shared" si="218"/>
        <v>+1</v>
      </c>
      <c r="T738" s="3">
        <f t="shared" si="213"/>
        <v>-86</v>
      </c>
      <c r="U738" s="4" t="str">
        <f t="shared" si="227"/>
        <v>L</v>
      </c>
      <c r="V738" s="4">
        <f t="shared" si="222"/>
        <v>-1</v>
      </c>
      <c r="W738" s="4">
        <f t="shared" si="223"/>
        <v>46</v>
      </c>
      <c r="Y738" s="4">
        <f t="shared" si="224"/>
        <v>112</v>
      </c>
    </row>
    <row r="739" spans="1:25">
      <c r="A739" s="7">
        <v>15</v>
      </c>
      <c r="B739" s="6" t="str">
        <f t="shared" si="214"/>
        <v>BLACK</v>
      </c>
      <c r="C739" s="4" t="str">
        <f t="shared" si="210"/>
        <v>+1</v>
      </c>
      <c r="D739" s="3">
        <f t="shared" si="211"/>
        <v>-3</v>
      </c>
      <c r="E739" s="4" t="str">
        <f t="shared" si="225"/>
        <v>L</v>
      </c>
      <c r="F739" s="4">
        <f t="shared" si="219"/>
        <v>-3</v>
      </c>
      <c r="G739" s="4">
        <f t="shared" si="220"/>
        <v>77</v>
      </c>
      <c r="I739" s="7">
        <v>15</v>
      </c>
      <c r="J739" s="8" t="str">
        <f t="shared" si="215"/>
        <v>ODD</v>
      </c>
      <c r="K739" s="4" t="str">
        <f t="shared" si="217"/>
        <v>-1</v>
      </c>
      <c r="L739" s="3">
        <f t="shared" si="212"/>
        <v>-29</v>
      </c>
      <c r="M739" s="4" t="str">
        <f t="shared" si="226"/>
        <v>W</v>
      </c>
      <c r="N739" s="4">
        <f t="shared" si="228"/>
        <v>1</v>
      </c>
      <c r="O739" s="4">
        <f t="shared" si="221"/>
        <v>-13</v>
      </c>
      <c r="Q739" s="7">
        <v>15</v>
      </c>
      <c r="R739" s="8" t="str">
        <f t="shared" si="216"/>
        <v>LOW</v>
      </c>
      <c r="S739" s="4" t="str">
        <f t="shared" si="218"/>
        <v>+1</v>
      </c>
      <c r="T739" s="3">
        <f t="shared" si="213"/>
        <v>-85</v>
      </c>
      <c r="U739" s="4" t="str">
        <f t="shared" si="227"/>
        <v>L</v>
      </c>
      <c r="V739" s="4">
        <f t="shared" si="222"/>
        <v>-1</v>
      </c>
      <c r="W739" s="4">
        <f t="shared" si="223"/>
        <v>45</v>
      </c>
      <c r="Y739" s="4">
        <f t="shared" si="224"/>
        <v>109</v>
      </c>
    </row>
    <row r="740" spans="1:25">
      <c r="A740" s="7">
        <v>14</v>
      </c>
      <c r="B740" s="6" t="str">
        <f t="shared" si="214"/>
        <v>RED</v>
      </c>
      <c r="C740" s="4" t="str">
        <f t="shared" si="210"/>
        <v>-1</v>
      </c>
      <c r="D740" s="3">
        <f t="shared" si="211"/>
        <v>-4</v>
      </c>
      <c r="E740" s="4" t="str">
        <f t="shared" si="225"/>
        <v>W</v>
      </c>
      <c r="F740" s="4">
        <f t="shared" si="219"/>
        <v>1</v>
      </c>
      <c r="G740" s="4">
        <f t="shared" si="220"/>
        <v>78</v>
      </c>
      <c r="I740" s="7">
        <v>14</v>
      </c>
      <c r="J740" s="8" t="str">
        <f t="shared" si="215"/>
        <v>EVEN</v>
      </c>
      <c r="K740" s="4" t="str">
        <f t="shared" si="217"/>
        <v>-1</v>
      </c>
      <c r="L740" s="3">
        <f t="shared" si="212"/>
        <v>-30</v>
      </c>
      <c r="M740" s="4" t="str">
        <f t="shared" si="226"/>
        <v>W</v>
      </c>
      <c r="N740" s="4">
        <f t="shared" si="228"/>
        <v>1</v>
      </c>
      <c r="O740" s="4">
        <f t="shared" si="221"/>
        <v>-12</v>
      </c>
      <c r="Q740" s="7">
        <v>14</v>
      </c>
      <c r="R740" s="8" t="str">
        <f t="shared" si="216"/>
        <v>LOW</v>
      </c>
      <c r="S740" s="4" t="str">
        <f t="shared" si="218"/>
        <v>+1</v>
      </c>
      <c r="T740" s="3">
        <f t="shared" si="213"/>
        <v>-84</v>
      </c>
      <c r="U740" s="4" t="str">
        <f t="shared" si="227"/>
        <v>L</v>
      </c>
      <c r="V740" s="4">
        <f t="shared" si="222"/>
        <v>-1</v>
      </c>
      <c r="W740" s="4">
        <f t="shared" si="223"/>
        <v>44</v>
      </c>
      <c r="Y740" s="4">
        <f t="shared" si="224"/>
        <v>110</v>
      </c>
    </row>
    <row r="741" spans="1:25">
      <c r="A741" s="7">
        <v>14</v>
      </c>
      <c r="B741" s="6" t="str">
        <f t="shared" si="214"/>
        <v>RED</v>
      </c>
      <c r="C741" s="4" t="str">
        <f t="shared" si="210"/>
        <v>+1</v>
      </c>
      <c r="D741" s="3">
        <f t="shared" si="211"/>
        <v>-3</v>
      </c>
      <c r="E741" s="4" t="str">
        <f t="shared" si="225"/>
        <v>L</v>
      </c>
      <c r="F741" s="4">
        <f t="shared" si="219"/>
        <v>-3</v>
      </c>
      <c r="G741" s="4">
        <f t="shared" si="220"/>
        <v>75</v>
      </c>
      <c r="I741" s="7">
        <v>14</v>
      </c>
      <c r="J741" s="8" t="str">
        <f t="shared" si="215"/>
        <v>EVEN</v>
      </c>
      <c r="K741" s="4" t="str">
        <f t="shared" si="217"/>
        <v>+1</v>
      </c>
      <c r="L741" s="3">
        <f t="shared" si="212"/>
        <v>-29</v>
      </c>
      <c r="M741" s="4" t="str">
        <f t="shared" si="226"/>
        <v>L</v>
      </c>
      <c r="N741" s="4">
        <f t="shared" si="228"/>
        <v>-1</v>
      </c>
      <c r="O741" s="4">
        <f t="shared" si="221"/>
        <v>-13</v>
      </c>
      <c r="Q741" s="7">
        <v>14</v>
      </c>
      <c r="R741" s="8" t="str">
        <f t="shared" si="216"/>
        <v>LOW</v>
      </c>
      <c r="S741" s="4" t="str">
        <f t="shared" si="218"/>
        <v>+1</v>
      </c>
      <c r="T741" s="3">
        <f t="shared" si="213"/>
        <v>-83</v>
      </c>
      <c r="U741" s="4" t="str">
        <f t="shared" si="227"/>
        <v>L</v>
      </c>
      <c r="V741" s="4">
        <f t="shared" si="222"/>
        <v>-1</v>
      </c>
      <c r="W741" s="4">
        <f t="shared" si="223"/>
        <v>43</v>
      </c>
      <c r="Y741" s="4">
        <f t="shared" si="224"/>
        <v>105</v>
      </c>
    </row>
    <row r="742" spans="1:25">
      <c r="A742" s="7">
        <v>26</v>
      </c>
      <c r="B742" s="6" t="str">
        <f t="shared" si="214"/>
        <v>BLACK</v>
      </c>
      <c r="C742" s="4" t="str">
        <f t="shared" si="210"/>
        <v>-1</v>
      </c>
      <c r="D742" s="3">
        <f t="shared" si="211"/>
        <v>-4</v>
      </c>
      <c r="E742" s="4" t="str">
        <f t="shared" si="225"/>
        <v>W</v>
      </c>
      <c r="F742" s="4">
        <f t="shared" si="219"/>
        <v>1</v>
      </c>
      <c r="G742" s="4">
        <f t="shared" si="220"/>
        <v>76</v>
      </c>
      <c r="I742" s="7">
        <v>26</v>
      </c>
      <c r="J742" s="8" t="str">
        <f t="shared" si="215"/>
        <v>EVEN</v>
      </c>
      <c r="K742" s="4" t="str">
        <f t="shared" si="217"/>
        <v>+1</v>
      </c>
      <c r="L742" s="3">
        <f t="shared" si="212"/>
        <v>-28</v>
      </c>
      <c r="M742" s="4" t="str">
        <f t="shared" si="226"/>
        <v>L</v>
      </c>
      <c r="N742" s="4">
        <f t="shared" si="228"/>
        <v>-1</v>
      </c>
      <c r="O742" s="4">
        <f t="shared" si="221"/>
        <v>-14</v>
      </c>
      <c r="Q742" s="7">
        <v>26</v>
      </c>
      <c r="R742" s="8" t="str">
        <f t="shared" si="216"/>
        <v>HIGH</v>
      </c>
      <c r="S742" s="4" t="str">
        <f t="shared" si="218"/>
        <v>-1</v>
      </c>
      <c r="T742" s="3">
        <f t="shared" si="213"/>
        <v>-84</v>
      </c>
      <c r="U742" s="4" t="str">
        <f t="shared" si="227"/>
        <v>W</v>
      </c>
      <c r="V742" s="4">
        <f t="shared" si="222"/>
        <v>1</v>
      </c>
      <c r="W742" s="4">
        <f t="shared" si="223"/>
        <v>44</v>
      </c>
      <c r="Y742" s="4">
        <f t="shared" si="224"/>
        <v>106</v>
      </c>
    </row>
    <row r="743" spans="1:25">
      <c r="A743" s="7">
        <v>34</v>
      </c>
      <c r="B743" s="6" t="str">
        <f t="shared" si="214"/>
        <v>RED</v>
      </c>
      <c r="C743" s="4" t="str">
        <f t="shared" si="210"/>
        <v>-1</v>
      </c>
      <c r="D743" s="3">
        <f t="shared" si="211"/>
        <v>-5</v>
      </c>
      <c r="E743" s="4" t="str">
        <f t="shared" si="225"/>
        <v>W</v>
      </c>
      <c r="F743" s="4">
        <f t="shared" si="219"/>
        <v>1</v>
      </c>
      <c r="G743" s="4">
        <f t="shared" si="220"/>
        <v>77</v>
      </c>
      <c r="I743" s="7">
        <v>34</v>
      </c>
      <c r="J743" s="8" t="str">
        <f t="shared" si="215"/>
        <v>EVEN</v>
      </c>
      <c r="K743" s="4" t="str">
        <f t="shared" si="217"/>
        <v>+1</v>
      </c>
      <c r="L743" s="3">
        <f t="shared" si="212"/>
        <v>-27</v>
      </c>
      <c r="M743" s="4" t="str">
        <f t="shared" si="226"/>
        <v>L</v>
      </c>
      <c r="N743" s="4">
        <f t="shared" si="228"/>
        <v>-1</v>
      </c>
      <c r="O743" s="4">
        <f t="shared" si="221"/>
        <v>-15</v>
      </c>
      <c r="Q743" s="7">
        <v>34</v>
      </c>
      <c r="R743" s="8" t="str">
        <f t="shared" si="216"/>
        <v>HIGH</v>
      </c>
      <c r="S743" s="4" t="str">
        <f t="shared" si="218"/>
        <v>+1</v>
      </c>
      <c r="T743" s="3">
        <f t="shared" si="213"/>
        <v>-83</v>
      </c>
      <c r="U743" s="4" t="str">
        <f t="shared" si="227"/>
        <v>L</v>
      </c>
      <c r="V743" s="4">
        <f t="shared" si="222"/>
        <v>-1</v>
      </c>
      <c r="W743" s="4">
        <f t="shared" si="223"/>
        <v>43</v>
      </c>
      <c r="Y743" s="4">
        <f t="shared" si="224"/>
        <v>105</v>
      </c>
    </row>
    <row r="744" spans="1:25">
      <c r="A744" s="7">
        <v>3</v>
      </c>
      <c r="B744" s="6" t="str">
        <f t="shared" si="214"/>
        <v>RED</v>
      </c>
      <c r="C744" s="4" t="str">
        <f t="shared" si="210"/>
        <v>+1</v>
      </c>
      <c r="D744" s="3">
        <f t="shared" si="211"/>
        <v>-4</v>
      </c>
      <c r="E744" s="4" t="str">
        <f t="shared" si="225"/>
        <v>L</v>
      </c>
      <c r="F744" s="4">
        <f t="shared" si="219"/>
        <v>-3</v>
      </c>
      <c r="G744" s="4">
        <f t="shared" si="220"/>
        <v>74</v>
      </c>
      <c r="I744" s="7">
        <v>3</v>
      </c>
      <c r="J744" s="8" t="str">
        <f t="shared" si="215"/>
        <v>ODD</v>
      </c>
      <c r="K744" s="4" t="str">
        <f t="shared" si="217"/>
        <v>-1</v>
      </c>
      <c r="L744" s="3">
        <f t="shared" si="212"/>
        <v>-28</v>
      </c>
      <c r="M744" s="4" t="str">
        <f t="shared" si="226"/>
        <v>W</v>
      </c>
      <c r="N744" s="4">
        <f t="shared" si="228"/>
        <v>1</v>
      </c>
      <c r="O744" s="4">
        <f t="shared" si="221"/>
        <v>-14</v>
      </c>
      <c r="Q744" s="7">
        <v>3</v>
      </c>
      <c r="R744" s="8" t="str">
        <f t="shared" si="216"/>
        <v>LOW</v>
      </c>
      <c r="S744" s="4" t="str">
        <f t="shared" si="218"/>
        <v>-1</v>
      </c>
      <c r="T744" s="3">
        <f t="shared" si="213"/>
        <v>-84</v>
      </c>
      <c r="U744" s="4" t="str">
        <f t="shared" si="227"/>
        <v>W</v>
      </c>
      <c r="V744" s="4">
        <f t="shared" si="222"/>
        <v>1</v>
      </c>
      <c r="W744" s="4">
        <f t="shared" si="223"/>
        <v>44</v>
      </c>
      <c r="Y744" s="4">
        <f t="shared" si="224"/>
        <v>104</v>
      </c>
    </row>
    <row r="745" spans="1:25">
      <c r="A745" s="7">
        <v>17</v>
      </c>
      <c r="B745" s="6" t="str">
        <f t="shared" si="214"/>
        <v>BLACK</v>
      </c>
      <c r="C745" s="4" t="str">
        <f t="shared" si="210"/>
        <v>-1</v>
      </c>
      <c r="D745" s="3">
        <f t="shared" si="211"/>
        <v>-5</v>
      </c>
      <c r="E745" s="4" t="str">
        <f t="shared" si="225"/>
        <v>W</v>
      </c>
      <c r="F745" s="4">
        <f t="shared" si="219"/>
        <v>1</v>
      </c>
      <c r="G745" s="4">
        <f t="shared" si="220"/>
        <v>75</v>
      </c>
      <c r="I745" s="7">
        <v>17</v>
      </c>
      <c r="J745" s="8" t="str">
        <f t="shared" si="215"/>
        <v>ODD</v>
      </c>
      <c r="K745" s="4" t="str">
        <f t="shared" si="217"/>
        <v>+1</v>
      </c>
      <c r="L745" s="3">
        <f t="shared" si="212"/>
        <v>-27</v>
      </c>
      <c r="M745" s="4" t="str">
        <f t="shared" si="226"/>
        <v>L</v>
      </c>
      <c r="N745" s="4">
        <f t="shared" si="228"/>
        <v>-1</v>
      </c>
      <c r="O745" s="4">
        <f t="shared" si="221"/>
        <v>-15</v>
      </c>
      <c r="Q745" s="7">
        <v>17</v>
      </c>
      <c r="R745" s="8" t="str">
        <f t="shared" si="216"/>
        <v>LOW</v>
      </c>
      <c r="S745" s="4" t="str">
        <f t="shared" si="218"/>
        <v>+1</v>
      </c>
      <c r="T745" s="3">
        <f t="shared" si="213"/>
        <v>-83</v>
      </c>
      <c r="U745" s="4" t="str">
        <f t="shared" si="227"/>
        <v>L</v>
      </c>
      <c r="V745" s="4">
        <f t="shared" si="222"/>
        <v>-1</v>
      </c>
      <c r="W745" s="4">
        <f t="shared" si="223"/>
        <v>43</v>
      </c>
      <c r="Y745" s="4">
        <f t="shared" si="224"/>
        <v>103</v>
      </c>
    </row>
    <row r="746" spans="1:25">
      <c r="A746" s="7">
        <v>21</v>
      </c>
      <c r="B746" s="6" t="str">
        <f t="shared" si="214"/>
        <v>RED</v>
      </c>
      <c r="C746" s="4" t="str">
        <f t="shared" si="210"/>
        <v>-1</v>
      </c>
      <c r="D746" s="3">
        <f t="shared" si="211"/>
        <v>-6</v>
      </c>
      <c r="E746" s="4" t="str">
        <f t="shared" si="225"/>
        <v>W</v>
      </c>
      <c r="F746" s="4">
        <f t="shared" si="219"/>
        <v>1</v>
      </c>
      <c r="G746" s="4">
        <f t="shared" si="220"/>
        <v>76</v>
      </c>
      <c r="I746" s="7">
        <v>21</v>
      </c>
      <c r="J746" s="8" t="str">
        <f t="shared" si="215"/>
        <v>ODD</v>
      </c>
      <c r="K746" s="4" t="str">
        <f t="shared" si="217"/>
        <v>+1</v>
      </c>
      <c r="L746" s="3">
        <f t="shared" si="212"/>
        <v>-26</v>
      </c>
      <c r="M746" s="4" t="str">
        <f t="shared" si="226"/>
        <v>L</v>
      </c>
      <c r="N746" s="4">
        <f t="shared" si="228"/>
        <v>-1</v>
      </c>
      <c r="O746" s="4">
        <f t="shared" si="221"/>
        <v>-16</v>
      </c>
      <c r="Q746" s="7">
        <v>21</v>
      </c>
      <c r="R746" s="8" t="str">
        <f t="shared" si="216"/>
        <v>HIGH</v>
      </c>
      <c r="S746" s="4" t="str">
        <f t="shared" si="218"/>
        <v>-1</v>
      </c>
      <c r="T746" s="3">
        <f t="shared" si="213"/>
        <v>-84</v>
      </c>
      <c r="U746" s="4" t="str">
        <f t="shared" si="227"/>
        <v>W</v>
      </c>
      <c r="V746" s="4">
        <f t="shared" si="222"/>
        <v>1</v>
      </c>
      <c r="W746" s="4">
        <f t="shared" si="223"/>
        <v>44</v>
      </c>
      <c r="Y746" s="4">
        <f t="shared" si="224"/>
        <v>104</v>
      </c>
    </row>
    <row r="747" spans="1:25">
      <c r="A747" s="7">
        <v>27</v>
      </c>
      <c r="B747" s="6" t="str">
        <f t="shared" si="214"/>
        <v>RED</v>
      </c>
      <c r="C747" s="4" t="str">
        <f t="shared" si="210"/>
        <v>+1</v>
      </c>
      <c r="D747" s="3">
        <f t="shared" si="211"/>
        <v>-5</v>
      </c>
      <c r="E747" s="4" t="str">
        <f t="shared" si="225"/>
        <v>L</v>
      </c>
      <c r="F747" s="4">
        <f t="shared" si="219"/>
        <v>-3</v>
      </c>
      <c r="G747" s="4">
        <f t="shared" si="220"/>
        <v>73</v>
      </c>
      <c r="I747" s="7">
        <v>27</v>
      </c>
      <c r="J747" s="8" t="str">
        <f t="shared" si="215"/>
        <v>ODD</v>
      </c>
      <c r="K747" s="4" t="str">
        <f t="shared" si="217"/>
        <v>+1</v>
      </c>
      <c r="L747" s="3">
        <f t="shared" si="212"/>
        <v>-25</v>
      </c>
      <c r="M747" s="4" t="str">
        <f t="shared" si="226"/>
        <v>L</v>
      </c>
      <c r="N747" s="4">
        <f t="shared" si="228"/>
        <v>-1</v>
      </c>
      <c r="O747" s="4">
        <f t="shared" si="221"/>
        <v>-17</v>
      </c>
      <c r="Q747" s="7">
        <v>27</v>
      </c>
      <c r="R747" s="8" t="str">
        <f t="shared" si="216"/>
        <v>HIGH</v>
      </c>
      <c r="S747" s="4" t="str">
        <f t="shared" si="218"/>
        <v>+1</v>
      </c>
      <c r="T747" s="3">
        <f t="shared" si="213"/>
        <v>-83</v>
      </c>
      <c r="U747" s="4" t="str">
        <f t="shared" si="227"/>
        <v>L</v>
      </c>
      <c r="V747" s="4">
        <f t="shared" si="222"/>
        <v>-1</v>
      </c>
      <c r="W747" s="4">
        <f t="shared" si="223"/>
        <v>43</v>
      </c>
      <c r="Y747" s="4">
        <f t="shared" si="224"/>
        <v>99</v>
      </c>
    </row>
    <row r="748" spans="1:25">
      <c r="A748" s="7">
        <v>29</v>
      </c>
      <c r="B748" s="6" t="str">
        <f t="shared" si="214"/>
        <v>BLACK</v>
      </c>
      <c r="C748" s="4" t="str">
        <f t="shared" si="210"/>
        <v>-1</v>
      </c>
      <c r="D748" s="3">
        <f t="shared" si="211"/>
        <v>-6</v>
      </c>
      <c r="E748" s="4" t="str">
        <f t="shared" si="225"/>
        <v>W</v>
      </c>
      <c r="F748" s="4">
        <f t="shared" si="219"/>
        <v>1</v>
      </c>
      <c r="G748" s="4">
        <f t="shared" si="220"/>
        <v>74</v>
      </c>
      <c r="I748" s="7">
        <v>29</v>
      </c>
      <c r="J748" s="8" t="str">
        <f t="shared" si="215"/>
        <v>ODD</v>
      </c>
      <c r="K748" s="4" t="str">
        <f t="shared" si="217"/>
        <v>+1</v>
      </c>
      <c r="L748" s="3">
        <f t="shared" si="212"/>
        <v>-24</v>
      </c>
      <c r="M748" s="4" t="str">
        <f t="shared" si="226"/>
        <v>L</v>
      </c>
      <c r="N748" s="4">
        <f t="shared" si="228"/>
        <v>-1</v>
      </c>
      <c r="O748" s="4">
        <f t="shared" si="221"/>
        <v>-18</v>
      </c>
      <c r="Q748" s="7">
        <v>29</v>
      </c>
      <c r="R748" s="8" t="str">
        <f t="shared" si="216"/>
        <v>HIGH</v>
      </c>
      <c r="S748" s="4" t="str">
        <f t="shared" si="218"/>
        <v>+1</v>
      </c>
      <c r="T748" s="3">
        <f t="shared" si="213"/>
        <v>-82</v>
      </c>
      <c r="U748" s="4" t="str">
        <f t="shared" si="227"/>
        <v>L</v>
      </c>
      <c r="V748" s="4">
        <f t="shared" si="222"/>
        <v>-1</v>
      </c>
      <c r="W748" s="4">
        <f t="shared" si="223"/>
        <v>42</v>
      </c>
      <c r="Y748" s="4">
        <f t="shared" si="224"/>
        <v>98</v>
      </c>
    </row>
    <row r="749" spans="1:25">
      <c r="A749" s="7">
        <v>11</v>
      </c>
      <c r="B749" s="6" t="str">
        <f t="shared" si="214"/>
        <v>BLACK</v>
      </c>
      <c r="C749" s="4" t="str">
        <f t="shared" si="210"/>
        <v>+1</v>
      </c>
      <c r="D749" s="3">
        <f t="shared" si="211"/>
        <v>-5</v>
      </c>
      <c r="E749" s="4" t="str">
        <f t="shared" si="225"/>
        <v>L</v>
      </c>
      <c r="F749" s="4">
        <f t="shared" si="219"/>
        <v>-3</v>
      </c>
      <c r="G749" s="4">
        <f t="shared" si="220"/>
        <v>71</v>
      </c>
      <c r="I749" s="7">
        <v>11</v>
      </c>
      <c r="J749" s="8" t="str">
        <f t="shared" si="215"/>
        <v>ODD</v>
      </c>
      <c r="K749" s="4" t="str">
        <f t="shared" si="217"/>
        <v>+1</v>
      </c>
      <c r="L749" s="3">
        <f t="shared" si="212"/>
        <v>-23</v>
      </c>
      <c r="M749" s="4" t="str">
        <f t="shared" si="226"/>
        <v>L</v>
      </c>
      <c r="N749" s="4">
        <f t="shared" si="228"/>
        <v>-1</v>
      </c>
      <c r="O749" s="4">
        <f t="shared" si="221"/>
        <v>-19</v>
      </c>
      <c r="Q749" s="7">
        <v>11</v>
      </c>
      <c r="R749" s="8" t="str">
        <f t="shared" si="216"/>
        <v>LOW</v>
      </c>
      <c r="S749" s="4" t="str">
        <f t="shared" si="218"/>
        <v>-1</v>
      </c>
      <c r="T749" s="3">
        <f t="shared" si="213"/>
        <v>-83</v>
      </c>
      <c r="U749" s="4" t="str">
        <f t="shared" si="227"/>
        <v>W</v>
      </c>
      <c r="V749" s="4">
        <f t="shared" si="222"/>
        <v>1</v>
      </c>
      <c r="W749" s="4">
        <f t="shared" si="223"/>
        <v>43</v>
      </c>
      <c r="Y749" s="4">
        <f t="shared" si="224"/>
        <v>95</v>
      </c>
    </row>
    <row r="750" spans="1:25">
      <c r="A750" s="7">
        <v>10</v>
      </c>
      <c r="B750" s="6" t="str">
        <f t="shared" si="214"/>
        <v>BLACK</v>
      </c>
      <c r="C750" s="4" t="str">
        <f t="shared" si="210"/>
        <v>+1</v>
      </c>
      <c r="D750" s="3">
        <f t="shared" si="211"/>
        <v>-4</v>
      </c>
      <c r="E750" s="4" t="str">
        <f t="shared" si="225"/>
        <v>L</v>
      </c>
      <c r="F750" s="4">
        <f t="shared" si="219"/>
        <v>-3</v>
      </c>
      <c r="G750" s="4">
        <f t="shared" si="220"/>
        <v>68</v>
      </c>
      <c r="I750" s="7">
        <v>10</v>
      </c>
      <c r="J750" s="8" t="str">
        <f t="shared" si="215"/>
        <v>EVEN</v>
      </c>
      <c r="K750" s="4" t="str">
        <f t="shared" si="217"/>
        <v>-1</v>
      </c>
      <c r="L750" s="3">
        <f t="shared" si="212"/>
        <v>-24</v>
      </c>
      <c r="M750" s="4" t="str">
        <f t="shared" si="226"/>
        <v>W</v>
      </c>
      <c r="N750" s="4">
        <f t="shared" si="228"/>
        <v>1</v>
      </c>
      <c r="O750" s="4">
        <f t="shared" si="221"/>
        <v>-18</v>
      </c>
      <c r="Q750" s="7">
        <v>10</v>
      </c>
      <c r="R750" s="8" t="str">
        <f t="shared" si="216"/>
        <v>LOW</v>
      </c>
      <c r="S750" s="4" t="str">
        <f t="shared" si="218"/>
        <v>+1</v>
      </c>
      <c r="T750" s="3">
        <f t="shared" si="213"/>
        <v>-82</v>
      </c>
      <c r="U750" s="4" t="str">
        <f t="shared" si="227"/>
        <v>L</v>
      </c>
      <c r="V750" s="4">
        <f t="shared" si="222"/>
        <v>-1</v>
      </c>
      <c r="W750" s="4">
        <f t="shared" si="223"/>
        <v>42</v>
      </c>
      <c r="Y750" s="4">
        <f t="shared" si="224"/>
        <v>92</v>
      </c>
    </row>
    <row r="751" spans="1:25">
      <c r="A751" s="7">
        <v>23</v>
      </c>
      <c r="B751" s="6" t="str">
        <f t="shared" si="214"/>
        <v>RED</v>
      </c>
      <c r="C751" s="4" t="str">
        <f t="shared" si="210"/>
        <v>-1</v>
      </c>
      <c r="D751" s="3">
        <f t="shared" si="211"/>
        <v>-5</v>
      </c>
      <c r="E751" s="4" t="str">
        <f t="shared" si="225"/>
        <v>W</v>
      </c>
      <c r="F751" s="4">
        <f t="shared" si="219"/>
        <v>1</v>
      </c>
      <c r="G751" s="4">
        <f t="shared" si="220"/>
        <v>69</v>
      </c>
      <c r="I751" s="7">
        <v>23</v>
      </c>
      <c r="J751" s="8" t="str">
        <f t="shared" si="215"/>
        <v>ODD</v>
      </c>
      <c r="K751" s="4" t="str">
        <f t="shared" si="217"/>
        <v>-1</v>
      </c>
      <c r="L751" s="3">
        <f t="shared" si="212"/>
        <v>-25</v>
      </c>
      <c r="M751" s="4" t="str">
        <f t="shared" si="226"/>
        <v>W</v>
      </c>
      <c r="N751" s="4">
        <f t="shared" si="228"/>
        <v>1</v>
      </c>
      <c r="O751" s="4">
        <f t="shared" si="221"/>
        <v>-17</v>
      </c>
      <c r="Q751" s="7">
        <v>23</v>
      </c>
      <c r="R751" s="8" t="str">
        <f t="shared" si="216"/>
        <v>HIGH</v>
      </c>
      <c r="S751" s="4" t="str">
        <f t="shared" si="218"/>
        <v>-1</v>
      </c>
      <c r="T751" s="3">
        <f t="shared" si="213"/>
        <v>-83</v>
      </c>
      <c r="U751" s="4" t="str">
        <f t="shared" si="227"/>
        <v>W</v>
      </c>
      <c r="V751" s="4">
        <f t="shared" si="222"/>
        <v>1</v>
      </c>
      <c r="W751" s="4">
        <f t="shared" si="223"/>
        <v>43</v>
      </c>
      <c r="Y751" s="4">
        <f t="shared" si="224"/>
        <v>95</v>
      </c>
    </row>
    <row r="752" spans="1:25">
      <c r="A752" s="7">
        <v>1</v>
      </c>
      <c r="B752" s="6" t="str">
        <f t="shared" si="214"/>
        <v>RED</v>
      </c>
      <c r="C752" s="4" t="str">
        <f t="shared" si="210"/>
        <v>+1</v>
      </c>
      <c r="D752" s="3">
        <f t="shared" si="211"/>
        <v>-4</v>
      </c>
      <c r="E752" s="4" t="str">
        <f t="shared" si="225"/>
        <v>L</v>
      </c>
      <c r="F752" s="4">
        <f t="shared" si="219"/>
        <v>-3</v>
      </c>
      <c r="G752" s="4">
        <f t="shared" si="220"/>
        <v>66</v>
      </c>
      <c r="I752" s="7">
        <v>1</v>
      </c>
      <c r="J752" s="8" t="str">
        <f t="shared" si="215"/>
        <v>ODD</v>
      </c>
      <c r="K752" s="4" t="str">
        <f t="shared" si="217"/>
        <v>+1</v>
      </c>
      <c r="L752" s="3">
        <f t="shared" si="212"/>
        <v>-24</v>
      </c>
      <c r="M752" s="4" t="str">
        <f t="shared" si="226"/>
        <v>L</v>
      </c>
      <c r="N752" s="4">
        <f t="shared" si="228"/>
        <v>-1</v>
      </c>
      <c r="O752" s="4">
        <f t="shared" si="221"/>
        <v>-18</v>
      </c>
      <c r="Q752" s="7">
        <v>1</v>
      </c>
      <c r="R752" s="8" t="str">
        <f t="shared" si="216"/>
        <v>LOW</v>
      </c>
      <c r="S752" s="4" t="str">
        <f t="shared" si="218"/>
        <v>-1</v>
      </c>
      <c r="T752" s="3">
        <f t="shared" si="213"/>
        <v>-84</v>
      </c>
      <c r="U752" s="4" t="str">
        <f t="shared" si="227"/>
        <v>W</v>
      </c>
      <c r="V752" s="4">
        <f t="shared" si="222"/>
        <v>1</v>
      </c>
      <c r="W752" s="4">
        <f t="shared" si="223"/>
        <v>44</v>
      </c>
      <c r="Y752" s="4">
        <f t="shared" si="224"/>
        <v>92</v>
      </c>
    </row>
    <row r="753" spans="1:25">
      <c r="A753" s="7">
        <v>14</v>
      </c>
      <c r="B753" s="6" t="str">
        <f t="shared" si="214"/>
        <v>RED</v>
      </c>
      <c r="C753" s="4" t="str">
        <f t="shared" si="210"/>
        <v>+1</v>
      </c>
      <c r="D753" s="3">
        <f t="shared" si="211"/>
        <v>-3</v>
      </c>
      <c r="E753" s="4" t="str">
        <f t="shared" si="225"/>
        <v>L</v>
      </c>
      <c r="F753" s="4">
        <f t="shared" si="219"/>
        <v>-3</v>
      </c>
      <c r="G753" s="4">
        <f t="shared" si="220"/>
        <v>63</v>
      </c>
      <c r="I753" s="7">
        <v>14</v>
      </c>
      <c r="J753" s="8" t="str">
        <f t="shared" si="215"/>
        <v>EVEN</v>
      </c>
      <c r="K753" s="4" t="str">
        <f t="shared" si="217"/>
        <v>-1</v>
      </c>
      <c r="L753" s="3">
        <f t="shared" si="212"/>
        <v>-25</v>
      </c>
      <c r="M753" s="4" t="str">
        <f t="shared" si="226"/>
        <v>W</v>
      </c>
      <c r="N753" s="4">
        <f t="shared" si="228"/>
        <v>1</v>
      </c>
      <c r="O753" s="4">
        <f t="shared" si="221"/>
        <v>-17</v>
      </c>
      <c r="Q753" s="7">
        <v>14</v>
      </c>
      <c r="R753" s="8" t="str">
        <f t="shared" si="216"/>
        <v>LOW</v>
      </c>
      <c r="S753" s="4" t="str">
        <f t="shared" si="218"/>
        <v>+1</v>
      </c>
      <c r="T753" s="3">
        <f t="shared" si="213"/>
        <v>-83</v>
      </c>
      <c r="U753" s="4" t="str">
        <f t="shared" si="227"/>
        <v>L</v>
      </c>
      <c r="V753" s="4">
        <f t="shared" si="222"/>
        <v>-1</v>
      </c>
      <c r="W753" s="4">
        <f t="shared" si="223"/>
        <v>43</v>
      </c>
      <c r="Y753" s="4">
        <f t="shared" si="224"/>
        <v>89</v>
      </c>
    </row>
    <row r="754" spans="1:25">
      <c r="A754" s="7">
        <v>30</v>
      </c>
      <c r="B754" s="6" t="str">
        <f t="shared" si="214"/>
        <v>RED</v>
      </c>
      <c r="C754" s="4" t="str">
        <f t="shared" si="210"/>
        <v>+1</v>
      </c>
      <c r="D754" s="3">
        <f t="shared" si="211"/>
        <v>-2</v>
      </c>
      <c r="E754" s="4" t="str">
        <f t="shared" si="225"/>
        <v>L</v>
      </c>
      <c r="F754" s="4">
        <f t="shared" si="219"/>
        <v>-3</v>
      </c>
      <c r="G754" s="4">
        <f t="shared" si="220"/>
        <v>60</v>
      </c>
      <c r="I754" s="7">
        <v>30</v>
      </c>
      <c r="J754" s="8" t="str">
        <f t="shared" si="215"/>
        <v>EVEN</v>
      </c>
      <c r="K754" s="4" t="str">
        <f t="shared" si="217"/>
        <v>+1</v>
      </c>
      <c r="L754" s="3">
        <f t="shared" si="212"/>
        <v>-24</v>
      </c>
      <c r="M754" s="4" t="str">
        <f t="shared" si="226"/>
        <v>L</v>
      </c>
      <c r="N754" s="4">
        <f t="shared" si="228"/>
        <v>-1</v>
      </c>
      <c r="O754" s="4">
        <f t="shared" si="221"/>
        <v>-18</v>
      </c>
      <c r="Q754" s="7">
        <v>30</v>
      </c>
      <c r="R754" s="8" t="str">
        <f t="shared" si="216"/>
        <v>HIGH</v>
      </c>
      <c r="S754" s="4" t="str">
        <f t="shared" si="218"/>
        <v>-1</v>
      </c>
      <c r="T754" s="3">
        <f t="shared" si="213"/>
        <v>-84</v>
      </c>
      <c r="U754" s="4" t="str">
        <f t="shared" si="227"/>
        <v>W</v>
      </c>
      <c r="V754" s="4">
        <f t="shared" si="222"/>
        <v>1</v>
      </c>
      <c r="W754" s="4">
        <f t="shared" si="223"/>
        <v>44</v>
      </c>
      <c r="Y754" s="4">
        <f t="shared" si="224"/>
        <v>86</v>
      </c>
    </row>
    <row r="755" spans="1:25">
      <c r="A755" s="7">
        <v>33</v>
      </c>
      <c r="B755" s="6" t="str">
        <f t="shared" si="214"/>
        <v>BLACK</v>
      </c>
      <c r="C755" s="4" t="str">
        <f t="shared" si="210"/>
        <v>-1</v>
      </c>
      <c r="D755" s="3">
        <f t="shared" si="211"/>
        <v>-3</v>
      </c>
      <c r="E755" s="4" t="str">
        <f t="shared" si="225"/>
        <v>W</v>
      </c>
      <c r="F755" s="4">
        <f t="shared" si="219"/>
        <v>1</v>
      </c>
      <c r="G755" s="4">
        <f t="shared" si="220"/>
        <v>61</v>
      </c>
      <c r="I755" s="7">
        <v>33</v>
      </c>
      <c r="J755" s="8" t="str">
        <f t="shared" si="215"/>
        <v>ODD</v>
      </c>
      <c r="K755" s="4" t="str">
        <f t="shared" si="217"/>
        <v>-1</v>
      </c>
      <c r="L755" s="3">
        <f t="shared" si="212"/>
        <v>-25</v>
      </c>
      <c r="M755" s="4" t="str">
        <f t="shared" si="226"/>
        <v>W</v>
      </c>
      <c r="N755" s="4">
        <f t="shared" si="228"/>
        <v>1</v>
      </c>
      <c r="O755" s="4">
        <f t="shared" si="221"/>
        <v>-17</v>
      </c>
      <c r="Q755" s="7">
        <v>33</v>
      </c>
      <c r="R755" s="8" t="str">
        <f t="shared" si="216"/>
        <v>HIGH</v>
      </c>
      <c r="S755" s="4" t="str">
        <f t="shared" si="218"/>
        <v>+1</v>
      </c>
      <c r="T755" s="3">
        <f t="shared" si="213"/>
        <v>-83</v>
      </c>
      <c r="U755" s="4" t="str">
        <f t="shared" si="227"/>
        <v>L</v>
      </c>
      <c r="V755" s="4">
        <f t="shared" si="222"/>
        <v>-1</v>
      </c>
      <c r="W755" s="4">
        <f t="shared" si="223"/>
        <v>43</v>
      </c>
      <c r="Y755" s="4">
        <f t="shared" si="224"/>
        <v>87</v>
      </c>
    </row>
    <row r="756" spans="1:25">
      <c r="A756" s="7">
        <v>37</v>
      </c>
      <c r="B756" s="6" t="str">
        <f t="shared" si="214"/>
        <v>GREEN</v>
      </c>
      <c r="C756" s="4">
        <f t="shared" si="210"/>
        <v>0</v>
      </c>
      <c r="D756" s="3">
        <f t="shared" si="211"/>
        <v>-3</v>
      </c>
      <c r="E756" s="4" t="str">
        <f t="shared" si="225"/>
        <v>L</v>
      </c>
      <c r="F756" s="4">
        <f t="shared" si="219"/>
        <v>18</v>
      </c>
      <c r="G756" s="4">
        <f t="shared" si="220"/>
        <v>79</v>
      </c>
      <c r="I756" s="7">
        <v>37</v>
      </c>
      <c r="J756" s="8" t="str">
        <f t="shared" si="215"/>
        <v>GREEN</v>
      </c>
      <c r="K756" s="4">
        <f t="shared" si="217"/>
        <v>0</v>
      </c>
      <c r="L756" s="3">
        <f t="shared" si="212"/>
        <v>-25</v>
      </c>
      <c r="M756" s="4" t="str">
        <f t="shared" si="226"/>
        <v>L</v>
      </c>
      <c r="N756" s="4">
        <f t="shared" si="228"/>
        <v>-1</v>
      </c>
      <c r="O756" s="4">
        <f t="shared" si="221"/>
        <v>-18</v>
      </c>
      <c r="Q756" s="7">
        <v>37</v>
      </c>
      <c r="R756" s="8" t="str">
        <f t="shared" si="216"/>
        <v>GREEN</v>
      </c>
      <c r="S756" s="4">
        <f t="shared" si="218"/>
        <v>0</v>
      </c>
      <c r="T756" s="3">
        <f t="shared" si="213"/>
        <v>-83</v>
      </c>
      <c r="U756" s="4" t="str">
        <f t="shared" si="227"/>
        <v>L</v>
      </c>
      <c r="V756" s="4">
        <f t="shared" si="222"/>
        <v>-1</v>
      </c>
      <c r="W756" s="4">
        <f t="shared" si="223"/>
        <v>42</v>
      </c>
      <c r="Y756" s="4">
        <f t="shared" si="224"/>
        <v>103</v>
      </c>
    </row>
    <row r="757" spans="1:25">
      <c r="A757" s="7">
        <v>26</v>
      </c>
      <c r="B757" s="6" t="str">
        <f t="shared" si="214"/>
        <v>BLACK</v>
      </c>
      <c r="C757" s="4">
        <v>1</v>
      </c>
      <c r="D757" s="3">
        <f t="shared" si="211"/>
        <v>-2</v>
      </c>
      <c r="E757" s="4" t="str">
        <f t="shared" si="225"/>
        <v>L</v>
      </c>
      <c r="F757" s="4">
        <f t="shared" si="219"/>
        <v>-3</v>
      </c>
      <c r="G757" s="4">
        <f t="shared" si="220"/>
        <v>76</v>
      </c>
      <c r="I757" s="7">
        <v>26</v>
      </c>
      <c r="J757" s="8" t="str">
        <f t="shared" si="215"/>
        <v>EVEN</v>
      </c>
      <c r="K757" s="4" t="str">
        <f t="shared" si="217"/>
        <v>-1</v>
      </c>
      <c r="L757" s="3">
        <f t="shared" si="212"/>
        <v>-26</v>
      </c>
      <c r="M757" s="4" t="str">
        <f t="shared" si="226"/>
        <v>W</v>
      </c>
      <c r="N757" s="4">
        <f t="shared" si="228"/>
        <v>1</v>
      </c>
      <c r="O757" s="4">
        <f t="shared" si="221"/>
        <v>-17</v>
      </c>
      <c r="Q757" s="7">
        <v>26</v>
      </c>
      <c r="R757" s="8" t="str">
        <f t="shared" si="216"/>
        <v>HIGH</v>
      </c>
      <c r="S757" s="4" t="str">
        <f t="shared" si="218"/>
        <v>-1</v>
      </c>
      <c r="T757" s="3">
        <f t="shared" si="213"/>
        <v>-84</v>
      </c>
      <c r="U757" s="4" t="str">
        <f t="shared" si="227"/>
        <v>W</v>
      </c>
      <c r="V757" s="4">
        <f t="shared" si="222"/>
        <v>1</v>
      </c>
      <c r="W757" s="4">
        <f t="shared" si="223"/>
        <v>43</v>
      </c>
      <c r="Y757" s="4">
        <f t="shared" si="224"/>
        <v>102</v>
      </c>
    </row>
    <row r="758" spans="1:25">
      <c r="A758" s="7">
        <v>8</v>
      </c>
      <c r="B758" s="6" t="str">
        <f t="shared" si="214"/>
        <v>BLACK</v>
      </c>
      <c r="C758" s="4" t="str">
        <f t="shared" si="210"/>
        <v>+1</v>
      </c>
      <c r="D758" s="3">
        <f t="shared" si="211"/>
        <v>-1</v>
      </c>
      <c r="E758" s="4" t="str">
        <f t="shared" si="225"/>
        <v>L</v>
      </c>
      <c r="F758" s="4">
        <f t="shared" si="219"/>
        <v>-3</v>
      </c>
      <c r="G758" s="4">
        <f t="shared" si="220"/>
        <v>73</v>
      </c>
      <c r="I758" s="7">
        <v>8</v>
      </c>
      <c r="J758" s="8" t="str">
        <f t="shared" si="215"/>
        <v>EVEN</v>
      </c>
      <c r="K758" s="4" t="str">
        <f t="shared" si="217"/>
        <v>+1</v>
      </c>
      <c r="L758" s="3">
        <f t="shared" si="212"/>
        <v>-25</v>
      </c>
      <c r="M758" s="4" t="str">
        <f t="shared" si="226"/>
        <v>L</v>
      </c>
      <c r="N758" s="4">
        <f t="shared" si="228"/>
        <v>-1</v>
      </c>
      <c r="O758" s="4">
        <f t="shared" si="221"/>
        <v>-18</v>
      </c>
      <c r="Q758" s="7">
        <v>8</v>
      </c>
      <c r="R758" s="8" t="str">
        <f t="shared" si="216"/>
        <v>LOW</v>
      </c>
      <c r="S758" s="4" t="str">
        <f t="shared" si="218"/>
        <v>-1</v>
      </c>
      <c r="T758" s="3">
        <f t="shared" si="213"/>
        <v>-85</v>
      </c>
      <c r="U758" s="4" t="str">
        <f t="shared" si="227"/>
        <v>W</v>
      </c>
      <c r="V758" s="4">
        <f t="shared" si="222"/>
        <v>1</v>
      </c>
      <c r="W758" s="4">
        <f t="shared" si="223"/>
        <v>44</v>
      </c>
      <c r="Y758" s="4">
        <f t="shared" si="224"/>
        <v>99</v>
      </c>
    </row>
    <row r="759" spans="1:25">
      <c r="A759" s="7">
        <v>24</v>
      </c>
      <c r="B759" s="6" t="str">
        <f t="shared" si="214"/>
        <v>BLACK</v>
      </c>
      <c r="C759" s="4" t="str">
        <f t="shared" si="210"/>
        <v>+1</v>
      </c>
      <c r="D759" s="3">
        <f t="shared" si="211"/>
        <v>0</v>
      </c>
      <c r="E759" s="4" t="str">
        <f t="shared" si="225"/>
        <v>L</v>
      </c>
      <c r="F759" s="4">
        <f t="shared" si="219"/>
        <v>-3</v>
      </c>
      <c r="G759" s="4">
        <f t="shared" si="220"/>
        <v>70</v>
      </c>
      <c r="I759" s="7">
        <v>24</v>
      </c>
      <c r="J759" s="8" t="str">
        <f t="shared" si="215"/>
        <v>EVEN</v>
      </c>
      <c r="K759" s="4" t="str">
        <f t="shared" si="217"/>
        <v>+1</v>
      </c>
      <c r="L759" s="3">
        <f t="shared" si="212"/>
        <v>-24</v>
      </c>
      <c r="M759" s="4" t="str">
        <f t="shared" si="226"/>
        <v>L</v>
      </c>
      <c r="N759" s="4">
        <f t="shared" si="228"/>
        <v>-1</v>
      </c>
      <c r="O759" s="4">
        <f t="shared" si="221"/>
        <v>-19</v>
      </c>
      <c r="Q759" s="7">
        <v>24</v>
      </c>
      <c r="R759" s="8" t="str">
        <f t="shared" si="216"/>
        <v>HIGH</v>
      </c>
      <c r="S759" s="4" t="str">
        <f t="shared" si="218"/>
        <v>-1</v>
      </c>
      <c r="T759" s="3">
        <f t="shared" si="213"/>
        <v>-86</v>
      </c>
      <c r="U759" s="4" t="str">
        <f t="shared" si="227"/>
        <v>W</v>
      </c>
      <c r="V759" s="4">
        <f t="shared" si="222"/>
        <v>1</v>
      </c>
      <c r="W759" s="4">
        <f t="shared" si="223"/>
        <v>45</v>
      </c>
      <c r="Y759" s="4">
        <f t="shared" si="224"/>
        <v>96</v>
      </c>
    </row>
    <row r="760" spans="1:25">
      <c r="A760" s="7">
        <v>29</v>
      </c>
      <c r="B760" s="6" t="str">
        <f t="shared" si="214"/>
        <v>BLACK</v>
      </c>
      <c r="C760" s="4" t="str">
        <f t="shared" si="210"/>
        <v>+1</v>
      </c>
      <c r="D760" s="3">
        <f t="shared" si="211"/>
        <v>1</v>
      </c>
      <c r="E760" s="4" t="str">
        <f t="shared" si="225"/>
        <v>L</v>
      </c>
      <c r="F760" s="4">
        <f t="shared" si="219"/>
        <v>-3</v>
      </c>
      <c r="G760" s="4">
        <f t="shared" si="220"/>
        <v>67</v>
      </c>
      <c r="I760" s="7">
        <v>29</v>
      </c>
      <c r="J760" s="8" t="str">
        <f t="shared" si="215"/>
        <v>ODD</v>
      </c>
      <c r="K760" s="4" t="str">
        <f t="shared" si="217"/>
        <v>-1</v>
      </c>
      <c r="L760" s="3">
        <f t="shared" si="212"/>
        <v>-25</v>
      </c>
      <c r="M760" s="4" t="str">
        <f t="shared" si="226"/>
        <v>W</v>
      </c>
      <c r="N760" s="4">
        <f t="shared" si="228"/>
        <v>1</v>
      </c>
      <c r="O760" s="4">
        <f t="shared" si="221"/>
        <v>-18</v>
      </c>
      <c r="Q760" s="7">
        <v>29</v>
      </c>
      <c r="R760" s="8" t="str">
        <f t="shared" si="216"/>
        <v>HIGH</v>
      </c>
      <c r="S760" s="4" t="str">
        <f t="shared" si="218"/>
        <v>+1</v>
      </c>
      <c r="T760" s="3">
        <f t="shared" si="213"/>
        <v>-85</v>
      </c>
      <c r="U760" s="4" t="str">
        <f t="shared" si="227"/>
        <v>L</v>
      </c>
      <c r="V760" s="4">
        <f t="shared" si="222"/>
        <v>-1</v>
      </c>
      <c r="W760" s="4">
        <f t="shared" si="223"/>
        <v>44</v>
      </c>
      <c r="Y760" s="4">
        <f t="shared" si="224"/>
        <v>93</v>
      </c>
    </row>
    <row r="761" spans="1:25">
      <c r="A761" s="7">
        <v>2</v>
      </c>
      <c r="B761" s="6" t="str">
        <f t="shared" si="214"/>
        <v>BLACK</v>
      </c>
      <c r="C761" s="4" t="str">
        <f t="shared" si="210"/>
        <v>+1</v>
      </c>
      <c r="D761" s="3">
        <f t="shared" si="211"/>
        <v>2</v>
      </c>
      <c r="E761" s="4" t="str">
        <f t="shared" si="225"/>
        <v>L</v>
      </c>
      <c r="F761" s="4">
        <f t="shared" si="219"/>
        <v>-3</v>
      </c>
      <c r="G761" s="4">
        <f t="shared" si="220"/>
        <v>64</v>
      </c>
      <c r="I761" s="7">
        <v>2</v>
      </c>
      <c r="J761" s="8" t="str">
        <f t="shared" si="215"/>
        <v>EVEN</v>
      </c>
      <c r="K761" s="4" t="str">
        <f t="shared" si="217"/>
        <v>-1</v>
      </c>
      <c r="L761" s="3">
        <f t="shared" si="212"/>
        <v>-26</v>
      </c>
      <c r="M761" s="4" t="str">
        <f t="shared" si="226"/>
        <v>W</v>
      </c>
      <c r="N761" s="4">
        <f t="shared" si="228"/>
        <v>1</v>
      </c>
      <c r="O761" s="4">
        <f t="shared" si="221"/>
        <v>-17</v>
      </c>
      <c r="Q761" s="7">
        <v>2</v>
      </c>
      <c r="R761" s="8" t="str">
        <f t="shared" si="216"/>
        <v>LOW</v>
      </c>
      <c r="S761" s="4" t="str">
        <f t="shared" si="218"/>
        <v>-1</v>
      </c>
      <c r="T761" s="3">
        <f t="shared" si="213"/>
        <v>-86</v>
      </c>
      <c r="U761" s="4" t="str">
        <f t="shared" si="227"/>
        <v>W</v>
      </c>
      <c r="V761" s="4">
        <f t="shared" si="222"/>
        <v>1</v>
      </c>
      <c r="W761" s="4">
        <f t="shared" si="223"/>
        <v>45</v>
      </c>
      <c r="Y761" s="4">
        <f t="shared" si="224"/>
        <v>92</v>
      </c>
    </row>
    <row r="762" spans="1:25">
      <c r="A762" s="7">
        <v>36</v>
      </c>
      <c r="B762" s="6" t="str">
        <f t="shared" si="214"/>
        <v>RED</v>
      </c>
      <c r="C762" s="4" t="str">
        <f t="shared" si="210"/>
        <v>-1</v>
      </c>
      <c r="D762" s="3">
        <f t="shared" si="211"/>
        <v>1</v>
      </c>
      <c r="E762" s="4" t="str">
        <f t="shared" si="225"/>
        <v>W</v>
      </c>
      <c r="F762" s="4">
        <f t="shared" si="219"/>
        <v>1</v>
      </c>
      <c r="G762" s="4">
        <f t="shared" si="220"/>
        <v>65</v>
      </c>
      <c r="I762" s="7">
        <v>36</v>
      </c>
      <c r="J762" s="8" t="str">
        <f t="shared" si="215"/>
        <v>EVEN</v>
      </c>
      <c r="K762" s="4" t="str">
        <f t="shared" si="217"/>
        <v>+1</v>
      </c>
      <c r="L762" s="3">
        <f t="shared" si="212"/>
        <v>-25</v>
      </c>
      <c r="M762" s="4" t="str">
        <f t="shared" si="226"/>
        <v>L</v>
      </c>
      <c r="N762" s="4">
        <f t="shared" si="228"/>
        <v>-1</v>
      </c>
      <c r="O762" s="4">
        <f t="shared" si="221"/>
        <v>-18</v>
      </c>
      <c r="Q762" s="7">
        <v>36</v>
      </c>
      <c r="R762" s="8" t="str">
        <f t="shared" si="216"/>
        <v>HIGH</v>
      </c>
      <c r="S762" s="4" t="str">
        <f t="shared" si="218"/>
        <v>-1</v>
      </c>
      <c r="T762" s="3">
        <f t="shared" si="213"/>
        <v>-87</v>
      </c>
      <c r="U762" s="4" t="str">
        <f t="shared" si="227"/>
        <v>W</v>
      </c>
      <c r="V762" s="4">
        <f t="shared" si="222"/>
        <v>1</v>
      </c>
      <c r="W762" s="4">
        <f t="shared" si="223"/>
        <v>46</v>
      </c>
      <c r="Y762" s="4">
        <f t="shared" si="224"/>
        <v>93</v>
      </c>
    </row>
    <row r="763" spans="1:25">
      <c r="A763" s="7">
        <v>12</v>
      </c>
      <c r="B763" s="6" t="str">
        <f t="shared" si="214"/>
        <v>RED</v>
      </c>
      <c r="C763" s="4" t="str">
        <f t="shared" si="210"/>
        <v>+1</v>
      </c>
      <c r="D763" s="3">
        <f t="shared" si="211"/>
        <v>2</v>
      </c>
      <c r="E763" s="4" t="str">
        <f t="shared" si="225"/>
        <v>L</v>
      </c>
      <c r="F763" s="4">
        <f t="shared" si="219"/>
        <v>-3</v>
      </c>
      <c r="G763" s="4">
        <f t="shared" si="220"/>
        <v>62</v>
      </c>
      <c r="I763" s="7">
        <v>12</v>
      </c>
      <c r="J763" s="8" t="str">
        <f t="shared" si="215"/>
        <v>EVEN</v>
      </c>
      <c r="K763" s="4" t="str">
        <f t="shared" si="217"/>
        <v>+1</v>
      </c>
      <c r="L763" s="3">
        <f t="shared" si="212"/>
        <v>-24</v>
      </c>
      <c r="M763" s="4" t="str">
        <f t="shared" si="226"/>
        <v>L</v>
      </c>
      <c r="N763" s="4">
        <f t="shared" si="228"/>
        <v>-1</v>
      </c>
      <c r="O763" s="4">
        <f t="shared" si="221"/>
        <v>-19</v>
      </c>
      <c r="Q763" s="7">
        <v>12</v>
      </c>
      <c r="R763" s="8" t="str">
        <f t="shared" si="216"/>
        <v>LOW</v>
      </c>
      <c r="S763" s="4" t="str">
        <f t="shared" si="218"/>
        <v>-1</v>
      </c>
      <c r="T763" s="3">
        <f t="shared" si="213"/>
        <v>-88</v>
      </c>
      <c r="U763" s="4" t="str">
        <f t="shared" si="227"/>
        <v>W</v>
      </c>
      <c r="V763" s="4">
        <f t="shared" si="222"/>
        <v>1</v>
      </c>
      <c r="W763" s="4">
        <f t="shared" si="223"/>
        <v>47</v>
      </c>
      <c r="Y763" s="4">
        <f t="shared" si="224"/>
        <v>90</v>
      </c>
    </row>
    <row r="764" spans="1:25">
      <c r="A764" s="7">
        <v>1</v>
      </c>
      <c r="B764" s="6" t="str">
        <f t="shared" si="214"/>
        <v>RED</v>
      </c>
      <c r="C764" s="4" t="str">
        <f t="shared" si="210"/>
        <v>+1</v>
      </c>
      <c r="D764" s="3">
        <f t="shared" si="211"/>
        <v>3</v>
      </c>
      <c r="E764" s="4" t="str">
        <f t="shared" si="225"/>
        <v>L</v>
      </c>
      <c r="F764" s="4">
        <f t="shared" si="219"/>
        <v>-3</v>
      </c>
      <c r="G764" s="4">
        <f t="shared" si="220"/>
        <v>59</v>
      </c>
      <c r="I764" s="7">
        <v>1</v>
      </c>
      <c r="J764" s="8" t="str">
        <f t="shared" si="215"/>
        <v>ODD</v>
      </c>
      <c r="K764" s="4" t="str">
        <f t="shared" si="217"/>
        <v>-1</v>
      </c>
      <c r="L764" s="3">
        <f t="shared" si="212"/>
        <v>-25</v>
      </c>
      <c r="M764" s="4" t="str">
        <f t="shared" si="226"/>
        <v>W</v>
      </c>
      <c r="N764" s="4">
        <f t="shared" si="228"/>
        <v>1</v>
      </c>
      <c r="O764" s="4">
        <f t="shared" si="221"/>
        <v>-18</v>
      </c>
      <c r="Q764" s="7">
        <v>1</v>
      </c>
      <c r="R764" s="8" t="str">
        <f t="shared" si="216"/>
        <v>LOW</v>
      </c>
      <c r="S764" s="4" t="str">
        <f t="shared" si="218"/>
        <v>+1</v>
      </c>
      <c r="T764" s="3">
        <f t="shared" si="213"/>
        <v>-87</v>
      </c>
      <c r="U764" s="4" t="str">
        <f t="shared" si="227"/>
        <v>L</v>
      </c>
      <c r="V764" s="4">
        <f t="shared" si="222"/>
        <v>-1</v>
      </c>
      <c r="W764" s="4">
        <f t="shared" si="223"/>
        <v>46</v>
      </c>
      <c r="Y764" s="4">
        <f t="shared" si="224"/>
        <v>87</v>
      </c>
    </row>
    <row r="765" spans="1:25">
      <c r="A765" s="7">
        <v>4</v>
      </c>
      <c r="B765" s="6" t="str">
        <f t="shared" si="214"/>
        <v>BLACK</v>
      </c>
      <c r="C765" s="4" t="str">
        <f t="shared" si="210"/>
        <v>-1</v>
      </c>
      <c r="D765" s="3">
        <f t="shared" si="211"/>
        <v>2</v>
      </c>
      <c r="E765" s="4" t="str">
        <f t="shared" si="225"/>
        <v>W</v>
      </c>
      <c r="F765" s="4">
        <f t="shared" si="219"/>
        <v>1</v>
      </c>
      <c r="G765" s="4">
        <f t="shared" si="220"/>
        <v>60</v>
      </c>
      <c r="I765" s="7">
        <v>4</v>
      </c>
      <c r="J765" s="8" t="str">
        <f t="shared" si="215"/>
        <v>EVEN</v>
      </c>
      <c r="K765" s="4" t="str">
        <f t="shared" si="217"/>
        <v>-1</v>
      </c>
      <c r="L765" s="3">
        <f t="shared" si="212"/>
        <v>-26</v>
      </c>
      <c r="M765" s="4" t="str">
        <f t="shared" si="226"/>
        <v>W</v>
      </c>
      <c r="N765" s="4">
        <f t="shared" si="228"/>
        <v>1</v>
      </c>
      <c r="O765" s="4">
        <f t="shared" si="221"/>
        <v>-17</v>
      </c>
      <c r="Q765" s="7">
        <v>4</v>
      </c>
      <c r="R765" s="8" t="str">
        <f t="shared" si="216"/>
        <v>LOW</v>
      </c>
      <c r="S765" s="4" t="str">
        <f t="shared" si="218"/>
        <v>+1</v>
      </c>
      <c r="T765" s="3">
        <f t="shared" si="213"/>
        <v>-86</v>
      </c>
      <c r="U765" s="4" t="str">
        <f t="shared" si="227"/>
        <v>L</v>
      </c>
      <c r="V765" s="4">
        <f t="shared" si="222"/>
        <v>-1</v>
      </c>
      <c r="W765" s="4">
        <f t="shared" si="223"/>
        <v>45</v>
      </c>
      <c r="Y765" s="4">
        <f t="shared" si="224"/>
        <v>88</v>
      </c>
    </row>
    <row r="766" spans="1:25">
      <c r="A766" s="7">
        <v>28</v>
      </c>
      <c r="B766" s="6" t="str">
        <f t="shared" si="214"/>
        <v>BLACK</v>
      </c>
      <c r="C766" s="4" t="str">
        <f t="shared" si="210"/>
        <v>+1</v>
      </c>
      <c r="D766" s="3">
        <f t="shared" si="211"/>
        <v>3</v>
      </c>
      <c r="E766" s="4" t="str">
        <f t="shared" si="225"/>
        <v>L</v>
      </c>
      <c r="F766" s="4">
        <f t="shared" si="219"/>
        <v>-3</v>
      </c>
      <c r="G766" s="4">
        <f t="shared" si="220"/>
        <v>57</v>
      </c>
      <c r="I766" s="7">
        <v>28</v>
      </c>
      <c r="J766" s="8" t="str">
        <f t="shared" si="215"/>
        <v>EVEN</v>
      </c>
      <c r="K766" s="4" t="str">
        <f t="shared" si="217"/>
        <v>+1</v>
      </c>
      <c r="L766" s="3">
        <f t="shared" si="212"/>
        <v>-25</v>
      </c>
      <c r="M766" s="4" t="str">
        <f t="shared" si="226"/>
        <v>L</v>
      </c>
      <c r="N766" s="4">
        <f t="shared" si="228"/>
        <v>-1</v>
      </c>
      <c r="O766" s="4">
        <f t="shared" si="221"/>
        <v>-18</v>
      </c>
      <c r="Q766" s="7">
        <v>28</v>
      </c>
      <c r="R766" s="8" t="str">
        <f t="shared" si="216"/>
        <v>HIGH</v>
      </c>
      <c r="S766" s="4" t="str">
        <f t="shared" si="218"/>
        <v>-1</v>
      </c>
      <c r="T766" s="3">
        <f t="shared" si="213"/>
        <v>-87</v>
      </c>
      <c r="U766" s="4" t="str">
        <f t="shared" si="227"/>
        <v>W</v>
      </c>
      <c r="V766" s="4">
        <f t="shared" si="222"/>
        <v>1</v>
      </c>
      <c r="W766" s="4">
        <f t="shared" si="223"/>
        <v>46</v>
      </c>
      <c r="Y766" s="4">
        <f t="shared" si="224"/>
        <v>85</v>
      </c>
    </row>
    <row r="767" spans="1:25">
      <c r="A767" s="7">
        <v>24</v>
      </c>
      <c r="B767" s="6" t="str">
        <f t="shared" si="214"/>
        <v>BLACK</v>
      </c>
      <c r="C767" s="4" t="str">
        <f t="shared" ref="C767:C808" si="229">IF(AND(B767="red",B766="red"),"+1",IF(AND(B767="black",B766="black"),"+1",IF(OR(B767="green"),0,"-1")))</f>
        <v>+1</v>
      </c>
      <c r="D767" s="3">
        <f t="shared" ref="D767:D790" si="230">C767+D766</f>
        <v>4</v>
      </c>
      <c r="E767" s="4" t="str">
        <f t="shared" si="225"/>
        <v>L</v>
      </c>
      <c r="F767" s="4">
        <f t="shared" si="219"/>
        <v>-3</v>
      </c>
      <c r="G767" s="4">
        <f t="shared" si="220"/>
        <v>54</v>
      </c>
      <c r="I767" s="7">
        <v>24</v>
      </c>
      <c r="J767" s="8" t="str">
        <f t="shared" si="215"/>
        <v>EVEN</v>
      </c>
      <c r="K767" s="4" t="str">
        <f t="shared" si="217"/>
        <v>+1</v>
      </c>
      <c r="L767" s="3">
        <f t="shared" ref="L767:L790" si="231">K767+L766</f>
        <v>-24</v>
      </c>
      <c r="M767" s="4" t="str">
        <f t="shared" si="226"/>
        <v>L</v>
      </c>
      <c r="N767" s="4">
        <f t="shared" si="228"/>
        <v>-1</v>
      </c>
      <c r="O767" s="4">
        <f t="shared" si="221"/>
        <v>-19</v>
      </c>
      <c r="Q767" s="7">
        <v>24</v>
      </c>
      <c r="R767" s="8" t="str">
        <f t="shared" si="216"/>
        <v>HIGH</v>
      </c>
      <c r="S767" s="4" t="str">
        <f t="shared" si="218"/>
        <v>+1</v>
      </c>
      <c r="T767" s="3">
        <f t="shared" ref="T767:T790" si="232">S767+T766</f>
        <v>-86</v>
      </c>
      <c r="U767" s="4" t="str">
        <f t="shared" si="227"/>
        <v>L</v>
      </c>
      <c r="V767" s="4">
        <f t="shared" si="222"/>
        <v>-1</v>
      </c>
      <c r="W767" s="4">
        <f t="shared" si="223"/>
        <v>45</v>
      </c>
      <c r="Y767" s="4">
        <f t="shared" si="224"/>
        <v>80</v>
      </c>
    </row>
    <row r="768" spans="1:25">
      <c r="A768" s="7">
        <v>18</v>
      </c>
      <c r="B768" s="6" t="str">
        <f t="shared" si="214"/>
        <v>RED</v>
      </c>
      <c r="C768" s="4" t="str">
        <f t="shared" si="229"/>
        <v>-1</v>
      </c>
      <c r="D768" s="3">
        <f t="shared" si="230"/>
        <v>3</v>
      </c>
      <c r="E768" s="4" t="str">
        <f t="shared" si="225"/>
        <v>W</v>
      </c>
      <c r="F768" s="4">
        <f t="shared" si="219"/>
        <v>1</v>
      </c>
      <c r="G768" s="4">
        <f t="shared" si="220"/>
        <v>55</v>
      </c>
      <c r="I768" s="7">
        <v>18</v>
      </c>
      <c r="J768" s="8" t="str">
        <f t="shared" si="215"/>
        <v>EVEN</v>
      </c>
      <c r="K768" s="4" t="str">
        <f t="shared" si="217"/>
        <v>+1</v>
      </c>
      <c r="L768" s="3">
        <f t="shared" si="231"/>
        <v>-23</v>
      </c>
      <c r="M768" s="4" t="str">
        <f t="shared" si="226"/>
        <v>L</v>
      </c>
      <c r="N768" s="4">
        <f t="shared" si="228"/>
        <v>-1</v>
      </c>
      <c r="O768" s="4">
        <f t="shared" si="221"/>
        <v>-20</v>
      </c>
      <c r="Q768" s="7">
        <v>18</v>
      </c>
      <c r="R768" s="8" t="str">
        <f t="shared" si="216"/>
        <v>LOW</v>
      </c>
      <c r="S768" s="4" t="str">
        <f t="shared" si="218"/>
        <v>-1</v>
      </c>
      <c r="T768" s="3">
        <f t="shared" si="232"/>
        <v>-87</v>
      </c>
      <c r="U768" s="4" t="str">
        <f t="shared" si="227"/>
        <v>W</v>
      </c>
      <c r="V768" s="4">
        <f t="shared" si="222"/>
        <v>1</v>
      </c>
      <c r="W768" s="4">
        <f t="shared" si="223"/>
        <v>46</v>
      </c>
      <c r="Y768" s="4">
        <f t="shared" si="224"/>
        <v>81</v>
      </c>
    </row>
    <row r="769" spans="1:25">
      <c r="A769" s="7">
        <v>16</v>
      </c>
      <c r="B769" s="6" t="str">
        <f t="shared" si="214"/>
        <v>RED</v>
      </c>
      <c r="C769" s="4" t="str">
        <f t="shared" si="229"/>
        <v>+1</v>
      </c>
      <c r="D769" s="3">
        <f t="shared" si="230"/>
        <v>4</v>
      </c>
      <c r="E769" s="4" t="str">
        <f t="shared" si="225"/>
        <v>L</v>
      </c>
      <c r="F769" s="4">
        <f t="shared" si="219"/>
        <v>-3</v>
      </c>
      <c r="G769" s="4">
        <f t="shared" si="220"/>
        <v>52</v>
      </c>
      <c r="I769" s="7">
        <v>16</v>
      </c>
      <c r="J769" s="8" t="str">
        <f t="shared" si="215"/>
        <v>EVEN</v>
      </c>
      <c r="K769" s="4" t="str">
        <f t="shared" si="217"/>
        <v>+1</v>
      </c>
      <c r="L769" s="3">
        <f t="shared" si="231"/>
        <v>-22</v>
      </c>
      <c r="M769" s="4" t="str">
        <f t="shared" si="226"/>
        <v>L</v>
      </c>
      <c r="N769" s="4">
        <f t="shared" si="228"/>
        <v>-1</v>
      </c>
      <c r="O769" s="4">
        <f t="shared" si="221"/>
        <v>-21</v>
      </c>
      <c r="Q769" s="7">
        <v>16</v>
      </c>
      <c r="R769" s="8" t="str">
        <f t="shared" si="216"/>
        <v>LOW</v>
      </c>
      <c r="S769" s="4" t="str">
        <f t="shared" si="218"/>
        <v>+1</v>
      </c>
      <c r="T769" s="3">
        <f t="shared" si="232"/>
        <v>-86</v>
      </c>
      <c r="U769" s="4" t="str">
        <f t="shared" si="227"/>
        <v>L</v>
      </c>
      <c r="V769" s="4">
        <f t="shared" si="222"/>
        <v>-1</v>
      </c>
      <c r="W769" s="4">
        <f t="shared" si="223"/>
        <v>45</v>
      </c>
      <c r="Y769" s="4">
        <f t="shared" si="224"/>
        <v>76</v>
      </c>
    </row>
    <row r="770" spans="1:25">
      <c r="A770" s="7">
        <v>19</v>
      </c>
      <c r="B770" s="6" t="str">
        <f t="shared" si="214"/>
        <v>RED</v>
      </c>
      <c r="C770" s="4" t="str">
        <f t="shared" si="229"/>
        <v>+1</v>
      </c>
      <c r="D770" s="3">
        <f t="shared" si="230"/>
        <v>5</v>
      </c>
      <c r="E770" s="4" t="str">
        <f t="shared" si="225"/>
        <v>L</v>
      </c>
      <c r="F770" s="4">
        <f t="shared" si="219"/>
        <v>-3</v>
      </c>
      <c r="G770" s="4">
        <f t="shared" si="220"/>
        <v>49</v>
      </c>
      <c r="I770" s="7">
        <v>19</v>
      </c>
      <c r="J770" s="8" t="str">
        <f t="shared" si="215"/>
        <v>ODD</v>
      </c>
      <c r="K770" s="4" t="str">
        <f t="shared" si="217"/>
        <v>-1</v>
      </c>
      <c r="L770" s="3">
        <f t="shared" si="231"/>
        <v>-23</v>
      </c>
      <c r="M770" s="4" t="str">
        <f t="shared" si="226"/>
        <v>W</v>
      </c>
      <c r="N770" s="4">
        <f t="shared" si="228"/>
        <v>1</v>
      </c>
      <c r="O770" s="4">
        <f t="shared" si="221"/>
        <v>-20</v>
      </c>
      <c r="Q770" s="7">
        <v>19</v>
      </c>
      <c r="R770" s="8" t="str">
        <f t="shared" si="216"/>
        <v>HIGH</v>
      </c>
      <c r="S770" s="4" t="str">
        <f t="shared" si="218"/>
        <v>-1</v>
      </c>
      <c r="T770" s="3">
        <f t="shared" si="232"/>
        <v>-87</v>
      </c>
      <c r="U770" s="4" t="str">
        <f t="shared" si="227"/>
        <v>W</v>
      </c>
      <c r="V770" s="4">
        <f t="shared" si="222"/>
        <v>1</v>
      </c>
      <c r="W770" s="4">
        <f t="shared" si="223"/>
        <v>46</v>
      </c>
      <c r="Y770" s="4">
        <f t="shared" si="224"/>
        <v>75</v>
      </c>
    </row>
    <row r="771" spans="1:25">
      <c r="A771" s="7">
        <v>33</v>
      </c>
      <c r="B771" s="6" t="str">
        <f t="shared" si="214"/>
        <v>BLACK</v>
      </c>
      <c r="C771" s="4" t="str">
        <f t="shared" si="229"/>
        <v>-1</v>
      </c>
      <c r="D771" s="3">
        <f t="shared" si="230"/>
        <v>4</v>
      </c>
      <c r="E771" s="4" t="str">
        <f t="shared" si="225"/>
        <v>W</v>
      </c>
      <c r="F771" s="4">
        <f t="shared" si="219"/>
        <v>1</v>
      </c>
      <c r="G771" s="4">
        <f t="shared" si="220"/>
        <v>50</v>
      </c>
      <c r="I771" s="7">
        <v>33</v>
      </c>
      <c r="J771" s="8" t="str">
        <f t="shared" si="215"/>
        <v>ODD</v>
      </c>
      <c r="K771" s="4" t="str">
        <f t="shared" si="217"/>
        <v>+1</v>
      </c>
      <c r="L771" s="3">
        <f t="shared" si="231"/>
        <v>-22</v>
      </c>
      <c r="M771" s="4" t="str">
        <f t="shared" si="226"/>
        <v>L</v>
      </c>
      <c r="N771" s="4">
        <f t="shared" si="228"/>
        <v>-1</v>
      </c>
      <c r="O771" s="4">
        <f t="shared" si="221"/>
        <v>-21</v>
      </c>
      <c r="Q771" s="7">
        <v>33</v>
      </c>
      <c r="R771" s="8" t="str">
        <f t="shared" si="216"/>
        <v>HIGH</v>
      </c>
      <c r="S771" s="4" t="str">
        <f t="shared" si="218"/>
        <v>+1</v>
      </c>
      <c r="T771" s="3">
        <f t="shared" si="232"/>
        <v>-86</v>
      </c>
      <c r="U771" s="4" t="str">
        <f t="shared" si="227"/>
        <v>L</v>
      </c>
      <c r="V771" s="4">
        <f t="shared" si="222"/>
        <v>-1</v>
      </c>
      <c r="W771" s="4">
        <f t="shared" si="223"/>
        <v>45</v>
      </c>
      <c r="Y771" s="4">
        <f t="shared" si="224"/>
        <v>74</v>
      </c>
    </row>
    <row r="772" spans="1:25">
      <c r="A772" s="7">
        <v>3</v>
      </c>
      <c r="B772" s="6" t="str">
        <f t="shared" si="214"/>
        <v>RED</v>
      </c>
      <c r="C772" s="4" t="str">
        <f t="shared" si="229"/>
        <v>-1</v>
      </c>
      <c r="D772" s="3">
        <f t="shared" si="230"/>
        <v>3</v>
      </c>
      <c r="E772" s="4" t="str">
        <f t="shared" si="225"/>
        <v>W</v>
      </c>
      <c r="F772" s="4">
        <f t="shared" si="219"/>
        <v>1</v>
      </c>
      <c r="G772" s="4">
        <f t="shared" si="220"/>
        <v>51</v>
      </c>
      <c r="I772" s="7">
        <v>3</v>
      </c>
      <c r="J772" s="8" t="str">
        <f t="shared" si="215"/>
        <v>ODD</v>
      </c>
      <c r="K772" s="4" t="str">
        <f t="shared" si="217"/>
        <v>+1</v>
      </c>
      <c r="L772" s="3">
        <f t="shared" si="231"/>
        <v>-21</v>
      </c>
      <c r="M772" s="4" t="str">
        <f t="shared" si="226"/>
        <v>L</v>
      </c>
      <c r="N772" s="4">
        <f t="shared" si="228"/>
        <v>-1</v>
      </c>
      <c r="O772" s="4">
        <f t="shared" si="221"/>
        <v>-22</v>
      </c>
      <c r="Q772" s="7">
        <v>3</v>
      </c>
      <c r="R772" s="8" t="str">
        <f t="shared" si="216"/>
        <v>LOW</v>
      </c>
      <c r="S772" s="4" t="str">
        <f t="shared" si="218"/>
        <v>-1</v>
      </c>
      <c r="T772" s="3">
        <f t="shared" si="232"/>
        <v>-87</v>
      </c>
      <c r="U772" s="4" t="str">
        <f t="shared" si="227"/>
        <v>W</v>
      </c>
      <c r="V772" s="4">
        <f t="shared" si="222"/>
        <v>1</v>
      </c>
      <c r="W772" s="4">
        <f t="shared" si="223"/>
        <v>46</v>
      </c>
      <c r="Y772" s="4">
        <f t="shared" si="224"/>
        <v>75</v>
      </c>
    </row>
    <row r="773" spans="1:25" s="11" customFormat="1">
      <c r="A773" s="9">
        <v>32</v>
      </c>
      <c r="B773" s="10" t="str">
        <f t="shared" si="214"/>
        <v>RED</v>
      </c>
      <c r="C773" s="3" t="str">
        <f t="shared" si="229"/>
        <v>+1</v>
      </c>
      <c r="D773" s="3">
        <f t="shared" si="230"/>
        <v>4</v>
      </c>
      <c r="E773" s="4" t="str">
        <f t="shared" si="225"/>
        <v>L</v>
      </c>
      <c r="F773" s="4">
        <f t="shared" si="219"/>
        <v>-3</v>
      </c>
      <c r="G773" s="4">
        <f t="shared" si="220"/>
        <v>48</v>
      </c>
      <c r="I773" s="9">
        <v>32</v>
      </c>
      <c r="J773" s="8" t="str">
        <f t="shared" si="215"/>
        <v>EVEN</v>
      </c>
      <c r="K773" s="4" t="str">
        <f t="shared" si="217"/>
        <v>-1</v>
      </c>
      <c r="L773" s="3">
        <f t="shared" si="231"/>
        <v>-22</v>
      </c>
      <c r="M773" s="4" t="str">
        <f t="shared" si="226"/>
        <v>W</v>
      </c>
      <c r="N773" s="4">
        <f t="shared" si="228"/>
        <v>1</v>
      </c>
      <c r="O773" s="4">
        <f t="shared" si="221"/>
        <v>-21</v>
      </c>
      <c r="Q773" s="9">
        <v>32</v>
      </c>
      <c r="R773" s="8" t="str">
        <f t="shared" si="216"/>
        <v>HIGH</v>
      </c>
      <c r="S773" s="4" t="str">
        <f t="shared" si="218"/>
        <v>-1</v>
      </c>
      <c r="T773" s="3">
        <f t="shared" si="232"/>
        <v>-88</v>
      </c>
      <c r="U773" s="4" t="str">
        <f t="shared" si="227"/>
        <v>W</v>
      </c>
      <c r="V773" s="4">
        <f t="shared" si="222"/>
        <v>1</v>
      </c>
      <c r="W773" s="4">
        <f t="shared" si="223"/>
        <v>47</v>
      </c>
      <c r="Y773" s="4">
        <f t="shared" si="224"/>
        <v>74</v>
      </c>
    </row>
    <row r="774" spans="1:25">
      <c r="A774" s="7">
        <v>34</v>
      </c>
      <c r="B774" s="6" t="str">
        <f t="shared" ref="B774:B800" si="233">IF(A774=1,"RED",IF(A774=3,"RED",IF(A774=5,"RED",IF(A774=7,"RED",IF(A774=9,"RED",IF(A774=12,"RED",IF(A774=14,"RED",IF(A774=16,"RED",IF(A774=18,"RED",IF(A774=19,"RED",IF(A774=21,"RED",IF(A774=23,"RED",IF(A774=25,"RED",IF(A774=27,"RED",IF(A774=30,"RED",IF(A774=32,"RED",IF(A774=34,"RED",IF(A774=36,"RED",IF(A774=37,"GREEN",IF(A774=0,"GREEN","BLACK"))))))))))))))))))))</f>
        <v>RED</v>
      </c>
      <c r="C774" s="3" t="str">
        <f t="shared" si="229"/>
        <v>+1</v>
      </c>
      <c r="D774" s="3">
        <f t="shared" si="230"/>
        <v>5</v>
      </c>
      <c r="E774" s="4" t="str">
        <f t="shared" si="225"/>
        <v>L</v>
      </c>
      <c r="F774" s="4">
        <f t="shared" si="219"/>
        <v>-3</v>
      </c>
      <c r="G774" s="4">
        <f t="shared" si="220"/>
        <v>45</v>
      </c>
      <c r="I774" s="7">
        <v>34</v>
      </c>
      <c r="J774" s="8" t="str">
        <f t="shared" si="215"/>
        <v>EVEN</v>
      </c>
      <c r="K774" s="4" t="str">
        <f t="shared" si="217"/>
        <v>+1</v>
      </c>
      <c r="L774" s="3">
        <f t="shared" si="231"/>
        <v>-21</v>
      </c>
      <c r="M774" s="4" t="str">
        <f t="shared" si="226"/>
        <v>L</v>
      </c>
      <c r="N774" s="4">
        <f t="shared" si="228"/>
        <v>-1</v>
      </c>
      <c r="O774" s="4">
        <f t="shared" si="221"/>
        <v>-22</v>
      </c>
      <c r="Q774" s="7">
        <v>34</v>
      </c>
      <c r="R774" s="8" t="str">
        <f t="shared" si="216"/>
        <v>HIGH</v>
      </c>
      <c r="S774" s="4" t="str">
        <f t="shared" si="218"/>
        <v>+1</v>
      </c>
      <c r="T774" s="3">
        <f t="shared" si="232"/>
        <v>-87</v>
      </c>
      <c r="U774" s="4" t="str">
        <f t="shared" si="227"/>
        <v>L</v>
      </c>
      <c r="V774" s="4">
        <f t="shared" si="222"/>
        <v>-1</v>
      </c>
      <c r="W774" s="4">
        <f t="shared" si="223"/>
        <v>46</v>
      </c>
      <c r="Y774" s="4">
        <f t="shared" si="224"/>
        <v>69</v>
      </c>
    </row>
    <row r="775" spans="1:25">
      <c r="A775" s="7">
        <v>20</v>
      </c>
      <c r="B775" s="6" t="str">
        <f t="shared" si="233"/>
        <v>BLACK</v>
      </c>
      <c r="C775" s="4" t="str">
        <f t="shared" si="229"/>
        <v>-1</v>
      </c>
      <c r="D775" s="3">
        <f t="shared" si="230"/>
        <v>4</v>
      </c>
      <c r="E775" s="4" t="str">
        <f t="shared" si="225"/>
        <v>W</v>
      </c>
      <c r="F775" s="4">
        <f t="shared" si="219"/>
        <v>1</v>
      </c>
      <c r="G775" s="4">
        <f t="shared" si="220"/>
        <v>46</v>
      </c>
      <c r="I775" s="7">
        <v>20</v>
      </c>
      <c r="J775" s="8" t="str">
        <f t="shared" ref="J775:J790" si="234">IF(A775=1,"ODD",IF(A775=3,"ODD",IF(A775=5,"ODD",IF(A775=7,"ODD",IF(A775=9,"ODD",IF(A775=11,"ODD",IF(A775=13,"ODD",IF(A775=15,"ODD",IF(A775=17,"ODD",IF(A775=19,"ODD",IF(A775=21,"ODD",IF(A775=23,"ODD",IF(A775=25,"ODD",IF(A775=27,"ODD",IF(A775=29,"ODD",IF(A775=31,"ODD",IF(A775=33,"ODD",IF(A775=35,"ODD",IF(A775=37,"GREEN",IF(A775=0,"GREEN","EVEN"))))))))))))))))))))</f>
        <v>EVEN</v>
      </c>
      <c r="K775" s="4" t="str">
        <f t="shared" si="217"/>
        <v>+1</v>
      </c>
      <c r="L775" s="3">
        <f t="shared" si="231"/>
        <v>-20</v>
      </c>
      <c r="M775" s="4" t="str">
        <f t="shared" si="226"/>
        <v>L</v>
      </c>
      <c r="N775" s="4">
        <f t="shared" si="228"/>
        <v>-1</v>
      </c>
      <c r="O775" s="4">
        <f t="shared" si="221"/>
        <v>-23</v>
      </c>
      <c r="Q775" s="7">
        <v>20</v>
      </c>
      <c r="R775" s="8" t="str">
        <f t="shared" ref="R775:R790" si="235">IF(A775=1,"LOW",IF(A775=2,"LOW",IF(A775=3,"LOW",IF(A775=4,"LOW",IF(A775=5,"LOW",IF(A775=6,"LOW",IF(A775=7,"LOW",IF(A775=8,"LOW",IF(A775=9,"LOW",IF(A775=10,"LOW",IF(A775=11,"LOW",IF(A775=12,"LOW",IF(A775=13,"LOW",IF(A775=14,"LOW",IF(A775=15,"LOW",IF(A775=16,"LOW",IF(A775=17,"LOW",IF(A775=18,"LOW",IF(A775=37,"GREEN",IF(A775=0,"GREEN","HIGH"))))))))))))))))))))</f>
        <v>HIGH</v>
      </c>
      <c r="S775" s="4" t="str">
        <f t="shared" si="218"/>
        <v>+1</v>
      </c>
      <c r="T775" s="3">
        <f t="shared" si="232"/>
        <v>-86</v>
      </c>
      <c r="U775" s="4" t="str">
        <f t="shared" si="227"/>
        <v>L</v>
      </c>
      <c r="V775" s="4">
        <f t="shared" si="222"/>
        <v>-1</v>
      </c>
      <c r="W775" s="4">
        <f t="shared" si="223"/>
        <v>45</v>
      </c>
      <c r="Y775" s="4">
        <f t="shared" si="224"/>
        <v>68</v>
      </c>
    </row>
    <row r="776" spans="1:25">
      <c r="A776" s="7">
        <v>28</v>
      </c>
      <c r="B776" s="6" t="str">
        <f t="shared" si="233"/>
        <v>BLACK</v>
      </c>
      <c r="C776" s="4" t="str">
        <f t="shared" si="229"/>
        <v>+1</v>
      </c>
      <c r="D776" s="3">
        <f t="shared" si="230"/>
        <v>5</v>
      </c>
      <c r="E776" s="4" t="str">
        <f t="shared" si="225"/>
        <v>L</v>
      </c>
      <c r="F776" s="4">
        <f t="shared" si="219"/>
        <v>-3</v>
      </c>
      <c r="G776" s="4">
        <f t="shared" si="220"/>
        <v>43</v>
      </c>
      <c r="I776" s="7">
        <v>28</v>
      </c>
      <c r="J776" s="8" t="str">
        <f t="shared" si="234"/>
        <v>EVEN</v>
      </c>
      <c r="K776" s="4" t="str">
        <f t="shared" ref="K776:K790" si="236">IF(AND(J776="ODD",J775="ODD"),"+1",IF(AND(J776="EVEN",J775="EVEN"),"+1",IF(OR(J776="green"),0,"-1")))</f>
        <v>+1</v>
      </c>
      <c r="L776" s="3">
        <f t="shared" si="231"/>
        <v>-19</v>
      </c>
      <c r="M776" s="4" t="str">
        <f t="shared" si="226"/>
        <v>L</v>
      </c>
      <c r="N776" s="4">
        <f t="shared" si="228"/>
        <v>-1</v>
      </c>
      <c r="O776" s="4">
        <f t="shared" si="221"/>
        <v>-24</v>
      </c>
      <c r="Q776" s="7">
        <v>28</v>
      </c>
      <c r="R776" s="8" t="str">
        <f t="shared" si="235"/>
        <v>HIGH</v>
      </c>
      <c r="S776" s="4" t="str">
        <f t="shared" ref="S776:S790" si="237">IF(AND(R776="HIGH",R775="HIGH"),"+1",IF(AND(R776="LOW",R775="LOW"),"+1",IF(OR(R776="green"),0,"-1")))</f>
        <v>+1</v>
      </c>
      <c r="T776" s="3">
        <f t="shared" si="232"/>
        <v>-85</v>
      </c>
      <c r="U776" s="4" t="str">
        <f t="shared" si="227"/>
        <v>L</v>
      </c>
      <c r="V776" s="4">
        <f t="shared" si="222"/>
        <v>-1</v>
      </c>
      <c r="W776" s="4">
        <f t="shared" si="223"/>
        <v>44</v>
      </c>
      <c r="Y776" s="4">
        <f t="shared" si="224"/>
        <v>63</v>
      </c>
    </row>
    <row r="777" spans="1:25">
      <c r="A777" s="7">
        <v>15</v>
      </c>
      <c r="B777" s="6" t="str">
        <f t="shared" si="233"/>
        <v>BLACK</v>
      </c>
      <c r="C777" s="4" t="str">
        <f t="shared" si="229"/>
        <v>+1</v>
      </c>
      <c r="D777" s="3">
        <f t="shared" si="230"/>
        <v>6</v>
      </c>
      <c r="E777" s="4" t="str">
        <f t="shared" si="225"/>
        <v>L</v>
      </c>
      <c r="F777" s="4">
        <f t="shared" si="219"/>
        <v>-3</v>
      </c>
      <c r="G777" s="4">
        <f t="shared" si="220"/>
        <v>40</v>
      </c>
      <c r="I777" s="7">
        <v>15</v>
      </c>
      <c r="J777" s="8" t="str">
        <f t="shared" si="234"/>
        <v>ODD</v>
      </c>
      <c r="K777" s="4" t="str">
        <f t="shared" si="236"/>
        <v>-1</v>
      </c>
      <c r="L777" s="3">
        <f t="shared" si="231"/>
        <v>-20</v>
      </c>
      <c r="M777" s="4" t="str">
        <f t="shared" si="226"/>
        <v>W</v>
      </c>
      <c r="N777" s="4">
        <f t="shared" si="228"/>
        <v>1</v>
      </c>
      <c r="O777" s="4">
        <f t="shared" si="221"/>
        <v>-23</v>
      </c>
      <c r="Q777" s="7">
        <v>15</v>
      </c>
      <c r="R777" s="8" t="str">
        <f t="shared" si="235"/>
        <v>LOW</v>
      </c>
      <c r="S777" s="4" t="str">
        <f t="shared" si="237"/>
        <v>-1</v>
      </c>
      <c r="T777" s="3">
        <f t="shared" si="232"/>
        <v>-86</v>
      </c>
      <c r="U777" s="4" t="str">
        <f t="shared" si="227"/>
        <v>W</v>
      </c>
      <c r="V777" s="4">
        <f t="shared" si="222"/>
        <v>1</v>
      </c>
      <c r="W777" s="4">
        <f t="shared" si="223"/>
        <v>45</v>
      </c>
      <c r="Y777" s="4">
        <f t="shared" si="224"/>
        <v>62</v>
      </c>
    </row>
    <row r="778" spans="1:25">
      <c r="A778" s="7">
        <v>30</v>
      </c>
      <c r="B778" s="6" t="str">
        <f t="shared" si="233"/>
        <v>RED</v>
      </c>
      <c r="C778" s="4" t="str">
        <f t="shared" si="229"/>
        <v>-1</v>
      </c>
      <c r="D778" s="3">
        <f t="shared" si="230"/>
        <v>5</v>
      </c>
      <c r="E778" s="4" t="str">
        <f t="shared" si="225"/>
        <v>W</v>
      </c>
      <c r="F778" s="4">
        <f t="shared" ref="F778:F790" si="238">IF(OR(C778=0),18,IF(OR(E778="L"),-3,1))</f>
        <v>1</v>
      </c>
      <c r="G778" s="4">
        <f t="shared" ref="G778:G790" si="239">F778+G777</f>
        <v>41</v>
      </c>
      <c r="I778" s="7">
        <v>30</v>
      </c>
      <c r="J778" s="8" t="str">
        <f t="shared" si="234"/>
        <v>EVEN</v>
      </c>
      <c r="K778" s="4" t="str">
        <f t="shared" si="236"/>
        <v>-1</v>
      </c>
      <c r="L778" s="3">
        <f t="shared" si="231"/>
        <v>-21</v>
      </c>
      <c r="M778" s="4" t="str">
        <f t="shared" si="226"/>
        <v>W</v>
      </c>
      <c r="N778" s="4">
        <f t="shared" si="228"/>
        <v>1</v>
      </c>
      <c r="O778" s="4">
        <f t="shared" ref="O778:O790" si="240">N778+O777</f>
        <v>-22</v>
      </c>
      <c r="Q778" s="7">
        <v>30</v>
      </c>
      <c r="R778" s="8" t="str">
        <f t="shared" si="235"/>
        <v>HIGH</v>
      </c>
      <c r="S778" s="4" t="str">
        <f t="shared" si="237"/>
        <v>-1</v>
      </c>
      <c r="T778" s="3">
        <f t="shared" si="232"/>
        <v>-87</v>
      </c>
      <c r="U778" s="4" t="str">
        <f t="shared" si="227"/>
        <v>W</v>
      </c>
      <c r="V778" s="4">
        <f t="shared" ref="V778:V790" si="241">IF(OR(S778=0),-1,IF(OR(U778="L"),-1,1))</f>
        <v>1</v>
      </c>
      <c r="W778" s="4">
        <f t="shared" ref="W778:W790" si="242">V778+W777</f>
        <v>46</v>
      </c>
      <c r="Y778" s="4">
        <f t="shared" ref="Y778:Y790" si="243">G778+O778+W778</f>
        <v>65</v>
      </c>
    </row>
    <row r="779" spans="1:25">
      <c r="A779" s="7">
        <v>17</v>
      </c>
      <c r="B779" s="6" t="str">
        <f t="shared" si="233"/>
        <v>BLACK</v>
      </c>
      <c r="C779" s="4" t="str">
        <f t="shared" si="229"/>
        <v>-1</v>
      </c>
      <c r="D779" s="3">
        <f t="shared" si="230"/>
        <v>4</v>
      </c>
      <c r="E779" s="4" t="str">
        <f t="shared" ref="E779:E790" si="244">IF(OR(D779&gt;D778,C779=0),"L","W")</f>
        <v>W</v>
      </c>
      <c r="F779" s="4">
        <f t="shared" si="238"/>
        <v>1</v>
      </c>
      <c r="G779" s="4">
        <f t="shared" si="239"/>
        <v>42</v>
      </c>
      <c r="I779" s="7">
        <v>17</v>
      </c>
      <c r="J779" s="8" t="str">
        <f t="shared" si="234"/>
        <v>ODD</v>
      </c>
      <c r="K779" s="4" t="str">
        <f t="shared" si="236"/>
        <v>-1</v>
      </c>
      <c r="L779" s="3">
        <f t="shared" si="231"/>
        <v>-22</v>
      </c>
      <c r="M779" s="4" t="str">
        <f t="shared" ref="M779:M790" si="245">IF(OR(L779&gt;L778,K779=0),"L","W")</f>
        <v>W</v>
      </c>
      <c r="N779" s="4">
        <f t="shared" si="228"/>
        <v>1</v>
      </c>
      <c r="O779" s="4">
        <f t="shared" si="240"/>
        <v>-21</v>
      </c>
      <c r="Q779" s="7">
        <v>17</v>
      </c>
      <c r="R779" s="8" t="str">
        <f t="shared" si="235"/>
        <v>LOW</v>
      </c>
      <c r="S779" s="4" t="str">
        <f t="shared" si="237"/>
        <v>-1</v>
      </c>
      <c r="T779" s="3">
        <f t="shared" si="232"/>
        <v>-88</v>
      </c>
      <c r="U779" s="4" t="str">
        <f t="shared" ref="U779:U790" si="246">IF(OR(T779&gt;T778,S779=0),"L","W")</f>
        <v>W</v>
      </c>
      <c r="V779" s="4">
        <f t="shared" si="241"/>
        <v>1</v>
      </c>
      <c r="W779" s="4">
        <f t="shared" si="242"/>
        <v>47</v>
      </c>
      <c r="Y779" s="4">
        <f t="shared" si="243"/>
        <v>68</v>
      </c>
    </row>
    <row r="780" spans="1:25">
      <c r="A780" s="7">
        <v>28</v>
      </c>
      <c r="B780" s="6" t="str">
        <f t="shared" si="233"/>
        <v>BLACK</v>
      </c>
      <c r="C780" s="4" t="str">
        <f t="shared" si="229"/>
        <v>+1</v>
      </c>
      <c r="D780" s="3">
        <f t="shared" si="230"/>
        <v>5</v>
      </c>
      <c r="E780" s="4" t="str">
        <f t="shared" si="244"/>
        <v>L</v>
      </c>
      <c r="F780" s="4">
        <f t="shared" si="238"/>
        <v>-3</v>
      </c>
      <c r="G780" s="4">
        <f t="shared" si="239"/>
        <v>39</v>
      </c>
      <c r="I780" s="7">
        <v>28</v>
      </c>
      <c r="J780" s="8" t="str">
        <f t="shared" si="234"/>
        <v>EVEN</v>
      </c>
      <c r="K780" s="4" t="str">
        <f t="shared" si="236"/>
        <v>-1</v>
      </c>
      <c r="L780" s="3">
        <f t="shared" si="231"/>
        <v>-23</v>
      </c>
      <c r="M780" s="4" t="str">
        <f t="shared" si="245"/>
        <v>W</v>
      </c>
      <c r="N780" s="4">
        <f t="shared" si="228"/>
        <v>1</v>
      </c>
      <c r="O780" s="4">
        <f t="shared" si="240"/>
        <v>-20</v>
      </c>
      <c r="Q780" s="7">
        <v>28</v>
      </c>
      <c r="R780" s="8" t="str">
        <f t="shared" si="235"/>
        <v>HIGH</v>
      </c>
      <c r="S780" s="4" t="str">
        <f t="shared" si="237"/>
        <v>-1</v>
      </c>
      <c r="T780" s="3">
        <f t="shared" si="232"/>
        <v>-89</v>
      </c>
      <c r="U780" s="4" t="str">
        <f t="shared" si="246"/>
        <v>W</v>
      </c>
      <c r="V780" s="4">
        <f t="shared" si="241"/>
        <v>1</v>
      </c>
      <c r="W780" s="4">
        <f t="shared" si="242"/>
        <v>48</v>
      </c>
      <c r="Y780" s="4">
        <f t="shared" si="243"/>
        <v>67</v>
      </c>
    </row>
    <row r="781" spans="1:25">
      <c r="A781" s="7">
        <v>1</v>
      </c>
      <c r="B781" s="6" t="str">
        <f t="shared" si="233"/>
        <v>RED</v>
      </c>
      <c r="C781" s="4" t="str">
        <f t="shared" si="229"/>
        <v>-1</v>
      </c>
      <c r="D781" s="3">
        <f t="shared" si="230"/>
        <v>4</v>
      </c>
      <c r="E781" s="4" t="str">
        <f t="shared" si="244"/>
        <v>W</v>
      </c>
      <c r="F781" s="4">
        <f t="shared" si="238"/>
        <v>1</v>
      </c>
      <c r="G781" s="4">
        <f t="shared" si="239"/>
        <v>40</v>
      </c>
      <c r="I781" s="7">
        <v>1</v>
      </c>
      <c r="J781" s="8" t="str">
        <f t="shared" si="234"/>
        <v>ODD</v>
      </c>
      <c r="K781" s="4" t="str">
        <f t="shared" si="236"/>
        <v>-1</v>
      </c>
      <c r="L781" s="3">
        <f t="shared" si="231"/>
        <v>-24</v>
      </c>
      <c r="M781" s="4" t="str">
        <f t="shared" si="245"/>
        <v>W</v>
      </c>
      <c r="N781" s="4">
        <f t="shared" ref="N781:N790" si="247">IF(OR(K781=0),-1,IF(OR(M781="L"),-1,1))</f>
        <v>1</v>
      </c>
      <c r="O781" s="4">
        <f t="shared" si="240"/>
        <v>-19</v>
      </c>
      <c r="Q781" s="7">
        <v>1</v>
      </c>
      <c r="R781" s="8" t="str">
        <f t="shared" si="235"/>
        <v>LOW</v>
      </c>
      <c r="S781" s="4" t="str">
        <f t="shared" si="237"/>
        <v>-1</v>
      </c>
      <c r="T781" s="3">
        <f t="shared" si="232"/>
        <v>-90</v>
      </c>
      <c r="U781" s="4" t="str">
        <f t="shared" si="246"/>
        <v>W</v>
      </c>
      <c r="V781" s="4">
        <f t="shared" si="241"/>
        <v>1</v>
      </c>
      <c r="W781" s="4">
        <f t="shared" si="242"/>
        <v>49</v>
      </c>
      <c r="Y781" s="4">
        <f t="shared" si="243"/>
        <v>70</v>
      </c>
    </row>
    <row r="782" spans="1:25">
      <c r="A782" s="7">
        <v>37</v>
      </c>
      <c r="B782" s="6" t="str">
        <f t="shared" si="233"/>
        <v>GREEN</v>
      </c>
      <c r="C782" s="4">
        <f t="shared" si="229"/>
        <v>0</v>
      </c>
      <c r="D782" s="3">
        <f t="shared" si="230"/>
        <v>4</v>
      </c>
      <c r="E782" s="4" t="str">
        <f t="shared" si="244"/>
        <v>L</v>
      </c>
      <c r="F782" s="4">
        <f t="shared" si="238"/>
        <v>18</v>
      </c>
      <c r="G782" s="4">
        <f t="shared" si="239"/>
        <v>58</v>
      </c>
      <c r="I782" s="7">
        <v>37</v>
      </c>
      <c r="J782" s="8" t="str">
        <f t="shared" si="234"/>
        <v>GREEN</v>
      </c>
      <c r="K782" s="4">
        <f t="shared" si="236"/>
        <v>0</v>
      </c>
      <c r="L782" s="3">
        <f t="shared" si="231"/>
        <v>-24</v>
      </c>
      <c r="M782" s="4" t="str">
        <f t="shared" si="245"/>
        <v>L</v>
      </c>
      <c r="N782" s="4">
        <f t="shared" si="247"/>
        <v>-1</v>
      </c>
      <c r="O782" s="4">
        <f t="shared" si="240"/>
        <v>-20</v>
      </c>
      <c r="Q782" s="7">
        <v>37</v>
      </c>
      <c r="R782" s="8" t="str">
        <f t="shared" si="235"/>
        <v>GREEN</v>
      </c>
      <c r="S782" s="4">
        <f t="shared" si="237"/>
        <v>0</v>
      </c>
      <c r="T782" s="3">
        <f t="shared" si="232"/>
        <v>-90</v>
      </c>
      <c r="U782" s="4" t="str">
        <f t="shared" si="246"/>
        <v>L</v>
      </c>
      <c r="V782" s="4">
        <f t="shared" si="241"/>
        <v>-1</v>
      </c>
      <c r="W782" s="4">
        <f t="shared" si="242"/>
        <v>48</v>
      </c>
      <c r="Y782" s="4">
        <f t="shared" si="243"/>
        <v>86</v>
      </c>
    </row>
    <row r="783" spans="1:25">
      <c r="A783" s="7">
        <v>0</v>
      </c>
      <c r="B783" s="6" t="str">
        <f t="shared" si="233"/>
        <v>GREEN</v>
      </c>
      <c r="C783" s="4">
        <f t="shared" si="229"/>
        <v>0</v>
      </c>
      <c r="D783" s="3">
        <f t="shared" si="230"/>
        <v>4</v>
      </c>
      <c r="E783" s="4" t="str">
        <f t="shared" si="244"/>
        <v>L</v>
      </c>
      <c r="F783" s="4">
        <f t="shared" si="238"/>
        <v>18</v>
      </c>
      <c r="G783" s="4">
        <f t="shared" si="239"/>
        <v>76</v>
      </c>
      <c r="I783" s="7">
        <v>0</v>
      </c>
      <c r="J783" s="8" t="str">
        <f t="shared" si="234"/>
        <v>GREEN</v>
      </c>
      <c r="K783" s="4">
        <f t="shared" si="236"/>
        <v>0</v>
      </c>
      <c r="L783" s="3">
        <f t="shared" si="231"/>
        <v>-24</v>
      </c>
      <c r="M783" s="4" t="str">
        <f t="shared" si="245"/>
        <v>L</v>
      </c>
      <c r="N783" s="4">
        <f t="shared" si="247"/>
        <v>-1</v>
      </c>
      <c r="O783" s="4">
        <f t="shared" si="240"/>
        <v>-21</v>
      </c>
      <c r="Q783" s="7">
        <v>0</v>
      </c>
      <c r="R783" s="8" t="str">
        <f t="shared" si="235"/>
        <v>GREEN</v>
      </c>
      <c r="S783" s="4">
        <f t="shared" si="237"/>
        <v>0</v>
      </c>
      <c r="T783" s="3">
        <f t="shared" si="232"/>
        <v>-90</v>
      </c>
      <c r="U783" s="4" t="str">
        <f t="shared" si="246"/>
        <v>L</v>
      </c>
      <c r="V783" s="4">
        <f t="shared" si="241"/>
        <v>-1</v>
      </c>
      <c r="W783" s="4">
        <f t="shared" si="242"/>
        <v>47</v>
      </c>
      <c r="Y783" s="4">
        <f t="shared" si="243"/>
        <v>102</v>
      </c>
    </row>
    <row r="784" spans="1:25">
      <c r="A784" s="7">
        <v>1</v>
      </c>
      <c r="B784" s="6" t="str">
        <f t="shared" si="233"/>
        <v>RED</v>
      </c>
      <c r="C784" s="4">
        <v>1</v>
      </c>
      <c r="D784" s="3">
        <f t="shared" si="230"/>
        <v>5</v>
      </c>
      <c r="E784" s="4" t="str">
        <f t="shared" si="244"/>
        <v>L</v>
      </c>
      <c r="F784" s="4">
        <f t="shared" si="238"/>
        <v>-3</v>
      </c>
      <c r="G784" s="4">
        <f t="shared" si="239"/>
        <v>73</v>
      </c>
      <c r="I784" s="7">
        <v>1</v>
      </c>
      <c r="J784" s="8" t="str">
        <f t="shared" si="234"/>
        <v>ODD</v>
      </c>
      <c r="K784" s="4" t="str">
        <f t="shared" si="236"/>
        <v>-1</v>
      </c>
      <c r="L784" s="3">
        <f t="shared" si="231"/>
        <v>-25</v>
      </c>
      <c r="M784" s="4" t="str">
        <f t="shared" si="245"/>
        <v>W</v>
      </c>
      <c r="N784" s="4">
        <f t="shared" si="247"/>
        <v>1</v>
      </c>
      <c r="O784" s="4">
        <f t="shared" si="240"/>
        <v>-20</v>
      </c>
      <c r="Q784" s="7">
        <v>1</v>
      </c>
      <c r="R784" s="8" t="str">
        <f t="shared" si="235"/>
        <v>LOW</v>
      </c>
      <c r="S784" s="4" t="str">
        <f t="shared" si="237"/>
        <v>-1</v>
      </c>
      <c r="T784" s="3">
        <f t="shared" si="232"/>
        <v>-91</v>
      </c>
      <c r="U784" s="4" t="str">
        <f t="shared" si="246"/>
        <v>W</v>
      </c>
      <c r="V784" s="4">
        <f t="shared" si="241"/>
        <v>1</v>
      </c>
      <c r="W784" s="4">
        <f t="shared" si="242"/>
        <v>48</v>
      </c>
      <c r="Y784" s="4">
        <f t="shared" si="243"/>
        <v>101</v>
      </c>
    </row>
    <row r="785" spans="1:25">
      <c r="A785" s="7">
        <v>32</v>
      </c>
      <c r="B785" s="6" t="str">
        <f t="shared" si="233"/>
        <v>RED</v>
      </c>
      <c r="C785" s="4" t="str">
        <f t="shared" si="229"/>
        <v>+1</v>
      </c>
      <c r="D785" s="3">
        <f t="shared" si="230"/>
        <v>6</v>
      </c>
      <c r="E785" s="4" t="str">
        <f t="shared" si="244"/>
        <v>L</v>
      </c>
      <c r="F785" s="4">
        <f t="shared" si="238"/>
        <v>-3</v>
      </c>
      <c r="G785" s="4">
        <f t="shared" si="239"/>
        <v>70</v>
      </c>
      <c r="I785" s="7">
        <v>32</v>
      </c>
      <c r="J785" s="8" t="str">
        <f t="shared" si="234"/>
        <v>EVEN</v>
      </c>
      <c r="K785" s="4" t="str">
        <f t="shared" si="236"/>
        <v>-1</v>
      </c>
      <c r="L785" s="3">
        <f t="shared" si="231"/>
        <v>-26</v>
      </c>
      <c r="M785" s="4" t="str">
        <f t="shared" si="245"/>
        <v>W</v>
      </c>
      <c r="N785" s="4">
        <f t="shared" si="247"/>
        <v>1</v>
      </c>
      <c r="O785" s="4">
        <f t="shared" si="240"/>
        <v>-19</v>
      </c>
      <c r="Q785" s="7">
        <v>32</v>
      </c>
      <c r="R785" s="8" t="str">
        <f t="shared" si="235"/>
        <v>HIGH</v>
      </c>
      <c r="S785" s="4" t="str">
        <f t="shared" si="237"/>
        <v>-1</v>
      </c>
      <c r="T785" s="3">
        <f t="shared" si="232"/>
        <v>-92</v>
      </c>
      <c r="U785" s="4" t="str">
        <f t="shared" si="246"/>
        <v>W</v>
      </c>
      <c r="V785" s="4">
        <f t="shared" si="241"/>
        <v>1</v>
      </c>
      <c r="W785" s="4">
        <f t="shared" si="242"/>
        <v>49</v>
      </c>
      <c r="Y785" s="4">
        <f t="shared" si="243"/>
        <v>100</v>
      </c>
    </row>
    <row r="786" spans="1:25">
      <c r="A786" s="7">
        <v>23</v>
      </c>
      <c r="B786" s="6" t="str">
        <f t="shared" si="233"/>
        <v>RED</v>
      </c>
      <c r="C786" s="4" t="str">
        <f t="shared" si="229"/>
        <v>+1</v>
      </c>
      <c r="D786" s="3">
        <f t="shared" si="230"/>
        <v>7</v>
      </c>
      <c r="E786" s="4" t="str">
        <f t="shared" si="244"/>
        <v>L</v>
      </c>
      <c r="F786" s="4">
        <f t="shared" si="238"/>
        <v>-3</v>
      </c>
      <c r="G786" s="4">
        <f t="shared" si="239"/>
        <v>67</v>
      </c>
      <c r="I786" s="7">
        <v>23</v>
      </c>
      <c r="J786" s="8" t="str">
        <f t="shared" si="234"/>
        <v>ODD</v>
      </c>
      <c r="K786" s="4" t="str">
        <f t="shared" si="236"/>
        <v>-1</v>
      </c>
      <c r="L786" s="3">
        <f t="shared" si="231"/>
        <v>-27</v>
      </c>
      <c r="M786" s="4" t="str">
        <f t="shared" si="245"/>
        <v>W</v>
      </c>
      <c r="N786" s="4">
        <f t="shared" si="247"/>
        <v>1</v>
      </c>
      <c r="O786" s="4">
        <f t="shared" si="240"/>
        <v>-18</v>
      </c>
      <c r="Q786" s="7">
        <v>23</v>
      </c>
      <c r="R786" s="8" t="str">
        <f t="shared" si="235"/>
        <v>HIGH</v>
      </c>
      <c r="S786" s="4" t="str">
        <f t="shared" si="237"/>
        <v>+1</v>
      </c>
      <c r="T786" s="3">
        <f t="shared" si="232"/>
        <v>-91</v>
      </c>
      <c r="U786" s="4" t="str">
        <f t="shared" si="246"/>
        <v>L</v>
      </c>
      <c r="V786" s="4">
        <f t="shared" si="241"/>
        <v>-1</v>
      </c>
      <c r="W786" s="4">
        <f t="shared" si="242"/>
        <v>48</v>
      </c>
      <c r="Y786" s="4">
        <f t="shared" si="243"/>
        <v>97</v>
      </c>
    </row>
    <row r="787" spans="1:25">
      <c r="A787" s="7">
        <v>29</v>
      </c>
      <c r="B787" s="6" t="str">
        <f t="shared" si="233"/>
        <v>BLACK</v>
      </c>
      <c r="C787" s="4" t="str">
        <f t="shared" si="229"/>
        <v>-1</v>
      </c>
      <c r="D787" s="3">
        <f t="shared" si="230"/>
        <v>6</v>
      </c>
      <c r="E787" s="4" t="str">
        <f t="shared" si="244"/>
        <v>W</v>
      </c>
      <c r="F787" s="4">
        <f t="shared" si="238"/>
        <v>1</v>
      </c>
      <c r="G787" s="4">
        <f t="shared" si="239"/>
        <v>68</v>
      </c>
      <c r="I787" s="7">
        <v>29</v>
      </c>
      <c r="J787" s="8" t="str">
        <f t="shared" si="234"/>
        <v>ODD</v>
      </c>
      <c r="K787" s="4" t="str">
        <f t="shared" si="236"/>
        <v>+1</v>
      </c>
      <c r="L787" s="3">
        <f t="shared" si="231"/>
        <v>-26</v>
      </c>
      <c r="M787" s="4" t="str">
        <f t="shared" si="245"/>
        <v>L</v>
      </c>
      <c r="N787" s="4">
        <f t="shared" si="247"/>
        <v>-1</v>
      </c>
      <c r="O787" s="4">
        <f t="shared" si="240"/>
        <v>-19</v>
      </c>
      <c r="Q787" s="7">
        <v>29</v>
      </c>
      <c r="R787" s="8" t="str">
        <f t="shared" si="235"/>
        <v>HIGH</v>
      </c>
      <c r="S787" s="4" t="str">
        <f t="shared" si="237"/>
        <v>+1</v>
      </c>
      <c r="T787" s="3">
        <f t="shared" si="232"/>
        <v>-90</v>
      </c>
      <c r="U787" s="4" t="str">
        <f t="shared" si="246"/>
        <v>L</v>
      </c>
      <c r="V787" s="4">
        <f t="shared" si="241"/>
        <v>-1</v>
      </c>
      <c r="W787" s="4">
        <f t="shared" si="242"/>
        <v>47</v>
      </c>
      <c r="Y787" s="4">
        <f t="shared" si="243"/>
        <v>96</v>
      </c>
    </row>
    <row r="788" spans="1:25">
      <c r="A788" s="7">
        <v>34</v>
      </c>
      <c r="B788" s="6" t="str">
        <f t="shared" si="233"/>
        <v>RED</v>
      </c>
      <c r="C788" s="4" t="str">
        <f t="shared" si="229"/>
        <v>-1</v>
      </c>
      <c r="D788" s="4">
        <f t="shared" si="230"/>
        <v>5</v>
      </c>
      <c r="E788" s="4" t="str">
        <f t="shared" si="244"/>
        <v>W</v>
      </c>
      <c r="F788" s="4">
        <f t="shared" si="238"/>
        <v>1</v>
      </c>
      <c r="G788" s="4">
        <f t="shared" si="239"/>
        <v>69</v>
      </c>
      <c r="I788" s="7">
        <v>34</v>
      </c>
      <c r="J788" s="8" t="str">
        <f t="shared" si="234"/>
        <v>EVEN</v>
      </c>
      <c r="K788" s="4" t="str">
        <f t="shared" si="236"/>
        <v>-1</v>
      </c>
      <c r="L788" s="4">
        <f t="shared" si="231"/>
        <v>-27</v>
      </c>
      <c r="M788" s="4" t="str">
        <f t="shared" si="245"/>
        <v>W</v>
      </c>
      <c r="N788" s="4">
        <f t="shared" si="247"/>
        <v>1</v>
      </c>
      <c r="O788" s="4">
        <f t="shared" si="240"/>
        <v>-18</v>
      </c>
      <c r="Q788" s="7">
        <v>34</v>
      </c>
      <c r="R788" s="8" t="str">
        <f t="shared" si="235"/>
        <v>HIGH</v>
      </c>
      <c r="S788" s="4" t="str">
        <f t="shared" si="237"/>
        <v>+1</v>
      </c>
      <c r="T788" s="4">
        <f t="shared" si="232"/>
        <v>-89</v>
      </c>
      <c r="U788" s="4" t="str">
        <f t="shared" si="246"/>
        <v>L</v>
      </c>
      <c r="V788" s="4">
        <f t="shared" si="241"/>
        <v>-1</v>
      </c>
      <c r="W788" s="4">
        <f t="shared" si="242"/>
        <v>46</v>
      </c>
      <c r="Y788" s="4">
        <f t="shared" si="243"/>
        <v>97</v>
      </c>
    </row>
    <row r="789" spans="1:25">
      <c r="A789" s="7">
        <v>1</v>
      </c>
      <c r="B789" s="6" t="str">
        <f t="shared" si="233"/>
        <v>RED</v>
      </c>
      <c r="C789" s="4" t="str">
        <f t="shared" si="229"/>
        <v>+1</v>
      </c>
      <c r="D789" s="4">
        <f t="shared" si="230"/>
        <v>6</v>
      </c>
      <c r="E789" s="4" t="str">
        <f t="shared" si="244"/>
        <v>L</v>
      </c>
      <c r="F789" s="4">
        <f t="shared" si="238"/>
        <v>-3</v>
      </c>
      <c r="G789" s="4">
        <f t="shared" si="239"/>
        <v>66</v>
      </c>
      <c r="I789" s="7">
        <v>1</v>
      </c>
      <c r="J789" s="8" t="str">
        <f t="shared" si="234"/>
        <v>ODD</v>
      </c>
      <c r="K789" s="4" t="str">
        <f t="shared" si="236"/>
        <v>-1</v>
      </c>
      <c r="L789" s="4">
        <f t="shared" si="231"/>
        <v>-28</v>
      </c>
      <c r="M789" s="4" t="str">
        <f t="shared" si="245"/>
        <v>W</v>
      </c>
      <c r="N789" s="4">
        <f t="shared" si="247"/>
        <v>1</v>
      </c>
      <c r="O789" s="4">
        <f t="shared" si="240"/>
        <v>-17</v>
      </c>
      <c r="Q789" s="7">
        <v>1</v>
      </c>
      <c r="R789" s="8" t="str">
        <f t="shared" si="235"/>
        <v>LOW</v>
      </c>
      <c r="S789" s="4" t="str">
        <f t="shared" si="237"/>
        <v>-1</v>
      </c>
      <c r="T789" s="4">
        <f t="shared" si="232"/>
        <v>-90</v>
      </c>
      <c r="U789" s="4" t="str">
        <f t="shared" si="246"/>
        <v>W</v>
      </c>
      <c r="V789" s="4">
        <f t="shared" si="241"/>
        <v>1</v>
      </c>
      <c r="W789" s="4">
        <f t="shared" si="242"/>
        <v>47</v>
      </c>
      <c r="Y789" s="4">
        <f t="shared" si="243"/>
        <v>96</v>
      </c>
    </row>
    <row r="790" spans="1:25">
      <c r="A790" s="7">
        <v>19</v>
      </c>
      <c r="B790" s="6" t="str">
        <f t="shared" si="233"/>
        <v>RED</v>
      </c>
      <c r="C790" s="4" t="str">
        <f t="shared" si="229"/>
        <v>+1</v>
      </c>
      <c r="D790" s="4">
        <f t="shared" si="230"/>
        <v>7</v>
      </c>
      <c r="E790" s="4" t="str">
        <f t="shared" si="244"/>
        <v>L</v>
      </c>
      <c r="F790" s="4">
        <f t="shared" si="238"/>
        <v>-3</v>
      </c>
      <c r="G790" s="4">
        <f t="shared" si="239"/>
        <v>63</v>
      </c>
      <c r="I790" s="7">
        <v>19</v>
      </c>
      <c r="J790" s="8" t="str">
        <f t="shared" si="234"/>
        <v>ODD</v>
      </c>
      <c r="K790" s="4" t="str">
        <f t="shared" si="236"/>
        <v>+1</v>
      </c>
      <c r="L790" s="4">
        <f t="shared" si="231"/>
        <v>-27</v>
      </c>
      <c r="M790" s="4" t="str">
        <f t="shared" si="245"/>
        <v>L</v>
      </c>
      <c r="N790" s="4">
        <f t="shared" si="247"/>
        <v>-1</v>
      </c>
      <c r="O790" s="4">
        <f t="shared" si="240"/>
        <v>-18</v>
      </c>
      <c r="Q790" s="7">
        <v>19</v>
      </c>
      <c r="R790" s="8" t="str">
        <f t="shared" si="235"/>
        <v>HIGH</v>
      </c>
      <c r="S790" s="4" t="str">
        <f t="shared" si="237"/>
        <v>-1</v>
      </c>
      <c r="T790" s="4">
        <f t="shared" si="232"/>
        <v>-91</v>
      </c>
      <c r="U790" s="4" t="str">
        <f t="shared" si="246"/>
        <v>W</v>
      </c>
      <c r="V790" s="4">
        <f t="shared" si="241"/>
        <v>1</v>
      </c>
      <c r="W790" s="4">
        <f t="shared" si="242"/>
        <v>48</v>
      </c>
      <c r="Y790" s="4">
        <f t="shared" si="243"/>
        <v>93</v>
      </c>
    </row>
    <row r="791" spans="1:25">
      <c r="A791" s="13"/>
      <c r="I791" s="13"/>
      <c r="J791" s="2"/>
      <c r="K791" s="2"/>
      <c r="L791" s="2"/>
      <c r="M791" s="2"/>
      <c r="N791" s="2"/>
      <c r="O791" s="2"/>
      <c r="Q791" s="13"/>
      <c r="R791" s="2"/>
      <c r="S791" s="2"/>
      <c r="T791" s="2"/>
      <c r="U791" s="2"/>
      <c r="V791" s="2"/>
      <c r="W791" s="2"/>
    </row>
    <row r="792" spans="1:25">
      <c r="I792" s="3"/>
      <c r="J792" s="2"/>
      <c r="K792" s="2"/>
      <c r="L792" s="2"/>
      <c r="M792" s="2"/>
      <c r="N792" s="2"/>
      <c r="O792" s="2"/>
      <c r="Q792" s="3"/>
      <c r="R792" s="2"/>
      <c r="S792" s="2"/>
      <c r="T792" s="2"/>
      <c r="U792" s="2"/>
      <c r="V792" s="2"/>
      <c r="W792" s="2"/>
    </row>
    <row r="793" spans="1:25">
      <c r="C793" s="2">
        <f>COUNTIF(C4:C790,0)</f>
        <v>45</v>
      </c>
      <c r="E793" s="2">
        <f>COUNTIF(E5:E790,"W")</f>
        <v>365</v>
      </c>
      <c r="I793" s="3"/>
      <c r="J793" s="2"/>
      <c r="K793" s="2">
        <f>COUNTIF(K4:K790,0)</f>
        <v>45</v>
      </c>
      <c r="L793" s="2"/>
      <c r="M793" s="2">
        <f>COUNTIF(M5:M790,"W")</f>
        <v>381</v>
      </c>
      <c r="N793" s="2"/>
      <c r="O793" s="2"/>
      <c r="Q793" s="3"/>
      <c r="R793" s="2"/>
      <c r="S793" s="2">
        <f>COUNTIF(S4:S790,0)</f>
        <v>45</v>
      </c>
      <c r="T793" s="2"/>
      <c r="U793" s="2">
        <f>COUNTIF(U5:U790,"W")</f>
        <v>414</v>
      </c>
      <c r="V793" s="2"/>
      <c r="W793" s="2"/>
    </row>
    <row r="794" spans="1:25">
      <c r="E794" s="2">
        <f>COUNTIF(E5:E790,"L")</f>
        <v>416</v>
      </c>
      <c r="I794" s="3"/>
      <c r="J794" s="2"/>
      <c r="K794" s="2"/>
      <c r="L794" s="2"/>
      <c r="M794" s="2">
        <f>COUNTIF(M5:M790,"L")</f>
        <v>400</v>
      </c>
      <c r="N794" s="2"/>
      <c r="O794" s="2"/>
      <c r="Q794" s="3"/>
      <c r="R794" s="2"/>
      <c r="S794" s="2"/>
      <c r="T794" s="2"/>
      <c r="U794" s="2">
        <f>COUNTIF(U5:U790,"L")</f>
        <v>367</v>
      </c>
      <c r="V794" s="2"/>
      <c r="W794" s="2"/>
    </row>
  </sheetData>
  <conditionalFormatting sqref="B4:B790">
    <cfRule type="containsText" dxfId="26" priority="27" operator="containsText" text="RED">
      <formula>NOT(ISERROR(SEARCH("RED",B4)))</formula>
    </cfRule>
  </conditionalFormatting>
  <conditionalFormatting sqref="B4:B790">
    <cfRule type="containsText" dxfId="25" priority="26" operator="containsText" text="GREEN">
      <formula>NOT(ISERROR(SEARCH("GREEN",B4)))</formula>
    </cfRule>
  </conditionalFormatting>
  <conditionalFormatting sqref="B4:B790">
    <cfRule type="containsText" dxfId="24" priority="25" operator="containsText" text="RED">
      <formula>NOT(ISERROR(SEARCH("RED",B4)))</formula>
    </cfRule>
  </conditionalFormatting>
  <conditionalFormatting sqref="C3:C1048576">
    <cfRule type="cellIs" dxfId="23" priority="24" operator="equal">
      <formula>0</formula>
    </cfRule>
  </conditionalFormatting>
  <conditionalFormatting sqref="D3:D1048576">
    <cfRule type="cellIs" dxfId="22" priority="23" operator="equal">
      <formula>0</formula>
    </cfRule>
  </conditionalFormatting>
  <conditionalFormatting sqref="J4:J790">
    <cfRule type="containsText" dxfId="21" priority="22" operator="containsText" text="RED">
      <formula>NOT(ISERROR(SEARCH("RED",J4)))</formula>
    </cfRule>
  </conditionalFormatting>
  <conditionalFormatting sqref="J4:J790">
    <cfRule type="containsText" dxfId="20" priority="21" operator="containsText" text="GREEN">
      <formula>NOT(ISERROR(SEARCH("GREEN",J4)))</formula>
    </cfRule>
  </conditionalFormatting>
  <conditionalFormatting sqref="J4:J790">
    <cfRule type="containsText" dxfId="19" priority="20" operator="containsText" text="RED">
      <formula>NOT(ISERROR(SEARCH("RED",J4)))</formula>
    </cfRule>
  </conditionalFormatting>
  <conditionalFormatting sqref="K3:K794">
    <cfRule type="cellIs" dxfId="18" priority="19" operator="equal">
      <formula>0</formula>
    </cfRule>
  </conditionalFormatting>
  <conditionalFormatting sqref="L3:L794">
    <cfRule type="cellIs" dxfId="17" priority="18" operator="equal">
      <formula>0</formula>
    </cfRule>
  </conditionalFormatting>
  <conditionalFormatting sqref="R4:R790">
    <cfRule type="containsText" dxfId="16" priority="17" operator="containsText" text="RED">
      <formula>NOT(ISERROR(SEARCH("RED",R4)))</formula>
    </cfRule>
  </conditionalFormatting>
  <conditionalFormatting sqref="R4:R790">
    <cfRule type="containsText" dxfId="15" priority="16" operator="containsText" text="GREEN">
      <formula>NOT(ISERROR(SEARCH("GREEN",R4)))</formula>
    </cfRule>
  </conditionalFormatting>
  <conditionalFormatting sqref="R4:R790">
    <cfRule type="containsText" dxfId="14" priority="15" operator="containsText" text="RED">
      <formula>NOT(ISERROR(SEARCH("RED",R4)))</formula>
    </cfRule>
  </conditionalFormatting>
  <conditionalFormatting sqref="S3:S794">
    <cfRule type="cellIs" dxfId="13" priority="14" operator="equal">
      <formula>0</formula>
    </cfRule>
  </conditionalFormatting>
  <conditionalFormatting sqref="T3:T794">
    <cfRule type="cellIs" dxfId="12" priority="13" operator="equal">
      <formula>0</formula>
    </cfRule>
  </conditionalFormatting>
  <conditionalFormatting sqref="J6:J790">
    <cfRule type="expression" dxfId="11" priority="12">
      <formula>MOD(ROW(),3)=0</formula>
    </cfRule>
  </conditionalFormatting>
  <conditionalFormatting sqref="J6:J790">
    <cfRule type="containsText" dxfId="10" priority="11" operator="containsText" text="RED">
      <formula>NOT(ISERROR(SEARCH("RED",J6)))</formula>
    </cfRule>
  </conditionalFormatting>
  <conditionalFormatting sqref="J6:J790">
    <cfRule type="containsText" dxfId="9" priority="10" operator="containsText" text="GREEN">
      <formula>NOT(ISERROR(SEARCH("GREEN",J6)))</formula>
    </cfRule>
  </conditionalFormatting>
  <conditionalFormatting sqref="J6:J790">
    <cfRule type="containsText" dxfId="8" priority="9" operator="containsText" text="EVEN">
      <formula>NOT(ISERROR(SEARCH("EVEN",J6)))</formula>
    </cfRule>
  </conditionalFormatting>
  <conditionalFormatting sqref="J6:J790">
    <cfRule type="containsText" dxfId="7" priority="8" operator="containsText" text="EVEN">
      <formula>NOT(ISERROR(SEARCH("EVEN",J6)))</formula>
    </cfRule>
  </conditionalFormatting>
  <conditionalFormatting sqref="J6:J790">
    <cfRule type="containsText" dxfId="6" priority="7" operator="containsText" text="EVEN">
      <formula>NOT(ISERROR(SEARCH("EVEN",J6)))</formula>
    </cfRule>
  </conditionalFormatting>
  <conditionalFormatting sqref="R6:R790">
    <cfRule type="expression" dxfId="5" priority="6">
      <formula>MOD(ROW(),3)=0</formula>
    </cfRule>
  </conditionalFormatting>
  <conditionalFormatting sqref="R6:R790">
    <cfRule type="containsText" dxfId="4" priority="5" operator="containsText" text="RED">
      <formula>NOT(ISERROR(SEARCH("RED",R6)))</formula>
    </cfRule>
  </conditionalFormatting>
  <conditionalFormatting sqref="R6:R790">
    <cfRule type="containsText" dxfId="3" priority="4" operator="containsText" text="GREEN">
      <formula>NOT(ISERROR(SEARCH("GREEN",R6)))</formula>
    </cfRule>
  </conditionalFormatting>
  <conditionalFormatting sqref="R6:R790">
    <cfRule type="containsText" dxfId="2" priority="3" operator="containsText" text="EVEN">
      <formula>NOT(ISERROR(SEARCH("EVEN",R6)))</formula>
    </cfRule>
  </conditionalFormatting>
  <conditionalFormatting sqref="R6:R790">
    <cfRule type="containsText" dxfId="1" priority="2" operator="containsText" text="EVEN">
      <formula>NOT(ISERROR(SEARCH("EVEN",R6)))</formula>
    </cfRule>
  </conditionalFormatting>
  <conditionalFormatting sqref="R6:R790">
    <cfRule type="containsText" dxfId="0" priority="1" operator="containsText" text="LOW">
      <formula>NOT(ISERROR(SEARCH("LOW",R6)))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2010-07-31T01:03:17Z</dcterms:created>
  <dcterms:modified xsi:type="dcterms:W3CDTF">2010-07-31T01:04:16Z</dcterms:modified>
</cp:coreProperties>
</file>