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8475"/>
  </bookViews>
  <sheets>
    <sheet name="1" sheetId="1" r:id="rId1"/>
  </sheets>
  <calcPr calcId="125725"/>
</workbook>
</file>

<file path=xl/calcChain.xml><?xml version="1.0" encoding="utf-8"?>
<calcChain xmlns="http://schemas.openxmlformats.org/spreadsheetml/2006/main">
  <c r="B790" i="1"/>
  <c r="B789"/>
  <c r="B788"/>
  <c r="B787"/>
  <c r="B786"/>
  <c r="B785"/>
  <c r="B784"/>
  <c r="B783"/>
  <c r="B782"/>
  <c r="B781"/>
  <c r="B780"/>
  <c r="B779"/>
  <c r="B778"/>
  <c r="B777"/>
  <c r="B776"/>
  <c r="B775"/>
  <c r="B774"/>
  <c r="B773"/>
  <c r="B772"/>
  <c r="B771"/>
  <c r="B770"/>
  <c r="B769"/>
  <c r="B768"/>
  <c r="B767"/>
  <c r="B766"/>
  <c r="B765"/>
  <c r="B764"/>
  <c r="B763"/>
  <c r="B762"/>
  <c r="B761"/>
  <c r="B760"/>
  <c r="B759"/>
  <c r="B758"/>
  <c r="B757"/>
  <c r="B756"/>
  <c r="B755"/>
  <c r="B754"/>
  <c r="B753"/>
  <c r="B752"/>
  <c r="B751"/>
  <c r="B750"/>
  <c r="B749"/>
  <c r="B748"/>
  <c r="B747"/>
  <c r="B746"/>
  <c r="B745"/>
  <c r="B744"/>
  <c r="B743"/>
  <c r="B742"/>
  <c r="B741"/>
  <c r="B740"/>
  <c r="B739"/>
  <c r="B738"/>
  <c r="B737"/>
  <c r="B736"/>
  <c r="B735"/>
  <c r="B734"/>
  <c r="B733"/>
  <c r="B732"/>
  <c r="B731"/>
  <c r="B730"/>
  <c r="B729"/>
  <c r="B728"/>
  <c r="B727"/>
  <c r="B726"/>
  <c r="B725"/>
  <c r="B724"/>
  <c r="B723"/>
  <c r="B722"/>
  <c r="B721"/>
  <c r="B720"/>
  <c r="B719"/>
  <c r="B718"/>
  <c r="B717"/>
  <c r="B716"/>
  <c r="B715"/>
  <c r="B714"/>
  <c r="B713"/>
  <c r="B712"/>
  <c r="B711"/>
  <c r="B710"/>
  <c r="B709"/>
  <c r="B708"/>
  <c r="B707"/>
  <c r="B706"/>
  <c r="B705"/>
  <c r="B704"/>
  <c r="B703"/>
  <c r="B702"/>
  <c r="B701"/>
  <c r="B700"/>
  <c r="B699"/>
  <c r="B698"/>
  <c r="B697"/>
  <c r="B696"/>
  <c r="B695"/>
  <c r="B694"/>
  <c r="B693"/>
  <c r="B692"/>
  <c r="B691"/>
  <c r="B690"/>
  <c r="B689"/>
  <c r="B688"/>
  <c r="B687"/>
  <c r="B686"/>
  <c r="B685"/>
  <c r="B684"/>
  <c r="B683"/>
  <c r="B682"/>
  <c r="B681"/>
  <c r="B680"/>
  <c r="B679"/>
  <c r="B678"/>
  <c r="B677"/>
  <c r="B676"/>
  <c r="B675"/>
  <c r="B674"/>
  <c r="B673"/>
  <c r="B672"/>
  <c r="B671"/>
  <c r="B670"/>
  <c r="B669"/>
  <c r="B668"/>
  <c r="B667"/>
  <c r="B666"/>
  <c r="B665"/>
  <c r="B664"/>
  <c r="B663"/>
  <c r="B662"/>
  <c r="B661"/>
  <c r="B660"/>
  <c r="B659"/>
  <c r="B658"/>
  <c r="B657"/>
  <c r="B656"/>
  <c r="B655"/>
  <c r="B654"/>
  <c r="B653"/>
  <c r="B652"/>
  <c r="B651"/>
  <c r="B650"/>
  <c r="B649"/>
  <c r="B648"/>
  <c r="B647"/>
  <c r="B646"/>
  <c r="B645"/>
  <c r="B644"/>
  <c r="B643"/>
  <c r="B642"/>
  <c r="B641"/>
  <c r="B640"/>
  <c r="B639"/>
  <c r="B638"/>
  <c r="B637"/>
  <c r="B636"/>
  <c r="B635"/>
  <c r="B634"/>
  <c r="B633"/>
  <c r="B632"/>
  <c r="B631"/>
  <c r="B630"/>
  <c r="B629"/>
  <c r="B628"/>
  <c r="B627"/>
  <c r="B626"/>
  <c r="B625"/>
  <c r="B624"/>
  <c r="B623"/>
  <c r="B622"/>
  <c r="B621"/>
  <c r="B620"/>
  <c r="B619"/>
  <c r="B618"/>
  <c r="B617"/>
  <c r="B616"/>
  <c r="B615"/>
  <c r="B614"/>
  <c r="B613"/>
  <c r="B612"/>
  <c r="B611"/>
  <c r="B610"/>
  <c r="B609"/>
  <c r="B608"/>
  <c r="B607"/>
  <c r="B606"/>
  <c r="B605"/>
  <c r="B604"/>
  <c r="B603"/>
  <c r="B602"/>
  <c r="B601"/>
  <c r="B600"/>
  <c r="B599"/>
  <c r="B598"/>
  <c r="B597"/>
  <c r="B596"/>
  <c r="B595"/>
  <c r="B594"/>
  <c r="B593"/>
  <c r="B592"/>
  <c r="B591"/>
  <c r="B590"/>
  <c r="B589"/>
  <c r="B588"/>
  <c r="B587"/>
  <c r="B586"/>
  <c r="B585"/>
  <c r="B584"/>
  <c r="B583"/>
  <c r="B582"/>
  <c r="B581"/>
  <c r="B580"/>
  <c r="B579"/>
  <c r="B578"/>
  <c r="B577"/>
  <c r="B576"/>
  <c r="B575"/>
  <c r="B574"/>
  <c r="B573"/>
  <c r="B572"/>
  <c r="B571"/>
  <c r="B570"/>
  <c r="B569"/>
  <c r="B568"/>
  <c r="B567"/>
  <c r="B566"/>
  <c r="B565"/>
  <c r="B564"/>
  <c r="B563"/>
  <c r="B562"/>
  <c r="B561"/>
  <c r="B560"/>
  <c r="B559"/>
  <c r="B558"/>
  <c r="B557"/>
  <c r="B556"/>
  <c r="B555"/>
  <c r="B554"/>
  <c r="B553"/>
  <c r="B552"/>
  <c r="B551"/>
  <c r="B550"/>
  <c r="B549"/>
  <c r="B548"/>
  <c r="B547"/>
  <c r="B546"/>
  <c r="B545"/>
  <c r="B544"/>
  <c r="B543"/>
  <c r="B542"/>
  <c r="B541"/>
  <c r="B540"/>
  <c r="B539"/>
  <c r="B538"/>
  <c r="B537"/>
  <c r="B536"/>
  <c r="B535"/>
  <c r="B534"/>
  <c r="B533"/>
  <c r="B532"/>
  <c r="B531"/>
  <c r="B530"/>
  <c r="B529"/>
  <c r="B528"/>
  <c r="B527"/>
  <c r="B526"/>
  <c r="B525"/>
  <c r="B524"/>
  <c r="B523"/>
  <c r="B522"/>
  <c r="B521"/>
  <c r="B520"/>
  <c r="B519"/>
  <c r="B518"/>
  <c r="B517"/>
  <c r="B516"/>
  <c r="B515"/>
  <c r="B514"/>
  <c r="B513"/>
  <c r="B512"/>
  <c r="B511"/>
  <c r="B510"/>
  <c r="B509"/>
  <c r="B508"/>
  <c r="B507"/>
  <c r="B506"/>
  <c r="B505"/>
  <c r="D505" s="1"/>
  <c r="B504"/>
  <c r="D504" s="1"/>
  <c r="B503"/>
  <c r="D503" s="1"/>
  <c r="V502"/>
  <c r="X502" s="1"/>
  <c r="T502"/>
  <c r="R502"/>
  <c r="N502"/>
  <c r="P502" s="1"/>
  <c r="L502"/>
  <c r="J502"/>
  <c r="F502"/>
  <c r="H502" s="1"/>
  <c r="D502"/>
  <c r="B502"/>
  <c r="X501"/>
  <c r="V501"/>
  <c r="R501"/>
  <c r="T501" s="1"/>
  <c r="P501"/>
  <c r="N501"/>
  <c r="J501"/>
  <c r="L501" s="1"/>
  <c r="H501"/>
  <c r="F501"/>
  <c r="B501"/>
  <c r="D501" s="1"/>
  <c r="V500"/>
  <c r="X500" s="1"/>
  <c r="T500"/>
  <c r="R500"/>
  <c r="N500"/>
  <c r="P500" s="1"/>
  <c r="L500"/>
  <c r="J500"/>
  <c r="F500"/>
  <c r="H500" s="1"/>
  <c r="D500"/>
  <c r="B500"/>
  <c r="X499"/>
  <c r="V499"/>
  <c r="R499"/>
  <c r="T499" s="1"/>
  <c r="P499"/>
  <c r="N499"/>
  <c r="J499"/>
  <c r="L499" s="1"/>
  <c r="H499"/>
  <c r="F499"/>
  <c r="B499"/>
  <c r="D499" s="1"/>
  <c r="V498"/>
  <c r="X498" s="1"/>
  <c r="T498"/>
  <c r="R498"/>
  <c r="N498"/>
  <c r="P498" s="1"/>
  <c r="L498"/>
  <c r="J498"/>
  <c r="F498"/>
  <c r="H498" s="1"/>
  <c r="D498"/>
  <c r="B498"/>
  <c r="X497"/>
  <c r="V497"/>
  <c r="R497"/>
  <c r="T497" s="1"/>
  <c r="P497"/>
  <c r="N497"/>
  <c r="J497"/>
  <c r="L497" s="1"/>
  <c r="H497"/>
  <c r="F497"/>
  <c r="B497"/>
  <c r="D497" s="1"/>
  <c r="V496"/>
  <c r="X496" s="1"/>
  <c r="T496"/>
  <c r="R496"/>
  <c r="N496"/>
  <c r="P496" s="1"/>
  <c r="L496"/>
  <c r="J496"/>
  <c r="F496"/>
  <c r="H496" s="1"/>
  <c r="D496"/>
  <c r="B496"/>
  <c r="X495"/>
  <c r="V495"/>
  <c r="R495"/>
  <c r="T495" s="1"/>
  <c r="P495"/>
  <c r="N495"/>
  <c r="J495"/>
  <c r="L495" s="1"/>
  <c r="H495"/>
  <c r="F495"/>
  <c r="B495"/>
  <c r="D495" s="1"/>
  <c r="V494"/>
  <c r="X494" s="1"/>
  <c r="T494"/>
  <c r="R494"/>
  <c r="N494"/>
  <c r="P494" s="1"/>
  <c r="L494"/>
  <c r="J494"/>
  <c r="F494"/>
  <c r="H494" s="1"/>
  <c r="D494"/>
  <c r="B494"/>
  <c r="X493"/>
  <c r="V493"/>
  <c r="R493"/>
  <c r="T493" s="1"/>
  <c r="P493"/>
  <c r="N493"/>
  <c r="J493"/>
  <c r="L493" s="1"/>
  <c r="H493"/>
  <c r="F493"/>
  <c r="B493"/>
  <c r="D493" s="1"/>
  <c r="V492"/>
  <c r="X492" s="1"/>
  <c r="T492"/>
  <c r="R492"/>
  <c r="N492"/>
  <c r="P492" s="1"/>
  <c r="L492"/>
  <c r="J492"/>
  <c r="F492"/>
  <c r="H492" s="1"/>
  <c r="D492"/>
  <c r="B492"/>
  <c r="X491"/>
  <c r="V491"/>
  <c r="R491"/>
  <c r="T491" s="1"/>
  <c r="P491"/>
  <c r="N491"/>
  <c r="J491"/>
  <c r="L491" s="1"/>
  <c r="H491"/>
  <c r="F491"/>
  <c r="B491"/>
  <c r="D491" s="1"/>
  <c r="V490"/>
  <c r="X490" s="1"/>
  <c r="T490"/>
  <c r="R490"/>
  <c r="N490"/>
  <c r="P490" s="1"/>
  <c r="L490"/>
  <c r="J490"/>
  <c r="F490"/>
  <c r="H490" s="1"/>
  <c r="D490"/>
  <c r="B490"/>
  <c r="X489"/>
  <c r="V489"/>
  <c r="R489"/>
  <c r="T489" s="1"/>
  <c r="P489"/>
  <c r="N489"/>
  <c r="J489"/>
  <c r="L489" s="1"/>
  <c r="H489"/>
  <c r="F489"/>
  <c r="B489"/>
  <c r="D489" s="1"/>
  <c r="V488"/>
  <c r="X488" s="1"/>
  <c r="T488"/>
  <c r="R488"/>
  <c r="N488"/>
  <c r="P488" s="1"/>
  <c r="L488"/>
  <c r="J488"/>
  <c r="F488"/>
  <c r="H488" s="1"/>
  <c r="D488"/>
  <c r="B488"/>
  <c r="X487"/>
  <c r="V487"/>
  <c r="R487"/>
  <c r="T487" s="1"/>
  <c r="P487"/>
  <c r="N487"/>
  <c r="J487"/>
  <c r="L487" s="1"/>
  <c r="H487"/>
  <c r="F487"/>
  <c r="B487"/>
  <c r="D487" s="1"/>
  <c r="V486"/>
  <c r="X486" s="1"/>
  <c r="T486"/>
  <c r="R486"/>
  <c r="N486"/>
  <c r="P486" s="1"/>
  <c r="L486"/>
  <c r="J486"/>
  <c r="F486"/>
  <c r="H486" s="1"/>
  <c r="D486"/>
  <c r="B486"/>
  <c r="X485"/>
  <c r="V485"/>
  <c r="R485"/>
  <c r="T485" s="1"/>
  <c r="P485"/>
  <c r="N485"/>
  <c r="J485"/>
  <c r="L485" s="1"/>
  <c r="H485"/>
  <c r="F485"/>
  <c r="B485"/>
  <c r="D485" s="1"/>
  <c r="V484"/>
  <c r="X484" s="1"/>
  <c r="T484"/>
  <c r="R484"/>
  <c r="N484"/>
  <c r="P484" s="1"/>
  <c r="L484"/>
  <c r="J484"/>
  <c r="F484"/>
  <c r="H484" s="1"/>
  <c r="D484"/>
  <c r="B484"/>
  <c r="X483"/>
  <c r="V483"/>
  <c r="R483"/>
  <c r="T483" s="1"/>
  <c r="P483"/>
  <c r="N483"/>
  <c r="J483"/>
  <c r="L483" s="1"/>
  <c r="H483"/>
  <c r="F483"/>
  <c r="B483"/>
  <c r="D483" s="1"/>
  <c r="V482"/>
  <c r="X482" s="1"/>
  <c r="T482"/>
  <c r="R482"/>
  <c r="N482"/>
  <c r="P482" s="1"/>
  <c r="L482"/>
  <c r="J482"/>
  <c r="F482"/>
  <c r="H482" s="1"/>
  <c r="D482"/>
  <c r="B482"/>
  <c r="X481"/>
  <c r="V481"/>
  <c r="R481"/>
  <c r="T481" s="1"/>
  <c r="P481"/>
  <c r="N481"/>
  <c r="J481"/>
  <c r="L481" s="1"/>
  <c r="H481"/>
  <c r="F481"/>
  <c r="B481"/>
  <c r="D481" s="1"/>
  <c r="V480"/>
  <c r="X480" s="1"/>
  <c r="T480"/>
  <c r="R480"/>
  <c r="N480"/>
  <c r="P480" s="1"/>
  <c r="L480"/>
  <c r="J480"/>
  <c r="F480"/>
  <c r="H480" s="1"/>
  <c r="D480"/>
  <c r="B480"/>
  <c r="X479"/>
  <c r="V479"/>
  <c r="R479"/>
  <c r="T479" s="1"/>
  <c r="P479"/>
  <c r="N479"/>
  <c r="J479"/>
  <c r="L479" s="1"/>
  <c r="H479"/>
  <c r="F479"/>
  <c r="B479"/>
  <c r="D479" s="1"/>
  <c r="V478"/>
  <c r="X478" s="1"/>
  <c r="T478"/>
  <c r="R478"/>
  <c r="N478"/>
  <c r="P478" s="1"/>
  <c r="L478"/>
  <c r="J478"/>
  <c r="F478"/>
  <c r="H478" s="1"/>
  <c r="D478"/>
  <c r="B478"/>
  <c r="X477"/>
  <c r="V477"/>
  <c r="R477"/>
  <c r="T477" s="1"/>
  <c r="P477"/>
  <c r="N477"/>
  <c r="J477"/>
  <c r="L477" s="1"/>
  <c r="H477"/>
  <c r="F477"/>
  <c r="B477"/>
  <c r="D477" s="1"/>
  <c r="V476"/>
  <c r="X476" s="1"/>
  <c r="T476"/>
  <c r="R476"/>
  <c r="N476"/>
  <c r="P476" s="1"/>
  <c r="L476"/>
  <c r="J476"/>
  <c r="F476"/>
  <c r="H476" s="1"/>
  <c r="D476"/>
  <c r="B476"/>
  <c r="X475"/>
  <c r="V475"/>
  <c r="R475"/>
  <c r="T475" s="1"/>
  <c r="P475"/>
  <c r="N475"/>
  <c r="J475"/>
  <c r="L475" s="1"/>
  <c r="H475"/>
  <c r="F475"/>
  <c r="B475"/>
  <c r="D475" s="1"/>
  <c r="V474"/>
  <c r="X474" s="1"/>
  <c r="T474"/>
  <c r="R474"/>
  <c r="N474"/>
  <c r="P474" s="1"/>
  <c r="L474"/>
  <c r="J474"/>
  <c r="F474"/>
  <c r="H474" s="1"/>
  <c r="D474"/>
  <c r="B474"/>
  <c r="X473"/>
  <c r="V473"/>
  <c r="R473"/>
  <c r="T473" s="1"/>
  <c r="P473"/>
  <c r="N473"/>
  <c r="J473"/>
  <c r="L473" s="1"/>
  <c r="H473"/>
  <c r="F473"/>
  <c r="B473"/>
  <c r="D473" s="1"/>
  <c r="V472"/>
  <c r="X472" s="1"/>
  <c r="T472"/>
  <c r="R472"/>
  <c r="N472"/>
  <c r="P472" s="1"/>
  <c r="L472"/>
  <c r="J472"/>
  <c r="F472"/>
  <c r="H472" s="1"/>
  <c r="D472"/>
  <c r="B472"/>
  <c r="X471"/>
  <c r="V471"/>
  <c r="R471"/>
  <c r="T471" s="1"/>
  <c r="P471"/>
  <c r="N471"/>
  <c r="J471"/>
  <c r="L471" s="1"/>
  <c r="H471"/>
  <c r="F471"/>
  <c r="B471"/>
  <c r="D471" s="1"/>
  <c r="V470"/>
  <c r="X470" s="1"/>
  <c r="T470"/>
  <c r="R470"/>
  <c r="N470"/>
  <c r="P470" s="1"/>
  <c r="L470"/>
  <c r="J470"/>
  <c r="F470"/>
  <c r="H470" s="1"/>
  <c r="D470"/>
  <c r="B470"/>
  <c r="X469"/>
  <c r="V469"/>
  <c r="R469"/>
  <c r="T469" s="1"/>
  <c r="P469"/>
  <c r="N469"/>
  <c r="J469"/>
  <c r="L469" s="1"/>
  <c r="H469"/>
  <c r="F469"/>
  <c r="B469"/>
  <c r="D469" s="1"/>
  <c r="V468"/>
  <c r="X468" s="1"/>
  <c r="T468"/>
  <c r="R468"/>
  <c r="N468"/>
  <c r="P468" s="1"/>
  <c r="L468"/>
  <c r="J468"/>
  <c r="F468"/>
  <c r="H468" s="1"/>
  <c r="D468"/>
  <c r="B468"/>
  <c r="X467"/>
  <c r="V467"/>
  <c r="R467"/>
  <c r="T467" s="1"/>
  <c r="P467"/>
  <c r="N467"/>
  <c r="J467"/>
  <c r="L467" s="1"/>
  <c r="H467"/>
  <c r="F467"/>
  <c r="B467"/>
  <c r="D467" s="1"/>
  <c r="V466"/>
  <c r="X466" s="1"/>
  <c r="T466"/>
  <c r="R466"/>
  <c r="N466"/>
  <c r="P466" s="1"/>
  <c r="L466"/>
  <c r="J466"/>
  <c r="F466"/>
  <c r="H466" s="1"/>
  <c r="D466"/>
  <c r="B466"/>
  <c r="X465"/>
  <c r="V465"/>
  <c r="R465"/>
  <c r="T465" s="1"/>
  <c r="P465"/>
  <c r="N465"/>
  <c r="J465"/>
  <c r="L465" s="1"/>
  <c r="H465"/>
  <c r="F465"/>
  <c r="B465"/>
  <c r="D465" s="1"/>
  <c r="V464"/>
  <c r="X464" s="1"/>
  <c r="T464"/>
  <c r="R464"/>
  <c r="N464"/>
  <c r="P464" s="1"/>
  <c r="L464"/>
  <c r="J464"/>
  <c r="F464"/>
  <c r="H464" s="1"/>
  <c r="D464"/>
  <c r="B464"/>
  <c r="X463"/>
  <c r="V463"/>
  <c r="R463"/>
  <c r="T463" s="1"/>
  <c r="P463"/>
  <c r="N463"/>
  <c r="J463"/>
  <c r="L463" s="1"/>
  <c r="H463"/>
  <c r="F463"/>
  <c r="B463"/>
  <c r="D463" s="1"/>
  <c r="V462"/>
  <c r="X462" s="1"/>
  <c r="T462"/>
  <c r="R462"/>
  <c r="N462"/>
  <c r="P462" s="1"/>
  <c r="L462"/>
  <c r="J462"/>
  <c r="F462"/>
  <c r="H462" s="1"/>
  <c r="D462"/>
  <c r="B462"/>
  <c r="X461"/>
  <c r="V461"/>
  <c r="R461"/>
  <c r="T461" s="1"/>
  <c r="P461"/>
  <c r="N461"/>
  <c r="J461"/>
  <c r="L461" s="1"/>
  <c r="H461"/>
  <c r="F461"/>
  <c r="B461"/>
  <c r="D461" s="1"/>
  <c r="V460"/>
  <c r="X460" s="1"/>
  <c r="T460"/>
  <c r="R460"/>
  <c r="N460"/>
  <c r="P460" s="1"/>
  <c r="L460"/>
  <c r="J460"/>
  <c r="F460"/>
  <c r="H460" s="1"/>
  <c r="D460"/>
  <c r="B460"/>
  <c r="X459"/>
  <c r="V459"/>
  <c r="R459"/>
  <c r="T459" s="1"/>
  <c r="P459"/>
  <c r="N459"/>
  <c r="J459"/>
  <c r="L459" s="1"/>
  <c r="H459"/>
  <c r="F459"/>
  <c r="B459"/>
  <c r="D459" s="1"/>
  <c r="V458"/>
  <c r="X458" s="1"/>
  <c r="T458"/>
  <c r="R458"/>
  <c r="N458"/>
  <c r="P458" s="1"/>
  <c r="L458"/>
  <c r="J458"/>
  <c r="F458"/>
  <c r="H458" s="1"/>
  <c r="D458"/>
  <c r="B458"/>
  <c r="X457"/>
  <c r="V457"/>
  <c r="R457"/>
  <c r="T457" s="1"/>
  <c r="P457"/>
  <c r="N457"/>
  <c r="J457"/>
  <c r="L457" s="1"/>
  <c r="H457"/>
  <c r="F457"/>
  <c r="B457"/>
  <c r="D457" s="1"/>
  <c r="V456"/>
  <c r="X456" s="1"/>
  <c r="T456"/>
  <c r="R456"/>
  <c r="N456"/>
  <c r="P456" s="1"/>
  <c r="L456"/>
  <c r="J456"/>
  <c r="F456"/>
  <c r="H456" s="1"/>
  <c r="D456"/>
  <c r="B456"/>
  <c r="X455"/>
  <c r="V455"/>
  <c r="R455"/>
  <c r="T455" s="1"/>
  <c r="P455"/>
  <c r="N455"/>
  <c r="J455"/>
  <c r="L455" s="1"/>
  <c r="H455"/>
  <c r="F455"/>
  <c r="B455"/>
  <c r="D455" s="1"/>
  <c r="V454"/>
  <c r="X454" s="1"/>
  <c r="T454"/>
  <c r="R454"/>
  <c r="N454"/>
  <c r="P454" s="1"/>
  <c r="L454"/>
  <c r="J454"/>
  <c r="F454"/>
  <c r="H454" s="1"/>
  <c r="D454"/>
  <c r="B454"/>
  <c r="X453"/>
  <c r="V453"/>
  <c r="R453"/>
  <c r="T453" s="1"/>
  <c r="P453"/>
  <c r="N453"/>
  <c r="J453"/>
  <c r="L453" s="1"/>
  <c r="H453"/>
  <c r="F453"/>
  <c r="B453"/>
  <c r="D453" s="1"/>
  <c r="V452"/>
  <c r="X452" s="1"/>
  <c r="T452"/>
  <c r="R452"/>
  <c r="N452"/>
  <c r="P452" s="1"/>
  <c r="L452"/>
  <c r="J452"/>
  <c r="F452"/>
  <c r="H452" s="1"/>
  <c r="D452"/>
  <c r="B452"/>
  <c r="X451"/>
  <c r="V451"/>
  <c r="R451"/>
  <c r="T451" s="1"/>
  <c r="P451"/>
  <c r="N451"/>
  <c r="J451"/>
  <c r="L451" s="1"/>
  <c r="H451"/>
  <c r="F451"/>
  <c r="B451"/>
  <c r="D451" s="1"/>
  <c r="V450"/>
  <c r="X450" s="1"/>
  <c r="T450"/>
  <c r="R450"/>
  <c r="N450"/>
  <c r="P450" s="1"/>
  <c r="L450"/>
  <c r="J450"/>
  <c r="F450"/>
  <c r="H450" s="1"/>
  <c r="D450"/>
  <c r="B450"/>
  <c r="X449"/>
  <c r="V449"/>
  <c r="R449"/>
  <c r="T449" s="1"/>
  <c r="P449"/>
  <c r="N449"/>
  <c r="J449"/>
  <c r="L449" s="1"/>
  <c r="H449"/>
  <c r="F449"/>
  <c r="B449"/>
  <c r="D449" s="1"/>
  <c r="V448"/>
  <c r="X448" s="1"/>
  <c r="T448"/>
  <c r="R448"/>
  <c r="N448"/>
  <c r="P448" s="1"/>
  <c r="L448"/>
  <c r="J448"/>
  <c r="F448"/>
  <c r="H448" s="1"/>
  <c r="D448"/>
  <c r="B448"/>
  <c r="X447"/>
  <c r="V447"/>
  <c r="R447"/>
  <c r="T447" s="1"/>
  <c r="P447"/>
  <c r="N447"/>
  <c r="J447"/>
  <c r="L447" s="1"/>
  <c r="H447"/>
  <c r="F447"/>
  <c r="B447"/>
  <c r="D447" s="1"/>
  <c r="V446"/>
  <c r="X446" s="1"/>
  <c r="T446"/>
  <c r="R446"/>
  <c r="N446"/>
  <c r="P446" s="1"/>
  <c r="L446"/>
  <c r="J446"/>
  <c r="F446"/>
  <c r="H446" s="1"/>
  <c r="D446"/>
  <c r="B446"/>
  <c r="X445"/>
  <c r="V445"/>
  <c r="R445"/>
  <c r="T445" s="1"/>
  <c r="P445"/>
  <c r="N445"/>
  <c r="J445"/>
  <c r="L445" s="1"/>
  <c r="H445"/>
  <c r="F445"/>
  <c r="B445"/>
  <c r="D445" s="1"/>
  <c r="V444"/>
  <c r="X444" s="1"/>
  <c r="T444"/>
  <c r="R444"/>
  <c r="N444"/>
  <c r="P444" s="1"/>
  <c r="L444"/>
  <c r="J444"/>
  <c r="F444"/>
  <c r="H444" s="1"/>
  <c r="D444"/>
  <c r="B444"/>
  <c r="X443"/>
  <c r="V443"/>
  <c r="R443"/>
  <c r="T443" s="1"/>
  <c r="P443"/>
  <c r="N443"/>
  <c r="J443"/>
  <c r="L443" s="1"/>
  <c r="H443"/>
  <c r="F443"/>
  <c r="B443"/>
  <c r="D443" s="1"/>
  <c r="V442"/>
  <c r="X442" s="1"/>
  <c r="T442"/>
  <c r="R442"/>
  <c r="N442"/>
  <c r="P442" s="1"/>
  <c r="L442"/>
  <c r="J442"/>
  <c r="F442"/>
  <c r="H442" s="1"/>
  <c r="D442"/>
  <c r="B442"/>
  <c r="X441"/>
  <c r="V441"/>
  <c r="R441"/>
  <c r="T441" s="1"/>
  <c r="P441"/>
  <c r="N441"/>
  <c r="J441"/>
  <c r="L441" s="1"/>
  <c r="H441"/>
  <c r="F441"/>
  <c r="B441"/>
  <c r="D441" s="1"/>
  <c r="V440"/>
  <c r="X440" s="1"/>
  <c r="T440"/>
  <c r="R440"/>
  <c r="N440"/>
  <c r="P440" s="1"/>
  <c r="L440"/>
  <c r="J440"/>
  <c r="F440"/>
  <c r="H440" s="1"/>
  <c r="D440"/>
  <c r="B440"/>
  <c r="X439"/>
  <c r="V439"/>
  <c r="R439"/>
  <c r="T439" s="1"/>
  <c r="P439"/>
  <c r="N439"/>
  <c r="J439"/>
  <c r="L439" s="1"/>
  <c r="H439"/>
  <c r="F439"/>
  <c r="B439"/>
  <c r="D439" s="1"/>
  <c r="V438"/>
  <c r="X438" s="1"/>
  <c r="T438"/>
  <c r="R438"/>
  <c r="N438"/>
  <c r="P438" s="1"/>
  <c r="L438"/>
  <c r="J438"/>
  <c r="F438"/>
  <c r="H438" s="1"/>
  <c r="D438"/>
  <c r="B438"/>
  <c r="X437"/>
  <c r="V437"/>
  <c r="R437"/>
  <c r="T437" s="1"/>
  <c r="P437"/>
  <c r="N437"/>
  <c r="J437"/>
  <c r="L437" s="1"/>
  <c r="H437"/>
  <c r="F437"/>
  <c r="B437"/>
  <c r="D437" s="1"/>
  <c r="V436"/>
  <c r="X436" s="1"/>
  <c r="T436"/>
  <c r="R436"/>
  <c r="N436"/>
  <c r="P436" s="1"/>
  <c r="L436"/>
  <c r="J436"/>
  <c r="F436"/>
  <c r="H436" s="1"/>
  <c r="D436"/>
  <c r="B436"/>
  <c r="X435"/>
  <c r="V435"/>
  <c r="R435"/>
  <c r="T435" s="1"/>
  <c r="P435"/>
  <c r="N435"/>
  <c r="J435"/>
  <c r="L435" s="1"/>
  <c r="H435"/>
  <c r="F435"/>
  <c r="B435"/>
  <c r="D435" s="1"/>
  <c r="V434"/>
  <c r="X434" s="1"/>
  <c r="T434"/>
  <c r="R434"/>
  <c r="N434"/>
  <c r="P434" s="1"/>
  <c r="L434"/>
  <c r="J434"/>
  <c r="F434"/>
  <c r="H434" s="1"/>
  <c r="D434"/>
  <c r="B434"/>
  <c r="X433"/>
  <c r="V433"/>
  <c r="R433"/>
  <c r="T433" s="1"/>
  <c r="P433"/>
  <c r="N433"/>
  <c r="J433"/>
  <c r="L433" s="1"/>
  <c r="H433"/>
  <c r="F433"/>
  <c r="B433"/>
  <c r="D433" s="1"/>
  <c r="V432"/>
  <c r="X432" s="1"/>
  <c r="T432"/>
  <c r="R432"/>
  <c r="N432"/>
  <c r="P432" s="1"/>
  <c r="L432"/>
  <c r="J432"/>
  <c r="F432"/>
  <c r="H432" s="1"/>
  <c r="D432"/>
  <c r="B432"/>
  <c r="X431"/>
  <c r="V431"/>
  <c r="R431"/>
  <c r="T431" s="1"/>
  <c r="P431"/>
  <c r="N431"/>
  <c r="J431"/>
  <c r="L431" s="1"/>
  <c r="H431"/>
  <c r="F431"/>
  <c r="B431"/>
  <c r="D431" s="1"/>
  <c r="V430"/>
  <c r="X430" s="1"/>
  <c r="T430"/>
  <c r="R430"/>
  <c r="N430"/>
  <c r="P430" s="1"/>
  <c r="L430"/>
  <c r="J430"/>
  <c r="F430"/>
  <c r="H430" s="1"/>
  <c r="D430"/>
  <c r="B430"/>
  <c r="X429"/>
  <c r="V429"/>
  <c r="R429"/>
  <c r="T429" s="1"/>
  <c r="P429"/>
  <c r="N429"/>
  <c r="J429"/>
  <c r="L429" s="1"/>
  <c r="H429"/>
  <c r="F429"/>
  <c r="B429"/>
  <c r="D429" s="1"/>
  <c r="V428"/>
  <c r="X428" s="1"/>
  <c r="T428"/>
  <c r="R428"/>
  <c r="N428"/>
  <c r="P428" s="1"/>
  <c r="L428"/>
  <c r="J428"/>
  <c r="F428"/>
  <c r="H428" s="1"/>
  <c r="D428"/>
  <c r="B428"/>
  <c r="X427"/>
  <c r="V427"/>
  <c r="R427"/>
  <c r="T427" s="1"/>
  <c r="P427"/>
  <c r="N427"/>
  <c r="J427"/>
  <c r="L427" s="1"/>
  <c r="H427"/>
  <c r="F427"/>
  <c r="B427"/>
  <c r="D427" s="1"/>
  <c r="V426"/>
  <c r="X426" s="1"/>
  <c r="T426"/>
  <c r="R426"/>
  <c r="N426"/>
  <c r="P426" s="1"/>
  <c r="L426"/>
  <c r="J426"/>
  <c r="F426"/>
  <c r="H426" s="1"/>
  <c r="D426"/>
  <c r="B426"/>
  <c r="X425"/>
  <c r="V425"/>
  <c r="R425"/>
  <c r="T425" s="1"/>
  <c r="P425"/>
  <c r="N425"/>
  <c r="J425"/>
  <c r="L425" s="1"/>
  <c r="H425"/>
  <c r="F425"/>
  <c r="B425"/>
  <c r="D425" s="1"/>
  <c r="V424"/>
  <c r="X424" s="1"/>
  <c r="T424"/>
  <c r="R424"/>
  <c r="N424"/>
  <c r="P424" s="1"/>
  <c r="L424"/>
  <c r="J424"/>
  <c r="F424"/>
  <c r="H424" s="1"/>
  <c r="D424"/>
  <c r="B424"/>
  <c r="X423"/>
  <c r="V423"/>
  <c r="R423"/>
  <c r="T423" s="1"/>
  <c r="P423"/>
  <c r="N423"/>
  <c r="J423"/>
  <c r="L423" s="1"/>
  <c r="H423"/>
  <c r="F423"/>
  <c r="B423"/>
  <c r="D423" s="1"/>
  <c r="V422"/>
  <c r="X422" s="1"/>
  <c r="T422"/>
  <c r="R422"/>
  <c r="N422"/>
  <c r="P422" s="1"/>
  <c r="L422"/>
  <c r="J422"/>
  <c r="F422"/>
  <c r="H422" s="1"/>
  <c r="D422"/>
  <c r="B422"/>
  <c r="X421"/>
  <c r="V421"/>
  <c r="R421"/>
  <c r="T421" s="1"/>
  <c r="P421"/>
  <c r="N421"/>
  <c r="J421"/>
  <c r="L421" s="1"/>
  <c r="H421"/>
  <c r="F421"/>
  <c r="B421"/>
  <c r="D421" s="1"/>
  <c r="V420"/>
  <c r="X420" s="1"/>
  <c r="T420"/>
  <c r="R420"/>
  <c r="N420"/>
  <c r="P420" s="1"/>
  <c r="L420"/>
  <c r="J420"/>
  <c r="F420"/>
  <c r="H420" s="1"/>
  <c r="D420"/>
  <c r="B420"/>
  <c r="X419"/>
  <c r="V419"/>
  <c r="R419"/>
  <c r="T419" s="1"/>
  <c r="P419"/>
  <c r="N419"/>
  <c r="J419"/>
  <c r="L419" s="1"/>
  <c r="H419"/>
  <c r="F419"/>
  <c r="B419"/>
  <c r="D419" s="1"/>
  <c r="V418"/>
  <c r="X418" s="1"/>
  <c r="T418"/>
  <c r="R418"/>
  <c r="N418"/>
  <c r="P418" s="1"/>
  <c r="L418"/>
  <c r="J418"/>
  <c r="F418"/>
  <c r="H418" s="1"/>
  <c r="D418"/>
  <c r="B418"/>
  <c r="X417"/>
  <c r="V417"/>
  <c r="R417"/>
  <c r="T417" s="1"/>
  <c r="P417"/>
  <c r="N417"/>
  <c r="J417"/>
  <c r="L417" s="1"/>
  <c r="H417"/>
  <c r="F417"/>
  <c r="B417"/>
  <c r="D417" s="1"/>
  <c r="V416"/>
  <c r="X416" s="1"/>
  <c r="T416"/>
  <c r="R416"/>
  <c r="N416"/>
  <c r="P416" s="1"/>
  <c r="L416"/>
  <c r="J416"/>
  <c r="F416"/>
  <c r="H416" s="1"/>
  <c r="D416"/>
  <c r="B416"/>
  <c r="X415"/>
  <c r="V415"/>
  <c r="R415"/>
  <c r="T415" s="1"/>
  <c r="P415"/>
  <c r="N415"/>
  <c r="J415"/>
  <c r="L415" s="1"/>
  <c r="H415"/>
  <c r="F415"/>
  <c r="B415"/>
  <c r="D415" s="1"/>
  <c r="V414"/>
  <c r="X414" s="1"/>
  <c r="T414"/>
  <c r="R414"/>
  <c r="N414"/>
  <c r="P414" s="1"/>
  <c r="L414"/>
  <c r="J414"/>
  <c r="F414"/>
  <c r="H414" s="1"/>
  <c r="D414"/>
  <c r="B414"/>
  <c r="X413"/>
  <c r="V413"/>
  <c r="R413"/>
  <c r="T413" s="1"/>
  <c r="P413"/>
  <c r="N413"/>
  <c r="J413"/>
  <c r="L413" s="1"/>
  <c r="H413"/>
  <c r="F413"/>
  <c r="B413"/>
  <c r="D413" s="1"/>
  <c r="V412"/>
  <c r="X412" s="1"/>
  <c r="T412"/>
  <c r="R412"/>
  <c r="N412"/>
  <c r="P412" s="1"/>
  <c r="L412"/>
  <c r="J412"/>
  <c r="F412"/>
  <c r="H412" s="1"/>
  <c r="D412"/>
  <c r="B412"/>
  <c r="X411"/>
  <c r="V411"/>
  <c r="R411"/>
  <c r="T411" s="1"/>
  <c r="P411"/>
  <c r="N411"/>
  <c r="J411"/>
  <c r="L411" s="1"/>
  <c r="H411"/>
  <c r="F411"/>
  <c r="B411"/>
  <c r="D411" s="1"/>
  <c r="V410"/>
  <c r="X410" s="1"/>
  <c r="T410"/>
  <c r="R410"/>
  <c r="N410"/>
  <c r="P410" s="1"/>
  <c r="L410"/>
  <c r="J410"/>
  <c r="F410"/>
  <c r="H410" s="1"/>
  <c r="D410"/>
  <c r="B410"/>
  <c r="X409"/>
  <c r="V409"/>
  <c r="R409"/>
  <c r="T409" s="1"/>
  <c r="P409"/>
  <c r="N409"/>
  <c r="J409"/>
  <c r="L409" s="1"/>
  <c r="H409"/>
  <c r="F409"/>
  <c r="B409"/>
  <c r="D409" s="1"/>
  <c r="V408"/>
  <c r="X408" s="1"/>
  <c r="T408"/>
  <c r="R408"/>
  <c r="N408"/>
  <c r="P408" s="1"/>
  <c r="L408"/>
  <c r="J408"/>
  <c r="F408"/>
  <c r="H408" s="1"/>
  <c r="D408"/>
  <c r="B408"/>
  <c r="X407"/>
  <c r="V407"/>
  <c r="R407"/>
  <c r="T407" s="1"/>
  <c r="P407"/>
  <c r="N407"/>
  <c r="J407"/>
  <c r="L407" s="1"/>
  <c r="H407"/>
  <c r="F407"/>
  <c r="B407"/>
  <c r="D407" s="1"/>
  <c r="V406"/>
  <c r="X406" s="1"/>
  <c r="T406"/>
  <c r="R406"/>
  <c r="N406"/>
  <c r="P406" s="1"/>
  <c r="L406"/>
  <c r="J406"/>
  <c r="F406"/>
  <c r="H406" s="1"/>
  <c r="D406"/>
  <c r="B406"/>
  <c r="X405"/>
  <c r="V405"/>
  <c r="R405"/>
  <c r="T405" s="1"/>
  <c r="P405"/>
  <c r="N405"/>
  <c r="J405"/>
  <c r="L405" s="1"/>
  <c r="H405"/>
  <c r="F405"/>
  <c r="B405"/>
  <c r="D405" s="1"/>
  <c r="V404"/>
  <c r="X404" s="1"/>
  <c r="T404"/>
  <c r="R404"/>
  <c r="N404"/>
  <c r="P404" s="1"/>
  <c r="L404"/>
  <c r="J404"/>
  <c r="F404"/>
  <c r="H404" s="1"/>
  <c r="D404"/>
  <c r="B404"/>
  <c r="X403"/>
  <c r="V403"/>
  <c r="R403"/>
  <c r="T403" s="1"/>
  <c r="P403"/>
  <c r="N403"/>
  <c r="J403"/>
  <c r="L403" s="1"/>
  <c r="H403"/>
  <c r="F403"/>
  <c r="B403"/>
  <c r="D403" s="1"/>
  <c r="V402"/>
  <c r="X402" s="1"/>
  <c r="T402"/>
  <c r="R402"/>
  <c r="N402"/>
  <c r="P402" s="1"/>
  <c r="L402"/>
  <c r="J402"/>
  <c r="F402"/>
  <c r="H402" s="1"/>
  <c r="D402"/>
  <c r="B402"/>
  <c r="X401"/>
  <c r="V401"/>
  <c r="R401"/>
  <c r="T401" s="1"/>
  <c r="P401"/>
  <c r="N401"/>
  <c r="J401"/>
  <c r="L401" s="1"/>
  <c r="H401"/>
  <c r="F401"/>
  <c r="B401"/>
  <c r="D401" s="1"/>
  <c r="V400"/>
  <c r="X400" s="1"/>
  <c r="T400"/>
  <c r="R400"/>
  <c r="N400"/>
  <c r="P400" s="1"/>
  <c r="L400"/>
  <c r="J400"/>
  <c r="F400"/>
  <c r="H400" s="1"/>
  <c r="D400"/>
  <c r="B400"/>
  <c r="X399"/>
  <c r="V399"/>
  <c r="R399"/>
  <c r="T399" s="1"/>
  <c r="P399"/>
  <c r="N399"/>
  <c r="J399"/>
  <c r="L399" s="1"/>
  <c r="H399"/>
  <c r="F399"/>
  <c r="B399"/>
  <c r="D399" s="1"/>
  <c r="V398"/>
  <c r="X398" s="1"/>
  <c r="T398"/>
  <c r="R398"/>
  <c r="N398"/>
  <c r="P398" s="1"/>
  <c r="L398"/>
  <c r="J398"/>
  <c r="F398"/>
  <c r="H398" s="1"/>
  <c r="D398"/>
  <c r="B398"/>
  <c r="X397"/>
  <c r="V397"/>
  <c r="R397"/>
  <c r="T397" s="1"/>
  <c r="P397"/>
  <c r="N397"/>
  <c r="J397"/>
  <c r="L397" s="1"/>
  <c r="H397"/>
  <c r="F397"/>
  <c r="B397"/>
  <c r="D397" s="1"/>
  <c r="V396"/>
  <c r="X396" s="1"/>
  <c r="T396"/>
  <c r="R396"/>
  <c r="N396"/>
  <c r="P396" s="1"/>
  <c r="L396"/>
  <c r="J396"/>
  <c r="F396"/>
  <c r="H396" s="1"/>
  <c r="D396"/>
  <c r="B396"/>
  <c r="X395"/>
  <c r="V395"/>
  <c r="R395"/>
  <c r="T395" s="1"/>
  <c r="P395"/>
  <c r="N395"/>
  <c r="J395"/>
  <c r="L395" s="1"/>
  <c r="H395"/>
  <c r="F395"/>
  <c r="B395"/>
  <c r="D395" s="1"/>
  <c r="V394"/>
  <c r="X394" s="1"/>
  <c r="T394"/>
  <c r="R394"/>
  <c r="N394"/>
  <c r="P394" s="1"/>
  <c r="L394"/>
  <c r="J394"/>
  <c r="F394"/>
  <c r="H394" s="1"/>
  <c r="D394"/>
  <c r="B394"/>
  <c r="X393"/>
  <c r="V393"/>
  <c r="R393"/>
  <c r="T393" s="1"/>
  <c r="P393"/>
  <c r="N393"/>
  <c r="J393"/>
  <c r="L393" s="1"/>
  <c r="H393"/>
  <c r="F393"/>
  <c r="B393"/>
  <c r="D393" s="1"/>
  <c r="V392"/>
  <c r="X392" s="1"/>
  <c r="T392"/>
  <c r="R392"/>
  <c r="N392"/>
  <c r="P392" s="1"/>
  <c r="L392"/>
  <c r="J392"/>
  <c r="F392"/>
  <c r="H392" s="1"/>
  <c r="D392"/>
  <c r="B392"/>
  <c r="X391"/>
  <c r="V391"/>
  <c r="R391"/>
  <c r="T391" s="1"/>
  <c r="P391"/>
  <c r="N391"/>
  <c r="J391"/>
  <c r="L391" s="1"/>
  <c r="H391"/>
  <c r="F391"/>
  <c r="B391"/>
  <c r="D391" s="1"/>
  <c r="V390"/>
  <c r="X390" s="1"/>
  <c r="T390"/>
  <c r="R390"/>
  <c r="N390"/>
  <c r="P390" s="1"/>
  <c r="L390"/>
  <c r="J390"/>
  <c r="F390"/>
  <c r="H390" s="1"/>
  <c r="D390"/>
  <c r="B390"/>
  <c r="X389"/>
  <c r="V389"/>
  <c r="R389"/>
  <c r="T389" s="1"/>
  <c r="P389"/>
  <c r="N389"/>
  <c r="J389"/>
  <c r="L389" s="1"/>
  <c r="H389"/>
  <c r="F389"/>
  <c r="B389"/>
  <c r="D389" s="1"/>
  <c r="V388"/>
  <c r="X388" s="1"/>
  <c r="T388"/>
  <c r="R388"/>
  <c r="N388"/>
  <c r="P388" s="1"/>
  <c r="J388"/>
  <c r="L388" s="1"/>
  <c r="H388"/>
  <c r="F388"/>
  <c r="B388"/>
  <c r="D388" s="1"/>
  <c r="V387"/>
  <c r="X387" s="1"/>
  <c r="T387"/>
  <c r="R387"/>
  <c r="N387"/>
  <c r="P387" s="1"/>
  <c r="L387"/>
  <c r="J387"/>
  <c r="F387"/>
  <c r="H387" s="1"/>
  <c r="D387"/>
  <c r="B387"/>
  <c r="X386"/>
  <c r="V386"/>
  <c r="R386"/>
  <c r="T386" s="1"/>
  <c r="P386"/>
  <c r="N386"/>
  <c r="J386"/>
  <c r="L386" s="1"/>
  <c r="H386"/>
  <c r="F386"/>
  <c r="B386"/>
  <c r="D386" s="1"/>
  <c r="V385"/>
  <c r="X385" s="1"/>
  <c r="T385"/>
  <c r="R385"/>
  <c r="N385"/>
  <c r="P385" s="1"/>
  <c r="L385"/>
  <c r="J385"/>
  <c r="F385"/>
  <c r="H385" s="1"/>
  <c r="D385"/>
  <c r="B385"/>
  <c r="X384"/>
  <c r="V384"/>
  <c r="R384"/>
  <c r="T384" s="1"/>
  <c r="P384"/>
  <c r="N384"/>
  <c r="J384"/>
  <c r="L384" s="1"/>
  <c r="H384"/>
  <c r="F384"/>
  <c r="B384"/>
  <c r="D384" s="1"/>
  <c r="V383"/>
  <c r="X383" s="1"/>
  <c r="T383"/>
  <c r="R383"/>
  <c r="N383"/>
  <c r="P383" s="1"/>
  <c r="L383"/>
  <c r="J383"/>
  <c r="F383"/>
  <c r="H383" s="1"/>
  <c r="D383"/>
  <c r="B383"/>
  <c r="X382"/>
  <c r="V382"/>
  <c r="R382"/>
  <c r="T382" s="1"/>
  <c r="P382"/>
  <c r="N382"/>
  <c r="J382"/>
  <c r="L382" s="1"/>
  <c r="H382"/>
  <c r="F382"/>
  <c r="B382"/>
  <c r="D382" s="1"/>
  <c r="V381"/>
  <c r="X381" s="1"/>
  <c r="T381"/>
  <c r="R381"/>
  <c r="N381"/>
  <c r="P381" s="1"/>
  <c r="L381"/>
  <c r="J381"/>
  <c r="F381"/>
  <c r="H381" s="1"/>
  <c r="D381"/>
  <c r="B381"/>
  <c r="X380"/>
  <c r="V380"/>
  <c r="R380"/>
  <c r="T380" s="1"/>
  <c r="P380"/>
  <c r="N380"/>
  <c r="J380"/>
  <c r="L380" s="1"/>
  <c r="H380"/>
  <c r="F380"/>
  <c r="B380"/>
  <c r="D380" s="1"/>
  <c r="V379"/>
  <c r="X379" s="1"/>
  <c r="T379"/>
  <c r="R379"/>
  <c r="N379"/>
  <c r="P379" s="1"/>
  <c r="L379"/>
  <c r="J379"/>
  <c r="F379"/>
  <c r="H379" s="1"/>
  <c r="D379"/>
  <c r="B379"/>
  <c r="X378"/>
  <c r="V378"/>
  <c r="R378"/>
  <c r="T378" s="1"/>
  <c r="P378"/>
  <c r="N378"/>
  <c r="J378"/>
  <c r="L378" s="1"/>
  <c r="H378"/>
  <c r="F378"/>
  <c r="B378"/>
  <c r="D378" s="1"/>
  <c r="V377"/>
  <c r="X377" s="1"/>
  <c r="T377"/>
  <c r="R377"/>
  <c r="N377"/>
  <c r="P377" s="1"/>
  <c r="L377"/>
  <c r="J377"/>
  <c r="F377"/>
  <c r="H377" s="1"/>
  <c r="D377"/>
  <c r="B377"/>
  <c r="X376"/>
  <c r="V376"/>
  <c r="R376"/>
  <c r="T376" s="1"/>
  <c r="P376"/>
  <c r="N376"/>
  <c r="J376"/>
  <c r="L376" s="1"/>
  <c r="H376"/>
  <c r="F376"/>
  <c r="B376"/>
  <c r="D376" s="1"/>
  <c r="V375"/>
  <c r="X375" s="1"/>
  <c r="T375"/>
  <c r="R375"/>
  <c r="N375"/>
  <c r="P375" s="1"/>
  <c r="L375"/>
  <c r="J375"/>
  <c r="F375"/>
  <c r="H375" s="1"/>
  <c r="D375"/>
  <c r="B375"/>
  <c r="X374"/>
  <c r="V374"/>
  <c r="R374"/>
  <c r="T374" s="1"/>
  <c r="P374"/>
  <c r="N374"/>
  <c r="J374"/>
  <c r="L374" s="1"/>
  <c r="H374"/>
  <c r="F374"/>
  <c r="B374"/>
  <c r="D374" s="1"/>
  <c r="V373"/>
  <c r="X373" s="1"/>
  <c r="T373"/>
  <c r="R373"/>
  <c r="N373"/>
  <c r="P373" s="1"/>
  <c r="L373"/>
  <c r="J373"/>
  <c r="F373"/>
  <c r="H373" s="1"/>
  <c r="D373"/>
  <c r="B373"/>
  <c r="X372"/>
  <c r="V372"/>
  <c r="R372"/>
  <c r="T372" s="1"/>
  <c r="P372"/>
  <c r="N372"/>
  <c r="J372"/>
  <c r="L372" s="1"/>
  <c r="H372"/>
  <c r="F372"/>
  <c r="B372"/>
  <c r="D372" s="1"/>
  <c r="V371"/>
  <c r="X371" s="1"/>
  <c r="T371"/>
  <c r="R371"/>
  <c r="N371"/>
  <c r="P371" s="1"/>
  <c r="L371"/>
  <c r="J371"/>
  <c r="F371"/>
  <c r="H371" s="1"/>
  <c r="D371"/>
  <c r="B371"/>
  <c r="X370"/>
  <c r="V370"/>
  <c r="R370"/>
  <c r="T370" s="1"/>
  <c r="P370"/>
  <c r="N370"/>
  <c r="J370"/>
  <c r="L370" s="1"/>
  <c r="H370"/>
  <c r="F370"/>
  <c r="B370"/>
  <c r="D370" s="1"/>
  <c r="V369"/>
  <c r="X369" s="1"/>
  <c r="T369"/>
  <c r="R369"/>
  <c r="N369"/>
  <c r="P369" s="1"/>
  <c r="L369"/>
  <c r="J369"/>
  <c r="F369"/>
  <c r="H369" s="1"/>
  <c r="D369"/>
  <c r="B369"/>
  <c r="X368"/>
  <c r="V368"/>
  <c r="R368"/>
  <c r="T368" s="1"/>
  <c r="P368"/>
  <c r="N368"/>
  <c r="J368"/>
  <c r="L368" s="1"/>
  <c r="H368"/>
  <c r="F368"/>
  <c r="B368"/>
  <c r="D368" s="1"/>
  <c r="V367"/>
  <c r="X367" s="1"/>
  <c r="T367"/>
  <c r="R367"/>
  <c r="N367"/>
  <c r="P367" s="1"/>
  <c r="L367"/>
  <c r="J367"/>
  <c r="F367"/>
  <c r="H367" s="1"/>
  <c r="D367"/>
  <c r="B367"/>
  <c r="X366"/>
  <c r="V366"/>
  <c r="R366"/>
  <c r="T366" s="1"/>
  <c r="P366"/>
  <c r="N366"/>
  <c r="J366"/>
  <c r="L366" s="1"/>
  <c r="H366"/>
  <c r="F366"/>
  <c r="B366"/>
  <c r="D366" s="1"/>
  <c r="V365"/>
  <c r="X365" s="1"/>
  <c r="T365"/>
  <c r="R365"/>
  <c r="N365"/>
  <c r="P365" s="1"/>
  <c r="L365"/>
  <c r="J365"/>
  <c r="F365"/>
  <c r="H365" s="1"/>
  <c r="D365"/>
  <c r="B365"/>
  <c r="X364"/>
  <c r="V364"/>
  <c r="R364"/>
  <c r="T364" s="1"/>
  <c r="P364"/>
  <c r="N364"/>
  <c r="J364"/>
  <c r="L364" s="1"/>
  <c r="H364"/>
  <c r="F364"/>
  <c r="B364"/>
  <c r="D364" s="1"/>
  <c r="V363"/>
  <c r="X363" s="1"/>
  <c r="T363"/>
  <c r="R363"/>
  <c r="N363"/>
  <c r="P363" s="1"/>
  <c r="L363"/>
  <c r="J363"/>
  <c r="F363"/>
  <c r="H363" s="1"/>
  <c r="D363"/>
  <c r="B363"/>
  <c r="X362"/>
  <c r="V362"/>
  <c r="R362"/>
  <c r="T362" s="1"/>
  <c r="P362"/>
  <c r="N362"/>
  <c r="J362"/>
  <c r="L362" s="1"/>
  <c r="H362"/>
  <c r="F362"/>
  <c r="B362"/>
  <c r="D362" s="1"/>
  <c r="V361"/>
  <c r="X361" s="1"/>
  <c r="T361"/>
  <c r="R361"/>
  <c r="N361"/>
  <c r="P361" s="1"/>
  <c r="L361"/>
  <c r="J361"/>
  <c r="F361"/>
  <c r="H361" s="1"/>
  <c r="D361"/>
  <c r="B361"/>
  <c r="X360"/>
  <c r="V360"/>
  <c r="R360"/>
  <c r="T360" s="1"/>
  <c r="P360"/>
  <c r="N360"/>
  <c r="J360"/>
  <c r="L360" s="1"/>
  <c r="H360"/>
  <c r="F360"/>
  <c r="B360"/>
  <c r="D360" s="1"/>
  <c r="V359"/>
  <c r="X359" s="1"/>
  <c r="T359"/>
  <c r="R359"/>
  <c r="N359"/>
  <c r="P359" s="1"/>
  <c r="L359"/>
  <c r="J359"/>
  <c r="F359"/>
  <c r="H359" s="1"/>
  <c r="D359"/>
  <c r="B359"/>
  <c r="X358"/>
  <c r="V358"/>
  <c r="R358"/>
  <c r="T358" s="1"/>
  <c r="P358"/>
  <c r="N358"/>
  <c r="J358"/>
  <c r="L358" s="1"/>
  <c r="H358"/>
  <c r="F358"/>
  <c r="B358"/>
  <c r="D358" s="1"/>
  <c r="V357"/>
  <c r="X357" s="1"/>
  <c r="T357"/>
  <c r="R357"/>
  <c r="N357"/>
  <c r="P357" s="1"/>
  <c r="L357"/>
  <c r="J357"/>
  <c r="F357"/>
  <c r="H357" s="1"/>
  <c r="D357"/>
  <c r="B357"/>
  <c r="X356"/>
  <c r="V356"/>
  <c r="R356"/>
  <c r="T356" s="1"/>
  <c r="P356"/>
  <c r="N356"/>
  <c r="J356"/>
  <c r="L356" s="1"/>
  <c r="H356"/>
  <c r="F356"/>
  <c r="B356"/>
  <c r="D356" s="1"/>
  <c r="V355"/>
  <c r="X355" s="1"/>
  <c r="T355"/>
  <c r="R355"/>
  <c r="N355"/>
  <c r="P355" s="1"/>
  <c r="L355"/>
  <c r="J355"/>
  <c r="F355"/>
  <c r="H355" s="1"/>
  <c r="D355"/>
  <c r="B355"/>
  <c r="X354"/>
  <c r="V354"/>
  <c r="R354"/>
  <c r="T354" s="1"/>
  <c r="P354"/>
  <c r="N354"/>
  <c r="J354"/>
  <c r="L354" s="1"/>
  <c r="H354"/>
  <c r="F354"/>
  <c r="B354"/>
  <c r="D354" s="1"/>
  <c r="V353"/>
  <c r="X353" s="1"/>
  <c r="T353"/>
  <c r="R353"/>
  <c r="N353"/>
  <c r="P353" s="1"/>
  <c r="L353"/>
  <c r="J353"/>
  <c r="F353"/>
  <c r="H353" s="1"/>
  <c r="D353"/>
  <c r="B353"/>
  <c r="X352"/>
  <c r="V352"/>
  <c r="R352"/>
  <c r="T352" s="1"/>
  <c r="P352"/>
  <c r="N352"/>
  <c r="J352"/>
  <c r="L352" s="1"/>
  <c r="H352"/>
  <c r="F352"/>
  <c r="B352"/>
  <c r="D352" s="1"/>
  <c r="V351"/>
  <c r="X351" s="1"/>
  <c r="T351"/>
  <c r="R351"/>
  <c r="N351"/>
  <c r="P351" s="1"/>
  <c r="L351"/>
  <c r="J351"/>
  <c r="F351"/>
  <c r="H351" s="1"/>
  <c r="D351"/>
  <c r="B351"/>
  <c r="X350"/>
  <c r="V350"/>
  <c r="R350"/>
  <c r="T350" s="1"/>
  <c r="P350"/>
  <c r="N350"/>
  <c r="J350"/>
  <c r="L350" s="1"/>
  <c r="H350"/>
  <c r="F350"/>
  <c r="B350"/>
  <c r="D350" s="1"/>
  <c r="V349"/>
  <c r="X349" s="1"/>
  <c r="T349"/>
  <c r="R349"/>
  <c r="N349"/>
  <c r="P349" s="1"/>
  <c r="L349"/>
  <c r="J349"/>
  <c r="F349"/>
  <c r="H349" s="1"/>
  <c r="D349"/>
  <c r="B349"/>
  <c r="X348"/>
  <c r="V348"/>
  <c r="R348"/>
  <c r="T348" s="1"/>
  <c r="P348"/>
  <c r="N348"/>
  <c r="J348"/>
  <c r="L348" s="1"/>
  <c r="H348"/>
  <c r="F348"/>
  <c r="B348"/>
  <c r="D348" s="1"/>
  <c r="V347"/>
  <c r="X347" s="1"/>
  <c r="T347"/>
  <c r="R347"/>
  <c r="N347"/>
  <c r="P347" s="1"/>
  <c r="L347"/>
  <c r="J347"/>
  <c r="F347"/>
  <c r="H347" s="1"/>
  <c r="D347"/>
  <c r="B347"/>
  <c r="X346"/>
  <c r="V346"/>
  <c r="R346"/>
  <c r="T346" s="1"/>
  <c r="P346"/>
  <c r="N346"/>
  <c r="J346"/>
  <c r="L346" s="1"/>
  <c r="H346"/>
  <c r="F346"/>
  <c r="B346"/>
  <c r="D346" s="1"/>
  <c r="V345"/>
  <c r="X345" s="1"/>
  <c r="T345"/>
  <c r="R345"/>
  <c r="N345"/>
  <c r="P345" s="1"/>
  <c r="L345"/>
  <c r="J345"/>
  <c r="F345"/>
  <c r="H345" s="1"/>
  <c r="D345"/>
  <c r="B345"/>
  <c r="X344"/>
  <c r="V344"/>
  <c r="R344"/>
  <c r="T344" s="1"/>
  <c r="P344"/>
  <c r="N344"/>
  <c r="J344"/>
  <c r="L344" s="1"/>
  <c r="H344"/>
  <c r="F344"/>
  <c r="B344"/>
  <c r="D344" s="1"/>
  <c r="V343"/>
  <c r="X343" s="1"/>
  <c r="T343"/>
  <c r="R343"/>
  <c r="N343"/>
  <c r="P343" s="1"/>
  <c r="L343"/>
  <c r="J343"/>
  <c r="F343"/>
  <c r="H343" s="1"/>
  <c r="D343"/>
  <c r="B343"/>
  <c r="X342"/>
  <c r="V342"/>
  <c r="R342"/>
  <c r="T342" s="1"/>
  <c r="P342"/>
  <c r="N342"/>
  <c r="J342"/>
  <c r="L342" s="1"/>
  <c r="H342"/>
  <c r="F342"/>
  <c r="B342"/>
  <c r="D342" s="1"/>
  <c r="V341"/>
  <c r="X341" s="1"/>
  <c r="T341"/>
  <c r="R341"/>
  <c r="N341"/>
  <c r="P341" s="1"/>
  <c r="L341"/>
  <c r="J341"/>
  <c r="F341"/>
  <c r="H341" s="1"/>
  <c r="D341"/>
  <c r="B341"/>
  <c r="X340"/>
  <c r="V340"/>
  <c r="R340"/>
  <c r="T340" s="1"/>
  <c r="P340"/>
  <c r="N340"/>
  <c r="J340"/>
  <c r="L340" s="1"/>
  <c r="H340"/>
  <c r="F340"/>
  <c r="B340"/>
  <c r="D340" s="1"/>
  <c r="V339"/>
  <c r="X339" s="1"/>
  <c r="T339"/>
  <c r="R339"/>
  <c r="N339"/>
  <c r="P339" s="1"/>
  <c r="L339"/>
  <c r="J339"/>
  <c r="F339"/>
  <c r="H339" s="1"/>
  <c r="D339"/>
  <c r="B339"/>
  <c r="X338"/>
  <c r="V338"/>
  <c r="R338"/>
  <c r="T338" s="1"/>
  <c r="P338"/>
  <c r="N338"/>
  <c r="J338"/>
  <c r="L338" s="1"/>
  <c r="H338"/>
  <c r="F338"/>
  <c r="B338"/>
  <c r="D338" s="1"/>
  <c r="V337"/>
  <c r="X337" s="1"/>
  <c r="T337"/>
  <c r="R337"/>
  <c r="N337"/>
  <c r="P337" s="1"/>
  <c r="L337"/>
  <c r="J337"/>
  <c r="F337"/>
  <c r="H337" s="1"/>
  <c r="D337"/>
  <c r="B337"/>
  <c r="X336"/>
  <c r="V336"/>
  <c r="R336"/>
  <c r="T336" s="1"/>
  <c r="P336"/>
  <c r="N336"/>
  <c r="J336"/>
  <c r="L336" s="1"/>
  <c r="H336"/>
  <c r="F336"/>
  <c r="B336"/>
  <c r="D336" s="1"/>
  <c r="V335"/>
  <c r="X335" s="1"/>
  <c r="T335"/>
  <c r="R335"/>
  <c r="N335"/>
  <c r="P335" s="1"/>
  <c r="L335"/>
  <c r="J335"/>
  <c r="F335"/>
  <c r="H335" s="1"/>
  <c r="D335"/>
  <c r="B335"/>
  <c r="X334"/>
  <c r="V334"/>
  <c r="R334"/>
  <c r="T334" s="1"/>
  <c r="P334"/>
  <c r="N334"/>
  <c r="J334"/>
  <c r="L334" s="1"/>
  <c r="H334"/>
  <c r="F334"/>
  <c r="B334"/>
  <c r="D334" s="1"/>
  <c r="V333"/>
  <c r="X333" s="1"/>
  <c r="T333"/>
  <c r="R333"/>
  <c r="N333"/>
  <c r="P333" s="1"/>
  <c r="L333"/>
  <c r="J333"/>
  <c r="F333"/>
  <c r="H333" s="1"/>
  <c r="D333"/>
  <c r="B333"/>
  <c r="X332"/>
  <c r="V332"/>
  <c r="R332"/>
  <c r="T332" s="1"/>
  <c r="P332"/>
  <c r="N332"/>
  <c r="J332"/>
  <c r="L332" s="1"/>
  <c r="H332"/>
  <c r="F332"/>
  <c r="B332"/>
  <c r="D332" s="1"/>
  <c r="V331"/>
  <c r="X331" s="1"/>
  <c r="T331"/>
  <c r="R331"/>
  <c r="N331"/>
  <c r="P331" s="1"/>
  <c r="L331"/>
  <c r="J331"/>
  <c r="F331"/>
  <c r="H331" s="1"/>
  <c r="D331"/>
  <c r="B331"/>
  <c r="X330"/>
  <c r="V330"/>
  <c r="R330"/>
  <c r="T330" s="1"/>
  <c r="P330"/>
  <c r="N330"/>
  <c r="J330"/>
  <c r="L330" s="1"/>
  <c r="H330"/>
  <c r="F330"/>
  <c r="B330"/>
  <c r="D330" s="1"/>
  <c r="V329"/>
  <c r="X329" s="1"/>
  <c r="T329"/>
  <c r="R329"/>
  <c r="N329"/>
  <c r="P329" s="1"/>
  <c r="L329"/>
  <c r="J329"/>
  <c r="F329"/>
  <c r="H329" s="1"/>
  <c r="D329"/>
  <c r="B329"/>
  <c r="X328"/>
  <c r="V328"/>
  <c r="R328"/>
  <c r="T328" s="1"/>
  <c r="P328"/>
  <c r="N328"/>
  <c r="J328"/>
  <c r="L328" s="1"/>
  <c r="H328"/>
  <c r="F328"/>
  <c r="B328"/>
  <c r="D328" s="1"/>
  <c r="V327"/>
  <c r="X327" s="1"/>
  <c r="T327"/>
  <c r="R327"/>
  <c r="N327"/>
  <c r="P327" s="1"/>
  <c r="L327"/>
  <c r="J327"/>
  <c r="F327"/>
  <c r="H327" s="1"/>
  <c r="D327"/>
  <c r="B327"/>
  <c r="X326"/>
  <c r="V326"/>
  <c r="R326"/>
  <c r="T326" s="1"/>
  <c r="P326"/>
  <c r="N326"/>
  <c r="J326"/>
  <c r="L326" s="1"/>
  <c r="H326"/>
  <c r="F326"/>
  <c r="B326"/>
  <c r="D326" s="1"/>
  <c r="V325"/>
  <c r="X325" s="1"/>
  <c r="T325"/>
  <c r="R325"/>
  <c r="N325"/>
  <c r="P325" s="1"/>
  <c r="L325"/>
  <c r="J325"/>
  <c r="F325"/>
  <c r="H325" s="1"/>
  <c r="D325"/>
  <c r="B325"/>
  <c r="X324"/>
  <c r="V324"/>
  <c r="R324"/>
  <c r="T324" s="1"/>
  <c r="P324"/>
  <c r="N324"/>
  <c r="J324"/>
  <c r="L324" s="1"/>
  <c r="H324"/>
  <c r="F324"/>
  <c r="B324"/>
  <c r="D324" s="1"/>
  <c r="V323"/>
  <c r="X323" s="1"/>
  <c r="T323"/>
  <c r="R323"/>
  <c r="N323"/>
  <c r="P323" s="1"/>
  <c r="L323"/>
  <c r="J323"/>
  <c r="F323"/>
  <c r="H323" s="1"/>
  <c r="D323"/>
  <c r="B323"/>
  <c r="X322"/>
  <c r="V322"/>
  <c r="R322"/>
  <c r="T322" s="1"/>
  <c r="P322"/>
  <c r="N322"/>
  <c r="J322"/>
  <c r="L322" s="1"/>
  <c r="H322"/>
  <c r="F322"/>
  <c r="B322"/>
  <c r="D322" s="1"/>
  <c r="V321"/>
  <c r="X321" s="1"/>
  <c r="T321"/>
  <c r="R321"/>
  <c r="N321"/>
  <c r="P321" s="1"/>
  <c r="L321"/>
  <c r="J321"/>
  <c r="F321"/>
  <c r="H321" s="1"/>
  <c r="D321"/>
  <c r="B321"/>
  <c r="X320"/>
  <c r="V320"/>
  <c r="R320"/>
  <c r="T320" s="1"/>
  <c r="P320"/>
  <c r="N320"/>
  <c r="J320"/>
  <c r="L320" s="1"/>
  <c r="H320"/>
  <c r="F320"/>
  <c r="B320"/>
  <c r="D320" s="1"/>
  <c r="V319"/>
  <c r="X319" s="1"/>
  <c r="T319"/>
  <c r="R319"/>
  <c r="N319"/>
  <c r="P319" s="1"/>
  <c r="L319"/>
  <c r="J319"/>
  <c r="F319"/>
  <c r="H319" s="1"/>
  <c r="D319"/>
  <c r="B319"/>
  <c r="X318"/>
  <c r="V318"/>
  <c r="R318"/>
  <c r="T318" s="1"/>
  <c r="P318"/>
  <c r="N318"/>
  <c r="J318"/>
  <c r="L318" s="1"/>
  <c r="H318"/>
  <c r="F318"/>
  <c r="B318"/>
  <c r="D318" s="1"/>
  <c r="V317"/>
  <c r="X317" s="1"/>
  <c r="T317"/>
  <c r="R317"/>
  <c r="N317"/>
  <c r="P317" s="1"/>
  <c r="L317"/>
  <c r="J317"/>
  <c r="F317"/>
  <c r="H317" s="1"/>
  <c r="D317"/>
  <c r="B317"/>
  <c r="X316"/>
  <c r="V316"/>
  <c r="R316"/>
  <c r="T316" s="1"/>
  <c r="P316"/>
  <c r="N316"/>
  <c r="J316"/>
  <c r="L316" s="1"/>
  <c r="H316"/>
  <c r="F316"/>
  <c r="B316"/>
  <c r="D316" s="1"/>
  <c r="V315"/>
  <c r="X315" s="1"/>
  <c r="T315"/>
  <c r="R315"/>
  <c r="N315"/>
  <c r="P315" s="1"/>
  <c r="L315"/>
  <c r="J315"/>
  <c r="F315"/>
  <c r="H315" s="1"/>
  <c r="D315"/>
  <c r="B315"/>
  <c r="X314"/>
  <c r="V314"/>
  <c r="R314"/>
  <c r="T314" s="1"/>
  <c r="P314"/>
  <c r="N314"/>
  <c r="J314"/>
  <c r="L314" s="1"/>
  <c r="H314"/>
  <c r="F314"/>
  <c r="B314"/>
  <c r="D314" s="1"/>
  <c r="V313"/>
  <c r="X313" s="1"/>
  <c r="T313"/>
  <c r="R313"/>
  <c r="N313"/>
  <c r="P313" s="1"/>
  <c r="L313"/>
  <c r="J313"/>
  <c r="F313"/>
  <c r="H313" s="1"/>
  <c r="D313"/>
  <c r="B313"/>
  <c r="X312"/>
  <c r="V312"/>
  <c r="R312"/>
  <c r="T312" s="1"/>
  <c r="P312"/>
  <c r="N312"/>
  <c r="J312"/>
  <c r="L312" s="1"/>
  <c r="H312"/>
  <c r="F312"/>
  <c r="B312"/>
  <c r="D312" s="1"/>
  <c r="V311"/>
  <c r="X311" s="1"/>
  <c r="T311"/>
  <c r="R311"/>
  <c r="N311"/>
  <c r="P311" s="1"/>
  <c r="L311"/>
  <c r="J311"/>
  <c r="F311"/>
  <c r="H311" s="1"/>
  <c r="D311"/>
  <c r="B311"/>
  <c r="X310"/>
  <c r="V310"/>
  <c r="R310"/>
  <c r="T310" s="1"/>
  <c r="P310"/>
  <c r="N310"/>
  <c r="J310"/>
  <c r="L310" s="1"/>
  <c r="H310"/>
  <c r="F310"/>
  <c r="B310"/>
  <c r="D310" s="1"/>
  <c r="V309"/>
  <c r="X309" s="1"/>
  <c r="T309"/>
  <c r="R309"/>
  <c r="N309"/>
  <c r="P309" s="1"/>
  <c r="L309"/>
  <c r="J309"/>
  <c r="F309"/>
  <c r="H309" s="1"/>
  <c r="D309"/>
  <c r="B309"/>
  <c r="X308"/>
  <c r="V308"/>
  <c r="R308"/>
  <c r="T308" s="1"/>
  <c r="P308"/>
  <c r="N308"/>
  <c r="J308"/>
  <c r="L308" s="1"/>
  <c r="H308"/>
  <c r="F308"/>
  <c r="B308"/>
  <c r="D308" s="1"/>
  <c r="V307"/>
  <c r="X307" s="1"/>
  <c r="T307"/>
  <c r="R307"/>
  <c r="N307"/>
  <c r="P307" s="1"/>
  <c r="L307"/>
  <c r="J307"/>
  <c r="F307"/>
  <c r="H307" s="1"/>
  <c r="D307"/>
  <c r="B307"/>
  <c r="X306"/>
  <c r="V306"/>
  <c r="R306"/>
  <c r="T306" s="1"/>
  <c r="P306"/>
  <c r="N306"/>
  <c r="J306"/>
  <c r="L306" s="1"/>
  <c r="H306"/>
  <c r="F306"/>
  <c r="B306"/>
  <c r="D306" s="1"/>
  <c r="V305"/>
  <c r="X305" s="1"/>
  <c r="T305"/>
  <c r="R305"/>
  <c r="N305"/>
  <c r="P305" s="1"/>
  <c r="L305"/>
  <c r="J305"/>
  <c r="F305"/>
  <c r="H305" s="1"/>
  <c r="D305"/>
  <c r="B305"/>
  <c r="X304"/>
  <c r="V304"/>
  <c r="R304"/>
  <c r="T304" s="1"/>
  <c r="P304"/>
  <c r="N304"/>
  <c r="J304"/>
  <c r="L304" s="1"/>
  <c r="H304"/>
  <c r="F304"/>
  <c r="B304"/>
  <c r="D304" s="1"/>
  <c r="V303"/>
  <c r="X303" s="1"/>
  <c r="T303"/>
  <c r="R303"/>
  <c r="N303"/>
  <c r="P303" s="1"/>
  <c r="L303"/>
  <c r="J303"/>
  <c r="F303"/>
  <c r="H303" s="1"/>
  <c r="D303"/>
  <c r="B303"/>
  <c r="X302"/>
  <c r="V302"/>
  <c r="R302"/>
  <c r="T302" s="1"/>
  <c r="P302"/>
  <c r="N302"/>
  <c r="J302"/>
  <c r="L302" s="1"/>
  <c r="H302"/>
  <c r="F302"/>
  <c r="B302"/>
  <c r="D302" s="1"/>
  <c r="V301"/>
  <c r="X301" s="1"/>
  <c r="T301"/>
  <c r="R301"/>
  <c r="N301"/>
  <c r="P301" s="1"/>
  <c r="L301"/>
  <c r="J301"/>
  <c r="F301"/>
  <c r="H301" s="1"/>
  <c r="D301"/>
  <c r="B301"/>
  <c r="X300"/>
  <c r="V300"/>
  <c r="R300"/>
  <c r="T300" s="1"/>
  <c r="P300"/>
  <c r="N300"/>
  <c r="J300"/>
  <c r="L300" s="1"/>
  <c r="H300"/>
  <c r="F300"/>
  <c r="B300"/>
  <c r="D300" s="1"/>
  <c r="V299"/>
  <c r="X299" s="1"/>
  <c r="T299"/>
  <c r="R299"/>
  <c r="N299"/>
  <c r="P299" s="1"/>
  <c r="L299"/>
  <c r="J299"/>
  <c r="F299"/>
  <c r="H299" s="1"/>
  <c r="D299"/>
  <c r="B299"/>
  <c r="X298"/>
  <c r="V298"/>
  <c r="R298"/>
  <c r="T298" s="1"/>
  <c r="P298"/>
  <c r="N298"/>
  <c r="J298"/>
  <c r="L298" s="1"/>
  <c r="H298"/>
  <c r="F298"/>
  <c r="B298"/>
  <c r="D298" s="1"/>
  <c r="V297"/>
  <c r="X297" s="1"/>
  <c r="T297"/>
  <c r="R297"/>
  <c r="N297"/>
  <c r="P297" s="1"/>
  <c r="L297"/>
  <c r="J297"/>
  <c r="F297"/>
  <c r="H297" s="1"/>
  <c r="D297"/>
  <c r="B297"/>
  <c r="X296"/>
  <c r="V296"/>
  <c r="R296"/>
  <c r="T296" s="1"/>
  <c r="P296"/>
  <c r="N296"/>
  <c r="J296"/>
  <c r="L296" s="1"/>
  <c r="H296"/>
  <c r="F296"/>
  <c r="B296"/>
  <c r="D296" s="1"/>
  <c r="V295"/>
  <c r="X295" s="1"/>
  <c r="T295"/>
  <c r="R295"/>
  <c r="N295"/>
  <c r="P295" s="1"/>
  <c r="L295"/>
  <c r="J295"/>
  <c r="F295"/>
  <c r="H295" s="1"/>
  <c r="D295"/>
  <c r="B295"/>
  <c r="X294"/>
  <c r="V294"/>
  <c r="R294"/>
  <c r="T294" s="1"/>
  <c r="P294"/>
  <c r="N294"/>
  <c r="J294"/>
  <c r="L294" s="1"/>
  <c r="H294"/>
  <c r="F294"/>
  <c r="B294"/>
  <c r="D294" s="1"/>
  <c r="V293"/>
  <c r="X293" s="1"/>
  <c r="T293"/>
  <c r="R293"/>
  <c r="N293"/>
  <c r="P293" s="1"/>
  <c r="L293"/>
  <c r="J293"/>
  <c r="F293"/>
  <c r="H293" s="1"/>
  <c r="D293"/>
  <c r="B293"/>
  <c r="X292"/>
  <c r="V292"/>
  <c r="R292"/>
  <c r="T292" s="1"/>
  <c r="P292"/>
  <c r="N292"/>
  <c r="J292"/>
  <c r="L292" s="1"/>
  <c r="H292"/>
  <c r="F292"/>
  <c r="B292"/>
  <c r="D292" s="1"/>
  <c r="V291"/>
  <c r="X291" s="1"/>
  <c r="T291"/>
  <c r="R291"/>
  <c r="N291"/>
  <c r="P291" s="1"/>
  <c r="L291"/>
  <c r="J291"/>
  <c r="F291"/>
  <c r="H291" s="1"/>
  <c r="D291"/>
  <c r="B291"/>
  <c r="X290"/>
  <c r="V290"/>
  <c r="R290"/>
  <c r="T290" s="1"/>
  <c r="P290"/>
  <c r="N290"/>
  <c r="J290"/>
  <c r="L290" s="1"/>
  <c r="H290"/>
  <c r="F290"/>
  <c r="B290"/>
  <c r="D290" s="1"/>
  <c r="V289"/>
  <c r="X289" s="1"/>
  <c r="T289"/>
  <c r="R289"/>
  <c r="N289"/>
  <c r="P289" s="1"/>
  <c r="L289"/>
  <c r="J289"/>
  <c r="F289"/>
  <c r="H289" s="1"/>
  <c r="D289"/>
  <c r="B289"/>
  <c r="X288"/>
  <c r="V288"/>
  <c r="R288"/>
  <c r="T288" s="1"/>
  <c r="P288"/>
  <c r="N288"/>
  <c r="J288"/>
  <c r="L288" s="1"/>
  <c r="H288"/>
  <c r="F288"/>
  <c r="B288"/>
  <c r="D288" s="1"/>
  <c r="V287"/>
  <c r="X287" s="1"/>
  <c r="T287"/>
  <c r="R287"/>
  <c r="N287"/>
  <c r="P287" s="1"/>
  <c r="L287"/>
  <c r="J287"/>
  <c r="F287"/>
  <c r="H287" s="1"/>
  <c r="D287"/>
  <c r="B287"/>
  <c r="X286"/>
  <c r="V286"/>
  <c r="R286"/>
  <c r="T286" s="1"/>
  <c r="P286"/>
  <c r="N286"/>
  <c r="J286"/>
  <c r="L286" s="1"/>
  <c r="H286"/>
  <c r="F286"/>
  <c r="B286"/>
  <c r="D286" s="1"/>
  <c r="V285"/>
  <c r="X285" s="1"/>
  <c r="T285"/>
  <c r="R285"/>
  <c r="N285"/>
  <c r="P285" s="1"/>
  <c r="L285"/>
  <c r="J285"/>
  <c r="F285"/>
  <c r="H285" s="1"/>
  <c r="D285"/>
  <c r="B285"/>
  <c r="X284"/>
  <c r="V284"/>
  <c r="R284"/>
  <c r="T284" s="1"/>
  <c r="P284"/>
  <c r="N284"/>
  <c r="J284"/>
  <c r="L284" s="1"/>
  <c r="H284"/>
  <c r="F284"/>
  <c r="B284"/>
  <c r="D284" s="1"/>
  <c r="V283"/>
  <c r="X283" s="1"/>
  <c r="T283"/>
  <c r="R283"/>
  <c r="N283"/>
  <c r="P283" s="1"/>
  <c r="L283"/>
  <c r="J283"/>
  <c r="F283"/>
  <c r="H283" s="1"/>
  <c r="D283"/>
  <c r="B283"/>
  <c r="X282"/>
  <c r="V282"/>
  <c r="R282"/>
  <c r="T282" s="1"/>
  <c r="P282"/>
  <c r="N282"/>
  <c r="J282"/>
  <c r="L282" s="1"/>
  <c r="H282"/>
  <c r="F282"/>
  <c r="B282"/>
  <c r="D282" s="1"/>
  <c r="V281"/>
  <c r="X281" s="1"/>
  <c r="T281"/>
  <c r="R281"/>
  <c r="N281"/>
  <c r="P281" s="1"/>
  <c r="L281"/>
  <c r="J281"/>
  <c r="F281"/>
  <c r="H281" s="1"/>
  <c r="D281"/>
  <c r="B281"/>
  <c r="X280"/>
  <c r="V280"/>
  <c r="R280"/>
  <c r="T280" s="1"/>
  <c r="P280"/>
  <c r="N280"/>
  <c r="J280"/>
  <c r="L280" s="1"/>
  <c r="H280"/>
  <c r="F280"/>
  <c r="B280"/>
  <c r="D280" s="1"/>
  <c r="V279"/>
  <c r="X279" s="1"/>
  <c r="T279"/>
  <c r="R279"/>
  <c r="N279"/>
  <c r="P279" s="1"/>
  <c r="L279"/>
  <c r="J279"/>
  <c r="F279"/>
  <c r="H279" s="1"/>
  <c r="D279"/>
  <c r="B279"/>
  <c r="X278"/>
  <c r="V278"/>
  <c r="R278"/>
  <c r="T278" s="1"/>
  <c r="P278"/>
  <c r="N278"/>
  <c r="J278"/>
  <c r="L278" s="1"/>
  <c r="H278"/>
  <c r="F278"/>
  <c r="B278"/>
  <c r="D278" s="1"/>
  <c r="V277"/>
  <c r="X277" s="1"/>
  <c r="T277"/>
  <c r="R277"/>
  <c r="N277"/>
  <c r="P277" s="1"/>
  <c r="L277"/>
  <c r="J277"/>
  <c r="F277"/>
  <c r="H277" s="1"/>
  <c r="D277"/>
  <c r="B277"/>
  <c r="X276"/>
  <c r="V276"/>
  <c r="R276"/>
  <c r="T276" s="1"/>
  <c r="P276"/>
  <c r="N276"/>
  <c r="J276"/>
  <c r="L276" s="1"/>
  <c r="H276"/>
  <c r="F276"/>
  <c r="B276"/>
  <c r="D276" s="1"/>
  <c r="V275"/>
  <c r="X275" s="1"/>
  <c r="T275"/>
  <c r="R275"/>
  <c r="N275"/>
  <c r="P275" s="1"/>
  <c r="L275"/>
  <c r="J275"/>
  <c r="F275"/>
  <c r="H275" s="1"/>
  <c r="D275"/>
  <c r="B275"/>
  <c r="X274"/>
  <c r="V274"/>
  <c r="R274"/>
  <c r="T274" s="1"/>
  <c r="P274"/>
  <c r="N274"/>
  <c r="J274"/>
  <c r="L274" s="1"/>
  <c r="H274"/>
  <c r="F274"/>
  <c r="B274"/>
  <c r="D274" s="1"/>
  <c r="V273"/>
  <c r="X273" s="1"/>
  <c r="T273"/>
  <c r="R273"/>
  <c r="N273"/>
  <c r="P273" s="1"/>
  <c r="L273"/>
  <c r="J273"/>
  <c r="F273"/>
  <c r="H273" s="1"/>
  <c r="D273"/>
  <c r="B273"/>
  <c r="X272"/>
  <c r="V272"/>
  <c r="R272"/>
  <c r="T272" s="1"/>
  <c r="P272"/>
  <c r="N272"/>
  <c r="J272"/>
  <c r="L272" s="1"/>
  <c r="H272"/>
  <c r="F272"/>
  <c r="B272"/>
  <c r="D272" s="1"/>
  <c r="V271"/>
  <c r="X271" s="1"/>
  <c r="T271"/>
  <c r="R271"/>
  <c r="N271"/>
  <c r="P271" s="1"/>
  <c r="L271"/>
  <c r="J271"/>
  <c r="F271"/>
  <c r="H271" s="1"/>
  <c r="D271"/>
  <c r="B271"/>
  <c r="X270"/>
  <c r="V270"/>
  <c r="R270"/>
  <c r="T270" s="1"/>
  <c r="P270"/>
  <c r="N270"/>
  <c r="J270"/>
  <c r="L270" s="1"/>
  <c r="H270"/>
  <c r="F270"/>
  <c r="B270"/>
  <c r="D270" s="1"/>
  <c r="V269"/>
  <c r="X269" s="1"/>
  <c r="T269"/>
  <c r="R269"/>
  <c r="N269"/>
  <c r="P269" s="1"/>
  <c r="L269"/>
  <c r="J269"/>
  <c r="F269"/>
  <c r="H269" s="1"/>
  <c r="D269"/>
  <c r="B269"/>
  <c r="X268"/>
  <c r="V268"/>
  <c r="R268"/>
  <c r="T268" s="1"/>
  <c r="P268"/>
  <c r="N268"/>
  <c r="J268"/>
  <c r="L268" s="1"/>
  <c r="H268"/>
  <c r="F268"/>
  <c r="B268"/>
  <c r="D268" s="1"/>
  <c r="V267"/>
  <c r="X267" s="1"/>
  <c r="T267"/>
  <c r="R267"/>
  <c r="N267"/>
  <c r="P267" s="1"/>
  <c r="L267"/>
  <c r="J267"/>
  <c r="F267"/>
  <c r="H267" s="1"/>
  <c r="D267"/>
  <c r="B267"/>
  <c r="X266"/>
  <c r="V266"/>
  <c r="R266"/>
  <c r="T266" s="1"/>
  <c r="P266"/>
  <c r="N266"/>
  <c r="J266"/>
  <c r="L266" s="1"/>
  <c r="H266"/>
  <c r="F266"/>
  <c r="B266"/>
  <c r="D266" s="1"/>
  <c r="V265"/>
  <c r="X265" s="1"/>
  <c r="T265"/>
  <c r="R265"/>
  <c r="N265"/>
  <c r="P265" s="1"/>
  <c r="L265"/>
  <c r="J265"/>
  <c r="F265"/>
  <c r="H265" s="1"/>
  <c r="D265"/>
  <c r="B265"/>
  <c r="X264"/>
  <c r="V264"/>
  <c r="R264"/>
  <c r="T264" s="1"/>
  <c r="P264"/>
  <c r="N264"/>
  <c r="J264"/>
  <c r="L264" s="1"/>
  <c r="H264"/>
  <c r="F264"/>
  <c r="B264"/>
  <c r="D264" s="1"/>
  <c r="V263"/>
  <c r="X263" s="1"/>
  <c r="T263"/>
  <c r="R263"/>
  <c r="N263"/>
  <c r="P263" s="1"/>
  <c r="L263"/>
  <c r="J263"/>
  <c r="F263"/>
  <c r="H263" s="1"/>
  <c r="D263"/>
  <c r="B263"/>
  <c r="X262"/>
  <c r="V262"/>
  <c r="R262"/>
  <c r="T262" s="1"/>
  <c r="P262"/>
  <c r="N262"/>
  <c r="J262"/>
  <c r="L262" s="1"/>
  <c r="H262"/>
  <c r="F262"/>
  <c r="B262"/>
  <c r="D262" s="1"/>
  <c r="V261"/>
  <c r="X261" s="1"/>
  <c r="T261"/>
  <c r="R261"/>
  <c r="N261"/>
  <c r="P261" s="1"/>
  <c r="L261"/>
  <c r="J261"/>
  <c r="F261"/>
  <c r="H261" s="1"/>
  <c r="D261"/>
  <c r="B261"/>
  <c r="X260"/>
  <c r="V260"/>
  <c r="R260"/>
  <c r="T260" s="1"/>
  <c r="P260"/>
  <c r="N260"/>
  <c r="J260"/>
  <c r="L260" s="1"/>
  <c r="H260"/>
  <c r="F260"/>
  <c r="B260"/>
  <c r="D260" s="1"/>
  <c r="V259"/>
  <c r="X259" s="1"/>
  <c r="T259"/>
  <c r="R259"/>
  <c r="N259"/>
  <c r="P259" s="1"/>
  <c r="L259"/>
  <c r="J259"/>
  <c r="F259"/>
  <c r="H259" s="1"/>
  <c r="D259"/>
  <c r="B259"/>
  <c r="X258"/>
  <c r="V258"/>
  <c r="R258"/>
  <c r="T258" s="1"/>
  <c r="P258"/>
  <c r="N258"/>
  <c r="J258"/>
  <c r="L258" s="1"/>
  <c r="H258"/>
  <c r="F258"/>
  <c r="B258"/>
  <c r="D258" s="1"/>
  <c r="V257"/>
  <c r="X257" s="1"/>
  <c r="T257"/>
  <c r="R257"/>
  <c r="N257"/>
  <c r="P257" s="1"/>
  <c r="L257"/>
  <c r="J257"/>
  <c r="F257"/>
  <c r="H257" s="1"/>
  <c r="D257"/>
  <c r="B257"/>
  <c r="X256"/>
  <c r="V256"/>
  <c r="R256"/>
  <c r="T256" s="1"/>
  <c r="P256"/>
  <c r="N256"/>
  <c r="J256"/>
  <c r="L256" s="1"/>
  <c r="H256"/>
  <c r="F256"/>
  <c r="B256"/>
  <c r="D256" s="1"/>
  <c r="V255"/>
  <c r="X255" s="1"/>
  <c r="T255"/>
  <c r="R255"/>
  <c r="N255"/>
  <c r="P255" s="1"/>
  <c r="L255"/>
  <c r="J255"/>
  <c r="F255"/>
  <c r="H255" s="1"/>
  <c r="D255"/>
  <c r="B255"/>
  <c r="X254"/>
  <c r="V254"/>
  <c r="R254"/>
  <c r="T254" s="1"/>
  <c r="P254"/>
  <c r="N254"/>
  <c r="J254"/>
  <c r="L254" s="1"/>
  <c r="H254"/>
  <c r="F254"/>
  <c r="B254"/>
  <c r="D254" s="1"/>
  <c r="V253"/>
  <c r="X253" s="1"/>
  <c r="T253"/>
  <c r="R253"/>
  <c r="N253"/>
  <c r="P253" s="1"/>
  <c r="L253"/>
  <c r="J253"/>
  <c r="F253"/>
  <c r="H253" s="1"/>
  <c r="D253"/>
  <c r="B253"/>
  <c r="X252"/>
  <c r="V252"/>
  <c r="R252"/>
  <c r="T252" s="1"/>
  <c r="P252"/>
  <c r="N252"/>
  <c r="J252"/>
  <c r="L252" s="1"/>
  <c r="H252"/>
  <c r="F252"/>
  <c r="B252"/>
  <c r="D252" s="1"/>
  <c r="V251"/>
  <c r="X251" s="1"/>
  <c r="T251"/>
  <c r="R251"/>
  <c r="N251"/>
  <c r="P251" s="1"/>
  <c r="L251"/>
  <c r="J251"/>
  <c r="F251"/>
  <c r="H251" s="1"/>
  <c r="D251"/>
  <c r="B251"/>
  <c r="X250"/>
  <c r="V250"/>
  <c r="R250"/>
  <c r="T250" s="1"/>
  <c r="P250"/>
  <c r="N250"/>
  <c r="J250"/>
  <c r="L250" s="1"/>
  <c r="H250"/>
  <c r="F250"/>
  <c r="B250"/>
  <c r="D250" s="1"/>
  <c r="V249"/>
  <c r="X249" s="1"/>
  <c r="T249"/>
  <c r="R249"/>
  <c r="N249"/>
  <c r="P249" s="1"/>
  <c r="L249"/>
  <c r="J249"/>
  <c r="F249"/>
  <c r="H249" s="1"/>
  <c r="D249"/>
  <c r="B249"/>
  <c r="X248"/>
  <c r="V248"/>
  <c r="R248"/>
  <c r="T248" s="1"/>
  <c r="P248"/>
  <c r="N248"/>
  <c r="J248"/>
  <c r="L248" s="1"/>
  <c r="H248"/>
  <c r="F248"/>
  <c r="B248"/>
  <c r="D248" s="1"/>
  <c r="V247"/>
  <c r="X247" s="1"/>
  <c r="T247"/>
  <c r="R247"/>
  <c r="N247"/>
  <c r="P247" s="1"/>
  <c r="L247"/>
  <c r="J247"/>
  <c r="F247"/>
  <c r="H247" s="1"/>
  <c r="D247"/>
  <c r="B247"/>
  <c r="X246"/>
  <c r="V246"/>
  <c r="R246"/>
  <c r="T246" s="1"/>
  <c r="P246"/>
  <c r="N246"/>
  <c r="J246"/>
  <c r="L246" s="1"/>
  <c r="H246"/>
  <c r="F246"/>
  <c r="B246"/>
  <c r="D246" s="1"/>
  <c r="V245"/>
  <c r="X245" s="1"/>
  <c r="T245"/>
  <c r="R245"/>
  <c r="N245"/>
  <c r="P245" s="1"/>
  <c r="L245"/>
  <c r="J245"/>
  <c r="F245"/>
  <c r="H245" s="1"/>
  <c r="D245"/>
  <c r="B245"/>
  <c r="X244"/>
  <c r="V244"/>
  <c r="R244"/>
  <c r="T244" s="1"/>
  <c r="P244"/>
  <c r="N244"/>
  <c r="J244"/>
  <c r="L244" s="1"/>
  <c r="H244"/>
  <c r="F244"/>
  <c r="B244"/>
  <c r="D244" s="1"/>
  <c r="V243"/>
  <c r="X243" s="1"/>
  <c r="T243"/>
  <c r="R243"/>
  <c r="N243"/>
  <c r="P243" s="1"/>
  <c r="L243"/>
  <c r="J243"/>
  <c r="F243"/>
  <c r="H243" s="1"/>
  <c r="D243"/>
  <c r="B243"/>
  <c r="X242"/>
  <c r="V242"/>
  <c r="R242"/>
  <c r="T242" s="1"/>
  <c r="P242"/>
  <c r="N242"/>
  <c r="J242"/>
  <c r="L242" s="1"/>
  <c r="H242"/>
  <c r="F242"/>
  <c r="B242"/>
  <c r="D242" s="1"/>
  <c r="V241"/>
  <c r="X241" s="1"/>
  <c r="T241"/>
  <c r="R241"/>
  <c r="N241"/>
  <c r="P241" s="1"/>
  <c r="L241"/>
  <c r="J241"/>
  <c r="F241"/>
  <c r="H241" s="1"/>
  <c r="D241"/>
  <c r="B241"/>
  <c r="X240"/>
  <c r="V240"/>
  <c r="R240"/>
  <c r="T240" s="1"/>
  <c r="P240"/>
  <c r="N240"/>
  <c r="J240"/>
  <c r="L240" s="1"/>
  <c r="H240"/>
  <c r="F240"/>
  <c r="B240"/>
  <c r="D240" s="1"/>
  <c r="V239"/>
  <c r="X239" s="1"/>
  <c r="T239"/>
  <c r="R239"/>
  <c r="N239"/>
  <c r="P239" s="1"/>
  <c r="L239"/>
  <c r="J239"/>
  <c r="F239"/>
  <c r="H239" s="1"/>
  <c r="D239"/>
  <c r="B239"/>
  <c r="X238"/>
  <c r="V238"/>
  <c r="R238"/>
  <c r="T238" s="1"/>
  <c r="P238"/>
  <c r="N238"/>
  <c r="J238"/>
  <c r="L238" s="1"/>
  <c r="H238"/>
  <c r="F238"/>
  <c r="B238"/>
  <c r="D238" s="1"/>
  <c r="V237"/>
  <c r="X237" s="1"/>
  <c r="T237"/>
  <c r="R237"/>
  <c r="N237"/>
  <c r="P237" s="1"/>
  <c r="L237"/>
  <c r="J237"/>
  <c r="F237"/>
  <c r="H237" s="1"/>
  <c r="D237"/>
  <c r="B237"/>
  <c r="X236"/>
  <c r="V236"/>
  <c r="R236"/>
  <c r="T236" s="1"/>
  <c r="P236"/>
  <c r="N236"/>
  <c r="J236"/>
  <c r="L236" s="1"/>
  <c r="H236"/>
  <c r="F236"/>
  <c r="B236"/>
  <c r="D236" s="1"/>
  <c r="V235"/>
  <c r="X235" s="1"/>
  <c r="T235"/>
  <c r="R235"/>
  <c r="N235"/>
  <c r="P235" s="1"/>
  <c r="L235"/>
  <c r="J235"/>
  <c r="F235"/>
  <c r="H235" s="1"/>
  <c r="D235"/>
  <c r="B235"/>
  <c r="X234"/>
  <c r="V234"/>
  <c r="R234"/>
  <c r="T234" s="1"/>
  <c r="P234"/>
  <c r="N234"/>
  <c r="J234"/>
  <c r="L234" s="1"/>
  <c r="H234"/>
  <c r="F234"/>
  <c r="B234"/>
  <c r="D234" s="1"/>
  <c r="V233"/>
  <c r="X233" s="1"/>
  <c r="T233"/>
  <c r="R233"/>
  <c r="N233"/>
  <c r="P233" s="1"/>
  <c r="L233"/>
  <c r="J233"/>
  <c r="F233"/>
  <c r="H233" s="1"/>
  <c r="D233"/>
  <c r="B233"/>
  <c r="X232"/>
  <c r="V232"/>
  <c r="R232"/>
  <c r="T232" s="1"/>
  <c r="P232"/>
  <c r="N232"/>
  <c r="J232"/>
  <c r="L232" s="1"/>
  <c r="H232"/>
  <c r="F232"/>
  <c r="B232"/>
  <c r="D232" s="1"/>
  <c r="V231"/>
  <c r="X231" s="1"/>
  <c r="T231"/>
  <c r="R231"/>
  <c r="N231"/>
  <c r="P231" s="1"/>
  <c r="L231"/>
  <c r="J231"/>
  <c r="F231"/>
  <c r="H231" s="1"/>
  <c r="D231"/>
  <c r="B231"/>
  <c r="X230"/>
  <c r="V230"/>
  <c r="R230"/>
  <c r="T230" s="1"/>
  <c r="P230"/>
  <c r="N230"/>
  <c r="J230"/>
  <c r="L230" s="1"/>
  <c r="H230"/>
  <c r="F230"/>
  <c r="B230"/>
  <c r="D230" s="1"/>
  <c r="V229"/>
  <c r="X229" s="1"/>
  <c r="T229"/>
  <c r="R229"/>
  <c r="N229"/>
  <c r="P229" s="1"/>
  <c r="L229"/>
  <c r="J229"/>
  <c r="F229"/>
  <c r="H229" s="1"/>
  <c r="D229"/>
  <c r="B229"/>
  <c r="X228"/>
  <c r="V228"/>
  <c r="R228"/>
  <c r="T228" s="1"/>
  <c r="P228"/>
  <c r="N228"/>
  <c r="J228"/>
  <c r="L228" s="1"/>
  <c r="H228"/>
  <c r="F228"/>
  <c r="B228"/>
  <c r="D228" s="1"/>
  <c r="V227"/>
  <c r="X227" s="1"/>
  <c r="T227"/>
  <c r="R227"/>
  <c r="N227"/>
  <c r="P227" s="1"/>
  <c r="L227"/>
  <c r="J227"/>
  <c r="F227"/>
  <c r="H227" s="1"/>
  <c r="D227"/>
  <c r="B227"/>
  <c r="X226"/>
  <c r="V226"/>
  <c r="R226"/>
  <c r="T226" s="1"/>
  <c r="P226"/>
  <c r="N226"/>
  <c r="J226"/>
  <c r="L226" s="1"/>
  <c r="H226"/>
  <c r="F226"/>
  <c r="B226"/>
  <c r="D226" s="1"/>
  <c r="V225"/>
  <c r="X225" s="1"/>
  <c r="T225"/>
  <c r="R225"/>
  <c r="N225"/>
  <c r="P225" s="1"/>
  <c r="L225"/>
  <c r="J225"/>
  <c r="F225"/>
  <c r="H225" s="1"/>
  <c r="D225"/>
  <c r="B225"/>
  <c r="X224"/>
  <c r="V224"/>
  <c r="R224"/>
  <c r="T224" s="1"/>
  <c r="P224"/>
  <c r="N224"/>
  <c r="J224"/>
  <c r="L224" s="1"/>
  <c r="H224"/>
  <c r="F224"/>
  <c r="B224"/>
  <c r="D224" s="1"/>
  <c r="V223"/>
  <c r="X223" s="1"/>
  <c r="T223"/>
  <c r="R223"/>
  <c r="N223"/>
  <c r="P223" s="1"/>
  <c r="L223"/>
  <c r="J223"/>
  <c r="F223"/>
  <c r="H223" s="1"/>
  <c r="D223"/>
  <c r="B223"/>
  <c r="X222"/>
  <c r="V222"/>
  <c r="R222"/>
  <c r="T222" s="1"/>
  <c r="P222"/>
  <c r="N222"/>
  <c r="J222"/>
  <c r="L222" s="1"/>
  <c r="H222"/>
  <c r="F222"/>
  <c r="B222"/>
  <c r="D222" s="1"/>
  <c r="V221"/>
  <c r="X221" s="1"/>
  <c r="T221"/>
  <c r="R221"/>
  <c r="N221"/>
  <c r="P221" s="1"/>
  <c r="L221"/>
  <c r="J221"/>
  <c r="F221"/>
  <c r="H221" s="1"/>
  <c r="D221"/>
  <c r="B221"/>
  <c r="X220"/>
  <c r="V220"/>
  <c r="R220"/>
  <c r="T220" s="1"/>
  <c r="P220"/>
  <c r="N220"/>
  <c r="J220"/>
  <c r="L220" s="1"/>
  <c r="H220"/>
  <c r="F220"/>
  <c r="B220"/>
  <c r="D220" s="1"/>
  <c r="V219"/>
  <c r="X219" s="1"/>
  <c r="T219"/>
  <c r="R219"/>
  <c r="N219"/>
  <c r="P219" s="1"/>
  <c r="L219"/>
  <c r="J219"/>
  <c r="F219"/>
  <c r="H219" s="1"/>
  <c r="D219"/>
  <c r="B219"/>
  <c r="X218"/>
  <c r="V218"/>
  <c r="R218"/>
  <c r="T218" s="1"/>
  <c r="P218"/>
  <c r="N218"/>
  <c r="J218"/>
  <c r="L218" s="1"/>
  <c r="H218"/>
  <c r="F218"/>
  <c r="B218"/>
  <c r="D218" s="1"/>
  <c r="V217"/>
  <c r="X217" s="1"/>
  <c r="T217"/>
  <c r="R217"/>
  <c r="N217"/>
  <c r="P217" s="1"/>
  <c r="L217"/>
  <c r="J217"/>
  <c r="F217"/>
  <c r="H217" s="1"/>
  <c r="D217"/>
  <c r="B217"/>
  <c r="X216"/>
  <c r="V216"/>
  <c r="R216"/>
  <c r="T216" s="1"/>
  <c r="P216"/>
  <c r="N216"/>
  <c r="J216"/>
  <c r="L216" s="1"/>
  <c r="H216"/>
  <c r="F216"/>
  <c r="B216"/>
  <c r="D216" s="1"/>
  <c r="V215"/>
  <c r="X215" s="1"/>
  <c r="T215"/>
  <c r="R215"/>
  <c r="N215"/>
  <c r="P215" s="1"/>
  <c r="L215"/>
  <c r="J215"/>
  <c r="F215"/>
  <c r="H215" s="1"/>
  <c r="D215"/>
  <c r="B215"/>
  <c r="X214"/>
  <c r="V214"/>
  <c r="R214"/>
  <c r="T214" s="1"/>
  <c r="P214"/>
  <c r="N214"/>
  <c r="J214"/>
  <c r="L214" s="1"/>
  <c r="H214"/>
  <c r="F214"/>
  <c r="B214"/>
  <c r="D214" s="1"/>
  <c r="V213"/>
  <c r="X213" s="1"/>
  <c r="T213"/>
  <c r="R213"/>
  <c r="N213"/>
  <c r="P213" s="1"/>
  <c r="L213"/>
  <c r="J213"/>
  <c r="F213"/>
  <c r="H213" s="1"/>
  <c r="D213"/>
  <c r="B213"/>
  <c r="X212"/>
  <c r="V212"/>
  <c r="R212"/>
  <c r="T212" s="1"/>
  <c r="P212"/>
  <c r="N212"/>
  <c r="J212"/>
  <c r="L212" s="1"/>
  <c r="H212"/>
  <c r="F212"/>
  <c r="B212"/>
  <c r="D212" s="1"/>
  <c r="V211"/>
  <c r="X211" s="1"/>
  <c r="T211"/>
  <c r="R211"/>
  <c r="N211"/>
  <c r="P211" s="1"/>
  <c r="L211"/>
  <c r="J211"/>
  <c r="F211"/>
  <c r="H211" s="1"/>
  <c r="D211"/>
  <c r="B211"/>
  <c r="X210"/>
  <c r="V210"/>
  <c r="R210"/>
  <c r="T210" s="1"/>
  <c r="P210"/>
  <c r="N210"/>
  <c r="J210"/>
  <c r="L210" s="1"/>
  <c r="H210"/>
  <c r="F210"/>
  <c r="B210"/>
  <c r="D210" s="1"/>
  <c r="V209"/>
  <c r="X209" s="1"/>
  <c r="T209"/>
  <c r="R209"/>
  <c r="N209"/>
  <c r="P209" s="1"/>
  <c r="L209"/>
  <c r="J209"/>
  <c r="F209"/>
  <c r="H209" s="1"/>
  <c r="D209"/>
  <c r="B209"/>
  <c r="X208"/>
  <c r="V208"/>
  <c r="R208"/>
  <c r="T208" s="1"/>
  <c r="P208"/>
  <c r="N208"/>
  <c r="J208"/>
  <c r="L208" s="1"/>
  <c r="H208"/>
  <c r="F208"/>
  <c r="B208"/>
  <c r="D208" s="1"/>
  <c r="V207"/>
  <c r="X207" s="1"/>
  <c r="T207"/>
  <c r="R207"/>
  <c r="N207"/>
  <c r="P207" s="1"/>
  <c r="L207"/>
  <c r="J207"/>
  <c r="F207"/>
  <c r="H207" s="1"/>
  <c r="D207"/>
  <c r="B207"/>
  <c r="X206"/>
  <c r="V206"/>
  <c r="R206"/>
  <c r="T206" s="1"/>
  <c r="P206"/>
  <c r="N206"/>
  <c r="J206"/>
  <c r="L206" s="1"/>
  <c r="H206"/>
  <c r="F206"/>
  <c r="B206"/>
  <c r="D206" s="1"/>
  <c r="V205"/>
  <c r="X205" s="1"/>
  <c r="T205"/>
  <c r="R205"/>
  <c r="N205"/>
  <c r="P205" s="1"/>
  <c r="L205"/>
  <c r="J205"/>
  <c r="F205"/>
  <c r="H205" s="1"/>
  <c r="D205"/>
  <c r="B205"/>
  <c r="X204"/>
  <c r="V204"/>
  <c r="R204"/>
  <c r="T204" s="1"/>
  <c r="P204"/>
  <c r="N204"/>
  <c r="J204"/>
  <c r="L204" s="1"/>
  <c r="H204"/>
  <c r="F204"/>
  <c r="B204"/>
  <c r="D204" s="1"/>
  <c r="V203"/>
  <c r="X203" s="1"/>
  <c r="T203"/>
  <c r="R203"/>
  <c r="N203"/>
  <c r="P203" s="1"/>
  <c r="L203"/>
  <c r="J203"/>
  <c r="F203"/>
  <c r="H203" s="1"/>
  <c r="D203"/>
  <c r="B203"/>
  <c r="X202"/>
  <c r="V202"/>
  <c r="R202"/>
  <c r="T202" s="1"/>
  <c r="P202"/>
  <c r="N202"/>
  <c r="J202"/>
  <c r="L202" s="1"/>
  <c r="H202"/>
  <c r="F202"/>
  <c r="B202"/>
  <c r="D202" s="1"/>
  <c r="V201"/>
  <c r="X201" s="1"/>
  <c r="T201"/>
  <c r="R201"/>
  <c r="N201"/>
  <c r="P201" s="1"/>
  <c r="L201"/>
  <c r="J201"/>
  <c r="F201"/>
  <c r="H201" s="1"/>
  <c r="D201"/>
  <c r="B201"/>
  <c r="X200"/>
  <c r="V200"/>
  <c r="R200"/>
  <c r="T200" s="1"/>
  <c r="P200"/>
  <c r="N200"/>
  <c r="J200"/>
  <c r="L200" s="1"/>
  <c r="H200"/>
  <c r="F200"/>
  <c r="B200"/>
  <c r="D200" s="1"/>
  <c r="V199"/>
  <c r="X199" s="1"/>
  <c r="T199"/>
  <c r="R199"/>
  <c r="N199"/>
  <c r="P199" s="1"/>
  <c r="L199"/>
  <c r="J199"/>
  <c r="F199"/>
  <c r="H199" s="1"/>
  <c r="D199"/>
  <c r="B199"/>
  <c r="X198"/>
  <c r="V198"/>
  <c r="R198"/>
  <c r="T198" s="1"/>
  <c r="P198"/>
  <c r="N198"/>
  <c r="J198"/>
  <c r="L198" s="1"/>
  <c r="H198"/>
  <c r="F198"/>
  <c r="B198"/>
  <c r="D198" s="1"/>
  <c r="V197"/>
  <c r="X197" s="1"/>
  <c r="T197"/>
  <c r="R197"/>
  <c r="N197"/>
  <c r="P197" s="1"/>
  <c r="L197"/>
  <c r="J197"/>
  <c r="F197"/>
  <c r="H197" s="1"/>
  <c r="D197"/>
  <c r="B197"/>
  <c r="X196"/>
  <c r="V196"/>
  <c r="R196"/>
  <c r="T196" s="1"/>
  <c r="P196"/>
  <c r="N196"/>
  <c r="J196"/>
  <c r="L196" s="1"/>
  <c r="H196"/>
  <c r="F196"/>
  <c r="B196"/>
  <c r="D196" s="1"/>
  <c r="V195"/>
  <c r="X195" s="1"/>
  <c r="T195"/>
  <c r="R195"/>
  <c r="N195"/>
  <c r="P195" s="1"/>
  <c r="L195"/>
  <c r="J195"/>
  <c r="F195"/>
  <c r="H195" s="1"/>
  <c r="D195"/>
  <c r="B195"/>
  <c r="X194"/>
  <c r="V194"/>
  <c r="R194"/>
  <c r="T194" s="1"/>
  <c r="P194"/>
  <c r="N194"/>
  <c r="J194"/>
  <c r="L194" s="1"/>
  <c r="H194"/>
  <c r="F194"/>
  <c r="B194"/>
  <c r="D194" s="1"/>
  <c r="V193"/>
  <c r="X193" s="1"/>
  <c r="T193"/>
  <c r="R193"/>
  <c r="N193"/>
  <c r="P193" s="1"/>
  <c r="L193"/>
  <c r="J193"/>
  <c r="F193"/>
  <c r="H193" s="1"/>
  <c r="D193"/>
  <c r="B193"/>
  <c r="X192"/>
  <c r="V192"/>
  <c r="R192"/>
  <c r="T192" s="1"/>
  <c r="P192"/>
  <c r="N192"/>
  <c r="J192"/>
  <c r="L192" s="1"/>
  <c r="H192"/>
  <c r="F192"/>
  <c r="B192"/>
  <c r="D192" s="1"/>
  <c r="V191"/>
  <c r="X191" s="1"/>
  <c r="T191"/>
  <c r="R191"/>
  <c r="N191"/>
  <c r="P191" s="1"/>
  <c r="L191"/>
  <c r="J191"/>
  <c r="F191"/>
  <c r="H191" s="1"/>
  <c r="D191"/>
  <c r="B191"/>
  <c r="X190"/>
  <c r="V190"/>
  <c r="R190"/>
  <c r="T190" s="1"/>
  <c r="P190"/>
  <c r="N190"/>
  <c r="J190"/>
  <c r="L190" s="1"/>
  <c r="H190"/>
  <c r="F190"/>
  <c r="B190"/>
  <c r="D190" s="1"/>
  <c r="V189"/>
  <c r="X189" s="1"/>
  <c r="T189"/>
  <c r="R189"/>
  <c r="N189"/>
  <c r="P189" s="1"/>
  <c r="L189"/>
  <c r="J189"/>
  <c r="F189"/>
  <c r="H189" s="1"/>
  <c r="D189"/>
  <c r="B189"/>
  <c r="X188"/>
  <c r="V188"/>
  <c r="R188"/>
  <c r="T188" s="1"/>
  <c r="P188"/>
  <c r="N188"/>
  <c r="J188"/>
  <c r="L188" s="1"/>
  <c r="H188"/>
  <c r="F188"/>
  <c r="B188"/>
  <c r="D188" s="1"/>
  <c r="V187"/>
  <c r="X187" s="1"/>
  <c r="T187"/>
  <c r="R187"/>
  <c r="N187"/>
  <c r="P187" s="1"/>
  <c r="L187"/>
  <c r="J187"/>
  <c r="F187"/>
  <c r="H187" s="1"/>
  <c r="D187"/>
  <c r="B187"/>
  <c r="X186"/>
  <c r="V186"/>
  <c r="R186"/>
  <c r="T186" s="1"/>
  <c r="P186"/>
  <c r="N186"/>
  <c r="J186"/>
  <c r="L186" s="1"/>
  <c r="H186"/>
  <c r="F186"/>
  <c r="B186"/>
  <c r="D186" s="1"/>
  <c r="V185"/>
  <c r="X185" s="1"/>
  <c r="T185"/>
  <c r="R185"/>
  <c r="N185"/>
  <c r="P185" s="1"/>
  <c r="L185"/>
  <c r="J185"/>
  <c r="F185"/>
  <c r="H185" s="1"/>
  <c r="D185"/>
  <c r="B185"/>
  <c r="X184"/>
  <c r="V184"/>
  <c r="R184"/>
  <c r="T184" s="1"/>
  <c r="P184"/>
  <c r="N184"/>
  <c r="J184"/>
  <c r="L184" s="1"/>
  <c r="H184"/>
  <c r="F184"/>
  <c r="B184"/>
  <c r="D184" s="1"/>
  <c r="V183"/>
  <c r="X183" s="1"/>
  <c r="T183"/>
  <c r="R183"/>
  <c r="N183"/>
  <c r="P183" s="1"/>
  <c r="L183"/>
  <c r="J183"/>
  <c r="F183"/>
  <c r="H183" s="1"/>
  <c r="D183"/>
  <c r="B183"/>
  <c r="X182"/>
  <c r="V182"/>
  <c r="R182"/>
  <c r="T182" s="1"/>
  <c r="P182"/>
  <c r="N182"/>
  <c r="J182"/>
  <c r="L182" s="1"/>
  <c r="H182"/>
  <c r="F182"/>
  <c r="B182"/>
  <c r="D182" s="1"/>
  <c r="V181"/>
  <c r="X181" s="1"/>
  <c r="T181"/>
  <c r="R181"/>
  <c r="N181"/>
  <c r="P181" s="1"/>
  <c r="L181"/>
  <c r="J181"/>
  <c r="F181"/>
  <c r="H181" s="1"/>
  <c r="D181"/>
  <c r="B181"/>
  <c r="X180"/>
  <c r="V180"/>
  <c r="R180"/>
  <c r="T180" s="1"/>
  <c r="P180"/>
  <c r="N180"/>
  <c r="J180"/>
  <c r="L180" s="1"/>
  <c r="H180"/>
  <c r="F180"/>
  <c r="B180"/>
  <c r="D180" s="1"/>
  <c r="V179"/>
  <c r="X179" s="1"/>
  <c r="T179"/>
  <c r="R179"/>
  <c r="N179"/>
  <c r="P179" s="1"/>
  <c r="L179"/>
  <c r="J179"/>
  <c r="F179"/>
  <c r="H179" s="1"/>
  <c r="D179"/>
  <c r="B179"/>
  <c r="X178"/>
  <c r="V178"/>
  <c r="R178"/>
  <c r="T178" s="1"/>
  <c r="P178"/>
  <c r="N178"/>
  <c r="J178"/>
  <c r="L178" s="1"/>
  <c r="H178"/>
  <c r="F178"/>
  <c r="B178"/>
  <c r="D178" s="1"/>
  <c r="V177"/>
  <c r="X177" s="1"/>
  <c r="T177"/>
  <c r="R177"/>
  <c r="N177"/>
  <c r="P177" s="1"/>
  <c r="L177"/>
  <c r="J177"/>
  <c r="F177"/>
  <c r="H177" s="1"/>
  <c r="D177"/>
  <c r="B177"/>
  <c r="X176"/>
  <c r="V176"/>
  <c r="R176"/>
  <c r="T176" s="1"/>
  <c r="P176"/>
  <c r="N176"/>
  <c r="J176"/>
  <c r="L176" s="1"/>
  <c r="H176"/>
  <c r="F176"/>
  <c r="B176"/>
  <c r="D176" s="1"/>
  <c r="V175"/>
  <c r="X175" s="1"/>
  <c r="T175"/>
  <c r="R175"/>
  <c r="N175"/>
  <c r="P175" s="1"/>
  <c r="L175"/>
  <c r="J175"/>
  <c r="F175"/>
  <c r="H175" s="1"/>
  <c r="D175"/>
  <c r="B175"/>
  <c r="X174"/>
  <c r="V174"/>
  <c r="R174"/>
  <c r="T174" s="1"/>
  <c r="P174"/>
  <c r="N174"/>
  <c r="J174"/>
  <c r="L174" s="1"/>
  <c r="H174"/>
  <c r="F174"/>
  <c r="B174"/>
  <c r="D174" s="1"/>
  <c r="V173"/>
  <c r="X173" s="1"/>
  <c r="T173"/>
  <c r="R173"/>
  <c r="N173"/>
  <c r="P173" s="1"/>
  <c r="L173"/>
  <c r="J173"/>
  <c r="F173"/>
  <c r="H173" s="1"/>
  <c r="D173"/>
  <c r="B173"/>
  <c r="X172"/>
  <c r="V172"/>
  <c r="R172"/>
  <c r="T172" s="1"/>
  <c r="P172"/>
  <c r="N172"/>
  <c r="J172"/>
  <c r="L172" s="1"/>
  <c r="H172"/>
  <c r="F172"/>
  <c r="B172"/>
  <c r="D172" s="1"/>
  <c r="V171"/>
  <c r="X171" s="1"/>
  <c r="T171"/>
  <c r="R171"/>
  <c r="N171"/>
  <c r="P171" s="1"/>
  <c r="L171"/>
  <c r="J171"/>
  <c r="F171"/>
  <c r="H171" s="1"/>
  <c r="D171"/>
  <c r="B171"/>
  <c r="X170"/>
  <c r="V170"/>
  <c r="R170"/>
  <c r="T170" s="1"/>
  <c r="P170"/>
  <c r="N170"/>
  <c r="J170"/>
  <c r="L170" s="1"/>
  <c r="H170"/>
  <c r="F170"/>
  <c r="B170"/>
  <c r="D170" s="1"/>
  <c r="V169"/>
  <c r="X169" s="1"/>
  <c r="T169"/>
  <c r="R169"/>
  <c r="N169"/>
  <c r="P169" s="1"/>
  <c r="L169"/>
  <c r="J169"/>
  <c r="F169"/>
  <c r="H169" s="1"/>
  <c r="D169"/>
  <c r="B169"/>
  <c r="X168"/>
  <c r="V168"/>
  <c r="R168"/>
  <c r="T168" s="1"/>
  <c r="P168"/>
  <c r="N168"/>
  <c r="J168"/>
  <c r="L168" s="1"/>
  <c r="H168"/>
  <c r="F168"/>
  <c r="B168"/>
  <c r="D168" s="1"/>
  <c r="V167"/>
  <c r="X167" s="1"/>
  <c r="T167"/>
  <c r="R167"/>
  <c r="N167"/>
  <c r="P167" s="1"/>
  <c r="L167"/>
  <c r="J167"/>
  <c r="F167"/>
  <c r="H167" s="1"/>
  <c r="D167"/>
  <c r="B167"/>
  <c r="X166"/>
  <c r="V166"/>
  <c r="R166"/>
  <c r="T166" s="1"/>
  <c r="P166"/>
  <c r="N166"/>
  <c r="J166"/>
  <c r="L166" s="1"/>
  <c r="H166"/>
  <c r="F166"/>
  <c r="B166"/>
  <c r="D166" s="1"/>
  <c r="V165"/>
  <c r="X165" s="1"/>
  <c r="T165"/>
  <c r="R165"/>
  <c r="N165"/>
  <c r="P165" s="1"/>
  <c r="L165"/>
  <c r="J165"/>
  <c r="F165"/>
  <c r="H165" s="1"/>
  <c r="D165"/>
  <c r="B165"/>
  <c r="X164"/>
  <c r="V164"/>
  <c r="R164"/>
  <c r="T164" s="1"/>
  <c r="P164"/>
  <c r="N164"/>
  <c r="J164"/>
  <c r="L164" s="1"/>
  <c r="H164"/>
  <c r="F164"/>
  <c r="B164"/>
  <c r="D164" s="1"/>
  <c r="V163"/>
  <c r="X163" s="1"/>
  <c r="T163"/>
  <c r="R163"/>
  <c r="N163"/>
  <c r="P163" s="1"/>
  <c r="L163"/>
  <c r="J163"/>
  <c r="F163"/>
  <c r="H163" s="1"/>
  <c r="D163"/>
  <c r="B163"/>
  <c r="X162"/>
  <c r="V162"/>
  <c r="R162"/>
  <c r="T162" s="1"/>
  <c r="P162"/>
  <c r="N162"/>
  <c r="J162"/>
  <c r="L162" s="1"/>
  <c r="H162"/>
  <c r="F162"/>
  <c r="B162"/>
  <c r="D162" s="1"/>
  <c r="V161"/>
  <c r="X161" s="1"/>
  <c r="T161"/>
  <c r="R161"/>
  <c r="N161"/>
  <c r="P161" s="1"/>
  <c r="L161"/>
  <c r="J161"/>
  <c r="F161"/>
  <c r="H161" s="1"/>
  <c r="D161"/>
  <c r="B161"/>
  <c r="X160"/>
  <c r="V160"/>
  <c r="R160"/>
  <c r="T160" s="1"/>
  <c r="P160"/>
  <c r="N160"/>
  <c r="J160"/>
  <c r="L160" s="1"/>
  <c r="H160"/>
  <c r="F160"/>
  <c r="B160"/>
  <c r="D160" s="1"/>
  <c r="V159"/>
  <c r="X159" s="1"/>
  <c r="T159"/>
  <c r="R159"/>
  <c r="N159"/>
  <c r="P159" s="1"/>
  <c r="L159"/>
  <c r="J159"/>
  <c r="F159"/>
  <c r="H159" s="1"/>
  <c r="D159"/>
  <c r="B159"/>
  <c r="X158"/>
  <c r="V158"/>
  <c r="R158"/>
  <c r="T158" s="1"/>
  <c r="P158"/>
  <c r="N158"/>
  <c r="J158"/>
  <c r="L158" s="1"/>
  <c r="H158"/>
  <c r="F158"/>
  <c r="B158"/>
  <c r="D158" s="1"/>
  <c r="V157"/>
  <c r="X157" s="1"/>
  <c r="T157"/>
  <c r="R157"/>
  <c r="N157"/>
  <c r="P157" s="1"/>
  <c r="L157"/>
  <c r="J157"/>
  <c r="F157"/>
  <c r="H157" s="1"/>
  <c r="D157"/>
  <c r="B157"/>
  <c r="X156"/>
  <c r="V156"/>
  <c r="R156"/>
  <c r="T156" s="1"/>
  <c r="P156"/>
  <c r="N156"/>
  <c r="J156"/>
  <c r="L156" s="1"/>
  <c r="H156"/>
  <c r="F156"/>
  <c r="B156"/>
  <c r="D156" s="1"/>
  <c r="V155"/>
  <c r="X155" s="1"/>
  <c r="T155"/>
  <c r="R155"/>
  <c r="N155"/>
  <c r="P155" s="1"/>
  <c r="L155"/>
  <c r="J155"/>
  <c r="F155"/>
  <c r="H155" s="1"/>
  <c r="D155"/>
  <c r="B155"/>
  <c r="X154"/>
  <c r="V154"/>
  <c r="R154"/>
  <c r="T154" s="1"/>
  <c r="P154"/>
  <c r="N154"/>
  <c r="J154"/>
  <c r="L154" s="1"/>
  <c r="H154"/>
  <c r="F154"/>
  <c r="B154"/>
  <c r="D154" s="1"/>
  <c r="V153"/>
  <c r="X153" s="1"/>
  <c r="T153"/>
  <c r="R153"/>
  <c r="N153"/>
  <c r="P153" s="1"/>
  <c r="L153"/>
  <c r="J153"/>
  <c r="F153"/>
  <c r="H153" s="1"/>
  <c r="D153"/>
  <c r="B153"/>
  <c r="X152"/>
  <c r="V152"/>
  <c r="R152"/>
  <c r="T152" s="1"/>
  <c r="P152"/>
  <c r="N152"/>
  <c r="J152"/>
  <c r="L152" s="1"/>
  <c r="H152"/>
  <c r="F152"/>
  <c r="B152"/>
  <c r="D152" s="1"/>
  <c r="V151"/>
  <c r="X151" s="1"/>
  <c r="T151"/>
  <c r="R151"/>
  <c r="N151"/>
  <c r="P151" s="1"/>
  <c r="L151"/>
  <c r="J151"/>
  <c r="F151"/>
  <c r="H151" s="1"/>
  <c r="D151"/>
  <c r="B151"/>
  <c r="X150"/>
  <c r="V150"/>
  <c r="R150"/>
  <c r="T150" s="1"/>
  <c r="P150"/>
  <c r="N150"/>
  <c r="J150"/>
  <c r="L150" s="1"/>
  <c r="H150"/>
  <c r="F150"/>
  <c r="B150"/>
  <c r="D150" s="1"/>
  <c r="V149"/>
  <c r="X149" s="1"/>
  <c r="T149"/>
  <c r="R149"/>
  <c r="N149"/>
  <c r="P149" s="1"/>
  <c r="L149"/>
  <c r="J149"/>
  <c r="F149"/>
  <c r="H149" s="1"/>
  <c r="D149"/>
  <c r="B149"/>
  <c r="X148"/>
  <c r="V148"/>
  <c r="R148"/>
  <c r="T148" s="1"/>
  <c r="P148"/>
  <c r="N148"/>
  <c r="J148"/>
  <c r="L148" s="1"/>
  <c r="H148"/>
  <c r="F148"/>
  <c r="B148"/>
  <c r="D148" s="1"/>
  <c r="V147"/>
  <c r="X147" s="1"/>
  <c r="T147"/>
  <c r="R147"/>
  <c r="N147"/>
  <c r="P147" s="1"/>
  <c r="L147"/>
  <c r="J147"/>
  <c r="F147"/>
  <c r="H147" s="1"/>
  <c r="D147"/>
  <c r="B147"/>
  <c r="X146"/>
  <c r="V146"/>
  <c r="R146"/>
  <c r="T146" s="1"/>
  <c r="P146"/>
  <c r="N146"/>
  <c r="J146"/>
  <c r="L146" s="1"/>
  <c r="H146"/>
  <c r="F146"/>
  <c r="B146"/>
  <c r="D146" s="1"/>
  <c r="V145"/>
  <c r="X145" s="1"/>
  <c r="T145"/>
  <c r="R145"/>
  <c r="N145"/>
  <c r="P145" s="1"/>
  <c r="L145"/>
  <c r="J145"/>
  <c r="F145"/>
  <c r="H145" s="1"/>
  <c r="D145"/>
  <c r="B145"/>
  <c r="X144"/>
  <c r="V144"/>
  <c r="R144"/>
  <c r="T144" s="1"/>
  <c r="P144"/>
  <c r="N144"/>
  <c r="J144"/>
  <c r="L144" s="1"/>
  <c r="H144"/>
  <c r="F144"/>
  <c r="B144"/>
  <c r="D144" s="1"/>
  <c r="V143"/>
  <c r="X143" s="1"/>
  <c r="T143"/>
  <c r="R143"/>
  <c r="N143"/>
  <c r="P143" s="1"/>
  <c r="L143"/>
  <c r="J143"/>
  <c r="F143"/>
  <c r="H143" s="1"/>
  <c r="D143"/>
  <c r="B143"/>
  <c r="X142"/>
  <c r="V142"/>
  <c r="R142"/>
  <c r="T142" s="1"/>
  <c r="P142"/>
  <c r="N142"/>
  <c r="J142"/>
  <c r="L142" s="1"/>
  <c r="H142"/>
  <c r="F142"/>
  <c r="B142"/>
  <c r="D142" s="1"/>
  <c r="V141"/>
  <c r="X141" s="1"/>
  <c r="T141"/>
  <c r="R141"/>
  <c r="N141"/>
  <c r="P141" s="1"/>
  <c r="L141"/>
  <c r="J141"/>
  <c r="F141"/>
  <c r="H141" s="1"/>
  <c r="D141"/>
  <c r="B141"/>
  <c r="X140"/>
  <c r="V140"/>
  <c r="R140"/>
  <c r="T140" s="1"/>
  <c r="P140"/>
  <c r="N140"/>
  <c r="J140"/>
  <c r="L140" s="1"/>
  <c r="H140"/>
  <c r="F140"/>
  <c r="B140"/>
  <c r="D140" s="1"/>
  <c r="V139"/>
  <c r="X139" s="1"/>
  <c r="T139"/>
  <c r="R139"/>
  <c r="N139"/>
  <c r="P139" s="1"/>
  <c r="L139"/>
  <c r="J139"/>
  <c r="F139"/>
  <c r="H139" s="1"/>
  <c r="D139"/>
  <c r="B139"/>
  <c r="X138"/>
  <c r="V138"/>
  <c r="R138"/>
  <c r="T138" s="1"/>
  <c r="P138"/>
  <c r="N138"/>
  <c r="J138"/>
  <c r="L138" s="1"/>
  <c r="H138"/>
  <c r="F138"/>
  <c r="B138"/>
  <c r="D138" s="1"/>
  <c r="V137"/>
  <c r="X137" s="1"/>
  <c r="T137"/>
  <c r="R137"/>
  <c r="N137"/>
  <c r="P137" s="1"/>
  <c r="L137"/>
  <c r="J137"/>
  <c r="F137"/>
  <c r="H137" s="1"/>
  <c r="D137"/>
  <c r="B137"/>
  <c r="X136"/>
  <c r="V136"/>
  <c r="R136"/>
  <c r="T136" s="1"/>
  <c r="P136"/>
  <c r="N136"/>
  <c r="J136"/>
  <c r="L136" s="1"/>
  <c r="H136"/>
  <c r="F136"/>
  <c r="B136"/>
  <c r="D136" s="1"/>
  <c r="V135"/>
  <c r="X135" s="1"/>
  <c r="T135"/>
  <c r="R135"/>
  <c r="N135"/>
  <c r="P135" s="1"/>
  <c r="L135"/>
  <c r="J135"/>
  <c r="F135"/>
  <c r="H135" s="1"/>
  <c r="D135"/>
  <c r="B135"/>
  <c r="X134"/>
  <c r="V134"/>
  <c r="R134"/>
  <c r="T134" s="1"/>
  <c r="P134"/>
  <c r="N134"/>
  <c r="J134"/>
  <c r="L134" s="1"/>
  <c r="H134"/>
  <c r="F134"/>
  <c r="B134"/>
  <c r="D134" s="1"/>
  <c r="V133"/>
  <c r="X133" s="1"/>
  <c r="T133"/>
  <c r="R133"/>
  <c r="N133"/>
  <c r="P133" s="1"/>
  <c r="L133"/>
  <c r="J133"/>
  <c r="F133"/>
  <c r="H133" s="1"/>
  <c r="B133"/>
  <c r="D133" s="1"/>
  <c r="V132"/>
  <c r="X132" s="1"/>
  <c r="T132"/>
  <c r="R132"/>
  <c r="N132"/>
  <c r="P132" s="1"/>
  <c r="L132"/>
  <c r="J132"/>
  <c r="F132"/>
  <c r="H132" s="1"/>
  <c r="D132"/>
  <c r="B132"/>
  <c r="X131"/>
  <c r="V131"/>
  <c r="R131"/>
  <c r="T131" s="1"/>
  <c r="P131"/>
  <c r="N131"/>
  <c r="J131"/>
  <c r="L131" s="1"/>
  <c r="H131"/>
  <c r="F131"/>
  <c r="B131"/>
  <c r="D131" s="1"/>
  <c r="V130"/>
  <c r="X130" s="1"/>
  <c r="T130"/>
  <c r="R130"/>
  <c r="N130"/>
  <c r="P130" s="1"/>
  <c r="L130"/>
  <c r="J130"/>
  <c r="F130"/>
  <c r="H130" s="1"/>
  <c r="D130"/>
  <c r="B130"/>
  <c r="X129"/>
  <c r="V129"/>
  <c r="R129"/>
  <c r="T129" s="1"/>
  <c r="P129"/>
  <c r="N129"/>
  <c r="J129"/>
  <c r="L129" s="1"/>
  <c r="H129"/>
  <c r="F129"/>
  <c r="B129"/>
  <c r="D129" s="1"/>
  <c r="V128"/>
  <c r="X128" s="1"/>
  <c r="T128"/>
  <c r="R128"/>
  <c r="N128"/>
  <c r="P128" s="1"/>
  <c r="L128"/>
  <c r="J128"/>
  <c r="F128"/>
  <c r="H128" s="1"/>
  <c r="D128"/>
  <c r="B128"/>
  <c r="X127"/>
  <c r="V127"/>
  <c r="R127"/>
  <c r="T127" s="1"/>
  <c r="P127"/>
  <c r="N127"/>
  <c r="J127"/>
  <c r="L127" s="1"/>
  <c r="H127"/>
  <c r="F127"/>
  <c r="B127"/>
  <c r="D127" s="1"/>
  <c r="V126"/>
  <c r="X126" s="1"/>
  <c r="T126"/>
  <c r="R126"/>
  <c r="N126"/>
  <c r="P126" s="1"/>
  <c r="L126"/>
  <c r="J126"/>
  <c r="F126"/>
  <c r="H126" s="1"/>
  <c r="D126"/>
  <c r="B126"/>
  <c r="X125"/>
  <c r="V125"/>
  <c r="R125"/>
  <c r="T125" s="1"/>
  <c r="P125"/>
  <c r="N125"/>
  <c r="J125"/>
  <c r="L125" s="1"/>
  <c r="H125"/>
  <c r="F125"/>
  <c r="B125"/>
  <c r="D125" s="1"/>
  <c r="V124"/>
  <c r="X124" s="1"/>
  <c r="T124"/>
  <c r="R124"/>
  <c r="N124"/>
  <c r="P124" s="1"/>
  <c r="L124"/>
  <c r="J124"/>
  <c r="F124"/>
  <c r="H124" s="1"/>
  <c r="D124"/>
  <c r="B124"/>
  <c r="X123"/>
  <c r="V123"/>
  <c r="R123"/>
  <c r="T123" s="1"/>
  <c r="P123"/>
  <c r="N123"/>
  <c r="J123"/>
  <c r="L123" s="1"/>
  <c r="H123"/>
  <c r="F123"/>
  <c r="B123"/>
  <c r="D123" s="1"/>
  <c r="V122"/>
  <c r="X122" s="1"/>
  <c r="T122"/>
  <c r="R122"/>
  <c r="N122"/>
  <c r="P122" s="1"/>
  <c r="L122"/>
  <c r="J122"/>
  <c r="F122"/>
  <c r="H122" s="1"/>
  <c r="D122"/>
  <c r="B122"/>
  <c r="X121"/>
  <c r="V121"/>
  <c r="R121"/>
  <c r="T121" s="1"/>
  <c r="P121"/>
  <c r="N121"/>
  <c r="J121"/>
  <c r="L121" s="1"/>
  <c r="H121"/>
  <c r="F121"/>
  <c r="B121"/>
  <c r="D121" s="1"/>
  <c r="V120"/>
  <c r="X120" s="1"/>
  <c r="T120"/>
  <c r="R120"/>
  <c r="N120"/>
  <c r="P120" s="1"/>
  <c r="L120"/>
  <c r="J120"/>
  <c r="F120"/>
  <c r="H120" s="1"/>
  <c r="D120"/>
  <c r="B120"/>
  <c r="X119"/>
  <c r="V119"/>
  <c r="R119"/>
  <c r="T119" s="1"/>
  <c r="P119"/>
  <c r="N119"/>
  <c r="J119"/>
  <c r="L119" s="1"/>
  <c r="H119"/>
  <c r="F119"/>
  <c r="B119"/>
  <c r="D119" s="1"/>
  <c r="V118"/>
  <c r="X118" s="1"/>
  <c r="T118"/>
  <c r="R118"/>
  <c r="N118"/>
  <c r="P118" s="1"/>
  <c r="L118"/>
  <c r="J118"/>
  <c r="F118"/>
  <c r="H118" s="1"/>
  <c r="D118"/>
  <c r="B118"/>
  <c r="X117"/>
  <c r="V117"/>
  <c r="R117"/>
  <c r="T117" s="1"/>
  <c r="P117"/>
  <c r="N117"/>
  <c r="J117"/>
  <c r="L117" s="1"/>
  <c r="H117"/>
  <c r="F117"/>
  <c r="B117"/>
  <c r="D117" s="1"/>
  <c r="V116"/>
  <c r="X116" s="1"/>
  <c r="T116"/>
  <c r="R116"/>
  <c r="N116"/>
  <c r="P116" s="1"/>
  <c r="L116"/>
  <c r="J116"/>
  <c r="F116"/>
  <c r="H116" s="1"/>
  <c r="D116"/>
  <c r="B116"/>
  <c r="X115"/>
  <c r="V115"/>
  <c r="R115"/>
  <c r="T115" s="1"/>
  <c r="P115"/>
  <c r="N115"/>
  <c r="J115"/>
  <c r="L115" s="1"/>
  <c r="H115"/>
  <c r="F115"/>
  <c r="B115"/>
  <c r="D115" s="1"/>
  <c r="V114"/>
  <c r="X114" s="1"/>
  <c r="T114"/>
  <c r="R114"/>
  <c r="N114"/>
  <c r="P114" s="1"/>
  <c r="L114"/>
  <c r="J114"/>
  <c r="F114"/>
  <c r="H114" s="1"/>
  <c r="D114"/>
  <c r="B114"/>
  <c r="X113"/>
  <c r="V113"/>
  <c r="R113"/>
  <c r="T113" s="1"/>
  <c r="P113"/>
  <c r="N113"/>
  <c r="J113"/>
  <c r="L113" s="1"/>
  <c r="H113"/>
  <c r="F113"/>
  <c r="B113"/>
  <c r="D113" s="1"/>
  <c r="V112"/>
  <c r="X112" s="1"/>
  <c r="T112"/>
  <c r="R112"/>
  <c r="N112"/>
  <c r="P112" s="1"/>
  <c r="L112"/>
  <c r="J112"/>
  <c r="F112"/>
  <c r="H112" s="1"/>
  <c r="D112"/>
  <c r="B112"/>
  <c r="X111"/>
  <c r="V111"/>
  <c r="R111"/>
  <c r="T111" s="1"/>
  <c r="P111"/>
  <c r="N111"/>
  <c r="J111"/>
  <c r="L111" s="1"/>
  <c r="H111"/>
  <c r="F111"/>
  <c r="B111"/>
  <c r="D111" s="1"/>
  <c r="V110"/>
  <c r="X110" s="1"/>
  <c r="T110"/>
  <c r="R110"/>
  <c r="N110"/>
  <c r="P110" s="1"/>
  <c r="L110"/>
  <c r="J110"/>
  <c r="F110"/>
  <c r="H110" s="1"/>
  <c r="D110"/>
  <c r="B110"/>
  <c r="X109"/>
  <c r="V109"/>
  <c r="R109"/>
  <c r="T109" s="1"/>
  <c r="P109"/>
  <c r="N109"/>
  <c r="J109"/>
  <c r="L109" s="1"/>
  <c r="H109"/>
  <c r="F109"/>
  <c r="B109"/>
  <c r="D109" s="1"/>
  <c r="V108"/>
  <c r="X108" s="1"/>
  <c r="T108"/>
  <c r="R108"/>
  <c r="N108"/>
  <c r="P108" s="1"/>
  <c r="L108"/>
  <c r="J108"/>
  <c r="F108"/>
  <c r="H108" s="1"/>
  <c r="D108"/>
  <c r="B108"/>
  <c r="X107"/>
  <c r="V107"/>
  <c r="R107"/>
  <c r="T107" s="1"/>
  <c r="P107"/>
  <c r="N107"/>
  <c r="J107"/>
  <c r="L107" s="1"/>
  <c r="H107"/>
  <c r="F107"/>
  <c r="B107"/>
  <c r="D107" s="1"/>
  <c r="V106"/>
  <c r="X106" s="1"/>
  <c r="T106"/>
  <c r="R106"/>
  <c r="N106"/>
  <c r="P106" s="1"/>
  <c r="L106"/>
  <c r="J106"/>
  <c r="F106"/>
  <c r="H106" s="1"/>
  <c r="D106"/>
  <c r="B106"/>
  <c r="X105"/>
  <c r="V105"/>
  <c r="R105"/>
  <c r="T105" s="1"/>
  <c r="P105"/>
  <c r="N105"/>
  <c r="J105"/>
  <c r="L105" s="1"/>
  <c r="H105"/>
  <c r="F105"/>
  <c r="B105"/>
  <c r="D105" s="1"/>
  <c r="V104"/>
  <c r="X104" s="1"/>
  <c r="T104"/>
  <c r="R104"/>
  <c r="N104"/>
  <c r="P104" s="1"/>
  <c r="L104"/>
  <c r="J104"/>
  <c r="F104"/>
  <c r="H104" s="1"/>
  <c r="D104"/>
  <c r="B104"/>
  <c r="X103"/>
  <c r="V103"/>
  <c r="R103"/>
  <c r="T103" s="1"/>
  <c r="P103"/>
  <c r="N103"/>
  <c r="J103"/>
  <c r="L103" s="1"/>
  <c r="H103"/>
  <c r="F103"/>
  <c r="B103"/>
  <c r="D103" s="1"/>
  <c r="V102"/>
  <c r="X102" s="1"/>
  <c r="T102"/>
  <c r="R102"/>
  <c r="N102"/>
  <c r="P102" s="1"/>
  <c r="L102"/>
  <c r="J102"/>
  <c r="F102"/>
  <c r="H102" s="1"/>
  <c r="D102"/>
  <c r="B102"/>
  <c r="X101"/>
  <c r="V101"/>
  <c r="R101"/>
  <c r="T101" s="1"/>
  <c r="P101"/>
  <c r="N101"/>
  <c r="J101"/>
  <c r="L101" s="1"/>
  <c r="H101"/>
  <c r="F101"/>
  <c r="B101"/>
  <c r="D101" s="1"/>
  <c r="V100"/>
  <c r="X100" s="1"/>
  <c r="T100"/>
  <c r="R100"/>
  <c r="N100"/>
  <c r="P100" s="1"/>
  <c r="L100"/>
  <c r="J100"/>
  <c r="F100"/>
  <c r="H100" s="1"/>
  <c r="D100"/>
  <c r="B100"/>
  <c r="X99"/>
  <c r="V99"/>
  <c r="R99"/>
  <c r="T99" s="1"/>
  <c r="P99"/>
  <c r="N99"/>
  <c r="J99"/>
  <c r="L99" s="1"/>
  <c r="H99"/>
  <c r="F99"/>
  <c r="B99"/>
  <c r="D99" s="1"/>
  <c r="V98"/>
  <c r="X98" s="1"/>
  <c r="T98"/>
  <c r="R98"/>
  <c r="N98"/>
  <c r="P98" s="1"/>
  <c r="L98"/>
  <c r="J98"/>
  <c r="F98"/>
  <c r="H98" s="1"/>
  <c r="D98"/>
  <c r="B98"/>
  <c r="X97"/>
  <c r="V97"/>
  <c r="R97"/>
  <c r="T97" s="1"/>
  <c r="P97"/>
  <c r="N97"/>
  <c r="J97"/>
  <c r="L97" s="1"/>
  <c r="H97"/>
  <c r="F97"/>
  <c r="B97"/>
  <c r="D97" s="1"/>
  <c r="V96"/>
  <c r="X96" s="1"/>
  <c r="T96"/>
  <c r="R96"/>
  <c r="N96"/>
  <c r="P96" s="1"/>
  <c r="L96"/>
  <c r="J96"/>
  <c r="F96"/>
  <c r="H96" s="1"/>
  <c r="D96"/>
  <c r="B96"/>
  <c r="X95"/>
  <c r="V95"/>
  <c r="R95"/>
  <c r="T95" s="1"/>
  <c r="P95"/>
  <c r="N95"/>
  <c r="J95"/>
  <c r="L95" s="1"/>
  <c r="H95"/>
  <c r="F95"/>
  <c r="B95"/>
  <c r="D95" s="1"/>
  <c r="V94"/>
  <c r="X94" s="1"/>
  <c r="T94"/>
  <c r="R94"/>
  <c r="N94"/>
  <c r="P94" s="1"/>
  <c r="L94"/>
  <c r="J94"/>
  <c r="F94"/>
  <c r="H94" s="1"/>
  <c r="D94"/>
  <c r="B94"/>
  <c r="X93"/>
  <c r="V93"/>
  <c r="R93"/>
  <c r="T93" s="1"/>
  <c r="P93"/>
  <c r="N93"/>
  <c r="J93"/>
  <c r="L93" s="1"/>
  <c r="H93"/>
  <c r="F93"/>
  <c r="B93"/>
  <c r="D93" s="1"/>
  <c r="V92"/>
  <c r="X92" s="1"/>
  <c r="T92"/>
  <c r="R92"/>
  <c r="N92"/>
  <c r="P92" s="1"/>
  <c r="L92"/>
  <c r="J92"/>
  <c r="F92"/>
  <c r="H92" s="1"/>
  <c r="D92"/>
  <c r="B92"/>
  <c r="X91"/>
  <c r="V91"/>
  <c r="R91"/>
  <c r="T91" s="1"/>
  <c r="P91"/>
  <c r="N91"/>
  <c r="J91"/>
  <c r="L91" s="1"/>
  <c r="H91"/>
  <c r="F91"/>
  <c r="B91"/>
  <c r="D91" s="1"/>
  <c r="V90"/>
  <c r="X90" s="1"/>
  <c r="T90"/>
  <c r="R90"/>
  <c r="N90"/>
  <c r="P90" s="1"/>
  <c r="L90"/>
  <c r="J90"/>
  <c r="F90"/>
  <c r="H90" s="1"/>
  <c r="D90"/>
  <c r="B90"/>
  <c r="X89"/>
  <c r="V89"/>
  <c r="R89"/>
  <c r="T89" s="1"/>
  <c r="P89"/>
  <c r="N89"/>
  <c r="J89"/>
  <c r="L89" s="1"/>
  <c r="H89"/>
  <c r="F89"/>
  <c r="B89"/>
  <c r="D89" s="1"/>
  <c r="V88"/>
  <c r="X88" s="1"/>
  <c r="T88"/>
  <c r="R88"/>
  <c r="N88"/>
  <c r="P88" s="1"/>
  <c r="L88"/>
  <c r="J88"/>
  <c r="F88"/>
  <c r="H88" s="1"/>
  <c r="D88"/>
  <c r="B88"/>
  <c r="X87"/>
  <c r="V87"/>
  <c r="R87"/>
  <c r="T87" s="1"/>
  <c r="P87"/>
  <c r="N87"/>
  <c r="J87"/>
  <c r="L87" s="1"/>
  <c r="H87"/>
  <c r="F87"/>
  <c r="B87"/>
  <c r="D87" s="1"/>
  <c r="V86"/>
  <c r="X86" s="1"/>
  <c r="T86"/>
  <c r="R86"/>
  <c r="N86"/>
  <c r="P86" s="1"/>
  <c r="L86"/>
  <c r="J86"/>
  <c r="F86"/>
  <c r="H86" s="1"/>
  <c r="D86"/>
  <c r="B86"/>
  <c r="X85"/>
  <c r="V85"/>
  <c r="R85"/>
  <c r="T85" s="1"/>
  <c r="P85"/>
  <c r="N85"/>
  <c r="J85"/>
  <c r="L85" s="1"/>
  <c r="H85"/>
  <c r="F85"/>
  <c r="B85"/>
  <c r="D85" s="1"/>
  <c r="V84"/>
  <c r="X84" s="1"/>
  <c r="T84"/>
  <c r="R84"/>
  <c r="N84"/>
  <c r="P84" s="1"/>
  <c r="L84"/>
  <c r="J84"/>
  <c r="F84"/>
  <c r="H84" s="1"/>
  <c r="D84"/>
  <c r="B84"/>
  <c r="X83"/>
  <c r="V83"/>
  <c r="R83"/>
  <c r="T83" s="1"/>
  <c r="P83"/>
  <c r="N83"/>
  <c r="J83"/>
  <c r="L83" s="1"/>
  <c r="H83"/>
  <c r="F83"/>
  <c r="B83"/>
  <c r="D83" s="1"/>
  <c r="V82"/>
  <c r="X82" s="1"/>
  <c r="T82"/>
  <c r="R82"/>
  <c r="N82"/>
  <c r="P82" s="1"/>
  <c r="L82"/>
  <c r="J82"/>
  <c r="F82"/>
  <c r="H82" s="1"/>
  <c r="D82"/>
  <c r="B82"/>
  <c r="X81"/>
  <c r="V81"/>
  <c r="R81"/>
  <c r="T81" s="1"/>
  <c r="P81"/>
  <c r="N81"/>
  <c r="J81"/>
  <c r="L81" s="1"/>
  <c r="H81"/>
  <c r="F81"/>
  <c r="B81"/>
  <c r="D81" s="1"/>
  <c r="V80"/>
  <c r="X80" s="1"/>
  <c r="T80"/>
  <c r="R80"/>
  <c r="N80"/>
  <c r="P80" s="1"/>
  <c r="L80"/>
  <c r="J80"/>
  <c r="F80"/>
  <c r="H80" s="1"/>
  <c r="D80"/>
  <c r="B80"/>
  <c r="X79"/>
  <c r="V79"/>
  <c r="R79"/>
  <c r="T79" s="1"/>
  <c r="P79"/>
  <c r="N79"/>
  <c r="J79"/>
  <c r="L79" s="1"/>
  <c r="H79"/>
  <c r="F79"/>
  <c r="B79"/>
  <c r="D79" s="1"/>
  <c r="V78"/>
  <c r="X78" s="1"/>
  <c r="T78"/>
  <c r="R78"/>
  <c r="N78"/>
  <c r="P78" s="1"/>
  <c r="L78"/>
  <c r="J78"/>
  <c r="F78"/>
  <c r="H78" s="1"/>
  <c r="D78"/>
  <c r="B78"/>
  <c r="X77"/>
  <c r="V77"/>
  <c r="R77"/>
  <c r="T77" s="1"/>
  <c r="P77"/>
  <c r="N77"/>
  <c r="J77"/>
  <c r="L77" s="1"/>
  <c r="H77"/>
  <c r="F77"/>
  <c r="B77"/>
  <c r="D77" s="1"/>
  <c r="V76"/>
  <c r="X76" s="1"/>
  <c r="T76"/>
  <c r="R76"/>
  <c r="N76"/>
  <c r="P76" s="1"/>
  <c r="L76"/>
  <c r="J76"/>
  <c r="F76"/>
  <c r="H76" s="1"/>
  <c r="D76"/>
  <c r="B76"/>
  <c r="X75"/>
  <c r="V75"/>
  <c r="R75"/>
  <c r="T75" s="1"/>
  <c r="P75"/>
  <c r="N75"/>
  <c r="J75"/>
  <c r="L75" s="1"/>
  <c r="H75"/>
  <c r="F75"/>
  <c r="B75"/>
  <c r="D75" s="1"/>
  <c r="V74"/>
  <c r="X74" s="1"/>
  <c r="T74"/>
  <c r="R74"/>
  <c r="N74"/>
  <c r="P74" s="1"/>
  <c r="L74"/>
  <c r="J74"/>
  <c r="F74"/>
  <c r="H74" s="1"/>
  <c r="D74"/>
  <c r="B74"/>
  <c r="X73"/>
  <c r="V73"/>
  <c r="R73"/>
  <c r="T73" s="1"/>
  <c r="P73"/>
  <c r="N73"/>
  <c r="J73"/>
  <c r="L73" s="1"/>
  <c r="H73"/>
  <c r="F73"/>
  <c r="B73"/>
  <c r="D73" s="1"/>
  <c r="V72"/>
  <c r="X72" s="1"/>
  <c r="T72"/>
  <c r="R72"/>
  <c r="N72"/>
  <c r="P72" s="1"/>
  <c r="L72"/>
  <c r="J72"/>
  <c r="F72"/>
  <c r="H72" s="1"/>
  <c r="D72"/>
  <c r="B72"/>
  <c r="X71"/>
  <c r="V71"/>
  <c r="R71"/>
  <c r="T71" s="1"/>
  <c r="P71"/>
  <c r="N71"/>
  <c r="J71"/>
  <c r="L71" s="1"/>
  <c r="H71"/>
  <c r="F71"/>
  <c r="B71"/>
  <c r="D71" s="1"/>
  <c r="V70"/>
  <c r="X70" s="1"/>
  <c r="T70"/>
  <c r="R70"/>
  <c r="N70"/>
  <c r="P70" s="1"/>
  <c r="L70"/>
  <c r="J70"/>
  <c r="F70"/>
  <c r="H70" s="1"/>
  <c r="D70"/>
  <c r="B70"/>
  <c r="X69"/>
  <c r="V69"/>
  <c r="R69"/>
  <c r="T69" s="1"/>
  <c r="P69"/>
  <c r="N69"/>
  <c r="J69"/>
  <c r="L69" s="1"/>
  <c r="H69"/>
  <c r="F69"/>
  <c r="B69"/>
  <c r="D69" s="1"/>
  <c r="V68"/>
  <c r="X68" s="1"/>
  <c r="T68"/>
  <c r="R68"/>
  <c r="N68"/>
  <c r="P68" s="1"/>
  <c r="L68"/>
  <c r="J68"/>
  <c r="F68"/>
  <c r="H68" s="1"/>
  <c r="D68"/>
  <c r="B68"/>
  <c r="X67"/>
  <c r="V67"/>
  <c r="R67"/>
  <c r="T67" s="1"/>
  <c r="P67"/>
  <c r="N67"/>
  <c r="J67"/>
  <c r="L67" s="1"/>
  <c r="H67"/>
  <c r="F67"/>
  <c r="B67"/>
  <c r="D67" s="1"/>
  <c r="V66"/>
  <c r="X66" s="1"/>
  <c r="T66"/>
  <c r="R66"/>
  <c r="N66"/>
  <c r="P66" s="1"/>
  <c r="L66"/>
  <c r="J66"/>
  <c r="F66"/>
  <c r="H66" s="1"/>
  <c r="D66"/>
  <c r="B66"/>
  <c r="X65"/>
  <c r="V65"/>
  <c r="R65"/>
  <c r="T65" s="1"/>
  <c r="P65"/>
  <c r="N65"/>
  <c r="J65"/>
  <c r="L65" s="1"/>
  <c r="H65"/>
  <c r="F65"/>
  <c r="B65"/>
  <c r="D65" s="1"/>
  <c r="V64"/>
  <c r="X64" s="1"/>
  <c r="T64"/>
  <c r="R64"/>
  <c r="N64"/>
  <c r="P64" s="1"/>
  <c r="L64"/>
  <c r="J64"/>
  <c r="F64"/>
  <c r="H64" s="1"/>
  <c r="D64"/>
  <c r="B64"/>
  <c r="X63"/>
  <c r="V63"/>
  <c r="R63"/>
  <c r="T63" s="1"/>
  <c r="P63"/>
  <c r="N63"/>
  <c r="J63"/>
  <c r="L63" s="1"/>
  <c r="H63"/>
  <c r="F63"/>
  <c r="B63"/>
  <c r="D63" s="1"/>
  <c r="V62"/>
  <c r="X62" s="1"/>
  <c r="T62"/>
  <c r="R62"/>
  <c r="N62"/>
  <c r="P62" s="1"/>
  <c r="L62"/>
  <c r="J62"/>
  <c r="F62"/>
  <c r="H62" s="1"/>
  <c r="D62"/>
  <c r="B62"/>
  <c r="X61"/>
  <c r="V61"/>
  <c r="R61"/>
  <c r="T61" s="1"/>
  <c r="P61"/>
  <c r="N61"/>
  <c r="J61"/>
  <c r="L61" s="1"/>
  <c r="H61"/>
  <c r="F61"/>
  <c r="B61"/>
  <c r="D61" s="1"/>
  <c r="V60"/>
  <c r="X60" s="1"/>
  <c r="T60"/>
  <c r="R60"/>
  <c r="N60"/>
  <c r="P60" s="1"/>
  <c r="L60"/>
  <c r="J60"/>
  <c r="F60"/>
  <c r="H60" s="1"/>
  <c r="D60"/>
  <c r="B60"/>
  <c r="X59"/>
  <c r="V59"/>
  <c r="R59"/>
  <c r="T59" s="1"/>
  <c r="P59"/>
  <c r="N59"/>
  <c r="J59"/>
  <c r="L59" s="1"/>
  <c r="H59"/>
  <c r="F59"/>
  <c r="B59"/>
  <c r="D59" s="1"/>
  <c r="V58"/>
  <c r="X58" s="1"/>
  <c r="T58"/>
  <c r="R58"/>
  <c r="N58"/>
  <c r="P58" s="1"/>
  <c r="L58"/>
  <c r="J58"/>
  <c r="F58"/>
  <c r="H58" s="1"/>
  <c r="D58"/>
  <c r="B58"/>
  <c r="X57"/>
  <c r="V57"/>
  <c r="R57"/>
  <c r="T57" s="1"/>
  <c r="P57"/>
  <c r="N57"/>
  <c r="J57"/>
  <c r="L57" s="1"/>
  <c r="H57"/>
  <c r="F57"/>
  <c r="B57"/>
  <c r="D57" s="1"/>
  <c r="V56"/>
  <c r="X56" s="1"/>
  <c r="T56"/>
  <c r="R56"/>
  <c r="N56"/>
  <c r="P56" s="1"/>
  <c r="L56"/>
  <c r="J56"/>
  <c r="F56"/>
  <c r="H56" s="1"/>
  <c r="D56"/>
  <c r="B56"/>
  <c r="X55"/>
  <c r="V55"/>
  <c r="R55"/>
  <c r="T55" s="1"/>
  <c r="P55"/>
  <c r="N55"/>
  <c r="J55"/>
  <c r="L55" s="1"/>
  <c r="H55"/>
  <c r="F55"/>
  <c r="B55"/>
  <c r="D55" s="1"/>
  <c r="V54"/>
  <c r="X54" s="1"/>
  <c r="T54"/>
  <c r="R54"/>
  <c r="N54"/>
  <c r="P54" s="1"/>
  <c r="L54"/>
  <c r="J54"/>
  <c r="F54"/>
  <c r="H54" s="1"/>
  <c r="D54"/>
  <c r="B54"/>
  <c r="X53"/>
  <c r="V53"/>
  <c r="R53"/>
  <c r="T53" s="1"/>
  <c r="P53"/>
  <c r="N53"/>
  <c r="J53"/>
  <c r="L53" s="1"/>
  <c r="H53"/>
  <c r="F53"/>
  <c r="B53"/>
  <c r="D53" s="1"/>
  <c r="V52"/>
  <c r="X52" s="1"/>
  <c r="T52"/>
  <c r="R52"/>
  <c r="N52"/>
  <c r="P52" s="1"/>
  <c r="L52"/>
  <c r="J52"/>
  <c r="F52"/>
  <c r="H52" s="1"/>
  <c r="D52"/>
  <c r="B52"/>
  <c r="X51"/>
  <c r="V51"/>
  <c r="R51"/>
  <c r="T51" s="1"/>
  <c r="P51"/>
  <c r="N51"/>
  <c r="J51"/>
  <c r="L51" s="1"/>
  <c r="H51"/>
  <c r="F51"/>
  <c r="B51"/>
  <c r="D51" s="1"/>
  <c r="V50"/>
  <c r="X50" s="1"/>
  <c r="T50"/>
  <c r="R50"/>
  <c r="N50"/>
  <c r="P50" s="1"/>
  <c r="L50"/>
  <c r="J50"/>
  <c r="F50"/>
  <c r="H50" s="1"/>
  <c r="D50"/>
  <c r="B50"/>
  <c r="X49"/>
  <c r="V49"/>
  <c r="R49"/>
  <c r="T49" s="1"/>
  <c r="P49"/>
  <c r="N49"/>
  <c r="J49"/>
  <c r="L49" s="1"/>
  <c r="H49"/>
  <c r="F49"/>
  <c r="B49"/>
  <c r="D49" s="1"/>
  <c r="V48"/>
  <c r="X48" s="1"/>
  <c r="T48"/>
  <c r="R48"/>
  <c r="N48"/>
  <c r="P48" s="1"/>
  <c r="L48"/>
  <c r="J48"/>
  <c r="F48"/>
  <c r="H48" s="1"/>
  <c r="D48"/>
  <c r="B48"/>
  <c r="X47"/>
  <c r="V47"/>
  <c r="R47"/>
  <c r="T47" s="1"/>
  <c r="P47"/>
  <c r="N47"/>
  <c r="J47"/>
  <c r="L47" s="1"/>
  <c r="H47"/>
  <c r="F47"/>
  <c r="B47"/>
  <c r="D47" s="1"/>
  <c r="V46"/>
  <c r="X46" s="1"/>
  <c r="T46"/>
  <c r="R46"/>
  <c r="N46"/>
  <c r="P46" s="1"/>
  <c r="L46"/>
  <c r="J46"/>
  <c r="F46"/>
  <c r="H46" s="1"/>
  <c r="D46"/>
  <c r="B46"/>
  <c r="X45"/>
  <c r="V45"/>
  <c r="R45"/>
  <c r="T45" s="1"/>
  <c r="P45"/>
  <c r="N45"/>
  <c r="J45"/>
  <c r="L45" s="1"/>
  <c r="H45"/>
  <c r="F45"/>
  <c r="B45"/>
  <c r="D45" s="1"/>
  <c r="V44"/>
  <c r="X44" s="1"/>
  <c r="T44"/>
  <c r="R44"/>
  <c r="N44"/>
  <c r="P44" s="1"/>
  <c r="L44"/>
  <c r="J44"/>
  <c r="F44"/>
  <c r="H44" s="1"/>
  <c r="D44"/>
  <c r="B44"/>
  <c r="X43"/>
  <c r="V43"/>
  <c r="R43"/>
  <c r="T43" s="1"/>
  <c r="P43"/>
  <c r="N43"/>
  <c r="J43"/>
  <c r="L43" s="1"/>
  <c r="H43"/>
  <c r="F43"/>
  <c r="B43"/>
  <c r="D43" s="1"/>
  <c r="V42"/>
  <c r="X42" s="1"/>
  <c r="T42"/>
  <c r="R42"/>
  <c r="N42"/>
  <c r="P42" s="1"/>
  <c r="L42"/>
  <c r="J42"/>
  <c r="F42"/>
  <c r="H42" s="1"/>
  <c r="D42"/>
  <c r="B42"/>
  <c r="X41"/>
  <c r="V41"/>
  <c r="R41"/>
  <c r="T41" s="1"/>
  <c r="P41"/>
  <c r="N41"/>
  <c r="J41"/>
  <c r="L41" s="1"/>
  <c r="H41"/>
  <c r="F41"/>
  <c r="B41"/>
  <c r="D41" s="1"/>
  <c r="V40"/>
  <c r="X40" s="1"/>
  <c r="T40"/>
  <c r="R40"/>
  <c r="N40"/>
  <c r="P40" s="1"/>
  <c r="L40"/>
  <c r="J40"/>
  <c r="F40"/>
  <c r="H40" s="1"/>
  <c r="D40"/>
  <c r="B40"/>
  <c r="X39"/>
  <c r="V39"/>
  <c r="R39"/>
  <c r="T39" s="1"/>
  <c r="P39"/>
  <c r="N39"/>
  <c r="J39"/>
  <c r="L39" s="1"/>
  <c r="H39"/>
  <c r="F39"/>
  <c r="B39"/>
  <c r="D39" s="1"/>
  <c r="V38"/>
  <c r="X38" s="1"/>
  <c r="T38"/>
  <c r="R38"/>
  <c r="N38"/>
  <c r="P38" s="1"/>
  <c r="L38"/>
  <c r="J38"/>
  <c r="F38"/>
  <c r="H38" s="1"/>
  <c r="D38"/>
  <c r="B38"/>
  <c r="X37"/>
  <c r="V37"/>
  <c r="R37"/>
  <c r="T37" s="1"/>
  <c r="P37"/>
  <c r="N37"/>
  <c r="J37"/>
  <c r="L37" s="1"/>
  <c r="H37"/>
  <c r="F37"/>
  <c r="B37"/>
  <c r="D37" s="1"/>
  <c r="V36"/>
  <c r="X36" s="1"/>
  <c r="T36"/>
  <c r="R36"/>
  <c r="N36"/>
  <c r="P36" s="1"/>
  <c r="L36"/>
  <c r="J36"/>
  <c r="F36"/>
  <c r="H36" s="1"/>
  <c r="D36"/>
  <c r="B36"/>
  <c r="X35"/>
  <c r="V35"/>
  <c r="R35"/>
  <c r="T35" s="1"/>
  <c r="P35"/>
  <c r="N35"/>
  <c r="J35"/>
  <c r="L35" s="1"/>
  <c r="H35"/>
  <c r="F35"/>
  <c r="B35"/>
  <c r="D35" s="1"/>
  <c r="V34"/>
  <c r="X34" s="1"/>
  <c r="T34"/>
  <c r="R34"/>
  <c r="N34"/>
  <c r="P34" s="1"/>
  <c r="L34"/>
  <c r="J34"/>
  <c r="F34"/>
  <c r="H34" s="1"/>
  <c r="D34"/>
  <c r="B34"/>
  <c r="X33"/>
  <c r="V33"/>
  <c r="R33"/>
  <c r="T33" s="1"/>
  <c r="P33"/>
  <c r="N33"/>
  <c r="J33"/>
  <c r="L33" s="1"/>
  <c r="H33"/>
  <c r="F33"/>
  <c r="B33"/>
  <c r="D33" s="1"/>
  <c r="V32"/>
  <c r="X32" s="1"/>
  <c r="T32"/>
  <c r="R32"/>
  <c r="N32"/>
  <c r="P32" s="1"/>
  <c r="L32"/>
  <c r="J32"/>
  <c r="F32"/>
  <c r="H32" s="1"/>
  <c r="D32"/>
  <c r="B32"/>
  <c r="X31"/>
  <c r="V31"/>
  <c r="R31"/>
  <c r="T31" s="1"/>
  <c r="P31"/>
  <c r="N31"/>
  <c r="J31"/>
  <c r="L31" s="1"/>
  <c r="H31"/>
  <c r="F31"/>
  <c r="B31"/>
  <c r="D31" s="1"/>
  <c r="V30"/>
  <c r="X30" s="1"/>
  <c r="T30"/>
  <c r="R30"/>
  <c r="N30"/>
  <c r="P30" s="1"/>
  <c r="L30"/>
  <c r="J30"/>
  <c r="F30"/>
  <c r="H30" s="1"/>
  <c r="D30"/>
  <c r="B30"/>
  <c r="X29"/>
  <c r="V29"/>
  <c r="R29"/>
  <c r="T29" s="1"/>
  <c r="P29"/>
  <c r="N29"/>
  <c r="J29"/>
  <c r="L29" s="1"/>
  <c r="H29"/>
  <c r="F29"/>
  <c r="B29"/>
  <c r="D29" s="1"/>
  <c r="V28"/>
  <c r="X28" s="1"/>
  <c r="T28"/>
  <c r="R28"/>
  <c r="N28"/>
  <c r="P28" s="1"/>
  <c r="L28"/>
  <c r="J28"/>
  <c r="F28"/>
  <c r="H28" s="1"/>
  <c r="D28"/>
  <c r="B28"/>
  <c r="X27"/>
  <c r="V27"/>
  <c r="R27"/>
  <c r="T27" s="1"/>
  <c r="P27"/>
  <c r="N27"/>
  <c r="J27"/>
  <c r="L27" s="1"/>
  <c r="H27"/>
  <c r="F27"/>
  <c r="B27"/>
  <c r="D27" s="1"/>
  <c r="V26"/>
  <c r="X26" s="1"/>
  <c r="T26"/>
  <c r="R26"/>
  <c r="N26"/>
  <c r="P26" s="1"/>
  <c r="L26"/>
  <c r="J26"/>
  <c r="F26"/>
  <c r="H26" s="1"/>
  <c r="D26"/>
  <c r="B26"/>
  <c r="X25"/>
  <c r="V25"/>
  <c r="R25"/>
  <c r="T25" s="1"/>
  <c r="P25"/>
  <c r="N25"/>
  <c r="J25"/>
  <c r="L25" s="1"/>
  <c r="H25"/>
  <c r="F25"/>
  <c r="B25"/>
  <c r="D25" s="1"/>
  <c r="V24"/>
  <c r="X24" s="1"/>
  <c r="T24"/>
  <c r="R24"/>
  <c r="N24"/>
  <c r="P24" s="1"/>
  <c r="L24"/>
  <c r="J24"/>
  <c r="F24"/>
  <c r="H24" s="1"/>
  <c r="D24"/>
  <c r="B24"/>
  <c r="X23"/>
  <c r="V23"/>
  <c r="R23"/>
  <c r="T23" s="1"/>
  <c r="P23"/>
  <c r="N23"/>
  <c r="J23"/>
  <c r="L23" s="1"/>
  <c r="H23"/>
  <c r="F23"/>
  <c r="B23"/>
  <c r="D23" s="1"/>
  <c r="V22"/>
  <c r="X22" s="1"/>
  <c r="T22"/>
  <c r="R22"/>
  <c r="N22"/>
  <c r="P22" s="1"/>
  <c r="L22"/>
  <c r="J22"/>
  <c r="F22"/>
  <c r="H22" s="1"/>
  <c r="D22"/>
  <c r="B22"/>
  <c r="V21"/>
  <c r="X21" s="1"/>
  <c r="R21"/>
  <c r="T21" s="1"/>
  <c r="P21"/>
  <c r="N21"/>
  <c r="J21"/>
  <c r="L21" s="1"/>
  <c r="H21"/>
  <c r="F21"/>
  <c r="B21"/>
  <c r="D21" s="1"/>
  <c r="V20"/>
  <c r="X20" s="1"/>
  <c r="T20"/>
  <c r="R20"/>
  <c r="N20"/>
  <c r="P20" s="1"/>
  <c r="L20"/>
  <c r="J20"/>
  <c r="F20"/>
  <c r="H20" s="1"/>
  <c r="D20"/>
  <c r="B20"/>
  <c r="X19"/>
  <c r="V19"/>
  <c r="R19"/>
  <c r="T19" s="1"/>
  <c r="P19"/>
  <c r="N19"/>
  <c r="J19"/>
  <c r="L19" s="1"/>
  <c r="H19"/>
  <c r="F19"/>
  <c r="B19"/>
  <c r="D19" s="1"/>
  <c r="V18"/>
  <c r="X18" s="1"/>
  <c r="T18"/>
  <c r="R18"/>
  <c r="N18"/>
  <c r="P18" s="1"/>
  <c r="L18"/>
  <c r="J18"/>
  <c r="F18"/>
  <c r="H18" s="1"/>
  <c r="D18"/>
  <c r="B18"/>
  <c r="X17"/>
  <c r="V17"/>
  <c r="R17"/>
  <c r="T17" s="1"/>
  <c r="P17"/>
  <c r="N17"/>
  <c r="J17"/>
  <c r="L17" s="1"/>
  <c r="H17"/>
  <c r="F17"/>
  <c r="B17"/>
  <c r="D17" s="1"/>
  <c r="V16"/>
  <c r="X16" s="1"/>
  <c r="T16"/>
  <c r="R16"/>
  <c r="N16"/>
  <c r="P16" s="1"/>
  <c r="L16"/>
  <c r="J16"/>
  <c r="F16"/>
  <c r="H16" s="1"/>
  <c r="D16"/>
  <c r="B16"/>
  <c r="X15"/>
  <c r="V15"/>
  <c r="R15"/>
  <c r="T15" s="1"/>
  <c r="P15"/>
  <c r="N15"/>
  <c r="J15"/>
  <c r="L15" s="1"/>
  <c r="H15"/>
  <c r="F15"/>
  <c r="B15"/>
  <c r="D15" s="1"/>
  <c r="V14"/>
  <c r="X14" s="1"/>
  <c r="T14"/>
  <c r="R14"/>
  <c r="N14"/>
  <c r="P14" s="1"/>
  <c r="L14"/>
  <c r="J14"/>
  <c r="F14"/>
  <c r="H14" s="1"/>
  <c r="D14"/>
  <c r="B14"/>
  <c r="X13"/>
  <c r="V13"/>
  <c r="R13"/>
  <c r="T13" s="1"/>
  <c r="P13"/>
  <c r="N13"/>
  <c r="J13"/>
  <c r="L13" s="1"/>
  <c r="H13"/>
  <c r="F13"/>
  <c r="B13"/>
  <c r="D13" s="1"/>
  <c r="V12"/>
  <c r="X12" s="1"/>
  <c r="T12"/>
  <c r="R12"/>
  <c r="N12"/>
  <c r="P12" s="1"/>
  <c r="L12"/>
  <c r="J12"/>
  <c r="F12"/>
  <c r="H12" s="1"/>
  <c r="D12"/>
  <c r="B12"/>
  <c r="X11"/>
  <c r="V11"/>
  <c r="R11"/>
  <c r="T11" s="1"/>
  <c r="P11"/>
  <c r="N11"/>
  <c r="J11"/>
  <c r="L11" s="1"/>
  <c r="H11"/>
  <c r="F11"/>
  <c r="B11"/>
  <c r="D11" s="1"/>
  <c r="V10"/>
  <c r="X10" s="1"/>
  <c r="T10"/>
  <c r="R10"/>
  <c r="N10"/>
  <c r="P10" s="1"/>
  <c r="L10"/>
  <c r="J10"/>
  <c r="F10"/>
  <c r="H10" s="1"/>
  <c r="D10"/>
  <c r="B10"/>
  <c r="X9"/>
  <c r="V9"/>
  <c r="R9"/>
  <c r="T9" s="1"/>
  <c r="P9"/>
  <c r="N9"/>
  <c r="J9"/>
  <c r="L9" s="1"/>
  <c r="H9"/>
  <c r="F9"/>
  <c r="B9"/>
  <c r="D9" s="1"/>
  <c r="V8"/>
  <c r="X8" s="1"/>
  <c r="T8"/>
  <c r="R8"/>
  <c r="N8"/>
  <c r="P8" s="1"/>
  <c r="L8"/>
  <c r="J8"/>
  <c r="F8"/>
  <c r="H8" s="1"/>
  <c r="D8"/>
  <c r="B8"/>
  <c r="X7"/>
  <c r="V7"/>
  <c r="R7"/>
  <c r="T7" s="1"/>
  <c r="P7"/>
  <c r="N7"/>
  <c r="J7"/>
  <c r="L7" s="1"/>
  <c r="H7"/>
  <c r="F7"/>
  <c r="B7"/>
  <c r="D7" s="1"/>
  <c r="V6"/>
  <c r="X6" s="1"/>
  <c r="T6"/>
  <c r="R6"/>
  <c r="N6"/>
  <c r="P6" s="1"/>
  <c r="L6"/>
  <c r="J6"/>
  <c r="F6"/>
  <c r="H6" s="1"/>
  <c r="D6"/>
  <c r="B6"/>
  <c r="X5"/>
  <c r="V5"/>
  <c r="R5"/>
  <c r="T5" s="1"/>
  <c r="P5"/>
  <c r="N5"/>
  <c r="J5"/>
  <c r="L5" s="1"/>
  <c r="H5"/>
  <c r="F5"/>
  <c r="B5"/>
  <c r="D5" s="1"/>
  <c r="V4"/>
  <c r="X4" s="1"/>
  <c r="T4"/>
  <c r="R4"/>
  <c r="N4"/>
  <c r="P4" s="1"/>
  <c r="L4"/>
  <c r="J4"/>
  <c r="F4"/>
  <c r="H4" s="1"/>
  <c r="D4"/>
  <c r="B4"/>
  <c r="X3"/>
  <c r="Y3" s="1"/>
  <c r="V3"/>
  <c r="R3"/>
  <c r="T3" s="1"/>
  <c r="U3" s="1"/>
  <c r="P3"/>
  <c r="Q3" s="1"/>
  <c r="N3"/>
  <c r="J3"/>
  <c r="L3" s="1"/>
  <c r="M3" s="1"/>
  <c r="H3"/>
  <c r="I3" s="1"/>
  <c r="F3"/>
  <c r="B3"/>
  <c r="D3" s="1"/>
  <c r="E3" s="1"/>
  <c r="M4" l="1"/>
  <c r="M5" s="1"/>
  <c r="M6" s="1"/>
  <c r="M7" s="1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39" s="1"/>
  <c r="M40" s="1"/>
  <c r="M41" s="1"/>
  <c r="M42" s="1"/>
  <c r="M43" s="1"/>
  <c r="M44" s="1"/>
  <c r="M45" s="1"/>
  <c r="M46" s="1"/>
  <c r="M47" s="1"/>
  <c r="M48" s="1"/>
  <c r="M49" s="1"/>
  <c r="M50" s="1"/>
  <c r="M51" s="1"/>
  <c r="M52" s="1"/>
  <c r="M53" s="1"/>
  <c r="M54" s="1"/>
  <c r="M55" s="1"/>
  <c r="M56" s="1"/>
  <c r="M57" s="1"/>
  <c r="M58" s="1"/>
  <c r="M59" s="1"/>
  <c r="M60" s="1"/>
  <c r="M61" s="1"/>
  <c r="M62" s="1"/>
  <c r="M63" s="1"/>
  <c r="M64" s="1"/>
  <c r="M65" s="1"/>
  <c r="M66" s="1"/>
  <c r="M67" s="1"/>
  <c r="M68" s="1"/>
  <c r="M69" s="1"/>
  <c r="M70" s="1"/>
  <c r="M71" s="1"/>
  <c r="M72" s="1"/>
  <c r="M73" s="1"/>
  <c r="M74" s="1"/>
  <c r="M75" s="1"/>
  <c r="M76" s="1"/>
  <c r="M77" s="1"/>
  <c r="M78" s="1"/>
  <c r="M79" s="1"/>
  <c r="M80" s="1"/>
  <c r="M81" s="1"/>
  <c r="M82" s="1"/>
  <c r="M83" s="1"/>
  <c r="M84" s="1"/>
  <c r="M85" s="1"/>
  <c r="M86" s="1"/>
  <c r="M87" s="1"/>
  <c r="M88" s="1"/>
  <c r="M89" s="1"/>
  <c r="M90" s="1"/>
  <c r="M91" s="1"/>
  <c r="M92" s="1"/>
  <c r="M93" s="1"/>
  <c r="M94" s="1"/>
  <c r="M95" s="1"/>
  <c r="M96" s="1"/>
  <c r="M97" s="1"/>
  <c r="M98" s="1"/>
  <c r="M99" s="1"/>
  <c r="M100" s="1"/>
  <c r="M101" s="1"/>
  <c r="M102" s="1"/>
  <c r="M103" s="1"/>
  <c r="M104" s="1"/>
  <c r="M105" s="1"/>
  <c r="M106" s="1"/>
  <c r="M107" s="1"/>
  <c r="M108" s="1"/>
  <c r="M109" s="1"/>
  <c r="M110" s="1"/>
  <c r="M111" s="1"/>
  <c r="M112" s="1"/>
  <c r="M113" s="1"/>
  <c r="M114" s="1"/>
  <c r="M115" s="1"/>
  <c r="M116" s="1"/>
  <c r="M117" s="1"/>
  <c r="M118" s="1"/>
  <c r="M119" s="1"/>
  <c r="M120" s="1"/>
  <c r="M121" s="1"/>
  <c r="M122" s="1"/>
  <c r="M123" s="1"/>
  <c r="M124" s="1"/>
  <c r="M125" s="1"/>
  <c r="M126" s="1"/>
  <c r="M127" s="1"/>
  <c r="M128" s="1"/>
  <c r="M129" s="1"/>
  <c r="M130" s="1"/>
  <c r="M131" s="1"/>
  <c r="M132" s="1"/>
  <c r="M133" s="1"/>
  <c r="M134" s="1"/>
  <c r="M135" s="1"/>
  <c r="M136" s="1"/>
  <c r="M137" s="1"/>
  <c r="M138" s="1"/>
  <c r="M139" s="1"/>
  <c r="M140" s="1"/>
  <c r="M141" s="1"/>
  <c r="M142" s="1"/>
  <c r="M143" s="1"/>
  <c r="M144" s="1"/>
  <c r="M145" s="1"/>
  <c r="M146" s="1"/>
  <c r="M147" s="1"/>
  <c r="M148" s="1"/>
  <c r="M149" s="1"/>
  <c r="M150" s="1"/>
  <c r="M151" s="1"/>
  <c r="M152" s="1"/>
  <c r="M153" s="1"/>
  <c r="M154" s="1"/>
  <c r="M155" s="1"/>
  <c r="M156" s="1"/>
  <c r="M157" s="1"/>
  <c r="M158" s="1"/>
  <c r="M159" s="1"/>
  <c r="M160" s="1"/>
  <c r="M161" s="1"/>
  <c r="M162" s="1"/>
  <c r="M163" s="1"/>
  <c r="M164" s="1"/>
  <c r="M165" s="1"/>
  <c r="M166" s="1"/>
  <c r="M167" s="1"/>
  <c r="M168" s="1"/>
  <c r="M169" s="1"/>
  <c r="M170" s="1"/>
  <c r="M171" s="1"/>
  <c r="M172" s="1"/>
  <c r="M173" s="1"/>
  <c r="M174" s="1"/>
  <c r="M175" s="1"/>
  <c r="M176" s="1"/>
  <c r="M177" s="1"/>
  <c r="M178" s="1"/>
  <c r="M179" s="1"/>
  <c r="M180" s="1"/>
  <c r="M181" s="1"/>
  <c r="M182" s="1"/>
  <c r="M183" s="1"/>
  <c r="M184" s="1"/>
  <c r="M185" s="1"/>
  <c r="M186" s="1"/>
  <c r="M187" s="1"/>
  <c r="M188" s="1"/>
  <c r="M189" s="1"/>
  <c r="M190" s="1"/>
  <c r="M191" s="1"/>
  <c r="M192" s="1"/>
  <c r="M193" s="1"/>
  <c r="M194" s="1"/>
  <c r="M195" s="1"/>
  <c r="M196" s="1"/>
  <c r="M197" s="1"/>
  <c r="M198" s="1"/>
  <c r="M199" s="1"/>
  <c r="M200" s="1"/>
  <c r="M201" s="1"/>
  <c r="M202" s="1"/>
  <c r="M203" s="1"/>
  <c r="M204" s="1"/>
  <c r="M205" s="1"/>
  <c r="M206" s="1"/>
  <c r="M207" s="1"/>
  <c r="M208" s="1"/>
  <c r="M209" s="1"/>
  <c r="M210" s="1"/>
  <c r="M211" s="1"/>
  <c r="M212" s="1"/>
  <c r="M213" s="1"/>
  <c r="M214" s="1"/>
  <c r="M215" s="1"/>
  <c r="M216" s="1"/>
  <c r="M217" s="1"/>
  <c r="M218" s="1"/>
  <c r="M219" s="1"/>
  <c r="M220" s="1"/>
  <c r="M221" s="1"/>
  <c r="M222" s="1"/>
  <c r="M223" s="1"/>
  <c r="M224" s="1"/>
  <c r="M225" s="1"/>
  <c r="M226" s="1"/>
  <c r="M227" s="1"/>
  <c r="M228" s="1"/>
  <c r="M229" s="1"/>
  <c r="M230" s="1"/>
  <c r="M231" s="1"/>
  <c r="M232" s="1"/>
  <c r="M233" s="1"/>
  <c r="M234" s="1"/>
  <c r="M235" s="1"/>
  <c r="M236" s="1"/>
  <c r="M237" s="1"/>
  <c r="M238" s="1"/>
  <c r="M239" s="1"/>
  <c r="M240" s="1"/>
  <c r="M241" s="1"/>
  <c r="M242" s="1"/>
  <c r="M243" s="1"/>
  <c r="M244" s="1"/>
  <c r="M245" s="1"/>
  <c r="M246" s="1"/>
  <c r="M247" s="1"/>
  <c r="M248" s="1"/>
  <c r="M249" s="1"/>
  <c r="M250" s="1"/>
  <c r="M251" s="1"/>
  <c r="M252" s="1"/>
  <c r="M253" s="1"/>
  <c r="M254" s="1"/>
  <c r="M255" s="1"/>
  <c r="M256" s="1"/>
  <c r="M257" s="1"/>
  <c r="M258" s="1"/>
  <c r="M259" s="1"/>
  <c r="M260" s="1"/>
  <c r="M261" s="1"/>
  <c r="M262" s="1"/>
  <c r="M263" s="1"/>
  <c r="M264" s="1"/>
  <c r="M265" s="1"/>
  <c r="M266" s="1"/>
  <c r="M267" s="1"/>
  <c r="M268" s="1"/>
  <c r="M269" s="1"/>
  <c r="M270" s="1"/>
  <c r="M271" s="1"/>
  <c r="M272" s="1"/>
  <c r="M273" s="1"/>
  <c r="M274" s="1"/>
  <c r="M275" s="1"/>
  <c r="M276" s="1"/>
  <c r="M277" s="1"/>
  <c r="M278" s="1"/>
  <c r="M279" s="1"/>
  <c r="M280" s="1"/>
  <c r="M281" s="1"/>
  <c r="M282" s="1"/>
  <c r="M283" s="1"/>
  <c r="M284" s="1"/>
  <c r="M285" s="1"/>
  <c r="M286" s="1"/>
  <c r="M287" s="1"/>
  <c r="M288" s="1"/>
  <c r="M289" s="1"/>
  <c r="M290" s="1"/>
  <c r="M291" s="1"/>
  <c r="M292" s="1"/>
  <c r="M293" s="1"/>
  <c r="M294" s="1"/>
  <c r="M295" s="1"/>
  <c r="M296" s="1"/>
  <c r="M297" s="1"/>
  <c r="M298" s="1"/>
  <c r="M299" s="1"/>
  <c r="M300" s="1"/>
  <c r="M301" s="1"/>
  <c r="M302" s="1"/>
  <c r="M303" s="1"/>
  <c r="M304" s="1"/>
  <c r="M305" s="1"/>
  <c r="M306" s="1"/>
  <c r="M307" s="1"/>
  <c r="M308" s="1"/>
  <c r="M309" s="1"/>
  <c r="M310" s="1"/>
  <c r="M311" s="1"/>
  <c r="M312" s="1"/>
  <c r="M313" s="1"/>
  <c r="M314" s="1"/>
  <c r="M315" s="1"/>
  <c r="M316" s="1"/>
  <c r="M317" s="1"/>
  <c r="M318" s="1"/>
  <c r="M319" s="1"/>
  <c r="M320" s="1"/>
  <c r="M321" s="1"/>
  <c r="M322" s="1"/>
  <c r="M323" s="1"/>
  <c r="M324" s="1"/>
  <c r="M325" s="1"/>
  <c r="M326" s="1"/>
  <c r="M327" s="1"/>
  <c r="M328" s="1"/>
  <c r="M329" s="1"/>
  <c r="M330" s="1"/>
  <c r="M331" s="1"/>
  <c r="M332" s="1"/>
  <c r="M333" s="1"/>
  <c r="M334" s="1"/>
  <c r="M335" s="1"/>
  <c r="M336" s="1"/>
  <c r="M337" s="1"/>
  <c r="M338" s="1"/>
  <c r="M339" s="1"/>
  <c r="M340" s="1"/>
  <c r="M341" s="1"/>
  <c r="M342" s="1"/>
  <c r="M343" s="1"/>
  <c r="M344" s="1"/>
  <c r="M345" s="1"/>
  <c r="M346" s="1"/>
  <c r="M347" s="1"/>
  <c r="M348" s="1"/>
  <c r="M349" s="1"/>
  <c r="M350" s="1"/>
  <c r="M351" s="1"/>
  <c r="M352" s="1"/>
  <c r="M353" s="1"/>
  <c r="M354" s="1"/>
  <c r="M355" s="1"/>
  <c r="M356" s="1"/>
  <c r="M357" s="1"/>
  <c r="M358" s="1"/>
  <c r="M359" s="1"/>
  <c r="M360" s="1"/>
  <c r="M361" s="1"/>
  <c r="M362" s="1"/>
  <c r="M363" s="1"/>
  <c r="M364" s="1"/>
  <c r="M365" s="1"/>
  <c r="M366" s="1"/>
  <c r="M367" s="1"/>
  <c r="M368" s="1"/>
  <c r="M369" s="1"/>
  <c r="M370" s="1"/>
  <c r="M371" s="1"/>
  <c r="M372" s="1"/>
  <c r="M373" s="1"/>
  <c r="M374" s="1"/>
  <c r="M375" s="1"/>
  <c r="M376" s="1"/>
  <c r="M377" s="1"/>
  <c r="M378" s="1"/>
  <c r="M379" s="1"/>
  <c r="M380" s="1"/>
  <c r="M381" s="1"/>
  <c r="M382" s="1"/>
  <c r="M383" s="1"/>
  <c r="M384" s="1"/>
  <c r="M385" s="1"/>
  <c r="M386" s="1"/>
  <c r="M387" s="1"/>
  <c r="M388" s="1"/>
  <c r="M389" s="1"/>
  <c r="M390" s="1"/>
  <c r="M391" s="1"/>
  <c r="M392" s="1"/>
  <c r="M393" s="1"/>
  <c r="M394" s="1"/>
  <c r="M395" s="1"/>
  <c r="M396" s="1"/>
  <c r="M397" s="1"/>
  <c r="M398" s="1"/>
  <c r="M399" s="1"/>
  <c r="M400" s="1"/>
  <c r="M401" s="1"/>
  <c r="M402" s="1"/>
  <c r="M403" s="1"/>
  <c r="M404" s="1"/>
  <c r="M405" s="1"/>
  <c r="M406" s="1"/>
  <c r="M407" s="1"/>
  <c r="M408" s="1"/>
  <c r="M409" s="1"/>
  <c r="M410" s="1"/>
  <c r="M411" s="1"/>
  <c r="M412" s="1"/>
  <c r="M413" s="1"/>
  <c r="M414" s="1"/>
  <c r="M415" s="1"/>
  <c r="M416" s="1"/>
  <c r="M417" s="1"/>
  <c r="M418" s="1"/>
  <c r="M419" s="1"/>
  <c r="M420" s="1"/>
  <c r="M421" s="1"/>
  <c r="M422" s="1"/>
  <c r="M423" s="1"/>
  <c r="M424" s="1"/>
  <c r="M425" s="1"/>
  <c r="M426" s="1"/>
  <c r="M427" s="1"/>
  <c r="M428" s="1"/>
  <c r="M429" s="1"/>
  <c r="M430" s="1"/>
  <c r="M431" s="1"/>
  <c r="M432" s="1"/>
  <c r="M433" s="1"/>
  <c r="M434" s="1"/>
  <c r="M435" s="1"/>
  <c r="M436" s="1"/>
  <c r="M437" s="1"/>
  <c r="M438" s="1"/>
  <c r="M439" s="1"/>
  <c r="M440" s="1"/>
  <c r="M441" s="1"/>
  <c r="M442" s="1"/>
  <c r="M443" s="1"/>
  <c r="M444" s="1"/>
  <c r="M445" s="1"/>
  <c r="M446" s="1"/>
  <c r="M447" s="1"/>
  <c r="M448" s="1"/>
  <c r="M449" s="1"/>
  <c r="M450" s="1"/>
  <c r="M451" s="1"/>
  <c r="M452" s="1"/>
  <c r="M453" s="1"/>
  <c r="M454" s="1"/>
  <c r="M455" s="1"/>
  <c r="M456" s="1"/>
  <c r="M457" s="1"/>
  <c r="M458" s="1"/>
  <c r="M459" s="1"/>
  <c r="M460" s="1"/>
  <c r="M461" s="1"/>
  <c r="M462" s="1"/>
  <c r="M463" s="1"/>
  <c r="M464" s="1"/>
  <c r="M465" s="1"/>
  <c r="M466" s="1"/>
  <c r="M467" s="1"/>
  <c r="M468" s="1"/>
  <c r="M469" s="1"/>
  <c r="M470" s="1"/>
  <c r="M471" s="1"/>
  <c r="M472" s="1"/>
  <c r="M473" s="1"/>
  <c r="M474" s="1"/>
  <c r="M475" s="1"/>
  <c r="M476" s="1"/>
  <c r="M477" s="1"/>
  <c r="M478" s="1"/>
  <c r="M479" s="1"/>
  <c r="M480" s="1"/>
  <c r="M481" s="1"/>
  <c r="M482" s="1"/>
  <c r="M483" s="1"/>
  <c r="M484" s="1"/>
  <c r="M485" s="1"/>
  <c r="M486" s="1"/>
  <c r="M487" s="1"/>
  <c r="M488" s="1"/>
  <c r="M489" s="1"/>
  <c r="M490" s="1"/>
  <c r="M491" s="1"/>
  <c r="M492" s="1"/>
  <c r="M493" s="1"/>
  <c r="M494" s="1"/>
  <c r="M495" s="1"/>
  <c r="M496" s="1"/>
  <c r="M497" s="1"/>
  <c r="M498" s="1"/>
  <c r="M499" s="1"/>
  <c r="M500" s="1"/>
  <c r="M501" s="1"/>
  <c r="M502" s="1"/>
  <c r="Q4"/>
  <c r="Q5" s="1"/>
  <c r="Q6" s="1"/>
  <c r="Q7" s="1"/>
  <c r="Q8" s="1"/>
  <c r="Q9" s="1"/>
  <c r="Q10" s="1"/>
  <c r="Q11" s="1"/>
  <c r="Q12" s="1"/>
  <c r="Q13" s="1"/>
  <c r="Q14" s="1"/>
  <c r="Q15" s="1"/>
  <c r="Q16" s="1"/>
  <c r="Q17" s="1"/>
  <c r="Q18" s="1"/>
  <c r="Q19" s="1"/>
  <c r="Q20" s="1"/>
  <c r="Q21" s="1"/>
  <c r="Q22" s="1"/>
  <c r="Q23" s="1"/>
  <c r="Q24" s="1"/>
  <c r="Q25" s="1"/>
  <c r="Q26" s="1"/>
  <c r="Q27" s="1"/>
  <c r="Q28" s="1"/>
  <c r="Q29" s="1"/>
  <c r="Q30" s="1"/>
  <c r="Q31" s="1"/>
  <c r="Q32" s="1"/>
  <c r="Q33" s="1"/>
  <c r="Q34" s="1"/>
  <c r="Q35" s="1"/>
  <c r="Q36" s="1"/>
  <c r="Q37" s="1"/>
  <c r="Q38" s="1"/>
  <c r="Q39" s="1"/>
  <c r="Q40" s="1"/>
  <c r="Q41" s="1"/>
  <c r="Q42" s="1"/>
  <c r="Q43" s="1"/>
  <c r="Q44" s="1"/>
  <c r="Q45" s="1"/>
  <c r="Q46" s="1"/>
  <c r="Q47" s="1"/>
  <c r="Q48" s="1"/>
  <c r="Q49" s="1"/>
  <c r="Q50" s="1"/>
  <c r="Q51" s="1"/>
  <c r="Q52" s="1"/>
  <c r="Q53" s="1"/>
  <c r="Q54" s="1"/>
  <c r="Q55" s="1"/>
  <c r="Q56" s="1"/>
  <c r="Q57" s="1"/>
  <c r="Q58" s="1"/>
  <c r="Q59" s="1"/>
  <c r="Q60" s="1"/>
  <c r="Q61" s="1"/>
  <c r="Q62" s="1"/>
  <c r="Q63" s="1"/>
  <c r="Q64" s="1"/>
  <c r="Q65" s="1"/>
  <c r="Q66" s="1"/>
  <c r="Q67" s="1"/>
  <c r="Q68" s="1"/>
  <c r="Q69" s="1"/>
  <c r="Q70" s="1"/>
  <c r="Q71" s="1"/>
  <c r="Q72" s="1"/>
  <c r="Q73" s="1"/>
  <c r="Q74" s="1"/>
  <c r="Q75" s="1"/>
  <c r="Q76" s="1"/>
  <c r="Q77" s="1"/>
  <c r="Q78" s="1"/>
  <c r="Q79" s="1"/>
  <c r="Q80" s="1"/>
  <c r="Q81" s="1"/>
  <c r="Q82" s="1"/>
  <c r="Q83" s="1"/>
  <c r="Q84" s="1"/>
  <c r="Q85" s="1"/>
  <c r="Q86" s="1"/>
  <c r="Q87" s="1"/>
  <c r="Q88" s="1"/>
  <c r="Q89" s="1"/>
  <c r="Q90" s="1"/>
  <c r="Q91" s="1"/>
  <c r="Q92" s="1"/>
  <c r="Q93" s="1"/>
  <c r="Q94" s="1"/>
  <c r="Q95" s="1"/>
  <c r="Q96" s="1"/>
  <c r="Q97" s="1"/>
  <c r="Q98" s="1"/>
  <c r="Q99" s="1"/>
  <c r="Q100" s="1"/>
  <c r="Q101" s="1"/>
  <c r="Q102" s="1"/>
  <c r="Q103" s="1"/>
  <c r="Q104" s="1"/>
  <c r="Q105" s="1"/>
  <c r="Q106" s="1"/>
  <c r="Q107" s="1"/>
  <c r="Q108" s="1"/>
  <c r="Q109" s="1"/>
  <c r="Q110" s="1"/>
  <c r="Q111" s="1"/>
  <c r="Q112" s="1"/>
  <c r="Q113" s="1"/>
  <c r="Q114" s="1"/>
  <c r="Q115" s="1"/>
  <c r="Q116" s="1"/>
  <c r="Q117" s="1"/>
  <c r="Q118" s="1"/>
  <c r="Q119" s="1"/>
  <c r="Q120" s="1"/>
  <c r="Q121" s="1"/>
  <c r="Q122" s="1"/>
  <c r="Q123" s="1"/>
  <c r="Q124" s="1"/>
  <c r="Q125" s="1"/>
  <c r="Q126" s="1"/>
  <c r="Q127" s="1"/>
  <c r="Q128" s="1"/>
  <c r="Q129" s="1"/>
  <c r="Q130" s="1"/>
  <c r="Q131" s="1"/>
  <c r="Q132" s="1"/>
  <c r="Q133" s="1"/>
  <c r="Q134" s="1"/>
  <c r="Q135" s="1"/>
  <c r="Q136" s="1"/>
  <c r="Q137" s="1"/>
  <c r="Q138" s="1"/>
  <c r="Q139" s="1"/>
  <c r="Q140" s="1"/>
  <c r="Q141" s="1"/>
  <c r="Q142" s="1"/>
  <c r="Q143" s="1"/>
  <c r="Q144" s="1"/>
  <c r="Q145" s="1"/>
  <c r="Q146" s="1"/>
  <c r="Q147" s="1"/>
  <c r="Q148" s="1"/>
  <c r="Q149" s="1"/>
  <c r="Q150" s="1"/>
  <c r="Q151" s="1"/>
  <c r="Q152" s="1"/>
  <c r="Q153" s="1"/>
  <c r="Q154" s="1"/>
  <c r="Q155" s="1"/>
  <c r="Q156" s="1"/>
  <c r="Q157" s="1"/>
  <c r="Q158" s="1"/>
  <c r="Q159" s="1"/>
  <c r="Q160" s="1"/>
  <c r="Q161" s="1"/>
  <c r="Q162" s="1"/>
  <c r="Q163" s="1"/>
  <c r="Q164" s="1"/>
  <c r="Q165" s="1"/>
  <c r="Q166" s="1"/>
  <c r="Q167" s="1"/>
  <c r="Q168" s="1"/>
  <c r="Q169" s="1"/>
  <c r="Q170" s="1"/>
  <c r="Q171" s="1"/>
  <c r="Q172" s="1"/>
  <c r="Q173" s="1"/>
  <c r="Q174" s="1"/>
  <c r="Q175" s="1"/>
  <c r="Q176" s="1"/>
  <c r="Q177" s="1"/>
  <c r="Q178" s="1"/>
  <c r="Q179" s="1"/>
  <c r="Q180" s="1"/>
  <c r="Q181" s="1"/>
  <c r="Q182" s="1"/>
  <c r="Q183" s="1"/>
  <c r="Q184" s="1"/>
  <c r="Q185" s="1"/>
  <c r="Q186" s="1"/>
  <c r="Q187" s="1"/>
  <c r="Q188" s="1"/>
  <c r="Q189" s="1"/>
  <c r="Q190" s="1"/>
  <c r="Q191" s="1"/>
  <c r="Q192" s="1"/>
  <c r="Q193" s="1"/>
  <c r="Q194" s="1"/>
  <c r="Q195" s="1"/>
  <c r="Q196" s="1"/>
  <c r="Q197" s="1"/>
  <c r="Q198" s="1"/>
  <c r="Q199" s="1"/>
  <c r="Q200" s="1"/>
  <c r="Q201" s="1"/>
  <c r="Q202" s="1"/>
  <c r="Q203" s="1"/>
  <c r="Q204" s="1"/>
  <c r="Q205" s="1"/>
  <c r="Q206" s="1"/>
  <c r="Q207" s="1"/>
  <c r="Q208" s="1"/>
  <c r="Q209" s="1"/>
  <c r="Q210" s="1"/>
  <c r="Q211" s="1"/>
  <c r="Q212" s="1"/>
  <c r="Q213" s="1"/>
  <c r="Q214" s="1"/>
  <c r="Q215" s="1"/>
  <c r="Q216" s="1"/>
  <c r="Q217" s="1"/>
  <c r="Q218" s="1"/>
  <c r="Q219" s="1"/>
  <c r="Q220" s="1"/>
  <c r="Q221" s="1"/>
  <c r="Q222" s="1"/>
  <c r="Q223" s="1"/>
  <c r="Q224" s="1"/>
  <c r="Q225" s="1"/>
  <c r="Q226" s="1"/>
  <c r="Q227" s="1"/>
  <c r="Q228" s="1"/>
  <c r="Q229" s="1"/>
  <c r="Q230" s="1"/>
  <c r="Q231" s="1"/>
  <c r="Q232" s="1"/>
  <c r="Q233" s="1"/>
  <c r="Q234" s="1"/>
  <c r="Q235" s="1"/>
  <c r="Q236" s="1"/>
  <c r="Q237" s="1"/>
  <c r="Q238" s="1"/>
  <c r="Q239" s="1"/>
  <c r="Q240" s="1"/>
  <c r="Q241" s="1"/>
  <c r="Q242" s="1"/>
  <c r="Q243" s="1"/>
  <c r="Q244" s="1"/>
  <c r="Q245" s="1"/>
  <c r="Q246" s="1"/>
  <c r="Q247" s="1"/>
  <c r="Q248" s="1"/>
  <c r="Q249" s="1"/>
  <c r="Q250" s="1"/>
  <c r="Q251" s="1"/>
  <c r="Q252" s="1"/>
  <c r="Q253" s="1"/>
  <c r="Q254" s="1"/>
  <c r="Q255" s="1"/>
  <c r="Q256" s="1"/>
  <c r="Q257" s="1"/>
  <c r="Q258" s="1"/>
  <c r="Q259" s="1"/>
  <c r="Q260" s="1"/>
  <c r="Q261" s="1"/>
  <c r="Q262" s="1"/>
  <c r="Q263" s="1"/>
  <c r="Q264" s="1"/>
  <c r="Q265" s="1"/>
  <c r="Q266" s="1"/>
  <c r="Q267" s="1"/>
  <c r="Q268" s="1"/>
  <c r="Q269" s="1"/>
  <c r="Q270" s="1"/>
  <c r="Q271" s="1"/>
  <c r="Q272" s="1"/>
  <c r="Q273" s="1"/>
  <c r="Q274" s="1"/>
  <c r="Q275" s="1"/>
  <c r="Q276" s="1"/>
  <c r="Q277" s="1"/>
  <c r="Q278" s="1"/>
  <c r="Q279" s="1"/>
  <c r="Q280" s="1"/>
  <c r="Q281" s="1"/>
  <c r="Q282" s="1"/>
  <c r="Q283" s="1"/>
  <c r="Q284" s="1"/>
  <c r="Q285" s="1"/>
  <c r="Q286" s="1"/>
  <c r="Q287" s="1"/>
  <c r="Q288" s="1"/>
  <c r="Q289" s="1"/>
  <c r="Q290" s="1"/>
  <c r="Q291" s="1"/>
  <c r="Q292" s="1"/>
  <c r="Q293" s="1"/>
  <c r="Q294" s="1"/>
  <c r="Q295" s="1"/>
  <c r="Q296" s="1"/>
  <c r="Q297" s="1"/>
  <c r="Q298" s="1"/>
  <c r="Q299" s="1"/>
  <c r="Q300" s="1"/>
  <c r="Q301" s="1"/>
  <c r="Q302" s="1"/>
  <c r="Q303" s="1"/>
  <c r="Q304" s="1"/>
  <c r="Q305" s="1"/>
  <c r="Q306" s="1"/>
  <c r="Q307" s="1"/>
  <c r="Q308" s="1"/>
  <c r="Q309" s="1"/>
  <c r="Q310" s="1"/>
  <c r="Q311" s="1"/>
  <c r="Q312" s="1"/>
  <c r="Q313" s="1"/>
  <c r="Q314" s="1"/>
  <c r="Q315" s="1"/>
  <c r="Q316" s="1"/>
  <c r="Q317" s="1"/>
  <c r="Q318" s="1"/>
  <c r="Q319" s="1"/>
  <c r="Q320" s="1"/>
  <c r="Q321" s="1"/>
  <c r="Q322" s="1"/>
  <c r="Q323" s="1"/>
  <c r="Q324" s="1"/>
  <c r="Q325" s="1"/>
  <c r="Q326" s="1"/>
  <c r="Q327" s="1"/>
  <c r="Q328" s="1"/>
  <c r="Q329" s="1"/>
  <c r="Q330" s="1"/>
  <c r="Q331" s="1"/>
  <c r="Q332" s="1"/>
  <c r="Q333" s="1"/>
  <c r="Q334" s="1"/>
  <c r="Q335" s="1"/>
  <c r="Q336" s="1"/>
  <c r="Q337" s="1"/>
  <c r="Q338" s="1"/>
  <c r="Q339" s="1"/>
  <c r="Q340" s="1"/>
  <c r="Q341" s="1"/>
  <c r="Q342" s="1"/>
  <c r="Q343" s="1"/>
  <c r="Q344" s="1"/>
  <c r="Q345" s="1"/>
  <c r="Q346" s="1"/>
  <c r="Q347" s="1"/>
  <c r="Q348" s="1"/>
  <c r="Q349" s="1"/>
  <c r="Q350" s="1"/>
  <c r="Q351" s="1"/>
  <c r="Q352" s="1"/>
  <c r="Q353" s="1"/>
  <c r="Q354" s="1"/>
  <c r="Q355" s="1"/>
  <c r="Q356" s="1"/>
  <c r="Q357" s="1"/>
  <c r="Q358" s="1"/>
  <c r="Q359" s="1"/>
  <c r="Q360" s="1"/>
  <c r="Q361" s="1"/>
  <c r="Q362" s="1"/>
  <c r="Q363" s="1"/>
  <c r="Q364" s="1"/>
  <c r="Q365" s="1"/>
  <c r="Q366" s="1"/>
  <c r="Q367" s="1"/>
  <c r="Q368" s="1"/>
  <c r="Q369" s="1"/>
  <c r="Q370" s="1"/>
  <c r="Q371" s="1"/>
  <c r="Q372" s="1"/>
  <c r="Q373" s="1"/>
  <c r="Q374" s="1"/>
  <c r="Q375" s="1"/>
  <c r="Q376" s="1"/>
  <c r="Q377" s="1"/>
  <c r="Q378" s="1"/>
  <c r="Q379" s="1"/>
  <c r="Q380" s="1"/>
  <c r="Q381" s="1"/>
  <c r="Q382" s="1"/>
  <c r="Q383" s="1"/>
  <c r="Q384" s="1"/>
  <c r="Q385" s="1"/>
  <c r="Q386" s="1"/>
  <c r="Q387" s="1"/>
  <c r="Q388" s="1"/>
  <c r="Q389" s="1"/>
  <c r="Q390" s="1"/>
  <c r="Q391" s="1"/>
  <c r="Q392" s="1"/>
  <c r="Q393" s="1"/>
  <c r="Q394" s="1"/>
  <c r="Q395" s="1"/>
  <c r="Q396" s="1"/>
  <c r="Q397" s="1"/>
  <c r="Q398" s="1"/>
  <c r="Q399" s="1"/>
  <c r="Q400" s="1"/>
  <c r="Q401" s="1"/>
  <c r="Q402" s="1"/>
  <c r="Q403" s="1"/>
  <c r="Q404" s="1"/>
  <c r="Q405" s="1"/>
  <c r="Q406" s="1"/>
  <c r="Q407" s="1"/>
  <c r="Q408" s="1"/>
  <c r="Q409" s="1"/>
  <c r="Q410" s="1"/>
  <c r="Q411" s="1"/>
  <c r="Q412" s="1"/>
  <c r="Q413" s="1"/>
  <c r="Q414" s="1"/>
  <c r="Q415" s="1"/>
  <c r="Q416" s="1"/>
  <c r="Q417" s="1"/>
  <c r="Q418" s="1"/>
  <c r="Q419" s="1"/>
  <c r="Q420" s="1"/>
  <c r="Q421" s="1"/>
  <c r="Q422" s="1"/>
  <c r="Q423" s="1"/>
  <c r="Q424" s="1"/>
  <c r="Q425" s="1"/>
  <c r="Q426" s="1"/>
  <c r="Q427" s="1"/>
  <c r="Q428" s="1"/>
  <c r="Q429" s="1"/>
  <c r="Q430" s="1"/>
  <c r="Q431" s="1"/>
  <c r="Q432" s="1"/>
  <c r="Q433" s="1"/>
  <c r="Q434" s="1"/>
  <c r="Q435" s="1"/>
  <c r="Q436" s="1"/>
  <c r="Q437" s="1"/>
  <c r="Q438" s="1"/>
  <c r="Q439" s="1"/>
  <c r="Q440" s="1"/>
  <c r="Q441" s="1"/>
  <c r="Q442" s="1"/>
  <c r="Q443" s="1"/>
  <c r="Q444" s="1"/>
  <c r="Q445" s="1"/>
  <c r="Q446" s="1"/>
  <c r="Q447" s="1"/>
  <c r="Q448" s="1"/>
  <c r="Q449" s="1"/>
  <c r="Q450" s="1"/>
  <c r="Q451" s="1"/>
  <c r="Q452" s="1"/>
  <c r="Q453" s="1"/>
  <c r="Q454" s="1"/>
  <c r="Q455" s="1"/>
  <c r="Q456" s="1"/>
  <c r="Q457" s="1"/>
  <c r="Q458" s="1"/>
  <c r="Q459" s="1"/>
  <c r="Q460" s="1"/>
  <c r="Q461" s="1"/>
  <c r="Q462" s="1"/>
  <c r="Q463" s="1"/>
  <c r="Q464" s="1"/>
  <c r="Q465" s="1"/>
  <c r="Q466" s="1"/>
  <c r="Q467" s="1"/>
  <c r="Q468" s="1"/>
  <c r="Q469" s="1"/>
  <c r="Q470" s="1"/>
  <c r="Q471" s="1"/>
  <c r="Q472" s="1"/>
  <c r="Q473" s="1"/>
  <c r="Q474" s="1"/>
  <c r="Q475" s="1"/>
  <c r="Q476" s="1"/>
  <c r="Q477" s="1"/>
  <c r="Q478" s="1"/>
  <c r="Q479" s="1"/>
  <c r="Q480" s="1"/>
  <c r="Q481" s="1"/>
  <c r="Q482" s="1"/>
  <c r="Q483" s="1"/>
  <c r="Q484" s="1"/>
  <c r="Q485" s="1"/>
  <c r="Q486" s="1"/>
  <c r="Q487" s="1"/>
  <c r="Q488" s="1"/>
  <c r="Q489" s="1"/>
  <c r="Q490" s="1"/>
  <c r="Q491" s="1"/>
  <c r="Q492" s="1"/>
  <c r="Q493" s="1"/>
  <c r="Q494" s="1"/>
  <c r="Q495" s="1"/>
  <c r="Q496" s="1"/>
  <c r="Q497" s="1"/>
  <c r="Q498" s="1"/>
  <c r="Q499" s="1"/>
  <c r="Q500" s="1"/>
  <c r="Q501" s="1"/>
  <c r="Q502" s="1"/>
  <c r="E4"/>
  <c r="Z3"/>
  <c r="I504"/>
  <c r="I4"/>
  <c r="I5" s="1"/>
  <c r="I6" s="1"/>
  <c r="I7" s="1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51" s="1"/>
  <c r="I52" s="1"/>
  <c r="I53" s="1"/>
  <c r="I54" s="1"/>
  <c r="I55" s="1"/>
  <c r="I56" s="1"/>
  <c r="I57" s="1"/>
  <c r="I58" s="1"/>
  <c r="I59" s="1"/>
  <c r="I60" s="1"/>
  <c r="I61" s="1"/>
  <c r="I62" s="1"/>
  <c r="I63" s="1"/>
  <c r="I64" s="1"/>
  <c r="I65" s="1"/>
  <c r="I66" s="1"/>
  <c r="I67" s="1"/>
  <c r="I68" s="1"/>
  <c r="I69" s="1"/>
  <c r="I70" s="1"/>
  <c r="I71" s="1"/>
  <c r="I72" s="1"/>
  <c r="I73" s="1"/>
  <c r="I74" s="1"/>
  <c r="I75" s="1"/>
  <c r="I76" s="1"/>
  <c r="I77" s="1"/>
  <c r="I78" s="1"/>
  <c r="I79" s="1"/>
  <c r="I80" s="1"/>
  <c r="I81" s="1"/>
  <c r="I82" s="1"/>
  <c r="I83" s="1"/>
  <c r="I84" s="1"/>
  <c r="I85" s="1"/>
  <c r="I86" s="1"/>
  <c r="I87" s="1"/>
  <c r="I88" s="1"/>
  <c r="I89" s="1"/>
  <c r="I90" s="1"/>
  <c r="I91" s="1"/>
  <c r="I92" s="1"/>
  <c r="I93" s="1"/>
  <c r="I94" s="1"/>
  <c r="I95" s="1"/>
  <c r="I96" s="1"/>
  <c r="I97" s="1"/>
  <c r="I98" s="1"/>
  <c r="I99" s="1"/>
  <c r="I100" s="1"/>
  <c r="I101" s="1"/>
  <c r="I102" s="1"/>
  <c r="I103" s="1"/>
  <c r="I104" s="1"/>
  <c r="I105" s="1"/>
  <c r="I106" s="1"/>
  <c r="I107" s="1"/>
  <c r="I108" s="1"/>
  <c r="I109" s="1"/>
  <c r="I110" s="1"/>
  <c r="I111" s="1"/>
  <c r="I112" s="1"/>
  <c r="I113" s="1"/>
  <c r="I114" s="1"/>
  <c r="I115" s="1"/>
  <c r="I116" s="1"/>
  <c r="I117" s="1"/>
  <c r="I118" s="1"/>
  <c r="I119" s="1"/>
  <c r="I120" s="1"/>
  <c r="I121" s="1"/>
  <c r="I122" s="1"/>
  <c r="I123" s="1"/>
  <c r="I124" s="1"/>
  <c r="I125" s="1"/>
  <c r="I126" s="1"/>
  <c r="I127" s="1"/>
  <c r="I128" s="1"/>
  <c r="I129" s="1"/>
  <c r="I130" s="1"/>
  <c r="I131" s="1"/>
  <c r="I132" s="1"/>
  <c r="I133" s="1"/>
  <c r="I134" s="1"/>
  <c r="I135" s="1"/>
  <c r="I136" s="1"/>
  <c r="I137" s="1"/>
  <c r="I138" s="1"/>
  <c r="I139" s="1"/>
  <c r="I140" s="1"/>
  <c r="I141" s="1"/>
  <c r="I142" s="1"/>
  <c r="I143" s="1"/>
  <c r="I144" s="1"/>
  <c r="I145" s="1"/>
  <c r="I146" s="1"/>
  <c r="I147" s="1"/>
  <c r="I148" s="1"/>
  <c r="I149" s="1"/>
  <c r="I150" s="1"/>
  <c r="I151" s="1"/>
  <c r="I152" s="1"/>
  <c r="I153" s="1"/>
  <c r="I154" s="1"/>
  <c r="I155" s="1"/>
  <c r="I156" s="1"/>
  <c r="I157" s="1"/>
  <c r="I158" s="1"/>
  <c r="I159" s="1"/>
  <c r="I160" s="1"/>
  <c r="I161" s="1"/>
  <c r="I162" s="1"/>
  <c r="I163" s="1"/>
  <c r="I164" s="1"/>
  <c r="I165" s="1"/>
  <c r="I166" s="1"/>
  <c r="I167" s="1"/>
  <c r="I168" s="1"/>
  <c r="I169" s="1"/>
  <c r="I170" s="1"/>
  <c r="I171" s="1"/>
  <c r="I172" s="1"/>
  <c r="I173" s="1"/>
  <c r="I174" s="1"/>
  <c r="I175" s="1"/>
  <c r="I176" s="1"/>
  <c r="I177" s="1"/>
  <c r="I178" s="1"/>
  <c r="I179" s="1"/>
  <c r="I180" s="1"/>
  <c r="I181" s="1"/>
  <c r="I182" s="1"/>
  <c r="I183" s="1"/>
  <c r="I184" s="1"/>
  <c r="I185" s="1"/>
  <c r="I186" s="1"/>
  <c r="I187" s="1"/>
  <c r="I188" s="1"/>
  <c r="I189" s="1"/>
  <c r="I190" s="1"/>
  <c r="I191" s="1"/>
  <c r="I192" s="1"/>
  <c r="I193" s="1"/>
  <c r="I194" s="1"/>
  <c r="I195" s="1"/>
  <c r="I196" s="1"/>
  <c r="I197" s="1"/>
  <c r="I198" s="1"/>
  <c r="I199" s="1"/>
  <c r="I200" s="1"/>
  <c r="I201" s="1"/>
  <c r="I202" s="1"/>
  <c r="I203" s="1"/>
  <c r="I204" s="1"/>
  <c r="I205" s="1"/>
  <c r="I206" s="1"/>
  <c r="I207" s="1"/>
  <c r="I208" s="1"/>
  <c r="I209" s="1"/>
  <c r="I210" s="1"/>
  <c r="I211" s="1"/>
  <c r="I212" s="1"/>
  <c r="I213" s="1"/>
  <c r="I214" s="1"/>
  <c r="I215" s="1"/>
  <c r="I216" s="1"/>
  <c r="I217" s="1"/>
  <c r="I218" s="1"/>
  <c r="I219" s="1"/>
  <c r="I220" s="1"/>
  <c r="I221" s="1"/>
  <c r="I222" s="1"/>
  <c r="I223" s="1"/>
  <c r="I224" s="1"/>
  <c r="I225" s="1"/>
  <c r="I226" s="1"/>
  <c r="I227" s="1"/>
  <c r="I228" s="1"/>
  <c r="I229" s="1"/>
  <c r="I230" s="1"/>
  <c r="I231" s="1"/>
  <c r="I232" s="1"/>
  <c r="I233" s="1"/>
  <c r="I234" s="1"/>
  <c r="I235" s="1"/>
  <c r="I236" s="1"/>
  <c r="I237" s="1"/>
  <c r="I238" s="1"/>
  <c r="I239" s="1"/>
  <c r="I240" s="1"/>
  <c r="I241" s="1"/>
  <c r="I242" s="1"/>
  <c r="I243" s="1"/>
  <c r="I244" s="1"/>
  <c r="I245" s="1"/>
  <c r="I246" s="1"/>
  <c r="I247" s="1"/>
  <c r="I248" s="1"/>
  <c r="I249" s="1"/>
  <c r="I250" s="1"/>
  <c r="I251" s="1"/>
  <c r="I252" s="1"/>
  <c r="I253" s="1"/>
  <c r="I254" s="1"/>
  <c r="I255" s="1"/>
  <c r="I256" s="1"/>
  <c r="I257" s="1"/>
  <c r="I258" s="1"/>
  <c r="I259" s="1"/>
  <c r="I260" s="1"/>
  <c r="I261" s="1"/>
  <c r="I262" s="1"/>
  <c r="I263" s="1"/>
  <c r="I264" s="1"/>
  <c r="I265" s="1"/>
  <c r="I266" s="1"/>
  <c r="I267" s="1"/>
  <c r="I268" s="1"/>
  <c r="I269" s="1"/>
  <c r="I270" s="1"/>
  <c r="I271" s="1"/>
  <c r="I272" s="1"/>
  <c r="I273" s="1"/>
  <c r="I274" s="1"/>
  <c r="I275" s="1"/>
  <c r="I276" s="1"/>
  <c r="I277" s="1"/>
  <c r="I278" s="1"/>
  <c r="I279" s="1"/>
  <c r="I280" s="1"/>
  <c r="I281" s="1"/>
  <c r="I282" s="1"/>
  <c r="I283" s="1"/>
  <c r="I284" s="1"/>
  <c r="I285" s="1"/>
  <c r="I286" s="1"/>
  <c r="I287" s="1"/>
  <c r="I288" s="1"/>
  <c r="I289" s="1"/>
  <c r="I290" s="1"/>
  <c r="I291" s="1"/>
  <c r="I292" s="1"/>
  <c r="I293" s="1"/>
  <c r="I294" s="1"/>
  <c r="I295" s="1"/>
  <c r="I296" s="1"/>
  <c r="I297" s="1"/>
  <c r="I298" s="1"/>
  <c r="I299" s="1"/>
  <c r="I300" s="1"/>
  <c r="I301" s="1"/>
  <c r="I302" s="1"/>
  <c r="I303" s="1"/>
  <c r="I304" s="1"/>
  <c r="I305" s="1"/>
  <c r="I306" s="1"/>
  <c r="I307" s="1"/>
  <c r="I308" s="1"/>
  <c r="I309" s="1"/>
  <c r="I310" s="1"/>
  <c r="I311" s="1"/>
  <c r="I312" s="1"/>
  <c r="I313" s="1"/>
  <c r="I314" s="1"/>
  <c r="I315" s="1"/>
  <c r="I316" s="1"/>
  <c r="I317" s="1"/>
  <c r="I318" s="1"/>
  <c r="I319" s="1"/>
  <c r="I320" s="1"/>
  <c r="I321" s="1"/>
  <c r="I322" s="1"/>
  <c r="I323" s="1"/>
  <c r="I324" s="1"/>
  <c r="I325" s="1"/>
  <c r="I326" s="1"/>
  <c r="I327" s="1"/>
  <c r="I328" s="1"/>
  <c r="I329" s="1"/>
  <c r="I330" s="1"/>
  <c r="I331" s="1"/>
  <c r="I332" s="1"/>
  <c r="I333" s="1"/>
  <c r="I334" s="1"/>
  <c r="I335" s="1"/>
  <c r="I336" s="1"/>
  <c r="I337" s="1"/>
  <c r="I338" s="1"/>
  <c r="I339" s="1"/>
  <c r="I340" s="1"/>
  <c r="I341" s="1"/>
  <c r="I342" s="1"/>
  <c r="I343" s="1"/>
  <c r="I344" s="1"/>
  <c r="I345" s="1"/>
  <c r="I346" s="1"/>
  <c r="I347" s="1"/>
  <c r="I348" s="1"/>
  <c r="I349" s="1"/>
  <c r="I350" s="1"/>
  <c r="I351" s="1"/>
  <c r="I352" s="1"/>
  <c r="I353" s="1"/>
  <c r="I354" s="1"/>
  <c r="I355" s="1"/>
  <c r="I356" s="1"/>
  <c r="I357" s="1"/>
  <c r="I358" s="1"/>
  <c r="I359" s="1"/>
  <c r="I360" s="1"/>
  <c r="I361" s="1"/>
  <c r="I362" s="1"/>
  <c r="I363" s="1"/>
  <c r="I364" s="1"/>
  <c r="I365" s="1"/>
  <c r="I366" s="1"/>
  <c r="I367" s="1"/>
  <c r="I368" s="1"/>
  <c r="I369" s="1"/>
  <c r="I370" s="1"/>
  <c r="I371" s="1"/>
  <c r="I372" s="1"/>
  <c r="I373" s="1"/>
  <c r="I374" s="1"/>
  <c r="I375" s="1"/>
  <c r="I376" s="1"/>
  <c r="I377" s="1"/>
  <c r="I378" s="1"/>
  <c r="I379" s="1"/>
  <c r="I380" s="1"/>
  <c r="I381" s="1"/>
  <c r="I382" s="1"/>
  <c r="I383" s="1"/>
  <c r="I384" s="1"/>
  <c r="I385" s="1"/>
  <c r="I386" s="1"/>
  <c r="I387" s="1"/>
  <c r="I388" s="1"/>
  <c r="I389" s="1"/>
  <c r="I390" s="1"/>
  <c r="I391" s="1"/>
  <c r="I392" s="1"/>
  <c r="I393" s="1"/>
  <c r="I394" s="1"/>
  <c r="I395" s="1"/>
  <c r="I396" s="1"/>
  <c r="I397" s="1"/>
  <c r="I398" s="1"/>
  <c r="I399" s="1"/>
  <c r="I400" s="1"/>
  <c r="I401" s="1"/>
  <c r="I402" s="1"/>
  <c r="I403" s="1"/>
  <c r="I404" s="1"/>
  <c r="I405" s="1"/>
  <c r="I406" s="1"/>
  <c r="I407" s="1"/>
  <c r="I408" s="1"/>
  <c r="I409" s="1"/>
  <c r="I410" s="1"/>
  <c r="I411" s="1"/>
  <c r="I412" s="1"/>
  <c r="I413" s="1"/>
  <c r="I414" s="1"/>
  <c r="I415" s="1"/>
  <c r="I416" s="1"/>
  <c r="I417" s="1"/>
  <c r="I418" s="1"/>
  <c r="I419" s="1"/>
  <c r="I420" s="1"/>
  <c r="I421" s="1"/>
  <c r="I422" s="1"/>
  <c r="I423" s="1"/>
  <c r="I424" s="1"/>
  <c r="I425" s="1"/>
  <c r="I426" s="1"/>
  <c r="I427" s="1"/>
  <c r="I428" s="1"/>
  <c r="I429" s="1"/>
  <c r="I430" s="1"/>
  <c r="I431" s="1"/>
  <c r="I432" s="1"/>
  <c r="I433" s="1"/>
  <c r="I434" s="1"/>
  <c r="I435" s="1"/>
  <c r="I436" s="1"/>
  <c r="I437" s="1"/>
  <c r="I438" s="1"/>
  <c r="I439" s="1"/>
  <c r="I440" s="1"/>
  <c r="I441" s="1"/>
  <c r="I442" s="1"/>
  <c r="I443" s="1"/>
  <c r="I444" s="1"/>
  <c r="I445" s="1"/>
  <c r="I446" s="1"/>
  <c r="I447" s="1"/>
  <c r="I448" s="1"/>
  <c r="I449" s="1"/>
  <c r="I450" s="1"/>
  <c r="I451" s="1"/>
  <c r="I452" s="1"/>
  <c r="I453" s="1"/>
  <c r="I454" s="1"/>
  <c r="I455" s="1"/>
  <c r="I456" s="1"/>
  <c r="I457" s="1"/>
  <c r="I458" s="1"/>
  <c r="I459" s="1"/>
  <c r="I460" s="1"/>
  <c r="I461" s="1"/>
  <c r="I462" s="1"/>
  <c r="I463" s="1"/>
  <c r="I464" s="1"/>
  <c r="I465" s="1"/>
  <c r="I466" s="1"/>
  <c r="I467" s="1"/>
  <c r="I468" s="1"/>
  <c r="I469" s="1"/>
  <c r="I470" s="1"/>
  <c r="I471" s="1"/>
  <c r="I472" s="1"/>
  <c r="I473" s="1"/>
  <c r="I474" s="1"/>
  <c r="I475" s="1"/>
  <c r="I476" s="1"/>
  <c r="I477" s="1"/>
  <c r="I478" s="1"/>
  <c r="I479" s="1"/>
  <c r="I480" s="1"/>
  <c r="I481" s="1"/>
  <c r="I482" s="1"/>
  <c r="I483" s="1"/>
  <c r="I484" s="1"/>
  <c r="I485" s="1"/>
  <c r="I486" s="1"/>
  <c r="I487" s="1"/>
  <c r="I488" s="1"/>
  <c r="I489" s="1"/>
  <c r="I490" s="1"/>
  <c r="I491" s="1"/>
  <c r="I492" s="1"/>
  <c r="I493" s="1"/>
  <c r="I494" s="1"/>
  <c r="I495" s="1"/>
  <c r="I496" s="1"/>
  <c r="I497" s="1"/>
  <c r="I498" s="1"/>
  <c r="I499" s="1"/>
  <c r="I500" s="1"/>
  <c r="I501" s="1"/>
  <c r="I502" s="1"/>
  <c r="U504"/>
  <c r="U4"/>
  <c r="U5" s="1"/>
  <c r="U6" s="1"/>
  <c r="U7" s="1"/>
  <c r="U8" s="1"/>
  <c r="U9" s="1"/>
  <c r="U10" s="1"/>
  <c r="U11" s="1"/>
  <c r="U12" s="1"/>
  <c r="U13" s="1"/>
  <c r="U14" s="1"/>
  <c r="U15" s="1"/>
  <c r="U16" s="1"/>
  <c r="U17" s="1"/>
  <c r="U18" s="1"/>
  <c r="U19" s="1"/>
  <c r="U20" s="1"/>
  <c r="U21" s="1"/>
  <c r="U22" s="1"/>
  <c r="U23" s="1"/>
  <c r="U24" s="1"/>
  <c r="U25" s="1"/>
  <c r="U26" s="1"/>
  <c r="U27" s="1"/>
  <c r="U28" s="1"/>
  <c r="U29" s="1"/>
  <c r="U30" s="1"/>
  <c r="U31" s="1"/>
  <c r="U32" s="1"/>
  <c r="U33" s="1"/>
  <c r="U34" s="1"/>
  <c r="U35" s="1"/>
  <c r="U36" s="1"/>
  <c r="U37" s="1"/>
  <c r="U38" s="1"/>
  <c r="U39" s="1"/>
  <c r="U40" s="1"/>
  <c r="U41" s="1"/>
  <c r="U42" s="1"/>
  <c r="U43" s="1"/>
  <c r="U44" s="1"/>
  <c r="U45" s="1"/>
  <c r="U46" s="1"/>
  <c r="U47" s="1"/>
  <c r="U48" s="1"/>
  <c r="U49" s="1"/>
  <c r="U50" s="1"/>
  <c r="U51" s="1"/>
  <c r="U52" s="1"/>
  <c r="U53" s="1"/>
  <c r="U54" s="1"/>
  <c r="U55" s="1"/>
  <c r="U56" s="1"/>
  <c r="U57" s="1"/>
  <c r="U58" s="1"/>
  <c r="U59" s="1"/>
  <c r="U60" s="1"/>
  <c r="U61" s="1"/>
  <c r="U62" s="1"/>
  <c r="U63" s="1"/>
  <c r="U64" s="1"/>
  <c r="U65" s="1"/>
  <c r="U66" s="1"/>
  <c r="U67" s="1"/>
  <c r="U68" s="1"/>
  <c r="U69" s="1"/>
  <c r="U70" s="1"/>
  <c r="U71" s="1"/>
  <c r="U72" s="1"/>
  <c r="U73" s="1"/>
  <c r="U74" s="1"/>
  <c r="U75" s="1"/>
  <c r="U76" s="1"/>
  <c r="U77" s="1"/>
  <c r="U78" s="1"/>
  <c r="U79" s="1"/>
  <c r="U80" s="1"/>
  <c r="U81" s="1"/>
  <c r="U82" s="1"/>
  <c r="U83" s="1"/>
  <c r="U84" s="1"/>
  <c r="U85" s="1"/>
  <c r="U86" s="1"/>
  <c r="U87" s="1"/>
  <c r="U88" s="1"/>
  <c r="U89" s="1"/>
  <c r="U90" s="1"/>
  <c r="U91" s="1"/>
  <c r="U92" s="1"/>
  <c r="U93" s="1"/>
  <c r="U94" s="1"/>
  <c r="U95" s="1"/>
  <c r="U96" s="1"/>
  <c r="U97" s="1"/>
  <c r="U98" s="1"/>
  <c r="U99" s="1"/>
  <c r="U100" s="1"/>
  <c r="U101" s="1"/>
  <c r="U102" s="1"/>
  <c r="U103" s="1"/>
  <c r="U104" s="1"/>
  <c r="U105" s="1"/>
  <c r="U106" s="1"/>
  <c r="U107" s="1"/>
  <c r="U108" s="1"/>
  <c r="U109" s="1"/>
  <c r="U110" s="1"/>
  <c r="U111" s="1"/>
  <c r="U112" s="1"/>
  <c r="U113" s="1"/>
  <c r="U114" s="1"/>
  <c r="U115" s="1"/>
  <c r="U116" s="1"/>
  <c r="U117" s="1"/>
  <c r="U118" s="1"/>
  <c r="U119" s="1"/>
  <c r="U120" s="1"/>
  <c r="U121" s="1"/>
  <c r="U122" s="1"/>
  <c r="U123" s="1"/>
  <c r="U124" s="1"/>
  <c r="U125" s="1"/>
  <c r="U126" s="1"/>
  <c r="U127" s="1"/>
  <c r="U128" s="1"/>
  <c r="U129" s="1"/>
  <c r="U130" s="1"/>
  <c r="U131" s="1"/>
  <c r="U132" s="1"/>
  <c r="U133" s="1"/>
  <c r="U134" s="1"/>
  <c r="U135" s="1"/>
  <c r="U136" s="1"/>
  <c r="U137" s="1"/>
  <c r="U138" s="1"/>
  <c r="U139" s="1"/>
  <c r="U140" s="1"/>
  <c r="U141" s="1"/>
  <c r="U142" s="1"/>
  <c r="U143" s="1"/>
  <c r="U144" s="1"/>
  <c r="U145" s="1"/>
  <c r="U146" s="1"/>
  <c r="U147" s="1"/>
  <c r="U148" s="1"/>
  <c r="U149" s="1"/>
  <c r="U150" s="1"/>
  <c r="U151" s="1"/>
  <c r="U152" s="1"/>
  <c r="U153" s="1"/>
  <c r="U154" s="1"/>
  <c r="U155" s="1"/>
  <c r="U156" s="1"/>
  <c r="U157" s="1"/>
  <c r="U158" s="1"/>
  <c r="U159" s="1"/>
  <c r="U160" s="1"/>
  <c r="U161" s="1"/>
  <c r="U162" s="1"/>
  <c r="U163" s="1"/>
  <c r="U164" s="1"/>
  <c r="U165" s="1"/>
  <c r="U166" s="1"/>
  <c r="U167" s="1"/>
  <c r="U168" s="1"/>
  <c r="U169" s="1"/>
  <c r="U170" s="1"/>
  <c r="U171" s="1"/>
  <c r="U172" s="1"/>
  <c r="U173" s="1"/>
  <c r="U174" s="1"/>
  <c r="U175" s="1"/>
  <c r="U176" s="1"/>
  <c r="U177" s="1"/>
  <c r="U178" s="1"/>
  <c r="U179" s="1"/>
  <c r="U180" s="1"/>
  <c r="U181" s="1"/>
  <c r="U182" s="1"/>
  <c r="U183" s="1"/>
  <c r="U184" s="1"/>
  <c r="U185" s="1"/>
  <c r="U186" s="1"/>
  <c r="U187" s="1"/>
  <c r="U188" s="1"/>
  <c r="U189" s="1"/>
  <c r="U190" s="1"/>
  <c r="U191" s="1"/>
  <c r="U192" s="1"/>
  <c r="U193" s="1"/>
  <c r="U194" s="1"/>
  <c r="U195" s="1"/>
  <c r="U196" s="1"/>
  <c r="U197" s="1"/>
  <c r="U198" s="1"/>
  <c r="U199" s="1"/>
  <c r="U200" s="1"/>
  <c r="U201" s="1"/>
  <c r="U202" s="1"/>
  <c r="U203" s="1"/>
  <c r="U204" s="1"/>
  <c r="U205" s="1"/>
  <c r="U206" s="1"/>
  <c r="U207" s="1"/>
  <c r="U208" s="1"/>
  <c r="U209" s="1"/>
  <c r="U210" s="1"/>
  <c r="U211" s="1"/>
  <c r="U212" s="1"/>
  <c r="U213" s="1"/>
  <c r="U214" s="1"/>
  <c r="U215" s="1"/>
  <c r="U216" s="1"/>
  <c r="U217" s="1"/>
  <c r="U218" s="1"/>
  <c r="U219" s="1"/>
  <c r="U220" s="1"/>
  <c r="U221" s="1"/>
  <c r="U222" s="1"/>
  <c r="U223" s="1"/>
  <c r="U224" s="1"/>
  <c r="U225" s="1"/>
  <c r="U226" s="1"/>
  <c r="U227" s="1"/>
  <c r="U228" s="1"/>
  <c r="U229" s="1"/>
  <c r="U230" s="1"/>
  <c r="U231" s="1"/>
  <c r="U232" s="1"/>
  <c r="U233" s="1"/>
  <c r="U234" s="1"/>
  <c r="U235" s="1"/>
  <c r="U236" s="1"/>
  <c r="U237" s="1"/>
  <c r="U238" s="1"/>
  <c r="U239" s="1"/>
  <c r="U240" s="1"/>
  <c r="U241" s="1"/>
  <c r="U242" s="1"/>
  <c r="U243" s="1"/>
  <c r="U244" s="1"/>
  <c r="U245" s="1"/>
  <c r="U246" s="1"/>
  <c r="U247" s="1"/>
  <c r="U248" s="1"/>
  <c r="U249" s="1"/>
  <c r="U250" s="1"/>
  <c r="U251" s="1"/>
  <c r="U252" s="1"/>
  <c r="U253" s="1"/>
  <c r="U254" s="1"/>
  <c r="U255" s="1"/>
  <c r="U256" s="1"/>
  <c r="U257" s="1"/>
  <c r="U258" s="1"/>
  <c r="U259" s="1"/>
  <c r="U260" s="1"/>
  <c r="U261" s="1"/>
  <c r="U262" s="1"/>
  <c r="U263" s="1"/>
  <c r="U264" s="1"/>
  <c r="U265" s="1"/>
  <c r="U266" s="1"/>
  <c r="U267" s="1"/>
  <c r="U268" s="1"/>
  <c r="U269" s="1"/>
  <c r="U270" s="1"/>
  <c r="U271" s="1"/>
  <c r="U272" s="1"/>
  <c r="U273" s="1"/>
  <c r="U274" s="1"/>
  <c r="U275" s="1"/>
  <c r="U276" s="1"/>
  <c r="U277" s="1"/>
  <c r="U278" s="1"/>
  <c r="U279" s="1"/>
  <c r="U280" s="1"/>
  <c r="U281" s="1"/>
  <c r="U282" s="1"/>
  <c r="U283" s="1"/>
  <c r="U284" s="1"/>
  <c r="U285" s="1"/>
  <c r="U286" s="1"/>
  <c r="U287" s="1"/>
  <c r="U288" s="1"/>
  <c r="U289" s="1"/>
  <c r="U290" s="1"/>
  <c r="U291" s="1"/>
  <c r="U292" s="1"/>
  <c r="U293" s="1"/>
  <c r="U294" s="1"/>
  <c r="U295" s="1"/>
  <c r="U296" s="1"/>
  <c r="U297" s="1"/>
  <c r="U298" s="1"/>
  <c r="U299" s="1"/>
  <c r="U300" s="1"/>
  <c r="U301" s="1"/>
  <c r="U302" s="1"/>
  <c r="U303" s="1"/>
  <c r="U304" s="1"/>
  <c r="U305" s="1"/>
  <c r="U306" s="1"/>
  <c r="U307" s="1"/>
  <c r="U308" s="1"/>
  <c r="U309" s="1"/>
  <c r="U310" s="1"/>
  <c r="U311" s="1"/>
  <c r="U312" s="1"/>
  <c r="U313" s="1"/>
  <c r="U314" s="1"/>
  <c r="U315" s="1"/>
  <c r="U316" s="1"/>
  <c r="U317" s="1"/>
  <c r="U318" s="1"/>
  <c r="U319" s="1"/>
  <c r="U320" s="1"/>
  <c r="U321" s="1"/>
  <c r="U322" s="1"/>
  <c r="U323" s="1"/>
  <c r="U324" s="1"/>
  <c r="U325" s="1"/>
  <c r="U326" s="1"/>
  <c r="U327" s="1"/>
  <c r="U328" s="1"/>
  <c r="U329" s="1"/>
  <c r="U330" s="1"/>
  <c r="U331" s="1"/>
  <c r="U332" s="1"/>
  <c r="U333" s="1"/>
  <c r="U334" s="1"/>
  <c r="U335" s="1"/>
  <c r="U336" s="1"/>
  <c r="U337" s="1"/>
  <c r="U338" s="1"/>
  <c r="U339" s="1"/>
  <c r="U340" s="1"/>
  <c r="U341" s="1"/>
  <c r="U342" s="1"/>
  <c r="U343" s="1"/>
  <c r="U344" s="1"/>
  <c r="U345" s="1"/>
  <c r="U346" s="1"/>
  <c r="U347" s="1"/>
  <c r="U348" s="1"/>
  <c r="U349" s="1"/>
  <c r="U350" s="1"/>
  <c r="U351" s="1"/>
  <c r="U352" s="1"/>
  <c r="U353" s="1"/>
  <c r="U354" s="1"/>
  <c r="U355" s="1"/>
  <c r="U356" s="1"/>
  <c r="U357" s="1"/>
  <c r="U358" s="1"/>
  <c r="U359" s="1"/>
  <c r="U360" s="1"/>
  <c r="U361" s="1"/>
  <c r="U362" s="1"/>
  <c r="U363" s="1"/>
  <c r="U364" s="1"/>
  <c r="U365" s="1"/>
  <c r="U366" s="1"/>
  <c r="U367" s="1"/>
  <c r="U368" s="1"/>
  <c r="U369" s="1"/>
  <c r="U370" s="1"/>
  <c r="U371" s="1"/>
  <c r="U372" s="1"/>
  <c r="U373" s="1"/>
  <c r="U374" s="1"/>
  <c r="U375" s="1"/>
  <c r="U376" s="1"/>
  <c r="U377" s="1"/>
  <c r="U378" s="1"/>
  <c r="U379" s="1"/>
  <c r="U380" s="1"/>
  <c r="U381" s="1"/>
  <c r="U382" s="1"/>
  <c r="U383" s="1"/>
  <c r="U384" s="1"/>
  <c r="U385" s="1"/>
  <c r="U386" s="1"/>
  <c r="U387" s="1"/>
  <c r="U388" s="1"/>
  <c r="U389" s="1"/>
  <c r="U390" s="1"/>
  <c r="U391" s="1"/>
  <c r="U392" s="1"/>
  <c r="U393" s="1"/>
  <c r="U394" s="1"/>
  <c r="U395" s="1"/>
  <c r="U396" s="1"/>
  <c r="U397" s="1"/>
  <c r="U398" s="1"/>
  <c r="U399" s="1"/>
  <c r="U400" s="1"/>
  <c r="U401" s="1"/>
  <c r="U402" s="1"/>
  <c r="U403" s="1"/>
  <c r="U404" s="1"/>
  <c r="U405" s="1"/>
  <c r="U406" s="1"/>
  <c r="U407" s="1"/>
  <c r="U408" s="1"/>
  <c r="U409" s="1"/>
  <c r="U410" s="1"/>
  <c r="U411" s="1"/>
  <c r="U412" s="1"/>
  <c r="U413" s="1"/>
  <c r="U414" s="1"/>
  <c r="U415" s="1"/>
  <c r="U416" s="1"/>
  <c r="U417" s="1"/>
  <c r="U418" s="1"/>
  <c r="U419" s="1"/>
  <c r="U420" s="1"/>
  <c r="U421" s="1"/>
  <c r="U422" s="1"/>
  <c r="U423" s="1"/>
  <c r="U424" s="1"/>
  <c r="U425" s="1"/>
  <c r="U426" s="1"/>
  <c r="U427" s="1"/>
  <c r="U428" s="1"/>
  <c r="U429" s="1"/>
  <c r="U430" s="1"/>
  <c r="U431" s="1"/>
  <c r="U432" s="1"/>
  <c r="U433" s="1"/>
  <c r="U434" s="1"/>
  <c r="U435" s="1"/>
  <c r="U436" s="1"/>
  <c r="U437" s="1"/>
  <c r="U438" s="1"/>
  <c r="U439" s="1"/>
  <c r="U440" s="1"/>
  <c r="U441" s="1"/>
  <c r="U442" s="1"/>
  <c r="U443" s="1"/>
  <c r="U444" s="1"/>
  <c r="U445" s="1"/>
  <c r="U446" s="1"/>
  <c r="U447" s="1"/>
  <c r="U448" s="1"/>
  <c r="U449" s="1"/>
  <c r="U450" s="1"/>
  <c r="U451" s="1"/>
  <c r="U452" s="1"/>
  <c r="U453" s="1"/>
  <c r="U454" s="1"/>
  <c r="U455" s="1"/>
  <c r="U456" s="1"/>
  <c r="U457" s="1"/>
  <c r="U458" s="1"/>
  <c r="U459" s="1"/>
  <c r="U460" s="1"/>
  <c r="U461" s="1"/>
  <c r="U462" s="1"/>
  <c r="U463" s="1"/>
  <c r="U464" s="1"/>
  <c r="U465" s="1"/>
  <c r="U466" s="1"/>
  <c r="U467" s="1"/>
  <c r="U468" s="1"/>
  <c r="U469" s="1"/>
  <c r="U470" s="1"/>
  <c r="U471" s="1"/>
  <c r="U472" s="1"/>
  <c r="U473" s="1"/>
  <c r="U474" s="1"/>
  <c r="U475" s="1"/>
  <c r="U476" s="1"/>
  <c r="U477" s="1"/>
  <c r="U478" s="1"/>
  <c r="U479" s="1"/>
  <c r="U480" s="1"/>
  <c r="U481" s="1"/>
  <c r="U482" s="1"/>
  <c r="U483" s="1"/>
  <c r="U484" s="1"/>
  <c r="U485" s="1"/>
  <c r="U486" s="1"/>
  <c r="U487" s="1"/>
  <c r="U488" s="1"/>
  <c r="U489" s="1"/>
  <c r="U490" s="1"/>
  <c r="U491" s="1"/>
  <c r="U492" s="1"/>
  <c r="U493" s="1"/>
  <c r="U494" s="1"/>
  <c r="U495" s="1"/>
  <c r="U496" s="1"/>
  <c r="U497" s="1"/>
  <c r="U498" s="1"/>
  <c r="U499" s="1"/>
  <c r="U500" s="1"/>
  <c r="U501" s="1"/>
  <c r="U502" s="1"/>
  <c r="Y4"/>
  <c r="Y5" s="1"/>
  <c r="Y6" s="1"/>
  <c r="Y7" s="1"/>
  <c r="Y8" s="1"/>
  <c r="Y9" s="1"/>
  <c r="Y10" s="1"/>
  <c r="Y11" s="1"/>
  <c r="Y12" s="1"/>
  <c r="Y13" s="1"/>
  <c r="Y14" s="1"/>
  <c r="Y15" s="1"/>
  <c r="Y16" s="1"/>
  <c r="Y17" s="1"/>
  <c r="Y18" s="1"/>
  <c r="Y19" s="1"/>
  <c r="Y20" s="1"/>
  <c r="Y21" s="1"/>
  <c r="Y22" s="1"/>
  <c r="Y23" s="1"/>
  <c r="Y24" s="1"/>
  <c r="Y25" s="1"/>
  <c r="Y26" s="1"/>
  <c r="Y27" s="1"/>
  <c r="Y28" s="1"/>
  <c r="Y29" s="1"/>
  <c r="Y30" s="1"/>
  <c r="Y31" s="1"/>
  <c r="Y32" s="1"/>
  <c r="Y33" s="1"/>
  <c r="Y34" s="1"/>
  <c r="Y35" s="1"/>
  <c r="Y36" s="1"/>
  <c r="Y37" s="1"/>
  <c r="Y38" s="1"/>
  <c r="Y39" s="1"/>
  <c r="Y40" s="1"/>
  <c r="Y41" s="1"/>
  <c r="Y42" s="1"/>
  <c r="Y43" s="1"/>
  <c r="Y44" s="1"/>
  <c r="Y45" s="1"/>
  <c r="Y46" s="1"/>
  <c r="Y47" s="1"/>
  <c r="Y48" s="1"/>
  <c r="Y49" s="1"/>
  <c r="Y50" s="1"/>
  <c r="Y51" s="1"/>
  <c r="Y52" s="1"/>
  <c r="Y53" s="1"/>
  <c r="Y54" s="1"/>
  <c r="Y55" s="1"/>
  <c r="Y56" s="1"/>
  <c r="Y57" s="1"/>
  <c r="Y58" s="1"/>
  <c r="Y59" s="1"/>
  <c r="Y60" s="1"/>
  <c r="Y61" s="1"/>
  <c r="Y62" s="1"/>
  <c r="Y63" s="1"/>
  <c r="Y64" s="1"/>
  <c r="Y65" s="1"/>
  <c r="Y66" s="1"/>
  <c r="Y67" s="1"/>
  <c r="Y68" s="1"/>
  <c r="Y69" s="1"/>
  <c r="Y70" s="1"/>
  <c r="Y71" s="1"/>
  <c r="Y72" s="1"/>
  <c r="Y73" s="1"/>
  <c r="Y74" s="1"/>
  <c r="Y75" s="1"/>
  <c r="Y76" s="1"/>
  <c r="Y77" s="1"/>
  <c r="Y78" s="1"/>
  <c r="Y79" s="1"/>
  <c r="Y80" s="1"/>
  <c r="Y81" s="1"/>
  <c r="Y82" s="1"/>
  <c r="Y83" s="1"/>
  <c r="Y84" s="1"/>
  <c r="Y85" s="1"/>
  <c r="Y86" s="1"/>
  <c r="Y87" s="1"/>
  <c r="Y88" s="1"/>
  <c r="Y89" s="1"/>
  <c r="Y90" s="1"/>
  <c r="Y91" s="1"/>
  <c r="Y92" s="1"/>
  <c r="Y93" s="1"/>
  <c r="Y94" s="1"/>
  <c r="Y95" s="1"/>
  <c r="Y96" s="1"/>
  <c r="Y97" s="1"/>
  <c r="Y98" s="1"/>
  <c r="Y99" s="1"/>
  <c r="Y100" s="1"/>
  <c r="Y101" s="1"/>
  <c r="Y102" s="1"/>
  <c r="Y103" s="1"/>
  <c r="Y104" s="1"/>
  <c r="Y105" s="1"/>
  <c r="Y106" s="1"/>
  <c r="Y107" s="1"/>
  <c r="Y108" s="1"/>
  <c r="Y109" s="1"/>
  <c r="Y110" s="1"/>
  <c r="Y111" s="1"/>
  <c r="Y112" s="1"/>
  <c r="Y113" s="1"/>
  <c r="Y114" s="1"/>
  <c r="Y115" s="1"/>
  <c r="Y116" s="1"/>
  <c r="Y117" s="1"/>
  <c r="Y118" s="1"/>
  <c r="Y119" s="1"/>
  <c r="Y120" s="1"/>
  <c r="Y121" s="1"/>
  <c r="Y122" s="1"/>
  <c r="Y123" s="1"/>
  <c r="Y124" s="1"/>
  <c r="Y125" s="1"/>
  <c r="Y126" s="1"/>
  <c r="Y127" s="1"/>
  <c r="Y128" s="1"/>
  <c r="Y129" s="1"/>
  <c r="Y130" s="1"/>
  <c r="Y131" s="1"/>
  <c r="Y132" s="1"/>
  <c r="Y133" s="1"/>
  <c r="Y134" s="1"/>
  <c r="Y135" s="1"/>
  <c r="Y136" s="1"/>
  <c r="Y137" s="1"/>
  <c r="Y138" s="1"/>
  <c r="Y139" s="1"/>
  <c r="Y140" s="1"/>
  <c r="Y141" s="1"/>
  <c r="Y142" s="1"/>
  <c r="Y143" s="1"/>
  <c r="Y144" s="1"/>
  <c r="Y145" s="1"/>
  <c r="Y146" s="1"/>
  <c r="Y147" s="1"/>
  <c r="Y148" s="1"/>
  <c r="Y149" s="1"/>
  <c r="Y150" s="1"/>
  <c r="Y151" s="1"/>
  <c r="Y152" s="1"/>
  <c r="Y153" s="1"/>
  <c r="Y154" s="1"/>
  <c r="Y155" s="1"/>
  <c r="Y156" s="1"/>
  <c r="Y157" s="1"/>
  <c r="Y158" s="1"/>
  <c r="Y159" s="1"/>
  <c r="Y160" s="1"/>
  <c r="Y161" s="1"/>
  <c r="Y162" s="1"/>
  <c r="Y163" s="1"/>
  <c r="Y164" s="1"/>
  <c r="Y165" s="1"/>
  <c r="Y166" s="1"/>
  <c r="Y167" s="1"/>
  <c r="Y168" s="1"/>
  <c r="Y169" s="1"/>
  <c r="Y170" s="1"/>
  <c r="Y171" s="1"/>
  <c r="Y172" s="1"/>
  <c r="Y173" s="1"/>
  <c r="Y174" s="1"/>
  <c r="Y175" s="1"/>
  <c r="Y176" s="1"/>
  <c r="Y177" s="1"/>
  <c r="Y178" s="1"/>
  <c r="Y179" s="1"/>
  <c r="Y180" s="1"/>
  <c r="Y181" s="1"/>
  <c r="Y182" s="1"/>
  <c r="Y183" s="1"/>
  <c r="Y184" s="1"/>
  <c r="Y185" s="1"/>
  <c r="Y186" s="1"/>
  <c r="Y187" s="1"/>
  <c r="Y188" s="1"/>
  <c r="Y189" s="1"/>
  <c r="Y190" s="1"/>
  <c r="Y191" s="1"/>
  <c r="Y192" s="1"/>
  <c r="Y193" s="1"/>
  <c r="Y194" s="1"/>
  <c r="Y195" s="1"/>
  <c r="Y196" s="1"/>
  <c r="Y197" s="1"/>
  <c r="Y198" s="1"/>
  <c r="Y199" s="1"/>
  <c r="Y200" s="1"/>
  <c r="Y201" s="1"/>
  <c r="Y202" s="1"/>
  <c r="Y203" s="1"/>
  <c r="Y204" s="1"/>
  <c r="Y205" s="1"/>
  <c r="Y206" s="1"/>
  <c r="Y207" s="1"/>
  <c r="Y208" s="1"/>
  <c r="Y209" s="1"/>
  <c r="Y210" s="1"/>
  <c r="Y211" s="1"/>
  <c r="Y212" s="1"/>
  <c r="Y213" s="1"/>
  <c r="Y214" s="1"/>
  <c r="Y215" s="1"/>
  <c r="Y216" s="1"/>
  <c r="Y217" s="1"/>
  <c r="Y218" s="1"/>
  <c r="Y219" s="1"/>
  <c r="Y220" s="1"/>
  <c r="Y221" s="1"/>
  <c r="Y222" s="1"/>
  <c r="Y223" s="1"/>
  <c r="Y224" s="1"/>
  <c r="Y225" s="1"/>
  <c r="Y226" s="1"/>
  <c r="Y227" s="1"/>
  <c r="Y228" s="1"/>
  <c r="Y229" s="1"/>
  <c r="Y230" s="1"/>
  <c r="Y231" s="1"/>
  <c r="Y232" s="1"/>
  <c r="Y233" s="1"/>
  <c r="Y234" s="1"/>
  <c r="Y235" s="1"/>
  <c r="Y236" s="1"/>
  <c r="Y237" s="1"/>
  <c r="Y238" s="1"/>
  <c r="Y239" s="1"/>
  <c r="Y240" s="1"/>
  <c r="Y241" s="1"/>
  <c r="Y242" s="1"/>
  <c r="Y243" s="1"/>
  <c r="Y244" s="1"/>
  <c r="Y245" s="1"/>
  <c r="Y246" s="1"/>
  <c r="Y247" s="1"/>
  <c r="Y248" s="1"/>
  <c r="Y249" s="1"/>
  <c r="Y250" s="1"/>
  <c r="Y251" s="1"/>
  <c r="Y252" s="1"/>
  <c r="Y253" s="1"/>
  <c r="Y254" s="1"/>
  <c r="Y255" s="1"/>
  <c r="Y256" s="1"/>
  <c r="Y257" s="1"/>
  <c r="Y258" s="1"/>
  <c r="Y259" s="1"/>
  <c r="Y260" s="1"/>
  <c r="Y261" s="1"/>
  <c r="Y262" s="1"/>
  <c r="Y263" s="1"/>
  <c r="Y264" s="1"/>
  <c r="Y265" s="1"/>
  <c r="Y266" s="1"/>
  <c r="Y267" s="1"/>
  <c r="Y268" s="1"/>
  <c r="Y269" s="1"/>
  <c r="Y270" s="1"/>
  <c r="Y271" s="1"/>
  <c r="Y272" s="1"/>
  <c r="Y273" s="1"/>
  <c r="Y274" s="1"/>
  <c r="Y275" s="1"/>
  <c r="Y276" s="1"/>
  <c r="Y277" s="1"/>
  <c r="Y278" s="1"/>
  <c r="Y279" s="1"/>
  <c r="Y280" s="1"/>
  <c r="Y281" s="1"/>
  <c r="Y282" s="1"/>
  <c r="Y283" s="1"/>
  <c r="Y284" s="1"/>
  <c r="Y285" s="1"/>
  <c r="Y286" s="1"/>
  <c r="Y287" s="1"/>
  <c r="Y288" s="1"/>
  <c r="Y289" s="1"/>
  <c r="Y290" s="1"/>
  <c r="Y291" s="1"/>
  <c r="Y292" s="1"/>
  <c r="Y293" s="1"/>
  <c r="Y294" s="1"/>
  <c r="Y295" s="1"/>
  <c r="Y296" s="1"/>
  <c r="Y297" s="1"/>
  <c r="Y298" s="1"/>
  <c r="Y299" s="1"/>
  <c r="Y300" s="1"/>
  <c r="Y301" s="1"/>
  <c r="Y302" s="1"/>
  <c r="Y303" s="1"/>
  <c r="Y304" s="1"/>
  <c r="Y305" s="1"/>
  <c r="Y306" s="1"/>
  <c r="Y307" s="1"/>
  <c r="Y308" s="1"/>
  <c r="Y309" s="1"/>
  <c r="Y310" s="1"/>
  <c r="Y311" s="1"/>
  <c r="Y312" s="1"/>
  <c r="Y313" s="1"/>
  <c r="Y314" s="1"/>
  <c r="Y315" s="1"/>
  <c r="Y316" s="1"/>
  <c r="Y317" s="1"/>
  <c r="Y318" s="1"/>
  <c r="Y319" s="1"/>
  <c r="Y320" s="1"/>
  <c r="Y321" s="1"/>
  <c r="Y322" s="1"/>
  <c r="Y323" s="1"/>
  <c r="Y324" s="1"/>
  <c r="Y325" s="1"/>
  <c r="Y326" s="1"/>
  <c r="Y327" s="1"/>
  <c r="Y328" s="1"/>
  <c r="Y329" s="1"/>
  <c r="Y330" s="1"/>
  <c r="Y331" s="1"/>
  <c r="Y332" s="1"/>
  <c r="Y333" s="1"/>
  <c r="Y334" s="1"/>
  <c r="Y335" s="1"/>
  <c r="Y336" s="1"/>
  <c r="Y337" s="1"/>
  <c r="Y338" s="1"/>
  <c r="Y339" s="1"/>
  <c r="Y340" s="1"/>
  <c r="Y341" s="1"/>
  <c r="Y342" s="1"/>
  <c r="Y343" s="1"/>
  <c r="Y344" s="1"/>
  <c r="Y345" s="1"/>
  <c r="Y346" s="1"/>
  <c r="Y347" s="1"/>
  <c r="Y348" s="1"/>
  <c r="Y349" s="1"/>
  <c r="Y350" s="1"/>
  <c r="Y351" s="1"/>
  <c r="Y352" s="1"/>
  <c r="Y353" s="1"/>
  <c r="Y354" s="1"/>
  <c r="Y355" s="1"/>
  <c r="Y356" s="1"/>
  <c r="Y357" s="1"/>
  <c r="Y358" s="1"/>
  <c r="Y359" s="1"/>
  <c r="Y360" s="1"/>
  <c r="Y361" s="1"/>
  <c r="Y362" s="1"/>
  <c r="Y363" s="1"/>
  <c r="Y364" s="1"/>
  <c r="Y365" s="1"/>
  <c r="Y366" s="1"/>
  <c r="Y367" s="1"/>
  <c r="Y368" s="1"/>
  <c r="Y369" s="1"/>
  <c r="Y370" s="1"/>
  <c r="Y371" s="1"/>
  <c r="Y372" s="1"/>
  <c r="Y373" s="1"/>
  <c r="Y374" s="1"/>
  <c r="Y375" s="1"/>
  <c r="Y376" s="1"/>
  <c r="Y377" s="1"/>
  <c r="Y378" s="1"/>
  <c r="Y379" s="1"/>
  <c r="Y380" s="1"/>
  <c r="Y381" s="1"/>
  <c r="Y382" s="1"/>
  <c r="Y383" s="1"/>
  <c r="Y384" s="1"/>
  <c r="Y385" s="1"/>
  <c r="Y386" s="1"/>
  <c r="Y387" s="1"/>
  <c r="Y388" s="1"/>
  <c r="Y389" s="1"/>
  <c r="Y390" s="1"/>
  <c r="Y391" s="1"/>
  <c r="Y392" s="1"/>
  <c r="Y393" s="1"/>
  <c r="Y394" s="1"/>
  <c r="Y395" s="1"/>
  <c r="Y396" s="1"/>
  <c r="Y397" s="1"/>
  <c r="Y398" s="1"/>
  <c r="Y399" s="1"/>
  <c r="Y400" s="1"/>
  <c r="Y401" s="1"/>
  <c r="Y402" s="1"/>
  <c r="Y403" s="1"/>
  <c r="Y404" s="1"/>
  <c r="Y405" s="1"/>
  <c r="Y406" s="1"/>
  <c r="Y407" s="1"/>
  <c r="Y408" s="1"/>
  <c r="Y409" s="1"/>
  <c r="Y410" s="1"/>
  <c r="Y411" s="1"/>
  <c r="Y412" s="1"/>
  <c r="Y413" s="1"/>
  <c r="Y414" s="1"/>
  <c r="Y415" s="1"/>
  <c r="Y416" s="1"/>
  <c r="Y417" s="1"/>
  <c r="Y418" s="1"/>
  <c r="Y419" s="1"/>
  <c r="Y420" s="1"/>
  <c r="Y421" s="1"/>
  <c r="Y422" s="1"/>
  <c r="Y423" s="1"/>
  <c r="Y424" s="1"/>
  <c r="Y425" s="1"/>
  <c r="Y426" s="1"/>
  <c r="Y427" s="1"/>
  <c r="Y428" s="1"/>
  <c r="Y429" s="1"/>
  <c r="Y430" s="1"/>
  <c r="Y431" s="1"/>
  <c r="Y432" s="1"/>
  <c r="Y433" s="1"/>
  <c r="Y434" s="1"/>
  <c r="Y435" s="1"/>
  <c r="Y436" s="1"/>
  <c r="Y437" s="1"/>
  <c r="Y438" s="1"/>
  <c r="Y439" s="1"/>
  <c r="Y440" s="1"/>
  <c r="Y441" s="1"/>
  <c r="Y442" s="1"/>
  <c r="Y443" s="1"/>
  <c r="Y444" s="1"/>
  <c r="Y445" s="1"/>
  <c r="Y446" s="1"/>
  <c r="Y447" s="1"/>
  <c r="Y448" s="1"/>
  <c r="Y449" s="1"/>
  <c r="Y450" s="1"/>
  <c r="Y451" s="1"/>
  <c r="Y452" s="1"/>
  <c r="Y453" s="1"/>
  <c r="Y454" s="1"/>
  <c r="Y455" s="1"/>
  <c r="Y456" s="1"/>
  <c r="Y457" s="1"/>
  <c r="Y458" s="1"/>
  <c r="Y459" s="1"/>
  <c r="Y460" s="1"/>
  <c r="Y461" s="1"/>
  <c r="Y462" s="1"/>
  <c r="Y463" s="1"/>
  <c r="Y464" s="1"/>
  <c r="Y465" s="1"/>
  <c r="Y466" s="1"/>
  <c r="Y467" s="1"/>
  <c r="Y468" s="1"/>
  <c r="Y469" s="1"/>
  <c r="Y470" s="1"/>
  <c r="Y471" s="1"/>
  <c r="Y472" s="1"/>
  <c r="Y473" s="1"/>
  <c r="Y474" s="1"/>
  <c r="Y475" s="1"/>
  <c r="Y476" s="1"/>
  <c r="Y477" s="1"/>
  <c r="Y478" s="1"/>
  <c r="Y479" s="1"/>
  <c r="Y480" s="1"/>
  <c r="Y481" s="1"/>
  <c r="Y482" s="1"/>
  <c r="Y483" s="1"/>
  <c r="Y484" s="1"/>
  <c r="Y485" s="1"/>
  <c r="Y486" s="1"/>
  <c r="Y487" s="1"/>
  <c r="Y488" s="1"/>
  <c r="Y489" s="1"/>
  <c r="Y490" s="1"/>
  <c r="Y491" s="1"/>
  <c r="Y492" s="1"/>
  <c r="Y493" s="1"/>
  <c r="Y494" s="1"/>
  <c r="Y495" s="1"/>
  <c r="Y496" s="1"/>
  <c r="Y497" s="1"/>
  <c r="Y498" s="1"/>
  <c r="Y499" s="1"/>
  <c r="Y500" s="1"/>
  <c r="Y501" s="1"/>
  <c r="Y502" s="1"/>
  <c r="Z4" l="1"/>
  <c r="E5"/>
  <c r="Y504"/>
  <c r="Q505"/>
  <c r="M505"/>
  <c r="Y505"/>
  <c r="X1" s="1"/>
  <c r="U505"/>
  <c r="T1" s="1"/>
  <c r="I505"/>
  <c r="H1" s="1"/>
  <c r="Q504"/>
  <c r="P1" s="1"/>
  <c r="M504"/>
  <c r="L1" s="1"/>
  <c r="E6" l="1"/>
  <c r="Z5"/>
  <c r="Z6" l="1"/>
  <c r="E7"/>
  <c r="E8" l="1"/>
  <c r="Z7"/>
  <c r="Z8" l="1"/>
  <c r="E9"/>
  <c r="E10" l="1"/>
  <c r="Z9"/>
  <c r="Z10" l="1"/>
  <c r="E11"/>
  <c r="E12" l="1"/>
  <c r="Z11"/>
  <c r="Z12" l="1"/>
  <c r="E13"/>
  <c r="E14" l="1"/>
  <c r="Z13"/>
  <c r="Z14" l="1"/>
  <c r="E15"/>
  <c r="E16" l="1"/>
  <c r="Z15"/>
  <c r="Z16" l="1"/>
  <c r="E17"/>
  <c r="E18" l="1"/>
  <c r="Z17"/>
  <c r="Z18" l="1"/>
  <c r="E19"/>
  <c r="E20" l="1"/>
  <c r="Z19"/>
  <c r="Z20" l="1"/>
  <c r="E21"/>
  <c r="E22" l="1"/>
  <c r="Z21"/>
  <c r="Z22" l="1"/>
  <c r="E23"/>
  <c r="E24" l="1"/>
  <c r="Z23"/>
  <c r="Z24" l="1"/>
  <c r="E25"/>
  <c r="E26" l="1"/>
  <c r="Z25"/>
  <c r="Z26" l="1"/>
  <c r="E27"/>
  <c r="E28" l="1"/>
  <c r="Z27"/>
  <c r="Z28" l="1"/>
  <c r="E29"/>
  <c r="E30" l="1"/>
  <c r="Z29"/>
  <c r="Z30" l="1"/>
  <c r="E31"/>
  <c r="E32" l="1"/>
  <c r="Z31"/>
  <c r="Z32" l="1"/>
  <c r="E33"/>
  <c r="E34" l="1"/>
  <c r="Z33"/>
  <c r="Z34" l="1"/>
  <c r="E35"/>
  <c r="E36" l="1"/>
  <c r="Z35"/>
  <c r="Z36" l="1"/>
  <c r="E37"/>
  <c r="E38" l="1"/>
  <c r="Z37"/>
  <c r="Z38" l="1"/>
  <c r="E39"/>
  <c r="E40" l="1"/>
  <c r="Z39"/>
  <c r="Z40" l="1"/>
  <c r="E41"/>
  <c r="E42" l="1"/>
  <c r="Z41"/>
  <c r="Z42" l="1"/>
  <c r="E43"/>
  <c r="E44" l="1"/>
  <c r="Z43"/>
  <c r="Z44" l="1"/>
  <c r="E45"/>
  <c r="E46" l="1"/>
  <c r="Z45"/>
  <c r="Z46" l="1"/>
  <c r="E47"/>
  <c r="E48" l="1"/>
  <c r="Z47"/>
  <c r="Z48" l="1"/>
  <c r="E49"/>
  <c r="E50" l="1"/>
  <c r="Z49"/>
  <c r="Z50" l="1"/>
  <c r="E51"/>
  <c r="E52" l="1"/>
  <c r="Z51"/>
  <c r="Z52" l="1"/>
  <c r="E53"/>
  <c r="E54" l="1"/>
  <c r="Z53"/>
  <c r="Z54" l="1"/>
  <c r="E55"/>
  <c r="E56" l="1"/>
  <c r="Z55"/>
  <c r="Z56" l="1"/>
  <c r="E57"/>
  <c r="E58" l="1"/>
  <c r="Z57"/>
  <c r="Z58" l="1"/>
  <c r="E59"/>
  <c r="E60" l="1"/>
  <c r="Z59"/>
  <c r="Z60" l="1"/>
  <c r="E61"/>
  <c r="E62" l="1"/>
  <c r="Z61"/>
  <c r="Z62" l="1"/>
  <c r="E63"/>
  <c r="E64" l="1"/>
  <c r="Z63"/>
  <c r="Z64" l="1"/>
  <c r="E65"/>
  <c r="E66" l="1"/>
  <c r="Z65"/>
  <c r="Z66" l="1"/>
  <c r="E67"/>
  <c r="E68" l="1"/>
  <c r="Z67"/>
  <c r="Z68" l="1"/>
  <c r="E69"/>
  <c r="E70" l="1"/>
  <c r="Z69"/>
  <c r="Z70" l="1"/>
  <c r="E71"/>
  <c r="E72" l="1"/>
  <c r="Z71"/>
  <c r="Z72" l="1"/>
  <c r="E73"/>
  <c r="E74" l="1"/>
  <c r="Z73"/>
  <c r="Z74" l="1"/>
  <c r="E75"/>
  <c r="E76" l="1"/>
  <c r="Z75"/>
  <c r="Z76" l="1"/>
  <c r="E77"/>
  <c r="E78" l="1"/>
  <c r="Z77"/>
  <c r="Z78" l="1"/>
  <c r="E79"/>
  <c r="E80" l="1"/>
  <c r="Z79"/>
  <c r="Z80" l="1"/>
  <c r="E81"/>
  <c r="E82" l="1"/>
  <c r="Z81"/>
  <c r="Z82" l="1"/>
  <c r="E83"/>
  <c r="E84" l="1"/>
  <c r="Z83"/>
  <c r="Z84" l="1"/>
  <c r="E85"/>
  <c r="E86" l="1"/>
  <c r="Z85"/>
  <c r="Z86" l="1"/>
  <c r="E87"/>
  <c r="E88" l="1"/>
  <c r="Z87"/>
  <c r="Z88" l="1"/>
  <c r="E89"/>
  <c r="E90" l="1"/>
  <c r="Z89"/>
  <c r="Z90" l="1"/>
  <c r="E91"/>
  <c r="E92" l="1"/>
  <c r="Z91"/>
  <c r="Z92" l="1"/>
  <c r="E93"/>
  <c r="E94" l="1"/>
  <c r="Z93"/>
  <c r="Z94" l="1"/>
  <c r="E95"/>
  <c r="E96" l="1"/>
  <c r="Z95"/>
  <c r="Z96" l="1"/>
  <c r="E97"/>
  <c r="E98" l="1"/>
  <c r="Z97"/>
  <c r="Z98" l="1"/>
  <c r="E99"/>
  <c r="E100" l="1"/>
  <c r="Z99"/>
  <c r="Z100" l="1"/>
  <c r="E101"/>
  <c r="E102" l="1"/>
  <c r="Z101"/>
  <c r="Z102" l="1"/>
  <c r="E103"/>
  <c r="E104" l="1"/>
  <c r="Z103"/>
  <c r="Z104" l="1"/>
  <c r="E105"/>
  <c r="E106" l="1"/>
  <c r="Z105"/>
  <c r="Z106" l="1"/>
  <c r="E107"/>
  <c r="E108" l="1"/>
  <c r="Z107"/>
  <c r="Z108" l="1"/>
  <c r="E109"/>
  <c r="E110" l="1"/>
  <c r="Z109"/>
  <c r="Z110" l="1"/>
  <c r="E111"/>
  <c r="E112" l="1"/>
  <c r="Z111"/>
  <c r="Z112" l="1"/>
  <c r="E113"/>
  <c r="E114" l="1"/>
  <c r="Z113"/>
  <c r="Z114" l="1"/>
  <c r="E115"/>
  <c r="E116" l="1"/>
  <c r="Z115"/>
  <c r="Z116" l="1"/>
  <c r="E117"/>
  <c r="E118" l="1"/>
  <c r="Z117"/>
  <c r="Z118" l="1"/>
  <c r="E119"/>
  <c r="E120" l="1"/>
  <c r="Z119"/>
  <c r="Z120" l="1"/>
  <c r="E121"/>
  <c r="E122" l="1"/>
  <c r="Z121"/>
  <c r="Z122" l="1"/>
  <c r="E123"/>
  <c r="E124" l="1"/>
  <c r="Z123"/>
  <c r="Z124" l="1"/>
  <c r="E125"/>
  <c r="E126" l="1"/>
  <c r="Z125"/>
  <c r="Z126" l="1"/>
  <c r="E127"/>
  <c r="E128" l="1"/>
  <c r="Z127"/>
  <c r="Z128" l="1"/>
  <c r="E129"/>
  <c r="E130" l="1"/>
  <c r="Z129"/>
  <c r="Z130" l="1"/>
  <c r="E131"/>
  <c r="E132" l="1"/>
  <c r="Z131"/>
  <c r="Z132" l="1"/>
  <c r="E133"/>
  <c r="Z133" l="1"/>
  <c r="E134"/>
  <c r="E135" l="1"/>
  <c r="Z134"/>
  <c r="Z135" l="1"/>
  <c r="E136"/>
  <c r="E137" l="1"/>
  <c r="Z136"/>
  <c r="Z137" l="1"/>
  <c r="E138"/>
  <c r="E139" l="1"/>
  <c r="Z138"/>
  <c r="Z139" l="1"/>
  <c r="E140"/>
  <c r="E141" l="1"/>
  <c r="Z140"/>
  <c r="Z141" l="1"/>
  <c r="E142"/>
  <c r="E143" l="1"/>
  <c r="Z142"/>
  <c r="Z143" l="1"/>
  <c r="E144"/>
  <c r="E145" l="1"/>
  <c r="Z144"/>
  <c r="Z145" l="1"/>
  <c r="E146"/>
  <c r="E147" l="1"/>
  <c r="Z146"/>
  <c r="Z147" l="1"/>
  <c r="E148"/>
  <c r="E149" l="1"/>
  <c r="Z148"/>
  <c r="Z149" l="1"/>
  <c r="E150"/>
  <c r="E151" l="1"/>
  <c r="Z150"/>
  <c r="Z151" l="1"/>
  <c r="E152"/>
  <c r="E153" l="1"/>
  <c r="Z152"/>
  <c r="Z153" l="1"/>
  <c r="E154"/>
  <c r="E155" l="1"/>
  <c r="Z154"/>
  <c r="Z155" l="1"/>
  <c r="E156"/>
  <c r="E157" l="1"/>
  <c r="Z156"/>
  <c r="Z157" l="1"/>
  <c r="E158"/>
  <c r="E159" l="1"/>
  <c r="Z158"/>
  <c r="Z159" l="1"/>
  <c r="E160"/>
  <c r="E161" l="1"/>
  <c r="Z160"/>
  <c r="Z161" l="1"/>
  <c r="E162"/>
  <c r="E163" l="1"/>
  <c r="Z162"/>
  <c r="Z163" l="1"/>
  <c r="E164"/>
  <c r="E165" l="1"/>
  <c r="Z164"/>
  <c r="Z165" l="1"/>
  <c r="E166"/>
  <c r="E167" l="1"/>
  <c r="Z166"/>
  <c r="Z167" l="1"/>
  <c r="E168"/>
  <c r="E169" l="1"/>
  <c r="Z168"/>
  <c r="Z169" l="1"/>
  <c r="E170"/>
  <c r="E171" l="1"/>
  <c r="Z170"/>
  <c r="Z171" l="1"/>
  <c r="E172"/>
  <c r="E173" l="1"/>
  <c r="Z172"/>
  <c r="Z173" l="1"/>
  <c r="E174"/>
  <c r="E175" l="1"/>
  <c r="Z174"/>
  <c r="Z175" l="1"/>
  <c r="E176"/>
  <c r="E177" l="1"/>
  <c r="Z176"/>
  <c r="Z177" l="1"/>
  <c r="E178"/>
  <c r="E179" l="1"/>
  <c r="Z178"/>
  <c r="Z179" l="1"/>
  <c r="E180"/>
  <c r="E181" l="1"/>
  <c r="Z180"/>
  <c r="Z181" l="1"/>
  <c r="E182"/>
  <c r="E183" l="1"/>
  <c r="Z182"/>
  <c r="Z183" l="1"/>
  <c r="E184"/>
  <c r="E185" l="1"/>
  <c r="Z184"/>
  <c r="Z185" l="1"/>
  <c r="E186"/>
  <c r="E187" l="1"/>
  <c r="Z186"/>
  <c r="Z187" l="1"/>
  <c r="E188"/>
  <c r="E189" l="1"/>
  <c r="Z188"/>
  <c r="Z189" l="1"/>
  <c r="E190"/>
  <c r="E191" l="1"/>
  <c r="Z190"/>
  <c r="Z191" l="1"/>
  <c r="E192"/>
  <c r="E193" l="1"/>
  <c r="Z192"/>
  <c r="Z193" l="1"/>
  <c r="E194"/>
  <c r="E195" l="1"/>
  <c r="Z194"/>
  <c r="Z195" l="1"/>
  <c r="E196"/>
  <c r="E197" l="1"/>
  <c r="Z196"/>
  <c r="Z197" l="1"/>
  <c r="E198"/>
  <c r="E199" l="1"/>
  <c r="Z198"/>
  <c r="Z199" l="1"/>
  <c r="E200"/>
  <c r="E201" l="1"/>
  <c r="Z200"/>
  <c r="Z201" l="1"/>
  <c r="E202"/>
  <c r="E203" l="1"/>
  <c r="Z202"/>
  <c r="Z203" l="1"/>
  <c r="E204"/>
  <c r="E205" l="1"/>
  <c r="Z204"/>
  <c r="Z205" l="1"/>
  <c r="E206"/>
  <c r="E207" l="1"/>
  <c r="Z206"/>
  <c r="Z207" l="1"/>
  <c r="E208"/>
  <c r="E209" l="1"/>
  <c r="Z208"/>
  <c r="Z209" l="1"/>
  <c r="E210"/>
  <c r="E211" l="1"/>
  <c r="Z210"/>
  <c r="Z211" l="1"/>
  <c r="E212"/>
  <c r="E213" l="1"/>
  <c r="Z212"/>
  <c r="Z213" l="1"/>
  <c r="E214"/>
  <c r="E215" l="1"/>
  <c r="Z214"/>
  <c r="Z215" l="1"/>
  <c r="E216"/>
  <c r="E217" l="1"/>
  <c r="Z216"/>
  <c r="Z217" l="1"/>
  <c r="E218"/>
  <c r="E219" l="1"/>
  <c r="Z218"/>
  <c r="Z219" l="1"/>
  <c r="E220"/>
  <c r="E221" l="1"/>
  <c r="Z220"/>
  <c r="Z221" l="1"/>
  <c r="E222"/>
  <c r="E223" l="1"/>
  <c r="Z222"/>
  <c r="Z223" l="1"/>
  <c r="E224"/>
  <c r="E225" l="1"/>
  <c r="Z224"/>
  <c r="Z225" l="1"/>
  <c r="E226"/>
  <c r="E227" l="1"/>
  <c r="Z226"/>
  <c r="Z227" l="1"/>
  <c r="E228"/>
  <c r="E229" l="1"/>
  <c r="Z228"/>
  <c r="Z229" l="1"/>
  <c r="E230"/>
  <c r="E231" l="1"/>
  <c r="Z230"/>
  <c r="Z231" l="1"/>
  <c r="E232"/>
  <c r="E233" l="1"/>
  <c r="Z232"/>
  <c r="Z233" l="1"/>
  <c r="E234"/>
  <c r="E235" l="1"/>
  <c r="Z234"/>
  <c r="Z235" l="1"/>
  <c r="E236"/>
  <c r="E237" l="1"/>
  <c r="Z236"/>
  <c r="Z237" l="1"/>
  <c r="E238"/>
  <c r="E239" l="1"/>
  <c r="Z238"/>
  <c r="Z239" l="1"/>
  <c r="E240"/>
  <c r="E241" l="1"/>
  <c r="Z240"/>
  <c r="Z241" l="1"/>
  <c r="E242"/>
  <c r="E243" l="1"/>
  <c r="Z242"/>
  <c r="Z243" l="1"/>
  <c r="E244"/>
  <c r="E245" l="1"/>
  <c r="Z244"/>
  <c r="Z245" l="1"/>
  <c r="E246"/>
  <c r="E247" l="1"/>
  <c r="Z246"/>
  <c r="Z247" l="1"/>
  <c r="E248"/>
  <c r="E249" l="1"/>
  <c r="Z248"/>
  <c r="Z249" l="1"/>
  <c r="E250"/>
  <c r="E251" l="1"/>
  <c r="Z250"/>
  <c r="Z251" l="1"/>
  <c r="E252"/>
  <c r="E253" l="1"/>
  <c r="Z252"/>
  <c r="Z253" l="1"/>
  <c r="E254"/>
  <c r="E255" l="1"/>
  <c r="Z254"/>
  <c r="Z255" l="1"/>
  <c r="E256"/>
  <c r="E257" l="1"/>
  <c r="Z256"/>
  <c r="Z257" l="1"/>
  <c r="E258"/>
  <c r="E259" l="1"/>
  <c r="Z258"/>
  <c r="Z259" l="1"/>
  <c r="E260"/>
  <c r="E261" l="1"/>
  <c r="Z260"/>
  <c r="Z261" l="1"/>
  <c r="E262"/>
  <c r="E263" l="1"/>
  <c r="Z262"/>
  <c r="Z263" l="1"/>
  <c r="E264"/>
  <c r="E265" l="1"/>
  <c r="Z264"/>
  <c r="Z265" l="1"/>
  <c r="E266"/>
  <c r="E267" l="1"/>
  <c r="Z266"/>
  <c r="Z267" l="1"/>
  <c r="E268"/>
  <c r="E269" l="1"/>
  <c r="Z268"/>
  <c r="Z269" l="1"/>
  <c r="E270"/>
  <c r="E271" l="1"/>
  <c r="Z270"/>
  <c r="Z271" l="1"/>
  <c r="E272"/>
  <c r="E273" l="1"/>
  <c r="Z272"/>
  <c r="Z273" l="1"/>
  <c r="E274"/>
  <c r="E275" l="1"/>
  <c r="Z274"/>
  <c r="E276" l="1"/>
  <c r="Z275"/>
  <c r="E277" l="1"/>
  <c r="Z276"/>
  <c r="Z277" l="1"/>
  <c r="E278"/>
  <c r="E279" l="1"/>
  <c r="Z278"/>
  <c r="Z279" l="1"/>
  <c r="E280"/>
  <c r="E281" l="1"/>
  <c r="Z280"/>
  <c r="Z281" l="1"/>
  <c r="E282"/>
  <c r="E283" l="1"/>
  <c r="Z282"/>
  <c r="Z283" l="1"/>
  <c r="E284"/>
  <c r="E285" l="1"/>
  <c r="Z284"/>
  <c r="Z285" l="1"/>
  <c r="E286"/>
  <c r="E287" l="1"/>
  <c r="Z286"/>
  <c r="Z287" l="1"/>
  <c r="E288"/>
  <c r="E289" l="1"/>
  <c r="Z288"/>
  <c r="Z289" l="1"/>
  <c r="E290"/>
  <c r="E291" l="1"/>
  <c r="Z290"/>
  <c r="Z291" l="1"/>
  <c r="E292"/>
  <c r="E293" l="1"/>
  <c r="Z292"/>
  <c r="Z293" l="1"/>
  <c r="E294"/>
  <c r="E295" l="1"/>
  <c r="Z294"/>
  <c r="Z295" l="1"/>
  <c r="E296"/>
  <c r="E297" l="1"/>
  <c r="Z296"/>
  <c r="Z297" l="1"/>
  <c r="E298"/>
  <c r="E299" l="1"/>
  <c r="Z298"/>
  <c r="Z299" l="1"/>
  <c r="E300"/>
  <c r="E301" l="1"/>
  <c r="Z300"/>
  <c r="Z301" l="1"/>
  <c r="E302"/>
  <c r="E303" l="1"/>
  <c r="Z302"/>
  <c r="Z303" l="1"/>
  <c r="E304"/>
  <c r="E305" l="1"/>
  <c r="Z304"/>
  <c r="Z305" l="1"/>
  <c r="E306"/>
  <c r="E307" l="1"/>
  <c r="Z306"/>
  <c r="Z307" l="1"/>
  <c r="E308"/>
  <c r="E309" l="1"/>
  <c r="Z308"/>
  <c r="Z309" l="1"/>
  <c r="E310"/>
  <c r="E311" l="1"/>
  <c r="Z310"/>
  <c r="Z311" l="1"/>
  <c r="E312"/>
  <c r="E313" l="1"/>
  <c r="Z312"/>
  <c r="Z313" l="1"/>
  <c r="E314"/>
  <c r="E315" l="1"/>
  <c r="Z314"/>
  <c r="Z315" l="1"/>
  <c r="E316"/>
  <c r="E317" l="1"/>
  <c r="Z316"/>
  <c r="Z317" l="1"/>
  <c r="E318"/>
  <c r="E319" l="1"/>
  <c r="Z318"/>
  <c r="Z319" l="1"/>
  <c r="E320"/>
  <c r="E321" l="1"/>
  <c r="Z320"/>
  <c r="Z321" l="1"/>
  <c r="E322"/>
  <c r="E323" l="1"/>
  <c r="Z322"/>
  <c r="Z323" l="1"/>
  <c r="E324"/>
  <c r="E325" l="1"/>
  <c r="Z324"/>
  <c r="Z325" l="1"/>
  <c r="E326"/>
  <c r="E327" l="1"/>
  <c r="Z326"/>
  <c r="Z327" l="1"/>
  <c r="E328"/>
  <c r="E329" l="1"/>
  <c r="Z328"/>
  <c r="Z329" l="1"/>
  <c r="E330"/>
  <c r="E331" l="1"/>
  <c r="Z330"/>
  <c r="E332" l="1"/>
  <c r="Z331"/>
  <c r="Z332" l="1"/>
  <c r="E333"/>
  <c r="E334" l="1"/>
  <c r="Z333"/>
  <c r="Z334" l="1"/>
  <c r="E335"/>
  <c r="E336" l="1"/>
  <c r="Z335"/>
  <c r="Z336" l="1"/>
  <c r="E337"/>
  <c r="E338" l="1"/>
  <c r="Z337"/>
  <c r="Z338" l="1"/>
  <c r="E339"/>
  <c r="E340" l="1"/>
  <c r="Z339"/>
  <c r="Z340" l="1"/>
  <c r="E341"/>
  <c r="E342" l="1"/>
  <c r="Z341"/>
  <c r="Z342" l="1"/>
  <c r="E343"/>
  <c r="E344" l="1"/>
  <c r="Z343"/>
  <c r="Z344" l="1"/>
  <c r="E345"/>
  <c r="E346" l="1"/>
  <c r="Z345"/>
  <c r="Z346" l="1"/>
  <c r="E347"/>
  <c r="E348" l="1"/>
  <c r="Z347"/>
  <c r="Z348" l="1"/>
  <c r="E349"/>
  <c r="E350" l="1"/>
  <c r="Z349"/>
  <c r="Z350" l="1"/>
  <c r="E351"/>
  <c r="Z351" l="1"/>
  <c r="E352"/>
  <c r="E353" l="1"/>
  <c r="Z352"/>
  <c r="Z353" l="1"/>
  <c r="E354"/>
  <c r="E355" l="1"/>
  <c r="Z354"/>
  <c r="Z355" l="1"/>
  <c r="E356"/>
  <c r="E357" l="1"/>
  <c r="Z356"/>
  <c r="Z357" l="1"/>
  <c r="E358"/>
  <c r="E359" l="1"/>
  <c r="Z358"/>
  <c r="Z359" l="1"/>
  <c r="E360"/>
  <c r="E361" l="1"/>
  <c r="Z360"/>
  <c r="Z361" l="1"/>
  <c r="E362"/>
  <c r="E363" l="1"/>
  <c r="Z362"/>
  <c r="E364" l="1"/>
  <c r="Z363"/>
  <c r="Z364" l="1"/>
  <c r="E365"/>
  <c r="E366" l="1"/>
  <c r="Z365"/>
  <c r="Z366" l="1"/>
  <c r="E367"/>
  <c r="E368" l="1"/>
  <c r="Z367"/>
  <c r="Z368" l="1"/>
  <c r="E369"/>
  <c r="E370" l="1"/>
  <c r="Z369"/>
  <c r="Z370" l="1"/>
  <c r="E371"/>
  <c r="E372" l="1"/>
  <c r="Z371"/>
  <c r="Z372" l="1"/>
  <c r="E373"/>
  <c r="E374" l="1"/>
  <c r="Z373"/>
  <c r="Z374" l="1"/>
  <c r="E375"/>
  <c r="E376" l="1"/>
  <c r="Z375"/>
  <c r="Z376" l="1"/>
  <c r="E377"/>
  <c r="E378" l="1"/>
  <c r="Z377"/>
  <c r="Z378" l="1"/>
  <c r="E379"/>
  <c r="E380" l="1"/>
  <c r="Z379"/>
  <c r="Z380" l="1"/>
  <c r="E381"/>
  <c r="E382" l="1"/>
  <c r="Z381"/>
  <c r="Z382" l="1"/>
  <c r="E383"/>
  <c r="E384" l="1"/>
  <c r="Z383"/>
  <c r="Z384" l="1"/>
  <c r="E385"/>
  <c r="E386" l="1"/>
  <c r="Z385"/>
  <c r="Z386" l="1"/>
  <c r="E387"/>
  <c r="E388" l="1"/>
  <c r="Z387"/>
  <c r="Z388" l="1"/>
  <c r="E389"/>
  <c r="E390" l="1"/>
  <c r="Z389"/>
  <c r="Z390" l="1"/>
  <c r="E391"/>
  <c r="E392" l="1"/>
  <c r="Z391"/>
  <c r="Z392" l="1"/>
  <c r="E393"/>
  <c r="E394" l="1"/>
  <c r="Z393"/>
  <c r="Z394" l="1"/>
  <c r="E395"/>
  <c r="E396" l="1"/>
  <c r="Z395"/>
  <c r="Z396" l="1"/>
  <c r="E397"/>
  <c r="E398" l="1"/>
  <c r="Z397"/>
  <c r="Z398" l="1"/>
  <c r="E399"/>
  <c r="E400" l="1"/>
  <c r="Z399"/>
  <c r="Z400" l="1"/>
  <c r="E401"/>
  <c r="E402" l="1"/>
  <c r="Z401"/>
  <c r="Z402" l="1"/>
  <c r="E403"/>
  <c r="E404" l="1"/>
  <c r="Z403"/>
  <c r="Z404" l="1"/>
  <c r="E405"/>
  <c r="E406" l="1"/>
  <c r="Z405"/>
  <c r="Z406" l="1"/>
  <c r="E407"/>
  <c r="E408" l="1"/>
  <c r="Z407"/>
  <c r="Z408" l="1"/>
  <c r="E409"/>
  <c r="E410" l="1"/>
  <c r="Z409"/>
  <c r="Z410" l="1"/>
  <c r="E411"/>
  <c r="E412" l="1"/>
  <c r="Z411"/>
  <c r="Z412" l="1"/>
  <c r="E413"/>
  <c r="E414" l="1"/>
  <c r="Z413"/>
  <c r="Z414" l="1"/>
  <c r="E415"/>
  <c r="E416" l="1"/>
  <c r="Z415"/>
  <c r="Z416" l="1"/>
  <c r="E417"/>
  <c r="E418" l="1"/>
  <c r="Z417"/>
  <c r="Z418" l="1"/>
  <c r="E419"/>
  <c r="E420" l="1"/>
  <c r="Z419"/>
  <c r="Z420" l="1"/>
  <c r="E421"/>
  <c r="E422" l="1"/>
  <c r="Z421"/>
  <c r="Z422" l="1"/>
  <c r="E423"/>
  <c r="E424" l="1"/>
  <c r="Z423"/>
  <c r="Z424" l="1"/>
  <c r="E425"/>
  <c r="E426" l="1"/>
  <c r="Z425"/>
  <c r="Z426" l="1"/>
  <c r="E427"/>
  <c r="E428" l="1"/>
  <c r="Z427"/>
  <c r="Z428" l="1"/>
  <c r="E429"/>
  <c r="E430" l="1"/>
  <c r="Z429"/>
  <c r="Z430" l="1"/>
  <c r="E431"/>
  <c r="E432" l="1"/>
  <c r="Z431"/>
  <c r="Z432" l="1"/>
  <c r="E433"/>
  <c r="E434" l="1"/>
  <c r="Z433"/>
  <c r="Z434" l="1"/>
  <c r="E435"/>
  <c r="E436" l="1"/>
  <c r="Z435"/>
  <c r="Z436" l="1"/>
  <c r="E437"/>
  <c r="E438" l="1"/>
  <c r="Z437"/>
  <c r="Z438" l="1"/>
  <c r="E439"/>
  <c r="E440" l="1"/>
  <c r="Z439"/>
  <c r="Z440" l="1"/>
  <c r="E441"/>
  <c r="E442" l="1"/>
  <c r="Z441"/>
  <c r="Z442" l="1"/>
  <c r="E443"/>
  <c r="E444" l="1"/>
  <c r="Z443"/>
  <c r="Z444" l="1"/>
  <c r="E445"/>
  <c r="E446" l="1"/>
  <c r="Z445"/>
  <c r="Z446" l="1"/>
  <c r="E447"/>
  <c r="E448" l="1"/>
  <c r="Z447"/>
  <c r="Z448" l="1"/>
  <c r="E449"/>
  <c r="E450" l="1"/>
  <c r="Z449"/>
  <c r="Z450" l="1"/>
  <c r="E451"/>
  <c r="E452" l="1"/>
  <c r="Z451"/>
  <c r="Z452" l="1"/>
  <c r="E453"/>
  <c r="E454" l="1"/>
  <c r="Z453"/>
  <c r="Z454" l="1"/>
  <c r="E455"/>
  <c r="E456" l="1"/>
  <c r="Z455"/>
  <c r="Z456" l="1"/>
  <c r="E457"/>
  <c r="E458" l="1"/>
  <c r="Z457"/>
  <c r="Z458" l="1"/>
  <c r="E459"/>
  <c r="E460" l="1"/>
  <c r="Z459"/>
  <c r="Z460" l="1"/>
  <c r="E461"/>
  <c r="E462" l="1"/>
  <c r="Z461"/>
  <c r="Z462" l="1"/>
  <c r="E463"/>
  <c r="E464" l="1"/>
  <c r="Z463"/>
  <c r="Z464" l="1"/>
  <c r="E465"/>
  <c r="E466" l="1"/>
  <c r="Z465"/>
  <c r="Z466" l="1"/>
  <c r="E467"/>
  <c r="E468" l="1"/>
  <c r="Z467"/>
  <c r="Z468" l="1"/>
  <c r="E469"/>
  <c r="E470" l="1"/>
  <c r="Z469"/>
  <c r="Z470" l="1"/>
  <c r="E471"/>
  <c r="E472" l="1"/>
  <c r="Z471"/>
  <c r="Z472" l="1"/>
  <c r="E473"/>
  <c r="E474" l="1"/>
  <c r="Z473"/>
  <c r="Z474" l="1"/>
  <c r="E475"/>
  <c r="E476" l="1"/>
  <c r="Z475"/>
  <c r="Z476" l="1"/>
  <c r="E477"/>
  <c r="E478" l="1"/>
  <c r="Z477"/>
  <c r="Z478" l="1"/>
  <c r="E479"/>
  <c r="E480" l="1"/>
  <c r="Z479"/>
  <c r="Z480" l="1"/>
  <c r="E481"/>
  <c r="E482" l="1"/>
  <c r="Z481"/>
  <c r="Z482" l="1"/>
  <c r="E483"/>
  <c r="E484" l="1"/>
  <c r="Z483"/>
  <c r="Z484" l="1"/>
  <c r="E485"/>
  <c r="E486" l="1"/>
  <c r="Z485"/>
  <c r="Z486" l="1"/>
  <c r="E487"/>
  <c r="E488" l="1"/>
  <c r="Z487"/>
  <c r="Z488" l="1"/>
  <c r="E489"/>
  <c r="E490" l="1"/>
  <c r="Z489"/>
  <c r="Z490" l="1"/>
  <c r="E491"/>
  <c r="E492" l="1"/>
  <c r="Z491"/>
  <c r="Z492" l="1"/>
  <c r="E493"/>
  <c r="E494" l="1"/>
  <c r="Z493"/>
  <c r="Z494" l="1"/>
  <c r="E495"/>
  <c r="E496" l="1"/>
  <c r="Z495"/>
  <c r="Z496" l="1"/>
  <c r="E497"/>
  <c r="E498" l="1"/>
  <c r="Z497"/>
  <c r="Z498" l="1"/>
  <c r="E499"/>
  <c r="E500" l="1"/>
  <c r="Z499"/>
  <c r="Z500" l="1"/>
  <c r="E501"/>
  <c r="E502" l="1"/>
  <c r="Z501"/>
  <c r="Z502" l="1"/>
  <c r="E504"/>
  <c r="E505"/>
  <c r="D1" s="1"/>
  <c r="AA503" l="1"/>
  <c r="AB1"/>
  <c r="AB503"/>
</calcChain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sz val="10"/>
      <color rgb="FF000000"/>
      <name val="Courier New"/>
      <family val="3"/>
    </font>
    <font>
      <sz val="10"/>
      <name val="Arial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13">
    <xf numFmtId="0" fontId="0" fillId="0" borderId="0" xfId="0"/>
    <xf numFmtId="0" fontId="1" fillId="0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0" fillId="0" borderId="0" xfId="0" applyFill="1"/>
    <xf numFmtId="0" fontId="1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/>
    </xf>
    <xf numFmtId="3" fontId="0" fillId="0" borderId="0" xfId="0" applyNumberFormat="1" applyFill="1" applyAlignment="1">
      <alignment horizontal="center"/>
    </xf>
    <xf numFmtId="0" fontId="0" fillId="0" borderId="2" xfId="0" applyFill="1" applyBorder="1" applyAlignment="1">
      <alignment horizontal="center"/>
    </xf>
  </cellXfs>
  <cellStyles count="3">
    <cellStyle name="Normal" xfId="0" builtinId="0"/>
    <cellStyle name="Normal 2 2" xfId="1"/>
    <cellStyle name="Normal 2 3_VERSION_6_02 (1)" xfId="2"/>
  </cellStyles>
  <dxfs count="86">
    <dxf>
      <fill>
        <patternFill>
          <bgColor theme="5" tint="0.59996337778862885"/>
        </patternFill>
      </fill>
    </dxf>
    <dxf>
      <font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ndense val="0"/>
        <extend val="0"/>
        <color rgb="FF9C0006"/>
      </font>
    </dxf>
    <dxf>
      <fill>
        <patternFill>
          <bgColor theme="5" tint="0.59996337778862885"/>
        </patternFill>
      </fill>
    </dxf>
    <dxf>
      <font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ndense val="0"/>
        <extend val="0"/>
        <color rgb="FF9C0006"/>
      </font>
    </dxf>
    <dxf>
      <fill>
        <patternFill>
          <bgColor theme="5" tint="0.59996337778862885"/>
        </patternFill>
      </fill>
    </dxf>
    <dxf>
      <font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ndense val="0"/>
        <extend val="0"/>
        <color rgb="FF9C0006"/>
      </font>
    </dxf>
    <dxf>
      <fill>
        <patternFill>
          <bgColor theme="5" tint="0.59996337778862885"/>
        </patternFill>
      </fill>
    </dxf>
    <dxf>
      <font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ndense val="0"/>
        <extend val="0"/>
        <color rgb="FF9C0006"/>
      </font>
    </dxf>
    <dxf>
      <fill>
        <patternFill>
          <bgColor theme="5" tint="0.59996337778862885"/>
        </patternFill>
      </fill>
    </dxf>
    <dxf>
      <font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ndense val="0"/>
        <extend val="0"/>
        <color rgb="FF9C0006"/>
      </font>
    </dxf>
    <dxf>
      <fill>
        <patternFill>
          <bgColor theme="5" tint="0.59996337778862885"/>
        </patternFill>
      </fill>
    </dxf>
    <dxf>
      <font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ndense val="0"/>
        <extend val="0"/>
        <color rgb="FF9C0006"/>
      </font>
    </dxf>
    <dxf>
      <border>
        <bottom style="thin">
          <color rgb="FFFF0000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ndense val="0"/>
        <extend val="0"/>
        <color rgb="FF9C0006"/>
      </font>
    </dxf>
    <dxf>
      <border>
        <bottom style="thin">
          <color rgb="FFFF0000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ndense val="0"/>
        <extend val="0"/>
        <color rgb="FF9C0006"/>
      </font>
    </dxf>
    <dxf>
      <fill>
        <patternFill>
          <bgColor theme="5" tint="0.59996337778862885"/>
        </patternFill>
      </fill>
    </dxf>
    <dxf>
      <font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ndense val="0"/>
        <extend val="0"/>
        <color rgb="FF9C0006"/>
      </font>
    </dxf>
    <dxf>
      <fill>
        <patternFill>
          <bgColor theme="5" tint="0.59996337778862885"/>
        </patternFill>
      </fill>
    </dxf>
    <dxf>
      <font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ndense val="0"/>
        <extend val="0"/>
        <color rgb="FF9C0006"/>
      </font>
    </dxf>
    <dxf>
      <fill>
        <patternFill>
          <bgColor theme="5" tint="0.59996337778862885"/>
        </patternFill>
      </fill>
    </dxf>
    <dxf>
      <font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ndense val="0"/>
        <extend val="0"/>
        <color rgb="FF9C0006"/>
      </font>
    </dxf>
    <dxf>
      <fill>
        <patternFill>
          <bgColor theme="5" tint="0.59996337778862885"/>
        </patternFill>
      </fill>
    </dxf>
    <dxf>
      <font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ndense val="0"/>
        <extend val="0"/>
        <color rgb="FF9C0006"/>
      </font>
    </dxf>
    <dxf>
      <fill>
        <patternFill>
          <bgColor theme="5" tint="0.59996337778862885"/>
        </patternFill>
      </fill>
    </dxf>
    <dxf>
      <font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ndense val="0"/>
        <extend val="0"/>
        <color rgb="FF9C0006"/>
      </font>
    </dxf>
    <dxf>
      <fill>
        <patternFill>
          <bgColor theme="5" tint="0.59996337778862885"/>
        </patternFill>
      </fill>
    </dxf>
    <dxf>
      <font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ndense val="0"/>
        <extend val="0"/>
        <color rgb="FF9C0006"/>
      </font>
    </dxf>
    <dxf>
      <fill>
        <patternFill>
          <bgColor theme="5" tint="0.59996337778862885"/>
        </patternFill>
      </fill>
    </dxf>
    <dxf>
      <font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ndense val="0"/>
        <extend val="0"/>
        <color rgb="FF9C0006"/>
      </font>
    </dxf>
    <dxf>
      <fill>
        <patternFill>
          <bgColor theme="5" tint="0.59996337778862885"/>
        </patternFill>
      </fill>
    </dxf>
    <dxf>
      <font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ndense val="0"/>
        <extend val="0"/>
        <color rgb="FF9C0006"/>
      </font>
    </dxf>
    <dxf>
      <fill>
        <patternFill>
          <bgColor theme="5" tint="0.59996337778862885"/>
        </patternFill>
      </fill>
    </dxf>
    <dxf>
      <font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ndense val="0"/>
        <extend val="0"/>
        <color rgb="FF9C0006"/>
      </font>
    </dxf>
    <dxf>
      <fill>
        <patternFill>
          <bgColor theme="5" tint="0.59996337778862885"/>
        </patternFill>
      </fill>
    </dxf>
    <dxf>
      <font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ndense val="0"/>
        <extend val="0"/>
        <color rgb="FF9C0006"/>
      </font>
    </dxf>
    <dxf>
      <fill>
        <patternFill>
          <bgColor theme="5" tint="0.59996337778862885"/>
        </patternFill>
      </fill>
    </dxf>
    <dxf>
      <font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ndense val="0"/>
        <extend val="0"/>
        <color rgb="FF9C0006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790"/>
  <sheetViews>
    <sheetView tabSelected="1" workbookViewId="0">
      <pane ySplit="1" topLeftCell="A305" activePane="bottomLeft" state="frozen"/>
      <selection pane="bottomLeft" activeCell="AB2" sqref="AB2:AF329"/>
    </sheetView>
  </sheetViews>
  <sheetFormatPr defaultColWidth="4.140625" defaultRowHeight="15"/>
  <cols>
    <col min="1" max="1" width="4.140625" style="12"/>
    <col min="2" max="4" width="4.140625" style="5"/>
    <col min="5" max="5" width="5.7109375" style="5" customWidth="1"/>
    <col min="6" max="8" width="4.140625" style="5"/>
    <col min="9" max="9" width="6.140625" style="5" customWidth="1"/>
    <col min="10" max="12" width="4.140625" style="5"/>
    <col min="13" max="13" width="5.7109375" style="5" customWidth="1"/>
    <col min="14" max="16" width="4.140625" style="5"/>
    <col min="17" max="17" width="5.140625" style="5" customWidth="1"/>
    <col min="18" max="20" width="4.140625" style="5"/>
    <col min="21" max="21" width="7.28515625" style="5" customWidth="1"/>
    <col min="22" max="24" width="4.140625" style="5"/>
    <col min="25" max="25" width="5.85546875" style="5" customWidth="1"/>
    <col min="26" max="26" width="6" style="5" customWidth="1"/>
    <col min="27" max="27" width="6.42578125" style="5" customWidth="1"/>
    <col min="28" max="28" width="5.42578125" style="5" customWidth="1"/>
    <col min="29" max="16384" width="4.140625" style="5"/>
  </cols>
  <sheetData>
    <row r="1" spans="1:28">
      <c r="A1" s="1"/>
      <c r="B1" s="2"/>
      <c r="C1" s="3"/>
      <c r="D1" s="4">
        <f>MAX(E:E)</f>
        <v>19</v>
      </c>
      <c r="E1" s="2"/>
      <c r="G1" s="3"/>
      <c r="H1" s="4">
        <f>MAX(I:I)</f>
        <v>14</v>
      </c>
      <c r="K1" s="3"/>
      <c r="L1" s="4">
        <f>MAX(M:M)</f>
        <v>125</v>
      </c>
      <c r="O1" s="3"/>
      <c r="P1" s="4">
        <f>MAX(Q:Q)</f>
        <v>222</v>
      </c>
      <c r="S1" s="3"/>
      <c r="T1" s="4">
        <f>MAX(U:U)</f>
        <v>0</v>
      </c>
      <c r="W1" s="3"/>
      <c r="X1" s="4">
        <f>MAX(Y:Y)</f>
        <v>36</v>
      </c>
      <c r="AA1" s="3"/>
      <c r="AB1" s="4">
        <f>MAX(Z:Z)</f>
        <v>51</v>
      </c>
    </row>
    <row r="2" spans="1:28">
      <c r="A2" s="6"/>
      <c r="B2" s="2"/>
      <c r="C2" s="2"/>
      <c r="D2" s="2"/>
      <c r="E2" s="2"/>
    </row>
    <row r="3" spans="1:28">
      <c r="A3" s="7">
        <v>30</v>
      </c>
      <c r="B3" s="2">
        <f>IF(AND(A3&gt;=1,A3&lt;=6),1,0)</f>
        <v>0</v>
      </c>
      <c r="C3" s="2"/>
      <c r="D3" s="8">
        <f>IF(B3=1,C3*6,0)</f>
        <v>0</v>
      </c>
      <c r="E3" s="8">
        <f>(C3*-1)+E2+D3</f>
        <v>0</v>
      </c>
      <c r="F3" s="2">
        <f>IF(AND(A3&gt;=7,A3&lt;=12),2,0)</f>
        <v>0</v>
      </c>
      <c r="G3" s="2"/>
      <c r="H3" s="8">
        <f>IF(F3=2,G3*6,0)</f>
        <v>0</v>
      </c>
      <c r="I3" s="8">
        <f>(G3*-1)+I2+H3</f>
        <v>0</v>
      </c>
      <c r="J3" s="2">
        <f>IF(AND(A3&gt;=13,A3&lt;=18),3,0)</f>
        <v>0</v>
      </c>
      <c r="K3" s="2"/>
      <c r="L3" s="8">
        <f>IF(J3=3,K3*6,0)</f>
        <v>0</v>
      </c>
      <c r="M3" s="8">
        <f>(K3*-1)+M2+L3</f>
        <v>0</v>
      </c>
      <c r="N3" s="2">
        <f>IF(AND(A3&gt;=19,A3&lt;=24),4,0)</f>
        <v>0</v>
      </c>
      <c r="O3" s="2"/>
      <c r="P3" s="8">
        <f>IF(N3=4,O3*6,0)</f>
        <v>0</v>
      </c>
      <c r="Q3" s="8">
        <f>(O3*-1)+Q2+P3</f>
        <v>0</v>
      </c>
      <c r="R3" s="2">
        <f>IF(AND(A3&gt;=25,A3&lt;=30),5,0)</f>
        <v>5</v>
      </c>
      <c r="S3" s="2"/>
      <c r="T3" s="8">
        <f>IF(R3=5,S3*6,0)</f>
        <v>0</v>
      </c>
      <c r="U3" s="8">
        <f>(S3*-1)+U2+T3</f>
        <v>0</v>
      </c>
      <c r="V3" s="2">
        <f>IF(AND(A3&gt;=31,A3&lt;=36),6,0)</f>
        <v>0</v>
      </c>
      <c r="W3" s="2"/>
      <c r="X3" s="8">
        <f>IF(V3=6,W3*6,0)</f>
        <v>0</v>
      </c>
      <c r="Y3" s="8">
        <f>(W3*-1)+Y2+X3</f>
        <v>0</v>
      </c>
      <c r="Z3" s="9">
        <f>E3+I3+M3+Q3+U3+Y3</f>
        <v>0</v>
      </c>
      <c r="AA3" s="9"/>
    </row>
    <row r="4" spans="1:28">
      <c r="A4" s="7">
        <v>30</v>
      </c>
      <c r="B4" s="2">
        <f t="shared" ref="B4:B67" si="0">IF(AND(A4&gt;=1,A4&lt;=6),1,0)</f>
        <v>0</v>
      </c>
      <c r="C4" s="2"/>
      <c r="D4" s="8">
        <f t="shared" ref="D4:D67" si="1">IF(B4=1,C4*6,0)</f>
        <v>0</v>
      </c>
      <c r="E4" s="8">
        <f t="shared" ref="E4:E67" si="2">(C4*-1)+E3+D4</f>
        <v>0</v>
      </c>
      <c r="F4" s="2">
        <f t="shared" ref="F4:F67" si="3">IF(AND(A4&gt;=7,A4&lt;=12),2,0)</f>
        <v>0</v>
      </c>
      <c r="G4" s="2"/>
      <c r="H4" s="8">
        <f t="shared" ref="H4:H67" si="4">IF(F4=2,G4*6,0)</f>
        <v>0</v>
      </c>
      <c r="I4" s="8">
        <f t="shared" ref="I4:I67" si="5">(G4*-1)+I3+H4</f>
        <v>0</v>
      </c>
      <c r="J4" s="2">
        <f t="shared" ref="J4:J67" si="6">IF(AND(A4&gt;=13,A4&lt;=18),3,0)</f>
        <v>0</v>
      </c>
      <c r="K4" s="2"/>
      <c r="L4" s="8">
        <f t="shared" ref="L4:L67" si="7">IF(J4=3,K4*6,0)</f>
        <v>0</v>
      </c>
      <c r="M4" s="8">
        <f t="shared" ref="M4:M67" si="8">(K4*-1)+M3+L4</f>
        <v>0</v>
      </c>
      <c r="N4" s="2">
        <f t="shared" ref="N4:N67" si="9">IF(AND(A4&gt;=19,A4&lt;=24),4,0)</f>
        <v>0</v>
      </c>
      <c r="O4" s="2"/>
      <c r="P4" s="8">
        <f t="shared" ref="P4:P67" si="10">IF(N4=4,O4*6,0)</f>
        <v>0</v>
      </c>
      <c r="Q4" s="8">
        <f t="shared" ref="Q4:Q67" si="11">(O4*-1)+Q3+P4</f>
        <v>0</v>
      </c>
      <c r="R4" s="2">
        <f t="shared" ref="R4:R67" si="12">IF(AND(A4&gt;=25,A4&lt;=30),5,0)</f>
        <v>5</v>
      </c>
      <c r="S4" s="2"/>
      <c r="T4" s="8">
        <f t="shared" ref="T4:T67" si="13">IF(R4=5,S4*6,0)</f>
        <v>0</v>
      </c>
      <c r="U4" s="8">
        <f t="shared" ref="U4:U67" si="14">(S4*-1)+U3+T4</f>
        <v>0</v>
      </c>
      <c r="V4" s="2">
        <f t="shared" ref="V4:V67" si="15">IF(AND(A4&gt;=31,A4&lt;=36),6,0)</f>
        <v>0</v>
      </c>
      <c r="W4" s="2"/>
      <c r="X4" s="8">
        <f t="shared" ref="X4:X67" si="16">IF(V4=6,W4*6,0)</f>
        <v>0</v>
      </c>
      <c r="Y4" s="8">
        <f t="shared" ref="Y4:Y67" si="17">(W4*-1)+Y3+X4</f>
        <v>0</v>
      </c>
      <c r="Z4" s="9">
        <f t="shared" ref="Z4:Z67" si="18">E4+I4+M4+Q4+U4+Y4</f>
        <v>0</v>
      </c>
    </row>
    <row r="5" spans="1:28">
      <c r="A5" s="7">
        <v>15</v>
      </c>
      <c r="B5" s="2">
        <f t="shared" si="0"/>
        <v>0</v>
      </c>
      <c r="C5" s="2"/>
      <c r="D5" s="8">
        <f t="shared" si="1"/>
        <v>0</v>
      </c>
      <c r="E5" s="8">
        <f t="shared" si="2"/>
        <v>0</v>
      </c>
      <c r="F5" s="2">
        <f t="shared" si="3"/>
        <v>0</v>
      </c>
      <c r="G5" s="2"/>
      <c r="H5" s="8">
        <f t="shared" si="4"/>
        <v>0</v>
      </c>
      <c r="I5" s="8">
        <f t="shared" si="5"/>
        <v>0</v>
      </c>
      <c r="J5" s="2">
        <f t="shared" si="6"/>
        <v>3</v>
      </c>
      <c r="K5" s="2"/>
      <c r="L5" s="8">
        <f t="shared" si="7"/>
        <v>0</v>
      </c>
      <c r="M5" s="8">
        <f t="shared" si="8"/>
        <v>0</v>
      </c>
      <c r="N5" s="2">
        <f t="shared" si="9"/>
        <v>0</v>
      </c>
      <c r="O5" s="2"/>
      <c r="P5" s="8">
        <f t="shared" si="10"/>
        <v>0</v>
      </c>
      <c r="Q5" s="8">
        <f t="shared" si="11"/>
        <v>0</v>
      </c>
      <c r="R5" s="2">
        <f t="shared" si="12"/>
        <v>0</v>
      </c>
      <c r="S5" s="2"/>
      <c r="T5" s="8">
        <f t="shared" si="13"/>
        <v>0</v>
      </c>
      <c r="U5" s="8">
        <f t="shared" si="14"/>
        <v>0</v>
      </c>
      <c r="V5" s="2">
        <f t="shared" si="15"/>
        <v>0</v>
      </c>
      <c r="W5" s="2"/>
      <c r="X5" s="8">
        <f t="shared" si="16"/>
        <v>0</v>
      </c>
      <c r="Y5" s="8">
        <f t="shared" si="17"/>
        <v>0</v>
      </c>
      <c r="Z5" s="9">
        <f t="shared" si="18"/>
        <v>0</v>
      </c>
    </row>
    <row r="6" spans="1:28">
      <c r="A6" s="7">
        <v>29</v>
      </c>
      <c r="B6" s="2">
        <f t="shared" si="0"/>
        <v>0</v>
      </c>
      <c r="C6" s="2"/>
      <c r="D6" s="8">
        <f t="shared" si="1"/>
        <v>0</v>
      </c>
      <c r="E6" s="8">
        <f t="shared" si="2"/>
        <v>0</v>
      </c>
      <c r="F6" s="2">
        <f t="shared" si="3"/>
        <v>0</v>
      </c>
      <c r="G6" s="2"/>
      <c r="H6" s="8">
        <f t="shared" si="4"/>
        <v>0</v>
      </c>
      <c r="I6" s="8">
        <f t="shared" si="5"/>
        <v>0</v>
      </c>
      <c r="J6" s="2">
        <f t="shared" si="6"/>
        <v>0</v>
      </c>
      <c r="K6" s="2"/>
      <c r="L6" s="8">
        <f t="shared" si="7"/>
        <v>0</v>
      </c>
      <c r="M6" s="8">
        <f t="shared" si="8"/>
        <v>0</v>
      </c>
      <c r="N6" s="2">
        <f t="shared" si="9"/>
        <v>0</v>
      </c>
      <c r="O6" s="2"/>
      <c r="P6" s="8">
        <f t="shared" si="10"/>
        <v>0</v>
      </c>
      <c r="Q6" s="8">
        <f t="shared" si="11"/>
        <v>0</v>
      </c>
      <c r="R6" s="2">
        <f t="shared" si="12"/>
        <v>5</v>
      </c>
      <c r="S6" s="2"/>
      <c r="T6" s="8">
        <f t="shared" si="13"/>
        <v>0</v>
      </c>
      <c r="U6" s="8">
        <f t="shared" si="14"/>
        <v>0</v>
      </c>
      <c r="V6" s="2">
        <f t="shared" si="15"/>
        <v>0</v>
      </c>
      <c r="W6" s="2"/>
      <c r="X6" s="8">
        <f t="shared" si="16"/>
        <v>0</v>
      </c>
      <c r="Y6" s="8">
        <f t="shared" si="17"/>
        <v>0</v>
      </c>
      <c r="Z6" s="9">
        <f t="shared" si="18"/>
        <v>0</v>
      </c>
    </row>
    <row r="7" spans="1:28">
      <c r="A7" s="7">
        <v>25</v>
      </c>
      <c r="B7" s="2">
        <f t="shared" si="0"/>
        <v>0</v>
      </c>
      <c r="C7" s="2"/>
      <c r="D7" s="8">
        <f t="shared" si="1"/>
        <v>0</v>
      </c>
      <c r="E7" s="8">
        <f t="shared" si="2"/>
        <v>0</v>
      </c>
      <c r="F7" s="2">
        <f t="shared" si="3"/>
        <v>0</v>
      </c>
      <c r="G7" s="2"/>
      <c r="H7" s="8">
        <f t="shared" si="4"/>
        <v>0</v>
      </c>
      <c r="I7" s="8">
        <f t="shared" si="5"/>
        <v>0</v>
      </c>
      <c r="J7" s="2">
        <f t="shared" si="6"/>
        <v>0</v>
      </c>
      <c r="K7" s="2"/>
      <c r="L7" s="8">
        <f t="shared" si="7"/>
        <v>0</v>
      </c>
      <c r="M7" s="8">
        <f t="shared" si="8"/>
        <v>0</v>
      </c>
      <c r="N7" s="2">
        <f t="shared" si="9"/>
        <v>0</v>
      </c>
      <c r="O7" s="2"/>
      <c r="P7" s="8">
        <f t="shared" si="10"/>
        <v>0</v>
      </c>
      <c r="Q7" s="8">
        <f t="shared" si="11"/>
        <v>0</v>
      </c>
      <c r="R7" s="2">
        <f t="shared" si="12"/>
        <v>5</v>
      </c>
      <c r="S7" s="2"/>
      <c r="T7" s="8">
        <f t="shared" si="13"/>
        <v>0</v>
      </c>
      <c r="U7" s="8">
        <f t="shared" si="14"/>
        <v>0</v>
      </c>
      <c r="V7" s="2">
        <f t="shared" si="15"/>
        <v>0</v>
      </c>
      <c r="W7" s="2"/>
      <c r="X7" s="8">
        <f t="shared" si="16"/>
        <v>0</v>
      </c>
      <c r="Y7" s="8">
        <f t="shared" si="17"/>
        <v>0</v>
      </c>
      <c r="Z7" s="9">
        <f t="shared" si="18"/>
        <v>0</v>
      </c>
    </row>
    <row r="8" spans="1:28">
      <c r="A8" s="7">
        <v>32</v>
      </c>
      <c r="B8" s="2">
        <f t="shared" si="0"/>
        <v>0</v>
      </c>
      <c r="C8" s="2"/>
      <c r="D8" s="8">
        <f t="shared" si="1"/>
        <v>0</v>
      </c>
      <c r="E8" s="8">
        <f t="shared" si="2"/>
        <v>0</v>
      </c>
      <c r="F8" s="2">
        <f t="shared" si="3"/>
        <v>0</v>
      </c>
      <c r="G8" s="2"/>
      <c r="H8" s="8">
        <f t="shared" si="4"/>
        <v>0</v>
      </c>
      <c r="I8" s="8">
        <f t="shared" si="5"/>
        <v>0</v>
      </c>
      <c r="J8" s="2">
        <f t="shared" si="6"/>
        <v>0</v>
      </c>
      <c r="K8" s="2"/>
      <c r="L8" s="8">
        <f t="shared" si="7"/>
        <v>0</v>
      </c>
      <c r="M8" s="8">
        <f t="shared" si="8"/>
        <v>0</v>
      </c>
      <c r="N8" s="2">
        <f t="shared" si="9"/>
        <v>0</v>
      </c>
      <c r="O8" s="2"/>
      <c r="P8" s="8">
        <f t="shared" si="10"/>
        <v>0</v>
      </c>
      <c r="Q8" s="8">
        <f t="shared" si="11"/>
        <v>0</v>
      </c>
      <c r="R8" s="2">
        <f t="shared" si="12"/>
        <v>0</v>
      </c>
      <c r="S8" s="2"/>
      <c r="T8" s="8">
        <f t="shared" si="13"/>
        <v>0</v>
      </c>
      <c r="U8" s="8">
        <f t="shared" si="14"/>
        <v>0</v>
      </c>
      <c r="V8" s="2">
        <f t="shared" si="15"/>
        <v>6</v>
      </c>
      <c r="W8" s="2"/>
      <c r="X8" s="8">
        <f t="shared" si="16"/>
        <v>0</v>
      </c>
      <c r="Y8" s="8">
        <f t="shared" si="17"/>
        <v>0</v>
      </c>
      <c r="Z8" s="9">
        <f t="shared" si="18"/>
        <v>0</v>
      </c>
    </row>
    <row r="9" spans="1:28">
      <c r="A9" s="7">
        <v>31</v>
      </c>
      <c r="B9" s="2">
        <f t="shared" si="0"/>
        <v>0</v>
      </c>
      <c r="C9" s="2"/>
      <c r="D9" s="8">
        <f t="shared" si="1"/>
        <v>0</v>
      </c>
      <c r="E9" s="8">
        <f t="shared" si="2"/>
        <v>0</v>
      </c>
      <c r="F9" s="2">
        <f t="shared" si="3"/>
        <v>0</v>
      </c>
      <c r="G9" s="2"/>
      <c r="H9" s="8">
        <f t="shared" si="4"/>
        <v>0</v>
      </c>
      <c r="I9" s="8">
        <f t="shared" si="5"/>
        <v>0</v>
      </c>
      <c r="J9" s="2">
        <f t="shared" si="6"/>
        <v>0</v>
      </c>
      <c r="K9" s="2"/>
      <c r="L9" s="8">
        <f t="shared" si="7"/>
        <v>0</v>
      </c>
      <c r="M9" s="8">
        <f t="shared" si="8"/>
        <v>0</v>
      </c>
      <c r="N9" s="2">
        <f t="shared" si="9"/>
        <v>0</v>
      </c>
      <c r="O9" s="2"/>
      <c r="P9" s="8">
        <f t="shared" si="10"/>
        <v>0</v>
      </c>
      <c r="Q9" s="8">
        <f t="shared" si="11"/>
        <v>0</v>
      </c>
      <c r="R9" s="2">
        <f t="shared" si="12"/>
        <v>0</v>
      </c>
      <c r="S9" s="2"/>
      <c r="T9" s="8">
        <f t="shared" si="13"/>
        <v>0</v>
      </c>
      <c r="U9" s="8">
        <f t="shared" si="14"/>
        <v>0</v>
      </c>
      <c r="V9" s="2">
        <f t="shared" si="15"/>
        <v>6</v>
      </c>
      <c r="W9" s="2"/>
      <c r="X9" s="8">
        <f t="shared" si="16"/>
        <v>0</v>
      </c>
      <c r="Y9" s="8">
        <f t="shared" si="17"/>
        <v>0</v>
      </c>
      <c r="Z9" s="9">
        <f t="shared" si="18"/>
        <v>0</v>
      </c>
    </row>
    <row r="10" spans="1:28">
      <c r="A10" s="7">
        <v>30</v>
      </c>
      <c r="B10" s="2">
        <f t="shared" si="0"/>
        <v>0</v>
      </c>
      <c r="C10" s="2"/>
      <c r="D10" s="8">
        <f t="shared" si="1"/>
        <v>0</v>
      </c>
      <c r="E10" s="8">
        <f t="shared" si="2"/>
        <v>0</v>
      </c>
      <c r="F10" s="2">
        <f t="shared" si="3"/>
        <v>0</v>
      </c>
      <c r="G10" s="2"/>
      <c r="H10" s="8">
        <f t="shared" si="4"/>
        <v>0</v>
      </c>
      <c r="I10" s="8">
        <f t="shared" si="5"/>
        <v>0</v>
      </c>
      <c r="J10" s="2">
        <f t="shared" si="6"/>
        <v>0</v>
      </c>
      <c r="K10" s="2"/>
      <c r="L10" s="8">
        <f t="shared" si="7"/>
        <v>0</v>
      </c>
      <c r="M10" s="8">
        <f t="shared" si="8"/>
        <v>0</v>
      </c>
      <c r="N10" s="2">
        <f t="shared" si="9"/>
        <v>0</v>
      </c>
      <c r="O10" s="2"/>
      <c r="P10" s="8">
        <f t="shared" si="10"/>
        <v>0</v>
      </c>
      <c r="Q10" s="8">
        <f t="shared" si="11"/>
        <v>0</v>
      </c>
      <c r="R10" s="2">
        <f t="shared" si="12"/>
        <v>5</v>
      </c>
      <c r="S10" s="2"/>
      <c r="T10" s="8">
        <f t="shared" si="13"/>
        <v>0</v>
      </c>
      <c r="U10" s="8">
        <f t="shared" si="14"/>
        <v>0</v>
      </c>
      <c r="V10" s="2">
        <f t="shared" si="15"/>
        <v>0</v>
      </c>
      <c r="W10" s="2"/>
      <c r="X10" s="8">
        <f t="shared" si="16"/>
        <v>0</v>
      </c>
      <c r="Y10" s="8">
        <f t="shared" si="17"/>
        <v>0</v>
      </c>
      <c r="Z10" s="9">
        <f t="shared" si="18"/>
        <v>0</v>
      </c>
    </row>
    <row r="11" spans="1:28">
      <c r="A11" s="7">
        <v>35</v>
      </c>
      <c r="B11" s="2">
        <f t="shared" si="0"/>
        <v>0</v>
      </c>
      <c r="C11" s="2"/>
      <c r="D11" s="8">
        <f t="shared" si="1"/>
        <v>0</v>
      </c>
      <c r="E11" s="8">
        <f t="shared" si="2"/>
        <v>0</v>
      </c>
      <c r="F11" s="2">
        <f t="shared" si="3"/>
        <v>0</v>
      </c>
      <c r="G11" s="2"/>
      <c r="H11" s="8">
        <f t="shared" si="4"/>
        <v>0</v>
      </c>
      <c r="I11" s="8">
        <f t="shared" si="5"/>
        <v>0</v>
      </c>
      <c r="J11" s="2">
        <f t="shared" si="6"/>
        <v>0</v>
      </c>
      <c r="K11" s="2"/>
      <c r="L11" s="8">
        <f t="shared" si="7"/>
        <v>0</v>
      </c>
      <c r="M11" s="8">
        <f t="shared" si="8"/>
        <v>0</v>
      </c>
      <c r="N11" s="2">
        <f t="shared" si="9"/>
        <v>0</v>
      </c>
      <c r="O11" s="2"/>
      <c r="P11" s="8">
        <f t="shared" si="10"/>
        <v>0</v>
      </c>
      <c r="Q11" s="8">
        <f t="shared" si="11"/>
        <v>0</v>
      </c>
      <c r="R11" s="2">
        <f t="shared" si="12"/>
        <v>0</v>
      </c>
      <c r="S11" s="2"/>
      <c r="T11" s="8">
        <f t="shared" si="13"/>
        <v>0</v>
      </c>
      <c r="U11" s="8">
        <f t="shared" si="14"/>
        <v>0</v>
      </c>
      <c r="V11" s="2">
        <f t="shared" si="15"/>
        <v>6</v>
      </c>
      <c r="W11" s="2"/>
      <c r="X11" s="8">
        <f t="shared" si="16"/>
        <v>0</v>
      </c>
      <c r="Y11" s="8">
        <f t="shared" si="17"/>
        <v>0</v>
      </c>
      <c r="Z11" s="9">
        <f t="shared" si="18"/>
        <v>0</v>
      </c>
    </row>
    <row r="12" spans="1:28">
      <c r="A12" s="7">
        <v>16</v>
      </c>
      <c r="B12" s="2">
        <f t="shared" si="0"/>
        <v>0</v>
      </c>
      <c r="C12" s="2"/>
      <c r="D12" s="8">
        <f t="shared" si="1"/>
        <v>0</v>
      </c>
      <c r="E12" s="8">
        <f t="shared" si="2"/>
        <v>0</v>
      </c>
      <c r="F12" s="2">
        <f t="shared" si="3"/>
        <v>0</v>
      </c>
      <c r="G12" s="2"/>
      <c r="H12" s="8">
        <f t="shared" si="4"/>
        <v>0</v>
      </c>
      <c r="I12" s="8">
        <f t="shared" si="5"/>
        <v>0</v>
      </c>
      <c r="J12" s="2">
        <f t="shared" si="6"/>
        <v>3</v>
      </c>
      <c r="K12" s="2"/>
      <c r="L12" s="8">
        <f t="shared" si="7"/>
        <v>0</v>
      </c>
      <c r="M12" s="8">
        <f t="shared" si="8"/>
        <v>0</v>
      </c>
      <c r="N12" s="2">
        <f t="shared" si="9"/>
        <v>0</v>
      </c>
      <c r="O12" s="2"/>
      <c r="P12" s="8">
        <f t="shared" si="10"/>
        <v>0</v>
      </c>
      <c r="Q12" s="8">
        <f t="shared" si="11"/>
        <v>0</v>
      </c>
      <c r="R12" s="2">
        <f t="shared" si="12"/>
        <v>0</v>
      </c>
      <c r="S12" s="2"/>
      <c r="T12" s="8">
        <f t="shared" si="13"/>
        <v>0</v>
      </c>
      <c r="U12" s="8">
        <f t="shared" si="14"/>
        <v>0</v>
      </c>
      <c r="V12" s="2">
        <f t="shared" si="15"/>
        <v>0</v>
      </c>
      <c r="W12" s="2"/>
      <c r="X12" s="8">
        <f t="shared" si="16"/>
        <v>0</v>
      </c>
      <c r="Y12" s="8">
        <f t="shared" si="17"/>
        <v>0</v>
      </c>
      <c r="Z12" s="9">
        <f t="shared" si="18"/>
        <v>0</v>
      </c>
    </row>
    <row r="13" spans="1:28">
      <c r="A13" s="7">
        <v>15</v>
      </c>
      <c r="B13" s="2">
        <f t="shared" si="0"/>
        <v>0</v>
      </c>
      <c r="C13" s="2"/>
      <c r="D13" s="8">
        <f t="shared" si="1"/>
        <v>0</v>
      </c>
      <c r="E13" s="8">
        <f t="shared" si="2"/>
        <v>0</v>
      </c>
      <c r="F13" s="2">
        <f t="shared" si="3"/>
        <v>0</v>
      </c>
      <c r="G13" s="2"/>
      <c r="H13" s="8">
        <f t="shared" si="4"/>
        <v>0</v>
      </c>
      <c r="I13" s="8">
        <f t="shared" si="5"/>
        <v>0</v>
      </c>
      <c r="J13" s="2">
        <f t="shared" si="6"/>
        <v>3</v>
      </c>
      <c r="K13" s="2"/>
      <c r="L13" s="8">
        <f t="shared" si="7"/>
        <v>0</v>
      </c>
      <c r="M13" s="8">
        <f t="shared" si="8"/>
        <v>0</v>
      </c>
      <c r="N13" s="2">
        <f t="shared" si="9"/>
        <v>0</v>
      </c>
      <c r="O13" s="2"/>
      <c r="P13" s="8">
        <f t="shared" si="10"/>
        <v>0</v>
      </c>
      <c r="Q13" s="8">
        <f t="shared" si="11"/>
        <v>0</v>
      </c>
      <c r="R13" s="2">
        <f t="shared" si="12"/>
        <v>0</v>
      </c>
      <c r="S13" s="2"/>
      <c r="T13" s="8">
        <f t="shared" si="13"/>
        <v>0</v>
      </c>
      <c r="U13" s="8">
        <f t="shared" si="14"/>
        <v>0</v>
      </c>
      <c r="V13" s="2">
        <f t="shared" si="15"/>
        <v>0</v>
      </c>
      <c r="W13" s="2"/>
      <c r="X13" s="8">
        <f t="shared" si="16"/>
        <v>0</v>
      </c>
      <c r="Y13" s="8">
        <f t="shared" si="17"/>
        <v>0</v>
      </c>
      <c r="Z13" s="9">
        <f t="shared" si="18"/>
        <v>0</v>
      </c>
    </row>
    <row r="14" spans="1:28">
      <c r="A14" s="7">
        <v>29</v>
      </c>
      <c r="B14" s="2">
        <f t="shared" si="0"/>
        <v>0</v>
      </c>
      <c r="C14" s="2"/>
      <c r="D14" s="8">
        <f t="shared" si="1"/>
        <v>0</v>
      </c>
      <c r="E14" s="8">
        <f t="shared" si="2"/>
        <v>0</v>
      </c>
      <c r="F14" s="2">
        <f t="shared" si="3"/>
        <v>0</v>
      </c>
      <c r="G14" s="2"/>
      <c r="H14" s="8">
        <f t="shared" si="4"/>
        <v>0</v>
      </c>
      <c r="I14" s="8">
        <f t="shared" si="5"/>
        <v>0</v>
      </c>
      <c r="J14" s="2">
        <f t="shared" si="6"/>
        <v>0</v>
      </c>
      <c r="K14" s="2"/>
      <c r="L14" s="8">
        <f t="shared" si="7"/>
        <v>0</v>
      </c>
      <c r="M14" s="8">
        <f t="shared" si="8"/>
        <v>0</v>
      </c>
      <c r="N14" s="2">
        <f t="shared" si="9"/>
        <v>0</v>
      </c>
      <c r="O14" s="2"/>
      <c r="P14" s="8">
        <f t="shared" si="10"/>
        <v>0</v>
      </c>
      <c r="Q14" s="8">
        <f t="shared" si="11"/>
        <v>0</v>
      </c>
      <c r="R14" s="2">
        <f t="shared" si="12"/>
        <v>5</v>
      </c>
      <c r="S14" s="2"/>
      <c r="T14" s="8">
        <f t="shared" si="13"/>
        <v>0</v>
      </c>
      <c r="U14" s="8">
        <f t="shared" si="14"/>
        <v>0</v>
      </c>
      <c r="V14" s="2">
        <f t="shared" si="15"/>
        <v>0</v>
      </c>
      <c r="W14" s="2"/>
      <c r="X14" s="8">
        <f t="shared" si="16"/>
        <v>0</v>
      </c>
      <c r="Y14" s="8">
        <f t="shared" si="17"/>
        <v>0</v>
      </c>
      <c r="Z14" s="9">
        <f t="shared" si="18"/>
        <v>0</v>
      </c>
    </row>
    <row r="15" spans="1:28">
      <c r="A15" s="7">
        <v>4</v>
      </c>
      <c r="B15" s="2">
        <f t="shared" si="0"/>
        <v>1</v>
      </c>
      <c r="C15" s="2"/>
      <c r="D15" s="8">
        <f t="shared" si="1"/>
        <v>0</v>
      </c>
      <c r="E15" s="8">
        <f t="shared" si="2"/>
        <v>0</v>
      </c>
      <c r="F15" s="2">
        <f t="shared" si="3"/>
        <v>0</v>
      </c>
      <c r="G15" s="2"/>
      <c r="H15" s="8">
        <f t="shared" si="4"/>
        <v>0</v>
      </c>
      <c r="I15" s="8">
        <f t="shared" si="5"/>
        <v>0</v>
      </c>
      <c r="J15" s="2">
        <f t="shared" si="6"/>
        <v>0</v>
      </c>
      <c r="K15" s="2"/>
      <c r="L15" s="8">
        <f t="shared" si="7"/>
        <v>0</v>
      </c>
      <c r="M15" s="8">
        <f t="shared" si="8"/>
        <v>0</v>
      </c>
      <c r="N15" s="2">
        <f t="shared" si="9"/>
        <v>0</v>
      </c>
      <c r="O15" s="2"/>
      <c r="P15" s="8">
        <f t="shared" si="10"/>
        <v>0</v>
      </c>
      <c r="Q15" s="8">
        <f t="shared" si="11"/>
        <v>0</v>
      </c>
      <c r="R15" s="2">
        <f t="shared" si="12"/>
        <v>0</v>
      </c>
      <c r="S15" s="2"/>
      <c r="T15" s="8">
        <f t="shared" si="13"/>
        <v>0</v>
      </c>
      <c r="U15" s="8">
        <f t="shared" si="14"/>
        <v>0</v>
      </c>
      <c r="V15" s="2">
        <f t="shared" si="15"/>
        <v>0</v>
      </c>
      <c r="W15" s="2"/>
      <c r="X15" s="8">
        <f t="shared" si="16"/>
        <v>0</v>
      </c>
      <c r="Y15" s="8">
        <f t="shared" si="17"/>
        <v>0</v>
      </c>
      <c r="Z15" s="9">
        <f t="shared" si="18"/>
        <v>0</v>
      </c>
    </row>
    <row r="16" spans="1:28">
      <c r="A16" s="7">
        <v>36</v>
      </c>
      <c r="B16" s="2">
        <f t="shared" si="0"/>
        <v>0</v>
      </c>
      <c r="C16" s="2"/>
      <c r="D16" s="8">
        <f t="shared" si="1"/>
        <v>0</v>
      </c>
      <c r="E16" s="8">
        <f t="shared" si="2"/>
        <v>0</v>
      </c>
      <c r="F16" s="2">
        <f t="shared" si="3"/>
        <v>0</v>
      </c>
      <c r="G16" s="2"/>
      <c r="H16" s="8">
        <f t="shared" si="4"/>
        <v>0</v>
      </c>
      <c r="I16" s="8">
        <f t="shared" si="5"/>
        <v>0</v>
      </c>
      <c r="J16" s="2">
        <f t="shared" si="6"/>
        <v>0</v>
      </c>
      <c r="K16" s="2"/>
      <c r="L16" s="8">
        <f t="shared" si="7"/>
        <v>0</v>
      </c>
      <c r="M16" s="8">
        <f t="shared" si="8"/>
        <v>0</v>
      </c>
      <c r="N16" s="2">
        <f t="shared" si="9"/>
        <v>0</v>
      </c>
      <c r="O16" s="2"/>
      <c r="P16" s="8">
        <f t="shared" si="10"/>
        <v>0</v>
      </c>
      <c r="Q16" s="8">
        <f t="shared" si="11"/>
        <v>0</v>
      </c>
      <c r="R16" s="2">
        <f t="shared" si="12"/>
        <v>0</v>
      </c>
      <c r="S16" s="2"/>
      <c r="T16" s="8">
        <f t="shared" si="13"/>
        <v>0</v>
      </c>
      <c r="U16" s="8">
        <f t="shared" si="14"/>
        <v>0</v>
      </c>
      <c r="V16" s="2">
        <f t="shared" si="15"/>
        <v>6</v>
      </c>
      <c r="W16" s="2"/>
      <c r="X16" s="8">
        <f t="shared" si="16"/>
        <v>0</v>
      </c>
      <c r="Y16" s="8">
        <f t="shared" si="17"/>
        <v>0</v>
      </c>
      <c r="Z16" s="9">
        <f t="shared" si="18"/>
        <v>0</v>
      </c>
    </row>
    <row r="17" spans="1:26">
      <c r="A17" s="7">
        <v>26</v>
      </c>
      <c r="B17" s="2">
        <f t="shared" si="0"/>
        <v>0</v>
      </c>
      <c r="C17" s="2"/>
      <c r="D17" s="8">
        <f t="shared" si="1"/>
        <v>0</v>
      </c>
      <c r="E17" s="8">
        <f t="shared" si="2"/>
        <v>0</v>
      </c>
      <c r="F17" s="2">
        <f t="shared" si="3"/>
        <v>0</v>
      </c>
      <c r="G17" s="2"/>
      <c r="H17" s="8">
        <f t="shared" si="4"/>
        <v>0</v>
      </c>
      <c r="I17" s="8">
        <f t="shared" si="5"/>
        <v>0</v>
      </c>
      <c r="J17" s="2">
        <f t="shared" si="6"/>
        <v>0</v>
      </c>
      <c r="K17" s="2"/>
      <c r="L17" s="8">
        <f t="shared" si="7"/>
        <v>0</v>
      </c>
      <c r="M17" s="8">
        <f t="shared" si="8"/>
        <v>0</v>
      </c>
      <c r="N17" s="2">
        <f t="shared" si="9"/>
        <v>0</v>
      </c>
      <c r="O17" s="2"/>
      <c r="P17" s="8">
        <f t="shared" si="10"/>
        <v>0</v>
      </c>
      <c r="Q17" s="8">
        <f t="shared" si="11"/>
        <v>0</v>
      </c>
      <c r="R17" s="2">
        <f t="shared" si="12"/>
        <v>5</v>
      </c>
      <c r="S17" s="2"/>
      <c r="T17" s="8">
        <f t="shared" si="13"/>
        <v>0</v>
      </c>
      <c r="U17" s="8">
        <f t="shared" si="14"/>
        <v>0</v>
      </c>
      <c r="V17" s="2">
        <f t="shared" si="15"/>
        <v>0</v>
      </c>
      <c r="W17" s="2"/>
      <c r="X17" s="8">
        <f t="shared" si="16"/>
        <v>0</v>
      </c>
      <c r="Y17" s="8">
        <f t="shared" si="17"/>
        <v>0</v>
      </c>
      <c r="Z17" s="9">
        <f t="shared" si="18"/>
        <v>0</v>
      </c>
    </row>
    <row r="18" spans="1:26">
      <c r="A18" s="7">
        <v>36</v>
      </c>
      <c r="B18" s="2">
        <f t="shared" si="0"/>
        <v>0</v>
      </c>
      <c r="C18" s="2"/>
      <c r="D18" s="8">
        <f t="shared" si="1"/>
        <v>0</v>
      </c>
      <c r="E18" s="8">
        <f t="shared" si="2"/>
        <v>0</v>
      </c>
      <c r="F18" s="2">
        <f t="shared" si="3"/>
        <v>0</v>
      </c>
      <c r="G18" s="2"/>
      <c r="H18" s="8">
        <f t="shared" si="4"/>
        <v>0</v>
      </c>
      <c r="I18" s="8">
        <f t="shared" si="5"/>
        <v>0</v>
      </c>
      <c r="J18" s="2">
        <f t="shared" si="6"/>
        <v>0</v>
      </c>
      <c r="K18" s="2"/>
      <c r="L18" s="8">
        <f t="shared" si="7"/>
        <v>0</v>
      </c>
      <c r="M18" s="8">
        <f t="shared" si="8"/>
        <v>0</v>
      </c>
      <c r="N18" s="2">
        <f t="shared" si="9"/>
        <v>0</v>
      </c>
      <c r="O18" s="2"/>
      <c r="P18" s="8">
        <f t="shared" si="10"/>
        <v>0</v>
      </c>
      <c r="Q18" s="8">
        <f t="shared" si="11"/>
        <v>0</v>
      </c>
      <c r="R18" s="2">
        <f t="shared" si="12"/>
        <v>0</v>
      </c>
      <c r="S18" s="2"/>
      <c r="T18" s="8">
        <f t="shared" si="13"/>
        <v>0</v>
      </c>
      <c r="U18" s="8">
        <f t="shared" si="14"/>
        <v>0</v>
      </c>
      <c r="V18" s="2">
        <f t="shared" si="15"/>
        <v>6</v>
      </c>
      <c r="W18" s="2"/>
      <c r="X18" s="8">
        <f t="shared" si="16"/>
        <v>0</v>
      </c>
      <c r="Y18" s="8">
        <f t="shared" si="17"/>
        <v>0</v>
      </c>
      <c r="Z18" s="9">
        <f t="shared" si="18"/>
        <v>0</v>
      </c>
    </row>
    <row r="19" spans="1:26">
      <c r="A19" s="7">
        <v>26</v>
      </c>
      <c r="B19" s="2">
        <f t="shared" si="0"/>
        <v>0</v>
      </c>
      <c r="C19" s="2"/>
      <c r="D19" s="8">
        <f t="shared" si="1"/>
        <v>0</v>
      </c>
      <c r="E19" s="8">
        <f t="shared" si="2"/>
        <v>0</v>
      </c>
      <c r="F19" s="2">
        <f t="shared" si="3"/>
        <v>0</v>
      </c>
      <c r="G19" s="2"/>
      <c r="H19" s="8">
        <f t="shared" si="4"/>
        <v>0</v>
      </c>
      <c r="I19" s="8">
        <f t="shared" si="5"/>
        <v>0</v>
      </c>
      <c r="J19" s="2">
        <f t="shared" si="6"/>
        <v>0</v>
      </c>
      <c r="K19" s="2"/>
      <c r="L19" s="8">
        <f t="shared" si="7"/>
        <v>0</v>
      </c>
      <c r="M19" s="8">
        <f t="shared" si="8"/>
        <v>0</v>
      </c>
      <c r="N19" s="2">
        <f t="shared" si="9"/>
        <v>0</v>
      </c>
      <c r="O19" s="2"/>
      <c r="P19" s="8">
        <f t="shared" si="10"/>
        <v>0</v>
      </c>
      <c r="Q19" s="8">
        <f t="shared" si="11"/>
        <v>0</v>
      </c>
      <c r="R19" s="2">
        <f t="shared" si="12"/>
        <v>5</v>
      </c>
      <c r="S19" s="2"/>
      <c r="T19" s="8">
        <f t="shared" si="13"/>
        <v>0</v>
      </c>
      <c r="U19" s="8">
        <f t="shared" si="14"/>
        <v>0</v>
      </c>
      <c r="V19" s="2">
        <f t="shared" si="15"/>
        <v>0</v>
      </c>
      <c r="W19" s="2"/>
      <c r="X19" s="8">
        <f t="shared" si="16"/>
        <v>0</v>
      </c>
      <c r="Y19" s="8">
        <f t="shared" si="17"/>
        <v>0</v>
      </c>
      <c r="Z19" s="9">
        <f t="shared" si="18"/>
        <v>0</v>
      </c>
    </row>
    <row r="20" spans="1:26">
      <c r="A20" s="7">
        <v>4</v>
      </c>
      <c r="B20" s="2">
        <f t="shared" si="0"/>
        <v>1</v>
      </c>
      <c r="C20" s="2"/>
      <c r="D20" s="8">
        <f t="shared" si="1"/>
        <v>0</v>
      </c>
      <c r="E20" s="8">
        <f t="shared" si="2"/>
        <v>0</v>
      </c>
      <c r="F20" s="2">
        <f t="shared" si="3"/>
        <v>0</v>
      </c>
      <c r="G20" s="2"/>
      <c r="H20" s="8">
        <f t="shared" si="4"/>
        <v>0</v>
      </c>
      <c r="I20" s="8">
        <f t="shared" si="5"/>
        <v>0</v>
      </c>
      <c r="J20" s="2">
        <f t="shared" si="6"/>
        <v>0</v>
      </c>
      <c r="K20" s="2"/>
      <c r="L20" s="8">
        <f t="shared" si="7"/>
        <v>0</v>
      </c>
      <c r="M20" s="8">
        <f t="shared" si="8"/>
        <v>0</v>
      </c>
      <c r="N20" s="2">
        <f t="shared" si="9"/>
        <v>0</v>
      </c>
      <c r="O20" s="2"/>
      <c r="P20" s="8">
        <f t="shared" si="10"/>
        <v>0</v>
      </c>
      <c r="Q20" s="8">
        <f t="shared" si="11"/>
        <v>0</v>
      </c>
      <c r="R20" s="2">
        <f t="shared" si="12"/>
        <v>0</v>
      </c>
      <c r="S20" s="2"/>
      <c r="T20" s="8">
        <f t="shared" si="13"/>
        <v>0</v>
      </c>
      <c r="U20" s="8">
        <f t="shared" si="14"/>
        <v>0</v>
      </c>
      <c r="V20" s="2">
        <f t="shared" si="15"/>
        <v>0</v>
      </c>
      <c r="W20" s="2"/>
      <c r="X20" s="8">
        <f t="shared" si="16"/>
        <v>0</v>
      </c>
      <c r="Y20" s="8">
        <f t="shared" si="17"/>
        <v>0</v>
      </c>
      <c r="Z20" s="9">
        <f t="shared" si="18"/>
        <v>0</v>
      </c>
    </row>
    <row r="21" spans="1:26">
      <c r="A21" s="7">
        <v>4</v>
      </c>
      <c r="B21" s="2">
        <f t="shared" si="0"/>
        <v>1</v>
      </c>
      <c r="C21" s="2"/>
      <c r="D21" s="8">
        <f t="shared" si="1"/>
        <v>0</v>
      </c>
      <c r="E21" s="8">
        <f t="shared" si="2"/>
        <v>0</v>
      </c>
      <c r="F21" s="2">
        <f t="shared" si="3"/>
        <v>0</v>
      </c>
      <c r="G21" s="2"/>
      <c r="H21" s="8">
        <f t="shared" si="4"/>
        <v>0</v>
      </c>
      <c r="I21" s="8">
        <f t="shared" si="5"/>
        <v>0</v>
      </c>
      <c r="J21" s="2">
        <f t="shared" si="6"/>
        <v>0</v>
      </c>
      <c r="K21" s="2"/>
      <c r="L21" s="8">
        <f t="shared" si="7"/>
        <v>0</v>
      </c>
      <c r="M21" s="8">
        <f t="shared" si="8"/>
        <v>0</v>
      </c>
      <c r="N21" s="2">
        <f t="shared" si="9"/>
        <v>0</v>
      </c>
      <c r="O21" s="2"/>
      <c r="P21" s="8">
        <f t="shared" si="10"/>
        <v>0</v>
      </c>
      <c r="Q21" s="8">
        <f t="shared" si="11"/>
        <v>0</v>
      </c>
      <c r="R21" s="2">
        <f t="shared" si="12"/>
        <v>0</v>
      </c>
      <c r="S21" s="2"/>
      <c r="T21" s="8">
        <f t="shared" si="13"/>
        <v>0</v>
      </c>
      <c r="U21" s="8">
        <f t="shared" si="14"/>
        <v>0</v>
      </c>
      <c r="V21" s="2">
        <f t="shared" si="15"/>
        <v>0</v>
      </c>
      <c r="W21" s="2"/>
      <c r="X21" s="8">
        <f t="shared" si="16"/>
        <v>0</v>
      </c>
      <c r="Y21" s="8">
        <f t="shared" si="17"/>
        <v>0</v>
      </c>
      <c r="Z21" s="9">
        <f t="shared" si="18"/>
        <v>0</v>
      </c>
    </row>
    <row r="22" spans="1:26">
      <c r="A22" s="7">
        <v>4</v>
      </c>
      <c r="B22" s="2">
        <f t="shared" si="0"/>
        <v>1</v>
      </c>
      <c r="C22" s="2"/>
      <c r="D22" s="8">
        <f t="shared" si="1"/>
        <v>0</v>
      </c>
      <c r="E22" s="8">
        <f t="shared" si="2"/>
        <v>0</v>
      </c>
      <c r="F22" s="2">
        <f t="shared" si="3"/>
        <v>0</v>
      </c>
      <c r="G22" s="2"/>
      <c r="H22" s="8">
        <f t="shared" si="4"/>
        <v>0</v>
      </c>
      <c r="I22" s="8">
        <f t="shared" si="5"/>
        <v>0</v>
      </c>
      <c r="J22" s="2">
        <f t="shared" si="6"/>
        <v>0</v>
      </c>
      <c r="K22" s="2"/>
      <c r="L22" s="8">
        <f t="shared" si="7"/>
        <v>0</v>
      </c>
      <c r="M22" s="8">
        <f t="shared" si="8"/>
        <v>0</v>
      </c>
      <c r="N22" s="2">
        <f t="shared" si="9"/>
        <v>0</v>
      </c>
      <c r="O22" s="2"/>
      <c r="P22" s="8">
        <f t="shared" si="10"/>
        <v>0</v>
      </c>
      <c r="Q22" s="8">
        <f t="shared" si="11"/>
        <v>0</v>
      </c>
      <c r="R22" s="2">
        <f t="shared" si="12"/>
        <v>0</v>
      </c>
      <c r="S22" s="2"/>
      <c r="T22" s="8">
        <f t="shared" si="13"/>
        <v>0</v>
      </c>
      <c r="U22" s="8">
        <f t="shared" si="14"/>
        <v>0</v>
      </c>
      <c r="V22" s="2">
        <f t="shared" si="15"/>
        <v>0</v>
      </c>
      <c r="W22" s="2"/>
      <c r="X22" s="8">
        <f t="shared" si="16"/>
        <v>0</v>
      </c>
      <c r="Y22" s="8">
        <f t="shared" si="17"/>
        <v>0</v>
      </c>
      <c r="Z22" s="9">
        <f t="shared" si="18"/>
        <v>0</v>
      </c>
    </row>
    <row r="23" spans="1:26">
      <c r="A23" s="7">
        <v>16</v>
      </c>
      <c r="B23" s="2">
        <f t="shared" si="0"/>
        <v>0</v>
      </c>
      <c r="C23" s="2"/>
      <c r="D23" s="8">
        <f t="shared" si="1"/>
        <v>0</v>
      </c>
      <c r="E23" s="8">
        <f t="shared" si="2"/>
        <v>0</v>
      </c>
      <c r="F23" s="2">
        <f t="shared" si="3"/>
        <v>0</v>
      </c>
      <c r="G23" s="2"/>
      <c r="H23" s="8">
        <f t="shared" si="4"/>
        <v>0</v>
      </c>
      <c r="I23" s="8">
        <f t="shared" si="5"/>
        <v>0</v>
      </c>
      <c r="J23" s="2">
        <f t="shared" si="6"/>
        <v>3</v>
      </c>
      <c r="K23" s="2"/>
      <c r="L23" s="8">
        <f t="shared" si="7"/>
        <v>0</v>
      </c>
      <c r="M23" s="8">
        <f t="shared" si="8"/>
        <v>0</v>
      </c>
      <c r="N23" s="2">
        <f t="shared" si="9"/>
        <v>0</v>
      </c>
      <c r="O23" s="2"/>
      <c r="P23" s="8">
        <f t="shared" si="10"/>
        <v>0</v>
      </c>
      <c r="Q23" s="8">
        <f t="shared" si="11"/>
        <v>0</v>
      </c>
      <c r="R23" s="2">
        <f t="shared" si="12"/>
        <v>0</v>
      </c>
      <c r="S23" s="2"/>
      <c r="T23" s="8">
        <f t="shared" si="13"/>
        <v>0</v>
      </c>
      <c r="U23" s="8">
        <f t="shared" si="14"/>
        <v>0</v>
      </c>
      <c r="V23" s="2">
        <f t="shared" si="15"/>
        <v>0</v>
      </c>
      <c r="W23" s="2"/>
      <c r="X23" s="8">
        <f t="shared" si="16"/>
        <v>0</v>
      </c>
      <c r="Y23" s="8">
        <f t="shared" si="17"/>
        <v>0</v>
      </c>
      <c r="Z23" s="9">
        <f t="shared" si="18"/>
        <v>0</v>
      </c>
    </row>
    <row r="24" spans="1:26">
      <c r="A24" s="7">
        <v>9</v>
      </c>
      <c r="B24" s="2">
        <f t="shared" si="0"/>
        <v>0</v>
      </c>
      <c r="C24" s="2"/>
      <c r="D24" s="8">
        <f t="shared" si="1"/>
        <v>0</v>
      </c>
      <c r="E24" s="8">
        <f t="shared" si="2"/>
        <v>0</v>
      </c>
      <c r="F24" s="2">
        <f t="shared" si="3"/>
        <v>2</v>
      </c>
      <c r="G24" s="2"/>
      <c r="H24" s="8">
        <f t="shared" si="4"/>
        <v>0</v>
      </c>
      <c r="I24" s="8">
        <f t="shared" si="5"/>
        <v>0</v>
      </c>
      <c r="J24" s="2">
        <f t="shared" si="6"/>
        <v>0</v>
      </c>
      <c r="K24" s="2"/>
      <c r="L24" s="8">
        <f t="shared" si="7"/>
        <v>0</v>
      </c>
      <c r="M24" s="8">
        <f t="shared" si="8"/>
        <v>0</v>
      </c>
      <c r="N24" s="2">
        <f t="shared" si="9"/>
        <v>0</v>
      </c>
      <c r="O24" s="2"/>
      <c r="P24" s="8">
        <f t="shared" si="10"/>
        <v>0</v>
      </c>
      <c r="Q24" s="8">
        <f t="shared" si="11"/>
        <v>0</v>
      </c>
      <c r="R24" s="2">
        <f t="shared" si="12"/>
        <v>0</v>
      </c>
      <c r="S24" s="2"/>
      <c r="T24" s="8">
        <f t="shared" si="13"/>
        <v>0</v>
      </c>
      <c r="U24" s="8">
        <f t="shared" si="14"/>
        <v>0</v>
      </c>
      <c r="V24" s="2">
        <f t="shared" si="15"/>
        <v>0</v>
      </c>
      <c r="W24" s="2"/>
      <c r="X24" s="8">
        <f t="shared" si="16"/>
        <v>0</v>
      </c>
      <c r="Y24" s="8">
        <f t="shared" si="17"/>
        <v>0</v>
      </c>
      <c r="Z24" s="9">
        <f t="shared" si="18"/>
        <v>0</v>
      </c>
    </row>
    <row r="25" spans="1:26">
      <c r="A25" s="7">
        <v>20</v>
      </c>
      <c r="B25" s="2">
        <f t="shared" si="0"/>
        <v>0</v>
      </c>
      <c r="C25" s="2"/>
      <c r="D25" s="8">
        <f t="shared" si="1"/>
        <v>0</v>
      </c>
      <c r="E25" s="8">
        <f t="shared" si="2"/>
        <v>0</v>
      </c>
      <c r="F25" s="2">
        <f t="shared" si="3"/>
        <v>0</v>
      </c>
      <c r="G25" s="2"/>
      <c r="H25" s="8">
        <f t="shared" si="4"/>
        <v>0</v>
      </c>
      <c r="I25" s="8">
        <f t="shared" si="5"/>
        <v>0</v>
      </c>
      <c r="J25" s="2">
        <f t="shared" si="6"/>
        <v>0</v>
      </c>
      <c r="K25" s="2"/>
      <c r="L25" s="8">
        <f t="shared" si="7"/>
        <v>0</v>
      </c>
      <c r="M25" s="8">
        <f t="shared" si="8"/>
        <v>0</v>
      </c>
      <c r="N25" s="2">
        <f t="shared" si="9"/>
        <v>4</v>
      </c>
      <c r="O25" s="2"/>
      <c r="P25" s="8">
        <f t="shared" si="10"/>
        <v>0</v>
      </c>
      <c r="Q25" s="8">
        <f t="shared" si="11"/>
        <v>0</v>
      </c>
      <c r="R25" s="2">
        <f t="shared" si="12"/>
        <v>0</v>
      </c>
      <c r="S25" s="2"/>
      <c r="T25" s="8">
        <f t="shared" si="13"/>
        <v>0</v>
      </c>
      <c r="U25" s="8">
        <f t="shared" si="14"/>
        <v>0</v>
      </c>
      <c r="V25" s="2">
        <f t="shared" si="15"/>
        <v>0</v>
      </c>
      <c r="W25" s="2"/>
      <c r="X25" s="8">
        <f t="shared" si="16"/>
        <v>0</v>
      </c>
      <c r="Y25" s="8">
        <f t="shared" si="17"/>
        <v>0</v>
      </c>
      <c r="Z25" s="9">
        <f t="shared" si="18"/>
        <v>0</v>
      </c>
    </row>
    <row r="26" spans="1:26">
      <c r="A26" s="7">
        <v>20</v>
      </c>
      <c r="B26" s="2">
        <f t="shared" si="0"/>
        <v>0</v>
      </c>
      <c r="C26" s="2"/>
      <c r="D26" s="8">
        <f t="shared" si="1"/>
        <v>0</v>
      </c>
      <c r="E26" s="8">
        <f t="shared" si="2"/>
        <v>0</v>
      </c>
      <c r="F26" s="2">
        <f t="shared" si="3"/>
        <v>0</v>
      </c>
      <c r="G26" s="2">
        <v>1</v>
      </c>
      <c r="H26" s="8">
        <f t="shared" si="4"/>
        <v>0</v>
      </c>
      <c r="I26" s="8">
        <f t="shared" si="5"/>
        <v>-1</v>
      </c>
      <c r="J26" s="2">
        <f t="shared" si="6"/>
        <v>0</v>
      </c>
      <c r="K26" s="2">
        <v>1</v>
      </c>
      <c r="L26" s="8">
        <f t="shared" si="7"/>
        <v>0</v>
      </c>
      <c r="M26" s="8">
        <f t="shared" si="8"/>
        <v>-1</v>
      </c>
      <c r="N26" s="2">
        <f t="shared" si="9"/>
        <v>4</v>
      </c>
      <c r="O26" s="2">
        <v>1</v>
      </c>
      <c r="P26" s="8">
        <f t="shared" si="10"/>
        <v>6</v>
      </c>
      <c r="Q26" s="8">
        <f t="shared" si="11"/>
        <v>5</v>
      </c>
      <c r="R26" s="2">
        <f t="shared" si="12"/>
        <v>0</v>
      </c>
      <c r="S26" s="2"/>
      <c r="T26" s="8">
        <f t="shared" si="13"/>
        <v>0</v>
      </c>
      <c r="U26" s="8">
        <f t="shared" si="14"/>
        <v>0</v>
      </c>
      <c r="V26" s="2">
        <f t="shared" si="15"/>
        <v>0</v>
      </c>
      <c r="W26" s="2"/>
      <c r="X26" s="8">
        <f t="shared" si="16"/>
        <v>0</v>
      </c>
      <c r="Y26" s="8">
        <f t="shared" si="17"/>
        <v>0</v>
      </c>
      <c r="Z26" s="9">
        <f t="shared" si="18"/>
        <v>3</v>
      </c>
    </row>
    <row r="27" spans="1:26">
      <c r="A27" s="7">
        <v>31</v>
      </c>
      <c r="B27" s="2">
        <f t="shared" si="0"/>
        <v>0</v>
      </c>
      <c r="C27" s="2"/>
      <c r="D27" s="8">
        <f t="shared" si="1"/>
        <v>0</v>
      </c>
      <c r="E27" s="8">
        <f t="shared" si="2"/>
        <v>0</v>
      </c>
      <c r="F27" s="2">
        <f t="shared" si="3"/>
        <v>0</v>
      </c>
      <c r="G27" s="2"/>
      <c r="H27" s="8">
        <f t="shared" si="4"/>
        <v>0</v>
      </c>
      <c r="I27" s="8">
        <f t="shared" si="5"/>
        <v>-1</v>
      </c>
      <c r="J27" s="2">
        <f t="shared" si="6"/>
        <v>0</v>
      </c>
      <c r="K27" s="2"/>
      <c r="L27" s="8">
        <f t="shared" si="7"/>
        <v>0</v>
      </c>
      <c r="M27" s="8">
        <f t="shared" si="8"/>
        <v>-1</v>
      </c>
      <c r="N27" s="2">
        <f t="shared" si="9"/>
        <v>0</v>
      </c>
      <c r="O27" s="2"/>
      <c r="P27" s="8">
        <f t="shared" si="10"/>
        <v>0</v>
      </c>
      <c r="Q27" s="8">
        <f t="shared" si="11"/>
        <v>5</v>
      </c>
      <c r="R27" s="2">
        <f t="shared" si="12"/>
        <v>0</v>
      </c>
      <c r="S27" s="2"/>
      <c r="T27" s="8">
        <f t="shared" si="13"/>
        <v>0</v>
      </c>
      <c r="U27" s="8">
        <f t="shared" si="14"/>
        <v>0</v>
      </c>
      <c r="V27" s="2">
        <f t="shared" si="15"/>
        <v>6</v>
      </c>
      <c r="W27" s="2"/>
      <c r="X27" s="8">
        <f t="shared" si="16"/>
        <v>0</v>
      </c>
      <c r="Y27" s="8">
        <f t="shared" si="17"/>
        <v>0</v>
      </c>
      <c r="Z27" s="9">
        <f t="shared" si="18"/>
        <v>3</v>
      </c>
    </row>
    <row r="28" spans="1:26">
      <c r="A28" s="7">
        <v>19</v>
      </c>
      <c r="B28" s="2">
        <f t="shared" si="0"/>
        <v>0</v>
      </c>
      <c r="C28" s="2"/>
      <c r="D28" s="8">
        <f t="shared" si="1"/>
        <v>0</v>
      </c>
      <c r="E28" s="8">
        <f t="shared" si="2"/>
        <v>0</v>
      </c>
      <c r="F28" s="2">
        <f t="shared" si="3"/>
        <v>0</v>
      </c>
      <c r="G28" s="2"/>
      <c r="H28" s="8">
        <f t="shared" si="4"/>
        <v>0</v>
      </c>
      <c r="I28" s="8">
        <f t="shared" si="5"/>
        <v>-1</v>
      </c>
      <c r="J28" s="2">
        <f t="shared" si="6"/>
        <v>0</v>
      </c>
      <c r="K28" s="2"/>
      <c r="L28" s="8">
        <f t="shared" si="7"/>
        <v>0</v>
      </c>
      <c r="M28" s="8">
        <f t="shared" si="8"/>
        <v>-1</v>
      </c>
      <c r="N28" s="2">
        <f t="shared" si="9"/>
        <v>4</v>
      </c>
      <c r="O28" s="2"/>
      <c r="P28" s="8">
        <f t="shared" si="10"/>
        <v>0</v>
      </c>
      <c r="Q28" s="8">
        <f t="shared" si="11"/>
        <v>5</v>
      </c>
      <c r="R28" s="2">
        <f t="shared" si="12"/>
        <v>0</v>
      </c>
      <c r="S28" s="2"/>
      <c r="T28" s="8">
        <f t="shared" si="13"/>
        <v>0</v>
      </c>
      <c r="U28" s="8">
        <f t="shared" si="14"/>
        <v>0</v>
      </c>
      <c r="V28" s="2">
        <f t="shared" si="15"/>
        <v>0</v>
      </c>
      <c r="W28" s="2"/>
      <c r="X28" s="8">
        <f t="shared" si="16"/>
        <v>0</v>
      </c>
      <c r="Y28" s="8">
        <f t="shared" si="17"/>
        <v>0</v>
      </c>
      <c r="Z28" s="9">
        <f t="shared" si="18"/>
        <v>3</v>
      </c>
    </row>
    <row r="29" spans="1:26">
      <c r="A29" s="7">
        <v>14</v>
      </c>
      <c r="B29" s="2">
        <f t="shared" si="0"/>
        <v>0</v>
      </c>
      <c r="C29" s="2"/>
      <c r="D29" s="8">
        <f t="shared" si="1"/>
        <v>0</v>
      </c>
      <c r="E29" s="8">
        <f t="shared" si="2"/>
        <v>0</v>
      </c>
      <c r="F29" s="2">
        <f t="shared" si="3"/>
        <v>0</v>
      </c>
      <c r="G29" s="2"/>
      <c r="H29" s="8">
        <f t="shared" si="4"/>
        <v>0</v>
      </c>
      <c r="I29" s="8">
        <f t="shared" si="5"/>
        <v>-1</v>
      </c>
      <c r="J29" s="2">
        <f t="shared" si="6"/>
        <v>3</v>
      </c>
      <c r="K29" s="2"/>
      <c r="L29" s="8">
        <f t="shared" si="7"/>
        <v>0</v>
      </c>
      <c r="M29" s="8">
        <f t="shared" si="8"/>
        <v>-1</v>
      </c>
      <c r="N29" s="2">
        <f t="shared" si="9"/>
        <v>0</v>
      </c>
      <c r="O29" s="2"/>
      <c r="P29" s="8">
        <f t="shared" si="10"/>
        <v>0</v>
      </c>
      <c r="Q29" s="8">
        <f t="shared" si="11"/>
        <v>5</v>
      </c>
      <c r="R29" s="2">
        <f t="shared" si="12"/>
        <v>0</v>
      </c>
      <c r="S29" s="2"/>
      <c r="T29" s="8">
        <f t="shared" si="13"/>
        <v>0</v>
      </c>
      <c r="U29" s="8">
        <f t="shared" si="14"/>
        <v>0</v>
      </c>
      <c r="V29" s="2">
        <f t="shared" si="15"/>
        <v>0</v>
      </c>
      <c r="W29" s="2"/>
      <c r="X29" s="8">
        <f t="shared" si="16"/>
        <v>0</v>
      </c>
      <c r="Y29" s="8">
        <f t="shared" si="17"/>
        <v>0</v>
      </c>
      <c r="Z29" s="9">
        <f t="shared" si="18"/>
        <v>3</v>
      </c>
    </row>
    <row r="30" spans="1:26">
      <c r="A30" s="7">
        <v>22</v>
      </c>
      <c r="B30" s="2">
        <f t="shared" si="0"/>
        <v>0</v>
      </c>
      <c r="C30" s="2"/>
      <c r="D30" s="8">
        <f t="shared" si="1"/>
        <v>0</v>
      </c>
      <c r="E30" s="8">
        <f t="shared" si="2"/>
        <v>0</v>
      </c>
      <c r="F30" s="2">
        <f t="shared" si="3"/>
        <v>0</v>
      </c>
      <c r="G30" s="2"/>
      <c r="H30" s="8">
        <f t="shared" si="4"/>
        <v>0</v>
      </c>
      <c r="I30" s="8">
        <f t="shared" si="5"/>
        <v>-1</v>
      </c>
      <c r="J30" s="2">
        <f t="shared" si="6"/>
        <v>0</v>
      </c>
      <c r="K30" s="2"/>
      <c r="L30" s="8">
        <f t="shared" si="7"/>
        <v>0</v>
      </c>
      <c r="M30" s="8">
        <f t="shared" si="8"/>
        <v>-1</v>
      </c>
      <c r="N30" s="2">
        <f t="shared" si="9"/>
        <v>4</v>
      </c>
      <c r="O30" s="2"/>
      <c r="P30" s="8">
        <f t="shared" si="10"/>
        <v>0</v>
      </c>
      <c r="Q30" s="8">
        <f t="shared" si="11"/>
        <v>5</v>
      </c>
      <c r="R30" s="2">
        <f t="shared" si="12"/>
        <v>0</v>
      </c>
      <c r="S30" s="2"/>
      <c r="T30" s="8">
        <f t="shared" si="13"/>
        <v>0</v>
      </c>
      <c r="U30" s="8">
        <f t="shared" si="14"/>
        <v>0</v>
      </c>
      <c r="V30" s="2">
        <f t="shared" si="15"/>
        <v>0</v>
      </c>
      <c r="W30" s="2"/>
      <c r="X30" s="8">
        <f t="shared" si="16"/>
        <v>0</v>
      </c>
      <c r="Y30" s="8">
        <f t="shared" si="17"/>
        <v>0</v>
      </c>
      <c r="Z30" s="9">
        <f t="shared" si="18"/>
        <v>3</v>
      </c>
    </row>
    <row r="31" spans="1:26">
      <c r="A31" s="7">
        <v>31</v>
      </c>
      <c r="B31" s="2">
        <f t="shared" si="0"/>
        <v>0</v>
      </c>
      <c r="C31" s="2"/>
      <c r="D31" s="8">
        <f t="shared" si="1"/>
        <v>0</v>
      </c>
      <c r="E31" s="8">
        <f t="shared" si="2"/>
        <v>0</v>
      </c>
      <c r="F31" s="2">
        <f t="shared" si="3"/>
        <v>0</v>
      </c>
      <c r="G31" s="2"/>
      <c r="H31" s="8">
        <f t="shared" si="4"/>
        <v>0</v>
      </c>
      <c r="I31" s="8">
        <f t="shared" si="5"/>
        <v>-1</v>
      </c>
      <c r="J31" s="2">
        <f t="shared" si="6"/>
        <v>0</v>
      </c>
      <c r="K31" s="2"/>
      <c r="L31" s="8">
        <f t="shared" si="7"/>
        <v>0</v>
      </c>
      <c r="M31" s="8">
        <f t="shared" si="8"/>
        <v>-1</v>
      </c>
      <c r="N31" s="2">
        <f t="shared" si="9"/>
        <v>0</v>
      </c>
      <c r="O31" s="2"/>
      <c r="P31" s="8">
        <f t="shared" si="10"/>
        <v>0</v>
      </c>
      <c r="Q31" s="8">
        <f t="shared" si="11"/>
        <v>5</v>
      </c>
      <c r="R31" s="2">
        <f t="shared" si="12"/>
        <v>0</v>
      </c>
      <c r="S31" s="2"/>
      <c r="T31" s="8">
        <f t="shared" si="13"/>
        <v>0</v>
      </c>
      <c r="U31" s="8">
        <f t="shared" si="14"/>
        <v>0</v>
      </c>
      <c r="V31" s="2">
        <f t="shared" si="15"/>
        <v>6</v>
      </c>
      <c r="W31" s="2"/>
      <c r="X31" s="8">
        <f t="shared" si="16"/>
        <v>0</v>
      </c>
      <c r="Y31" s="8">
        <f t="shared" si="17"/>
        <v>0</v>
      </c>
      <c r="Z31" s="9">
        <f t="shared" si="18"/>
        <v>3</v>
      </c>
    </row>
    <row r="32" spans="1:26">
      <c r="A32" s="7">
        <v>19</v>
      </c>
      <c r="B32" s="2">
        <f t="shared" si="0"/>
        <v>0</v>
      </c>
      <c r="C32" s="2"/>
      <c r="D32" s="8">
        <f t="shared" si="1"/>
        <v>0</v>
      </c>
      <c r="E32" s="8">
        <f t="shared" si="2"/>
        <v>0</v>
      </c>
      <c r="F32" s="2">
        <f t="shared" si="3"/>
        <v>0</v>
      </c>
      <c r="G32" s="2"/>
      <c r="H32" s="8">
        <f t="shared" si="4"/>
        <v>0</v>
      </c>
      <c r="I32" s="8">
        <f t="shared" si="5"/>
        <v>-1</v>
      </c>
      <c r="J32" s="2">
        <f t="shared" si="6"/>
        <v>0</v>
      </c>
      <c r="K32" s="2"/>
      <c r="L32" s="8">
        <f t="shared" si="7"/>
        <v>0</v>
      </c>
      <c r="M32" s="8">
        <f t="shared" si="8"/>
        <v>-1</v>
      </c>
      <c r="N32" s="2">
        <f t="shared" si="9"/>
        <v>4</v>
      </c>
      <c r="O32" s="2"/>
      <c r="P32" s="8">
        <f t="shared" si="10"/>
        <v>0</v>
      </c>
      <c r="Q32" s="8">
        <f t="shared" si="11"/>
        <v>5</v>
      </c>
      <c r="R32" s="2">
        <f t="shared" si="12"/>
        <v>0</v>
      </c>
      <c r="S32" s="2"/>
      <c r="T32" s="8">
        <f t="shared" si="13"/>
        <v>0</v>
      </c>
      <c r="U32" s="8">
        <f t="shared" si="14"/>
        <v>0</v>
      </c>
      <c r="V32" s="2">
        <f t="shared" si="15"/>
        <v>0</v>
      </c>
      <c r="W32" s="2"/>
      <c r="X32" s="8">
        <f t="shared" si="16"/>
        <v>0</v>
      </c>
      <c r="Y32" s="8">
        <f t="shared" si="17"/>
        <v>0</v>
      </c>
      <c r="Z32" s="9">
        <f t="shared" si="18"/>
        <v>3</v>
      </c>
    </row>
    <row r="33" spans="1:26">
      <c r="A33" s="7">
        <v>6</v>
      </c>
      <c r="B33" s="2">
        <f t="shared" si="0"/>
        <v>1</v>
      </c>
      <c r="C33" s="2"/>
      <c r="D33" s="8">
        <f t="shared" si="1"/>
        <v>0</v>
      </c>
      <c r="E33" s="8">
        <f t="shared" si="2"/>
        <v>0</v>
      </c>
      <c r="F33" s="2">
        <f t="shared" si="3"/>
        <v>0</v>
      </c>
      <c r="G33" s="2"/>
      <c r="H33" s="8">
        <f t="shared" si="4"/>
        <v>0</v>
      </c>
      <c r="I33" s="8">
        <f t="shared" si="5"/>
        <v>-1</v>
      </c>
      <c r="J33" s="2">
        <f t="shared" si="6"/>
        <v>0</v>
      </c>
      <c r="K33" s="2"/>
      <c r="L33" s="8">
        <f t="shared" si="7"/>
        <v>0</v>
      </c>
      <c r="M33" s="8">
        <f t="shared" si="8"/>
        <v>-1</v>
      </c>
      <c r="N33" s="2">
        <f t="shared" si="9"/>
        <v>0</v>
      </c>
      <c r="O33" s="2"/>
      <c r="P33" s="8">
        <f t="shared" si="10"/>
        <v>0</v>
      </c>
      <c r="Q33" s="8">
        <f t="shared" si="11"/>
        <v>5</v>
      </c>
      <c r="R33" s="2">
        <f t="shared" si="12"/>
        <v>0</v>
      </c>
      <c r="S33" s="2"/>
      <c r="T33" s="8">
        <f t="shared" si="13"/>
        <v>0</v>
      </c>
      <c r="U33" s="8">
        <f t="shared" si="14"/>
        <v>0</v>
      </c>
      <c r="V33" s="2">
        <f t="shared" si="15"/>
        <v>0</v>
      </c>
      <c r="W33" s="2"/>
      <c r="X33" s="8">
        <f t="shared" si="16"/>
        <v>0</v>
      </c>
      <c r="Y33" s="8">
        <f t="shared" si="17"/>
        <v>0</v>
      </c>
      <c r="Z33" s="9">
        <f t="shared" si="18"/>
        <v>3</v>
      </c>
    </row>
    <row r="34" spans="1:26">
      <c r="A34" s="7">
        <v>20</v>
      </c>
      <c r="B34" s="2">
        <f t="shared" si="0"/>
        <v>0</v>
      </c>
      <c r="C34" s="2"/>
      <c r="D34" s="8">
        <f t="shared" si="1"/>
        <v>0</v>
      </c>
      <c r="E34" s="8">
        <f t="shared" si="2"/>
        <v>0</v>
      </c>
      <c r="F34" s="2">
        <f t="shared" si="3"/>
        <v>0</v>
      </c>
      <c r="G34" s="2"/>
      <c r="H34" s="8">
        <f t="shared" si="4"/>
        <v>0</v>
      </c>
      <c r="I34" s="8">
        <f t="shared" si="5"/>
        <v>-1</v>
      </c>
      <c r="J34" s="2">
        <f t="shared" si="6"/>
        <v>0</v>
      </c>
      <c r="K34" s="2"/>
      <c r="L34" s="8">
        <f t="shared" si="7"/>
        <v>0</v>
      </c>
      <c r="M34" s="8">
        <f t="shared" si="8"/>
        <v>-1</v>
      </c>
      <c r="N34" s="2">
        <f t="shared" si="9"/>
        <v>4</v>
      </c>
      <c r="O34" s="2"/>
      <c r="P34" s="8">
        <f t="shared" si="10"/>
        <v>0</v>
      </c>
      <c r="Q34" s="8">
        <f t="shared" si="11"/>
        <v>5</v>
      </c>
      <c r="R34" s="2">
        <f t="shared" si="12"/>
        <v>0</v>
      </c>
      <c r="S34" s="2"/>
      <c r="T34" s="8">
        <f t="shared" si="13"/>
        <v>0</v>
      </c>
      <c r="U34" s="8">
        <f t="shared" si="14"/>
        <v>0</v>
      </c>
      <c r="V34" s="2">
        <f t="shared" si="15"/>
        <v>0</v>
      </c>
      <c r="W34" s="2"/>
      <c r="X34" s="8">
        <f t="shared" si="16"/>
        <v>0</v>
      </c>
      <c r="Y34" s="8">
        <f t="shared" si="17"/>
        <v>0</v>
      </c>
      <c r="Z34" s="9">
        <f t="shared" si="18"/>
        <v>3</v>
      </c>
    </row>
    <row r="35" spans="1:26">
      <c r="A35" s="7">
        <v>37</v>
      </c>
      <c r="B35" s="2">
        <f t="shared" si="0"/>
        <v>0</v>
      </c>
      <c r="C35" s="2"/>
      <c r="D35" s="8">
        <f t="shared" si="1"/>
        <v>0</v>
      </c>
      <c r="E35" s="8">
        <f t="shared" si="2"/>
        <v>0</v>
      </c>
      <c r="F35" s="2">
        <f t="shared" si="3"/>
        <v>0</v>
      </c>
      <c r="G35" s="2"/>
      <c r="H35" s="8">
        <f t="shared" si="4"/>
        <v>0</v>
      </c>
      <c r="I35" s="8">
        <f t="shared" si="5"/>
        <v>-1</v>
      </c>
      <c r="J35" s="2">
        <f t="shared" si="6"/>
        <v>0</v>
      </c>
      <c r="K35" s="2"/>
      <c r="L35" s="8">
        <f t="shared" si="7"/>
        <v>0</v>
      </c>
      <c r="M35" s="8">
        <f t="shared" si="8"/>
        <v>-1</v>
      </c>
      <c r="N35" s="2">
        <f t="shared" si="9"/>
        <v>0</v>
      </c>
      <c r="O35" s="2"/>
      <c r="P35" s="8">
        <f t="shared" si="10"/>
        <v>0</v>
      </c>
      <c r="Q35" s="8">
        <f t="shared" si="11"/>
        <v>5</v>
      </c>
      <c r="R35" s="2">
        <f t="shared" si="12"/>
        <v>0</v>
      </c>
      <c r="S35" s="2"/>
      <c r="T35" s="8">
        <f t="shared" si="13"/>
        <v>0</v>
      </c>
      <c r="U35" s="8">
        <f t="shared" si="14"/>
        <v>0</v>
      </c>
      <c r="V35" s="2">
        <f t="shared" si="15"/>
        <v>0</v>
      </c>
      <c r="W35" s="2"/>
      <c r="X35" s="8">
        <f t="shared" si="16"/>
        <v>0</v>
      </c>
      <c r="Y35" s="8">
        <f t="shared" si="17"/>
        <v>0</v>
      </c>
      <c r="Z35" s="9">
        <f t="shared" si="18"/>
        <v>3</v>
      </c>
    </row>
    <row r="36" spans="1:26">
      <c r="A36" s="7">
        <v>20</v>
      </c>
      <c r="B36" s="2">
        <f t="shared" si="0"/>
        <v>0</v>
      </c>
      <c r="C36" s="2"/>
      <c r="D36" s="8">
        <f t="shared" si="1"/>
        <v>0</v>
      </c>
      <c r="E36" s="8">
        <f t="shared" si="2"/>
        <v>0</v>
      </c>
      <c r="F36" s="2">
        <f t="shared" si="3"/>
        <v>0</v>
      </c>
      <c r="G36" s="2"/>
      <c r="H36" s="8">
        <f t="shared" si="4"/>
        <v>0</v>
      </c>
      <c r="I36" s="8">
        <f t="shared" si="5"/>
        <v>-1</v>
      </c>
      <c r="J36" s="2">
        <f t="shared" si="6"/>
        <v>0</v>
      </c>
      <c r="K36" s="2"/>
      <c r="L36" s="8">
        <f t="shared" si="7"/>
        <v>0</v>
      </c>
      <c r="M36" s="8">
        <f t="shared" si="8"/>
        <v>-1</v>
      </c>
      <c r="N36" s="2">
        <f t="shared" si="9"/>
        <v>4</v>
      </c>
      <c r="O36" s="2"/>
      <c r="P36" s="8">
        <f t="shared" si="10"/>
        <v>0</v>
      </c>
      <c r="Q36" s="8">
        <f t="shared" si="11"/>
        <v>5</v>
      </c>
      <c r="R36" s="2">
        <f t="shared" si="12"/>
        <v>0</v>
      </c>
      <c r="S36" s="2"/>
      <c r="T36" s="8">
        <f t="shared" si="13"/>
        <v>0</v>
      </c>
      <c r="U36" s="8">
        <f t="shared" si="14"/>
        <v>0</v>
      </c>
      <c r="V36" s="2">
        <f t="shared" si="15"/>
        <v>0</v>
      </c>
      <c r="W36" s="2"/>
      <c r="X36" s="8">
        <f t="shared" si="16"/>
        <v>0</v>
      </c>
      <c r="Y36" s="8">
        <f t="shared" si="17"/>
        <v>0</v>
      </c>
      <c r="Z36" s="9">
        <f t="shared" si="18"/>
        <v>3</v>
      </c>
    </row>
    <row r="37" spans="1:26">
      <c r="A37" s="7">
        <v>37</v>
      </c>
      <c r="B37" s="2">
        <f t="shared" si="0"/>
        <v>0</v>
      </c>
      <c r="C37" s="2"/>
      <c r="D37" s="8">
        <f t="shared" si="1"/>
        <v>0</v>
      </c>
      <c r="E37" s="8">
        <f t="shared" si="2"/>
        <v>0</v>
      </c>
      <c r="F37" s="2">
        <f t="shared" si="3"/>
        <v>0</v>
      </c>
      <c r="G37" s="2"/>
      <c r="H37" s="8">
        <f t="shared" si="4"/>
        <v>0</v>
      </c>
      <c r="I37" s="8">
        <f t="shared" si="5"/>
        <v>-1</v>
      </c>
      <c r="J37" s="2">
        <f t="shared" si="6"/>
        <v>0</v>
      </c>
      <c r="K37" s="2"/>
      <c r="L37" s="8">
        <f t="shared" si="7"/>
        <v>0</v>
      </c>
      <c r="M37" s="8">
        <f t="shared" si="8"/>
        <v>-1</v>
      </c>
      <c r="N37" s="2">
        <f t="shared" si="9"/>
        <v>0</v>
      </c>
      <c r="O37" s="2"/>
      <c r="P37" s="8">
        <f t="shared" si="10"/>
        <v>0</v>
      </c>
      <c r="Q37" s="8">
        <f t="shared" si="11"/>
        <v>5</v>
      </c>
      <c r="R37" s="2">
        <f t="shared" si="12"/>
        <v>0</v>
      </c>
      <c r="S37" s="2"/>
      <c r="T37" s="8">
        <f t="shared" si="13"/>
        <v>0</v>
      </c>
      <c r="U37" s="8">
        <f t="shared" si="14"/>
        <v>0</v>
      </c>
      <c r="V37" s="2">
        <f t="shared" si="15"/>
        <v>0</v>
      </c>
      <c r="W37" s="2"/>
      <c r="X37" s="8">
        <f t="shared" si="16"/>
        <v>0</v>
      </c>
      <c r="Y37" s="8">
        <f t="shared" si="17"/>
        <v>0</v>
      </c>
      <c r="Z37" s="9">
        <f t="shared" si="18"/>
        <v>3</v>
      </c>
    </row>
    <row r="38" spans="1:26">
      <c r="A38" s="7">
        <v>18</v>
      </c>
      <c r="B38" s="2">
        <f t="shared" si="0"/>
        <v>0</v>
      </c>
      <c r="C38" s="2"/>
      <c r="D38" s="8">
        <f t="shared" si="1"/>
        <v>0</v>
      </c>
      <c r="E38" s="8">
        <f t="shared" si="2"/>
        <v>0</v>
      </c>
      <c r="F38" s="2">
        <f t="shared" si="3"/>
        <v>0</v>
      </c>
      <c r="G38" s="2"/>
      <c r="H38" s="8">
        <f t="shared" si="4"/>
        <v>0</v>
      </c>
      <c r="I38" s="8">
        <f t="shared" si="5"/>
        <v>-1</v>
      </c>
      <c r="J38" s="2">
        <f t="shared" si="6"/>
        <v>3</v>
      </c>
      <c r="K38" s="2"/>
      <c r="L38" s="8">
        <f t="shared" si="7"/>
        <v>0</v>
      </c>
      <c r="M38" s="8">
        <f t="shared" si="8"/>
        <v>-1</v>
      </c>
      <c r="N38" s="2">
        <f t="shared" si="9"/>
        <v>0</v>
      </c>
      <c r="O38" s="2"/>
      <c r="P38" s="8">
        <f t="shared" si="10"/>
        <v>0</v>
      </c>
      <c r="Q38" s="8">
        <f t="shared" si="11"/>
        <v>5</v>
      </c>
      <c r="R38" s="2">
        <f t="shared" si="12"/>
        <v>0</v>
      </c>
      <c r="S38" s="2"/>
      <c r="T38" s="8">
        <f t="shared" si="13"/>
        <v>0</v>
      </c>
      <c r="U38" s="8">
        <f t="shared" si="14"/>
        <v>0</v>
      </c>
      <c r="V38" s="2">
        <f t="shared" si="15"/>
        <v>0</v>
      </c>
      <c r="W38" s="2"/>
      <c r="X38" s="8">
        <f t="shared" si="16"/>
        <v>0</v>
      </c>
      <c r="Y38" s="8">
        <f t="shared" si="17"/>
        <v>0</v>
      </c>
      <c r="Z38" s="9">
        <f t="shared" si="18"/>
        <v>3</v>
      </c>
    </row>
    <row r="39" spans="1:26">
      <c r="A39" s="7">
        <v>36</v>
      </c>
      <c r="B39" s="2">
        <f t="shared" si="0"/>
        <v>0</v>
      </c>
      <c r="C39" s="2"/>
      <c r="D39" s="8">
        <f t="shared" si="1"/>
        <v>0</v>
      </c>
      <c r="E39" s="8">
        <f t="shared" si="2"/>
        <v>0</v>
      </c>
      <c r="F39" s="2">
        <f t="shared" si="3"/>
        <v>0</v>
      </c>
      <c r="G39" s="2"/>
      <c r="H39" s="8">
        <f t="shared" si="4"/>
        <v>0</v>
      </c>
      <c r="I39" s="8">
        <f t="shared" si="5"/>
        <v>-1</v>
      </c>
      <c r="J39" s="2">
        <f t="shared" si="6"/>
        <v>0</v>
      </c>
      <c r="K39" s="2"/>
      <c r="L39" s="8">
        <f t="shared" si="7"/>
        <v>0</v>
      </c>
      <c r="M39" s="8">
        <f t="shared" si="8"/>
        <v>-1</v>
      </c>
      <c r="N39" s="2">
        <f t="shared" si="9"/>
        <v>0</v>
      </c>
      <c r="O39" s="2"/>
      <c r="P39" s="8">
        <f t="shared" si="10"/>
        <v>0</v>
      </c>
      <c r="Q39" s="8">
        <f t="shared" si="11"/>
        <v>5</v>
      </c>
      <c r="R39" s="2">
        <f t="shared" si="12"/>
        <v>0</v>
      </c>
      <c r="S39" s="2"/>
      <c r="T39" s="8">
        <f t="shared" si="13"/>
        <v>0</v>
      </c>
      <c r="U39" s="8">
        <f t="shared" si="14"/>
        <v>0</v>
      </c>
      <c r="V39" s="2">
        <f t="shared" si="15"/>
        <v>6</v>
      </c>
      <c r="W39" s="2"/>
      <c r="X39" s="8">
        <f t="shared" si="16"/>
        <v>0</v>
      </c>
      <c r="Y39" s="8">
        <f t="shared" si="17"/>
        <v>0</v>
      </c>
      <c r="Z39" s="9">
        <f t="shared" si="18"/>
        <v>3</v>
      </c>
    </row>
    <row r="40" spans="1:26">
      <c r="A40" s="7">
        <v>20</v>
      </c>
      <c r="B40" s="2">
        <f t="shared" si="0"/>
        <v>0</v>
      </c>
      <c r="C40" s="2"/>
      <c r="D40" s="8">
        <f t="shared" si="1"/>
        <v>0</v>
      </c>
      <c r="E40" s="8">
        <f t="shared" si="2"/>
        <v>0</v>
      </c>
      <c r="F40" s="2">
        <f t="shared" si="3"/>
        <v>0</v>
      </c>
      <c r="G40" s="2"/>
      <c r="H40" s="8">
        <f t="shared" si="4"/>
        <v>0</v>
      </c>
      <c r="I40" s="8">
        <f t="shared" si="5"/>
        <v>-1</v>
      </c>
      <c r="J40" s="2">
        <f t="shared" si="6"/>
        <v>0</v>
      </c>
      <c r="K40" s="2"/>
      <c r="L40" s="8">
        <f t="shared" si="7"/>
        <v>0</v>
      </c>
      <c r="M40" s="8">
        <f t="shared" si="8"/>
        <v>-1</v>
      </c>
      <c r="N40" s="2">
        <f t="shared" si="9"/>
        <v>4</v>
      </c>
      <c r="O40" s="2"/>
      <c r="P40" s="8">
        <f t="shared" si="10"/>
        <v>0</v>
      </c>
      <c r="Q40" s="8">
        <f t="shared" si="11"/>
        <v>5</v>
      </c>
      <c r="R40" s="2">
        <f t="shared" si="12"/>
        <v>0</v>
      </c>
      <c r="S40" s="2"/>
      <c r="T40" s="8">
        <f t="shared" si="13"/>
        <v>0</v>
      </c>
      <c r="U40" s="8">
        <f t="shared" si="14"/>
        <v>0</v>
      </c>
      <c r="V40" s="2">
        <f t="shared" si="15"/>
        <v>0</v>
      </c>
      <c r="W40" s="2"/>
      <c r="X40" s="8">
        <f t="shared" si="16"/>
        <v>0</v>
      </c>
      <c r="Y40" s="8">
        <f t="shared" si="17"/>
        <v>0</v>
      </c>
      <c r="Z40" s="9">
        <f t="shared" si="18"/>
        <v>3</v>
      </c>
    </row>
    <row r="41" spans="1:26">
      <c r="A41" s="7">
        <v>16</v>
      </c>
      <c r="B41" s="2">
        <f t="shared" si="0"/>
        <v>0</v>
      </c>
      <c r="C41" s="2"/>
      <c r="D41" s="8">
        <f t="shared" si="1"/>
        <v>0</v>
      </c>
      <c r="E41" s="8">
        <f t="shared" si="2"/>
        <v>0</v>
      </c>
      <c r="F41" s="2">
        <f t="shared" si="3"/>
        <v>0</v>
      </c>
      <c r="G41" s="2"/>
      <c r="H41" s="8">
        <f t="shared" si="4"/>
        <v>0</v>
      </c>
      <c r="I41" s="8">
        <f t="shared" si="5"/>
        <v>-1</v>
      </c>
      <c r="J41" s="2">
        <f t="shared" si="6"/>
        <v>3</v>
      </c>
      <c r="K41" s="2"/>
      <c r="L41" s="8">
        <f t="shared" si="7"/>
        <v>0</v>
      </c>
      <c r="M41" s="8">
        <f t="shared" si="8"/>
        <v>-1</v>
      </c>
      <c r="N41" s="2">
        <f t="shared" si="9"/>
        <v>0</v>
      </c>
      <c r="O41" s="2"/>
      <c r="P41" s="8">
        <f t="shared" si="10"/>
        <v>0</v>
      </c>
      <c r="Q41" s="8">
        <f t="shared" si="11"/>
        <v>5</v>
      </c>
      <c r="R41" s="2">
        <f t="shared" si="12"/>
        <v>0</v>
      </c>
      <c r="S41" s="2"/>
      <c r="T41" s="8">
        <f t="shared" si="13"/>
        <v>0</v>
      </c>
      <c r="U41" s="8">
        <f t="shared" si="14"/>
        <v>0</v>
      </c>
      <c r="V41" s="2">
        <f t="shared" si="15"/>
        <v>0</v>
      </c>
      <c r="W41" s="2"/>
      <c r="X41" s="8">
        <f t="shared" si="16"/>
        <v>0</v>
      </c>
      <c r="Y41" s="8">
        <f t="shared" si="17"/>
        <v>0</v>
      </c>
      <c r="Z41" s="9">
        <f t="shared" si="18"/>
        <v>3</v>
      </c>
    </row>
    <row r="42" spans="1:26">
      <c r="A42" s="7">
        <v>28</v>
      </c>
      <c r="B42" s="2">
        <f t="shared" si="0"/>
        <v>0</v>
      </c>
      <c r="C42" s="2"/>
      <c r="D42" s="8">
        <f t="shared" si="1"/>
        <v>0</v>
      </c>
      <c r="E42" s="8">
        <f t="shared" si="2"/>
        <v>0</v>
      </c>
      <c r="F42" s="2">
        <f t="shared" si="3"/>
        <v>0</v>
      </c>
      <c r="G42" s="2"/>
      <c r="H42" s="8">
        <f t="shared" si="4"/>
        <v>0</v>
      </c>
      <c r="I42" s="8">
        <f t="shared" si="5"/>
        <v>-1</v>
      </c>
      <c r="J42" s="2">
        <f t="shared" si="6"/>
        <v>0</v>
      </c>
      <c r="K42" s="2"/>
      <c r="L42" s="8">
        <f t="shared" si="7"/>
        <v>0</v>
      </c>
      <c r="M42" s="8">
        <f t="shared" si="8"/>
        <v>-1</v>
      </c>
      <c r="N42" s="2">
        <f t="shared" si="9"/>
        <v>0</v>
      </c>
      <c r="O42" s="2"/>
      <c r="P42" s="8">
        <f t="shared" si="10"/>
        <v>0</v>
      </c>
      <c r="Q42" s="8">
        <f t="shared" si="11"/>
        <v>5</v>
      </c>
      <c r="R42" s="2">
        <f t="shared" si="12"/>
        <v>5</v>
      </c>
      <c r="S42" s="2"/>
      <c r="T42" s="8">
        <f t="shared" si="13"/>
        <v>0</v>
      </c>
      <c r="U42" s="8">
        <f t="shared" si="14"/>
        <v>0</v>
      </c>
      <c r="V42" s="2">
        <f t="shared" si="15"/>
        <v>0</v>
      </c>
      <c r="W42" s="2"/>
      <c r="X42" s="8">
        <f t="shared" si="16"/>
        <v>0</v>
      </c>
      <c r="Y42" s="8">
        <f t="shared" si="17"/>
        <v>0</v>
      </c>
      <c r="Z42" s="9">
        <f t="shared" si="18"/>
        <v>3</v>
      </c>
    </row>
    <row r="43" spans="1:26">
      <c r="A43" s="7">
        <v>34</v>
      </c>
      <c r="B43" s="2">
        <f t="shared" si="0"/>
        <v>0</v>
      </c>
      <c r="C43" s="2"/>
      <c r="D43" s="8">
        <f t="shared" si="1"/>
        <v>0</v>
      </c>
      <c r="E43" s="8">
        <f t="shared" si="2"/>
        <v>0</v>
      </c>
      <c r="F43" s="2">
        <f t="shared" si="3"/>
        <v>0</v>
      </c>
      <c r="G43" s="2"/>
      <c r="H43" s="8">
        <f t="shared" si="4"/>
        <v>0</v>
      </c>
      <c r="I43" s="8">
        <f t="shared" si="5"/>
        <v>-1</v>
      </c>
      <c r="J43" s="2">
        <f t="shared" si="6"/>
        <v>0</v>
      </c>
      <c r="K43" s="2">
        <v>1</v>
      </c>
      <c r="L43" s="8">
        <f t="shared" si="7"/>
        <v>0</v>
      </c>
      <c r="M43" s="8">
        <f t="shared" si="8"/>
        <v>-2</v>
      </c>
      <c r="N43" s="2">
        <f t="shared" si="9"/>
        <v>0</v>
      </c>
      <c r="O43" s="2">
        <v>1</v>
      </c>
      <c r="P43" s="8">
        <f t="shared" si="10"/>
        <v>0</v>
      </c>
      <c r="Q43" s="8">
        <f t="shared" si="11"/>
        <v>4</v>
      </c>
      <c r="R43" s="2">
        <f t="shared" si="12"/>
        <v>0</v>
      </c>
      <c r="S43" s="2">
        <v>1</v>
      </c>
      <c r="T43" s="8">
        <f t="shared" si="13"/>
        <v>0</v>
      </c>
      <c r="U43" s="8">
        <f t="shared" si="14"/>
        <v>-1</v>
      </c>
      <c r="V43" s="2">
        <f t="shared" si="15"/>
        <v>6</v>
      </c>
      <c r="W43" s="2"/>
      <c r="X43" s="8">
        <f t="shared" si="16"/>
        <v>0</v>
      </c>
      <c r="Y43" s="8">
        <f t="shared" si="17"/>
        <v>0</v>
      </c>
      <c r="Z43" s="9">
        <f t="shared" si="18"/>
        <v>0</v>
      </c>
    </row>
    <row r="44" spans="1:26">
      <c r="A44" s="7">
        <v>31</v>
      </c>
      <c r="B44" s="2">
        <f t="shared" si="0"/>
        <v>0</v>
      </c>
      <c r="C44" s="2"/>
      <c r="D44" s="8">
        <f t="shared" si="1"/>
        <v>0</v>
      </c>
      <c r="E44" s="8">
        <f t="shared" si="2"/>
        <v>0</v>
      </c>
      <c r="F44" s="2">
        <f t="shared" si="3"/>
        <v>0</v>
      </c>
      <c r="G44" s="2"/>
      <c r="H44" s="8">
        <f t="shared" si="4"/>
        <v>0</v>
      </c>
      <c r="I44" s="8">
        <f t="shared" si="5"/>
        <v>-1</v>
      </c>
      <c r="J44" s="2">
        <f t="shared" si="6"/>
        <v>0</v>
      </c>
      <c r="K44" s="2">
        <v>2</v>
      </c>
      <c r="L44" s="8">
        <f t="shared" si="7"/>
        <v>0</v>
      </c>
      <c r="M44" s="8">
        <f t="shared" si="8"/>
        <v>-4</v>
      </c>
      <c r="N44" s="2">
        <f t="shared" si="9"/>
        <v>0</v>
      </c>
      <c r="O44" s="2"/>
      <c r="P44" s="8">
        <f t="shared" si="10"/>
        <v>0</v>
      </c>
      <c r="Q44" s="8">
        <f t="shared" si="11"/>
        <v>4</v>
      </c>
      <c r="R44" s="2">
        <f t="shared" si="12"/>
        <v>0</v>
      </c>
      <c r="S44" s="2">
        <v>2</v>
      </c>
      <c r="T44" s="8">
        <f t="shared" si="13"/>
        <v>0</v>
      </c>
      <c r="U44" s="8">
        <f t="shared" si="14"/>
        <v>-3</v>
      </c>
      <c r="V44" s="2">
        <f t="shared" si="15"/>
        <v>6</v>
      </c>
      <c r="W44" s="2">
        <v>2</v>
      </c>
      <c r="X44" s="8">
        <f t="shared" si="16"/>
        <v>12</v>
      </c>
      <c r="Y44" s="8">
        <f t="shared" si="17"/>
        <v>10</v>
      </c>
      <c r="Z44" s="9">
        <f t="shared" si="18"/>
        <v>6</v>
      </c>
    </row>
    <row r="45" spans="1:26">
      <c r="A45" s="7">
        <v>8</v>
      </c>
      <c r="B45" s="2">
        <f t="shared" si="0"/>
        <v>0</v>
      </c>
      <c r="C45" s="2"/>
      <c r="D45" s="8">
        <f t="shared" si="1"/>
        <v>0</v>
      </c>
      <c r="E45" s="8">
        <f t="shared" si="2"/>
        <v>0</v>
      </c>
      <c r="F45" s="2">
        <f t="shared" si="3"/>
        <v>2</v>
      </c>
      <c r="G45" s="2"/>
      <c r="H45" s="8">
        <f t="shared" si="4"/>
        <v>0</v>
      </c>
      <c r="I45" s="8">
        <f t="shared" si="5"/>
        <v>-1</v>
      </c>
      <c r="J45" s="2">
        <f t="shared" si="6"/>
        <v>0</v>
      </c>
      <c r="K45" s="2"/>
      <c r="L45" s="8">
        <f t="shared" si="7"/>
        <v>0</v>
      </c>
      <c r="M45" s="8">
        <f t="shared" si="8"/>
        <v>-4</v>
      </c>
      <c r="N45" s="2">
        <f t="shared" si="9"/>
        <v>0</v>
      </c>
      <c r="O45" s="2"/>
      <c r="P45" s="8">
        <f t="shared" si="10"/>
        <v>0</v>
      </c>
      <c r="Q45" s="8">
        <f t="shared" si="11"/>
        <v>4</v>
      </c>
      <c r="R45" s="2">
        <f t="shared" si="12"/>
        <v>0</v>
      </c>
      <c r="S45" s="2"/>
      <c r="T45" s="8">
        <f t="shared" si="13"/>
        <v>0</v>
      </c>
      <c r="U45" s="8">
        <f t="shared" si="14"/>
        <v>-3</v>
      </c>
      <c r="V45" s="2">
        <f t="shared" si="15"/>
        <v>0</v>
      </c>
      <c r="W45" s="2"/>
      <c r="X45" s="8">
        <f t="shared" si="16"/>
        <v>0</v>
      </c>
      <c r="Y45" s="8">
        <f t="shared" si="17"/>
        <v>10</v>
      </c>
      <c r="Z45" s="9">
        <f t="shared" si="18"/>
        <v>6</v>
      </c>
    </row>
    <row r="46" spans="1:26">
      <c r="A46" s="7">
        <v>38</v>
      </c>
      <c r="B46" s="2">
        <f t="shared" si="0"/>
        <v>0</v>
      </c>
      <c r="C46" s="2"/>
      <c r="D46" s="8">
        <f t="shared" si="1"/>
        <v>0</v>
      </c>
      <c r="E46" s="8">
        <f t="shared" si="2"/>
        <v>0</v>
      </c>
      <c r="F46" s="2">
        <f t="shared" si="3"/>
        <v>0</v>
      </c>
      <c r="G46" s="2"/>
      <c r="H46" s="8">
        <f t="shared" si="4"/>
        <v>0</v>
      </c>
      <c r="I46" s="8">
        <f t="shared" si="5"/>
        <v>-1</v>
      </c>
      <c r="J46" s="2">
        <f t="shared" si="6"/>
        <v>0</v>
      </c>
      <c r="K46" s="2"/>
      <c r="L46" s="8">
        <f t="shared" si="7"/>
        <v>0</v>
      </c>
      <c r="M46" s="8">
        <f t="shared" si="8"/>
        <v>-4</v>
      </c>
      <c r="N46" s="2">
        <f t="shared" si="9"/>
        <v>0</v>
      </c>
      <c r="O46" s="2"/>
      <c r="P46" s="8">
        <f t="shared" si="10"/>
        <v>0</v>
      </c>
      <c r="Q46" s="8">
        <f t="shared" si="11"/>
        <v>4</v>
      </c>
      <c r="R46" s="2">
        <f t="shared" si="12"/>
        <v>0</v>
      </c>
      <c r="S46" s="2"/>
      <c r="T46" s="8">
        <f t="shared" si="13"/>
        <v>0</v>
      </c>
      <c r="U46" s="8">
        <f t="shared" si="14"/>
        <v>-3</v>
      </c>
      <c r="V46" s="2">
        <f t="shared" si="15"/>
        <v>0</v>
      </c>
      <c r="W46" s="2"/>
      <c r="X46" s="8">
        <f t="shared" si="16"/>
        <v>0</v>
      </c>
      <c r="Y46" s="8">
        <f t="shared" si="17"/>
        <v>10</v>
      </c>
      <c r="Z46" s="9">
        <f t="shared" si="18"/>
        <v>6</v>
      </c>
    </row>
    <row r="47" spans="1:26">
      <c r="A47" s="7">
        <v>13</v>
      </c>
      <c r="B47" s="2">
        <f t="shared" si="0"/>
        <v>0</v>
      </c>
      <c r="C47" s="2"/>
      <c r="D47" s="8">
        <f t="shared" si="1"/>
        <v>0</v>
      </c>
      <c r="E47" s="8">
        <f t="shared" si="2"/>
        <v>0</v>
      </c>
      <c r="F47" s="2">
        <f t="shared" si="3"/>
        <v>0</v>
      </c>
      <c r="G47" s="2"/>
      <c r="H47" s="8">
        <f t="shared" si="4"/>
        <v>0</v>
      </c>
      <c r="I47" s="8">
        <f t="shared" si="5"/>
        <v>-1</v>
      </c>
      <c r="J47" s="2">
        <f t="shared" si="6"/>
        <v>3</v>
      </c>
      <c r="K47" s="2"/>
      <c r="L47" s="8">
        <f t="shared" si="7"/>
        <v>0</v>
      </c>
      <c r="M47" s="8">
        <f t="shared" si="8"/>
        <v>-4</v>
      </c>
      <c r="N47" s="2">
        <f t="shared" si="9"/>
        <v>0</v>
      </c>
      <c r="O47" s="2"/>
      <c r="P47" s="8">
        <f t="shared" si="10"/>
        <v>0</v>
      </c>
      <c r="Q47" s="8">
        <f t="shared" si="11"/>
        <v>4</v>
      </c>
      <c r="R47" s="2">
        <f t="shared" si="12"/>
        <v>0</v>
      </c>
      <c r="S47" s="2"/>
      <c r="T47" s="8">
        <f t="shared" si="13"/>
        <v>0</v>
      </c>
      <c r="U47" s="8">
        <f t="shared" si="14"/>
        <v>-3</v>
      </c>
      <c r="V47" s="2">
        <f t="shared" si="15"/>
        <v>0</v>
      </c>
      <c r="W47" s="2"/>
      <c r="X47" s="8">
        <f t="shared" si="16"/>
        <v>0</v>
      </c>
      <c r="Y47" s="8">
        <f t="shared" si="17"/>
        <v>10</v>
      </c>
      <c r="Z47" s="9">
        <f t="shared" si="18"/>
        <v>6</v>
      </c>
    </row>
    <row r="48" spans="1:26">
      <c r="A48" s="7">
        <v>20</v>
      </c>
      <c r="B48" s="2">
        <f t="shared" si="0"/>
        <v>0</v>
      </c>
      <c r="C48" s="2"/>
      <c r="D48" s="8">
        <f t="shared" si="1"/>
        <v>0</v>
      </c>
      <c r="E48" s="8">
        <f t="shared" si="2"/>
        <v>0</v>
      </c>
      <c r="F48" s="2">
        <f t="shared" si="3"/>
        <v>0</v>
      </c>
      <c r="G48" s="2"/>
      <c r="H48" s="8">
        <f t="shared" si="4"/>
        <v>0</v>
      </c>
      <c r="I48" s="8">
        <f t="shared" si="5"/>
        <v>-1</v>
      </c>
      <c r="J48" s="2">
        <f t="shared" si="6"/>
        <v>0</v>
      </c>
      <c r="K48" s="2"/>
      <c r="L48" s="8">
        <f t="shared" si="7"/>
        <v>0</v>
      </c>
      <c r="M48" s="8">
        <f t="shared" si="8"/>
        <v>-4</v>
      </c>
      <c r="N48" s="2">
        <f t="shared" si="9"/>
        <v>4</v>
      </c>
      <c r="O48" s="2"/>
      <c r="P48" s="8">
        <f t="shared" si="10"/>
        <v>0</v>
      </c>
      <c r="Q48" s="8">
        <f t="shared" si="11"/>
        <v>4</v>
      </c>
      <c r="R48" s="2">
        <f t="shared" si="12"/>
        <v>0</v>
      </c>
      <c r="S48" s="2"/>
      <c r="T48" s="8">
        <f t="shared" si="13"/>
        <v>0</v>
      </c>
      <c r="U48" s="8">
        <f t="shared" si="14"/>
        <v>-3</v>
      </c>
      <c r="V48" s="2">
        <f t="shared" si="15"/>
        <v>0</v>
      </c>
      <c r="W48" s="2"/>
      <c r="X48" s="8">
        <f t="shared" si="16"/>
        <v>0</v>
      </c>
      <c r="Y48" s="8">
        <f t="shared" si="17"/>
        <v>10</v>
      </c>
      <c r="Z48" s="9">
        <f t="shared" si="18"/>
        <v>6</v>
      </c>
    </row>
    <row r="49" spans="1:26">
      <c r="A49" s="7">
        <v>26</v>
      </c>
      <c r="B49" s="2">
        <f t="shared" si="0"/>
        <v>0</v>
      </c>
      <c r="C49" s="2"/>
      <c r="D49" s="8">
        <f t="shared" si="1"/>
        <v>0</v>
      </c>
      <c r="E49" s="8">
        <f t="shared" si="2"/>
        <v>0</v>
      </c>
      <c r="F49" s="2">
        <f t="shared" si="3"/>
        <v>0</v>
      </c>
      <c r="G49" s="2">
        <v>1</v>
      </c>
      <c r="H49" s="8">
        <f t="shared" si="4"/>
        <v>0</v>
      </c>
      <c r="I49" s="8">
        <f t="shared" si="5"/>
        <v>-2</v>
      </c>
      <c r="J49" s="2">
        <f t="shared" si="6"/>
        <v>0</v>
      </c>
      <c r="K49" s="2">
        <v>1</v>
      </c>
      <c r="L49" s="8">
        <f t="shared" si="7"/>
        <v>0</v>
      </c>
      <c r="M49" s="8">
        <f t="shared" si="8"/>
        <v>-5</v>
      </c>
      <c r="N49" s="2">
        <f t="shared" si="9"/>
        <v>0</v>
      </c>
      <c r="O49" s="2">
        <v>1</v>
      </c>
      <c r="P49" s="8">
        <f t="shared" si="10"/>
        <v>0</v>
      </c>
      <c r="Q49" s="8">
        <f t="shared" si="11"/>
        <v>3</v>
      </c>
      <c r="R49" s="2">
        <f t="shared" si="12"/>
        <v>5</v>
      </c>
      <c r="S49" s="2"/>
      <c r="T49" s="8">
        <f t="shared" si="13"/>
        <v>0</v>
      </c>
      <c r="U49" s="8">
        <f t="shared" si="14"/>
        <v>-3</v>
      </c>
      <c r="V49" s="2">
        <f t="shared" si="15"/>
        <v>0</v>
      </c>
      <c r="W49" s="2"/>
      <c r="X49" s="8">
        <f t="shared" si="16"/>
        <v>0</v>
      </c>
      <c r="Y49" s="8">
        <f t="shared" si="17"/>
        <v>10</v>
      </c>
      <c r="Z49" s="9">
        <f t="shared" si="18"/>
        <v>3</v>
      </c>
    </row>
    <row r="50" spans="1:26">
      <c r="A50" s="7">
        <v>23</v>
      </c>
      <c r="B50" s="2">
        <f t="shared" si="0"/>
        <v>0</v>
      </c>
      <c r="C50" s="2"/>
      <c r="D50" s="8">
        <f t="shared" si="1"/>
        <v>0</v>
      </c>
      <c r="E50" s="8">
        <f t="shared" si="2"/>
        <v>0</v>
      </c>
      <c r="F50" s="2">
        <f t="shared" si="3"/>
        <v>0</v>
      </c>
      <c r="G50" s="2"/>
      <c r="H50" s="8">
        <f t="shared" si="4"/>
        <v>0</v>
      </c>
      <c r="I50" s="8">
        <f t="shared" si="5"/>
        <v>-2</v>
      </c>
      <c r="J50" s="2">
        <f t="shared" si="6"/>
        <v>0</v>
      </c>
      <c r="K50" s="2">
        <v>2</v>
      </c>
      <c r="L50" s="8">
        <f t="shared" si="7"/>
        <v>0</v>
      </c>
      <c r="M50" s="8">
        <f t="shared" si="8"/>
        <v>-7</v>
      </c>
      <c r="N50" s="2">
        <f t="shared" si="9"/>
        <v>4</v>
      </c>
      <c r="O50" s="2">
        <v>2</v>
      </c>
      <c r="P50" s="8">
        <f t="shared" si="10"/>
        <v>12</v>
      </c>
      <c r="Q50" s="8">
        <f t="shared" si="11"/>
        <v>13</v>
      </c>
      <c r="R50" s="2">
        <f t="shared" si="12"/>
        <v>0</v>
      </c>
      <c r="S50" s="2">
        <v>2</v>
      </c>
      <c r="T50" s="8">
        <f t="shared" si="13"/>
        <v>0</v>
      </c>
      <c r="U50" s="8">
        <f t="shared" si="14"/>
        <v>-5</v>
      </c>
      <c r="V50" s="2">
        <f t="shared" si="15"/>
        <v>0</v>
      </c>
      <c r="W50" s="2"/>
      <c r="X50" s="8">
        <f t="shared" si="16"/>
        <v>0</v>
      </c>
      <c r="Y50" s="8">
        <f t="shared" si="17"/>
        <v>10</v>
      </c>
      <c r="Z50" s="9">
        <f t="shared" si="18"/>
        <v>9</v>
      </c>
    </row>
    <row r="51" spans="1:26">
      <c r="A51" s="7">
        <v>4</v>
      </c>
      <c r="B51" s="2">
        <f t="shared" si="0"/>
        <v>1</v>
      </c>
      <c r="C51" s="2"/>
      <c r="D51" s="8">
        <f t="shared" si="1"/>
        <v>0</v>
      </c>
      <c r="E51" s="8">
        <f t="shared" si="2"/>
        <v>0</v>
      </c>
      <c r="F51" s="2">
        <f t="shared" si="3"/>
        <v>0</v>
      </c>
      <c r="G51" s="2"/>
      <c r="H51" s="8">
        <f t="shared" si="4"/>
        <v>0</v>
      </c>
      <c r="I51" s="8">
        <f t="shared" si="5"/>
        <v>-2</v>
      </c>
      <c r="J51" s="2">
        <f t="shared" si="6"/>
        <v>0</v>
      </c>
      <c r="K51" s="2"/>
      <c r="L51" s="8">
        <f t="shared" si="7"/>
        <v>0</v>
      </c>
      <c r="M51" s="8">
        <f t="shared" si="8"/>
        <v>-7</v>
      </c>
      <c r="N51" s="2">
        <f t="shared" si="9"/>
        <v>0</v>
      </c>
      <c r="O51" s="2"/>
      <c r="P51" s="8">
        <f t="shared" si="10"/>
        <v>0</v>
      </c>
      <c r="Q51" s="8">
        <f t="shared" si="11"/>
        <v>13</v>
      </c>
      <c r="R51" s="2">
        <f t="shared" si="12"/>
        <v>0</v>
      </c>
      <c r="S51" s="2"/>
      <c r="T51" s="8">
        <f t="shared" si="13"/>
        <v>0</v>
      </c>
      <c r="U51" s="8">
        <f t="shared" si="14"/>
        <v>-5</v>
      </c>
      <c r="V51" s="2">
        <f t="shared" si="15"/>
        <v>0</v>
      </c>
      <c r="W51" s="2"/>
      <c r="X51" s="8">
        <f t="shared" si="16"/>
        <v>0</v>
      </c>
      <c r="Y51" s="8">
        <f t="shared" si="17"/>
        <v>10</v>
      </c>
      <c r="Z51" s="9">
        <f t="shared" si="18"/>
        <v>9</v>
      </c>
    </row>
    <row r="52" spans="1:26">
      <c r="A52" s="7">
        <v>32</v>
      </c>
      <c r="B52" s="2">
        <f t="shared" si="0"/>
        <v>0</v>
      </c>
      <c r="C52" s="2"/>
      <c r="D52" s="8">
        <f t="shared" si="1"/>
        <v>0</v>
      </c>
      <c r="E52" s="8">
        <f t="shared" si="2"/>
        <v>0</v>
      </c>
      <c r="F52" s="2">
        <f t="shared" si="3"/>
        <v>0</v>
      </c>
      <c r="G52" s="2"/>
      <c r="H52" s="8">
        <f t="shared" si="4"/>
        <v>0</v>
      </c>
      <c r="I52" s="8">
        <f t="shared" si="5"/>
        <v>-2</v>
      </c>
      <c r="J52" s="2">
        <f t="shared" si="6"/>
        <v>0</v>
      </c>
      <c r="K52" s="2"/>
      <c r="L52" s="8">
        <f t="shared" si="7"/>
        <v>0</v>
      </c>
      <c r="M52" s="8">
        <f t="shared" si="8"/>
        <v>-7</v>
      </c>
      <c r="N52" s="2">
        <f t="shared" si="9"/>
        <v>0</v>
      </c>
      <c r="O52" s="2"/>
      <c r="P52" s="8">
        <f t="shared" si="10"/>
        <v>0</v>
      </c>
      <c r="Q52" s="8">
        <f t="shared" si="11"/>
        <v>13</v>
      </c>
      <c r="R52" s="2">
        <f t="shared" si="12"/>
        <v>0</v>
      </c>
      <c r="S52" s="2"/>
      <c r="T52" s="8">
        <f t="shared" si="13"/>
        <v>0</v>
      </c>
      <c r="U52" s="8">
        <f t="shared" si="14"/>
        <v>-5</v>
      </c>
      <c r="V52" s="2">
        <f t="shared" si="15"/>
        <v>6</v>
      </c>
      <c r="W52" s="2"/>
      <c r="X52" s="8">
        <f t="shared" si="16"/>
        <v>0</v>
      </c>
      <c r="Y52" s="8">
        <f t="shared" si="17"/>
        <v>10</v>
      </c>
      <c r="Z52" s="9">
        <f t="shared" si="18"/>
        <v>9</v>
      </c>
    </row>
    <row r="53" spans="1:26">
      <c r="A53" s="7">
        <v>22</v>
      </c>
      <c r="B53" s="2">
        <f t="shared" si="0"/>
        <v>0</v>
      </c>
      <c r="C53" s="2">
        <v>1</v>
      </c>
      <c r="D53" s="8">
        <f t="shared" si="1"/>
        <v>0</v>
      </c>
      <c r="E53" s="8">
        <f t="shared" si="2"/>
        <v>-1</v>
      </c>
      <c r="F53" s="2">
        <f t="shared" si="3"/>
        <v>0</v>
      </c>
      <c r="G53" s="2"/>
      <c r="H53" s="8">
        <f t="shared" si="4"/>
        <v>0</v>
      </c>
      <c r="I53" s="8">
        <f t="shared" si="5"/>
        <v>-2</v>
      </c>
      <c r="J53" s="2">
        <f t="shared" si="6"/>
        <v>0</v>
      </c>
      <c r="K53" s="2"/>
      <c r="L53" s="8">
        <f t="shared" si="7"/>
        <v>0</v>
      </c>
      <c r="M53" s="8">
        <f t="shared" si="8"/>
        <v>-7</v>
      </c>
      <c r="N53" s="2">
        <f t="shared" si="9"/>
        <v>4</v>
      </c>
      <c r="O53" s="2">
        <v>1</v>
      </c>
      <c r="P53" s="8">
        <f t="shared" si="10"/>
        <v>6</v>
      </c>
      <c r="Q53" s="8">
        <f t="shared" si="11"/>
        <v>18</v>
      </c>
      <c r="R53" s="2">
        <f t="shared" si="12"/>
        <v>0</v>
      </c>
      <c r="S53" s="2"/>
      <c r="T53" s="8">
        <f t="shared" si="13"/>
        <v>0</v>
      </c>
      <c r="U53" s="8">
        <f t="shared" si="14"/>
        <v>-5</v>
      </c>
      <c r="V53" s="2">
        <f t="shared" si="15"/>
        <v>0</v>
      </c>
      <c r="W53" s="2">
        <v>1</v>
      </c>
      <c r="X53" s="8">
        <f t="shared" si="16"/>
        <v>0</v>
      </c>
      <c r="Y53" s="8">
        <f t="shared" si="17"/>
        <v>9</v>
      </c>
      <c r="Z53" s="9">
        <f t="shared" si="18"/>
        <v>12</v>
      </c>
    </row>
    <row r="54" spans="1:26">
      <c r="A54" s="7">
        <v>36</v>
      </c>
      <c r="B54" s="2">
        <f t="shared" si="0"/>
        <v>0</v>
      </c>
      <c r="C54" s="2"/>
      <c r="D54" s="8">
        <f t="shared" si="1"/>
        <v>0</v>
      </c>
      <c r="E54" s="8">
        <f t="shared" si="2"/>
        <v>-1</v>
      </c>
      <c r="F54" s="2">
        <f t="shared" si="3"/>
        <v>0</v>
      </c>
      <c r="G54" s="2"/>
      <c r="H54" s="8">
        <f t="shared" si="4"/>
        <v>0</v>
      </c>
      <c r="I54" s="8">
        <f t="shared" si="5"/>
        <v>-2</v>
      </c>
      <c r="J54" s="2">
        <f t="shared" si="6"/>
        <v>0</v>
      </c>
      <c r="K54" s="2"/>
      <c r="L54" s="8">
        <f t="shared" si="7"/>
        <v>0</v>
      </c>
      <c r="M54" s="8">
        <f t="shared" si="8"/>
        <v>-7</v>
      </c>
      <c r="N54" s="2">
        <f t="shared" si="9"/>
        <v>0</v>
      </c>
      <c r="O54" s="2"/>
      <c r="P54" s="8">
        <f t="shared" si="10"/>
        <v>0</v>
      </c>
      <c r="Q54" s="8">
        <f t="shared" si="11"/>
        <v>18</v>
      </c>
      <c r="R54" s="2">
        <f t="shared" si="12"/>
        <v>0</v>
      </c>
      <c r="S54" s="2"/>
      <c r="T54" s="8">
        <f t="shared" si="13"/>
        <v>0</v>
      </c>
      <c r="U54" s="8">
        <f t="shared" si="14"/>
        <v>-5</v>
      </c>
      <c r="V54" s="2">
        <f t="shared" si="15"/>
        <v>6</v>
      </c>
      <c r="W54" s="2"/>
      <c r="X54" s="8">
        <f t="shared" si="16"/>
        <v>0</v>
      </c>
      <c r="Y54" s="8">
        <f t="shared" si="17"/>
        <v>9</v>
      </c>
      <c r="Z54" s="9">
        <f t="shared" si="18"/>
        <v>12</v>
      </c>
    </row>
    <row r="55" spans="1:26">
      <c r="A55" s="7">
        <v>2</v>
      </c>
      <c r="B55" s="2">
        <f t="shared" si="0"/>
        <v>1</v>
      </c>
      <c r="C55" s="2"/>
      <c r="D55" s="8">
        <f t="shared" si="1"/>
        <v>0</v>
      </c>
      <c r="E55" s="8">
        <f t="shared" si="2"/>
        <v>-1</v>
      </c>
      <c r="F55" s="2">
        <f t="shared" si="3"/>
        <v>0</v>
      </c>
      <c r="G55" s="2"/>
      <c r="H55" s="8">
        <f t="shared" si="4"/>
        <v>0</v>
      </c>
      <c r="I55" s="8">
        <f t="shared" si="5"/>
        <v>-2</v>
      </c>
      <c r="J55" s="2">
        <f t="shared" si="6"/>
        <v>0</v>
      </c>
      <c r="K55" s="2"/>
      <c r="L55" s="8">
        <f t="shared" si="7"/>
        <v>0</v>
      </c>
      <c r="M55" s="8">
        <f t="shared" si="8"/>
        <v>-7</v>
      </c>
      <c r="N55" s="2">
        <f t="shared" si="9"/>
        <v>0</v>
      </c>
      <c r="O55" s="2"/>
      <c r="P55" s="8">
        <f t="shared" si="10"/>
        <v>0</v>
      </c>
      <c r="Q55" s="8">
        <f t="shared" si="11"/>
        <v>18</v>
      </c>
      <c r="R55" s="2">
        <f t="shared" si="12"/>
        <v>0</v>
      </c>
      <c r="S55" s="2"/>
      <c r="T55" s="8">
        <f t="shared" si="13"/>
        <v>0</v>
      </c>
      <c r="U55" s="8">
        <f t="shared" si="14"/>
        <v>-5</v>
      </c>
      <c r="V55" s="2">
        <f t="shared" si="15"/>
        <v>0</v>
      </c>
      <c r="W55" s="2"/>
      <c r="X55" s="8">
        <f t="shared" si="16"/>
        <v>0</v>
      </c>
      <c r="Y55" s="8">
        <f t="shared" si="17"/>
        <v>9</v>
      </c>
      <c r="Z55" s="9">
        <f t="shared" si="18"/>
        <v>12</v>
      </c>
    </row>
    <row r="56" spans="1:26">
      <c r="A56" s="7">
        <v>8</v>
      </c>
      <c r="B56" s="2">
        <f t="shared" si="0"/>
        <v>0</v>
      </c>
      <c r="C56" s="2"/>
      <c r="D56" s="8">
        <f t="shared" si="1"/>
        <v>0</v>
      </c>
      <c r="E56" s="8">
        <f t="shared" si="2"/>
        <v>-1</v>
      </c>
      <c r="F56" s="2">
        <f t="shared" si="3"/>
        <v>2</v>
      </c>
      <c r="G56" s="2"/>
      <c r="H56" s="8">
        <f t="shared" si="4"/>
        <v>0</v>
      </c>
      <c r="I56" s="8">
        <f t="shared" si="5"/>
        <v>-2</v>
      </c>
      <c r="J56" s="2">
        <f t="shared" si="6"/>
        <v>0</v>
      </c>
      <c r="K56" s="2"/>
      <c r="L56" s="8">
        <f t="shared" si="7"/>
        <v>0</v>
      </c>
      <c r="M56" s="8">
        <f t="shared" si="8"/>
        <v>-7</v>
      </c>
      <c r="N56" s="2">
        <f t="shared" si="9"/>
        <v>0</v>
      </c>
      <c r="O56" s="2"/>
      <c r="P56" s="8">
        <f t="shared" si="10"/>
        <v>0</v>
      </c>
      <c r="Q56" s="8">
        <f t="shared" si="11"/>
        <v>18</v>
      </c>
      <c r="R56" s="2">
        <f t="shared" si="12"/>
        <v>0</v>
      </c>
      <c r="S56" s="2"/>
      <c r="T56" s="8">
        <f t="shared" si="13"/>
        <v>0</v>
      </c>
      <c r="U56" s="8">
        <f t="shared" si="14"/>
        <v>-5</v>
      </c>
      <c r="V56" s="2">
        <f t="shared" si="15"/>
        <v>0</v>
      </c>
      <c r="W56" s="2"/>
      <c r="X56" s="8">
        <f t="shared" si="16"/>
        <v>0</v>
      </c>
      <c r="Y56" s="8">
        <f t="shared" si="17"/>
        <v>9</v>
      </c>
      <c r="Z56" s="9">
        <f t="shared" si="18"/>
        <v>12</v>
      </c>
    </row>
    <row r="57" spans="1:26">
      <c r="A57" s="7">
        <v>34</v>
      </c>
      <c r="B57" s="2">
        <f t="shared" si="0"/>
        <v>0</v>
      </c>
      <c r="C57" s="2">
        <v>1</v>
      </c>
      <c r="D57" s="8">
        <f t="shared" si="1"/>
        <v>0</v>
      </c>
      <c r="E57" s="8">
        <f t="shared" si="2"/>
        <v>-2</v>
      </c>
      <c r="F57" s="2">
        <f t="shared" si="3"/>
        <v>0</v>
      </c>
      <c r="G57" s="2">
        <v>1</v>
      </c>
      <c r="H57" s="8">
        <f t="shared" si="4"/>
        <v>0</v>
      </c>
      <c r="I57" s="8">
        <f t="shared" si="5"/>
        <v>-3</v>
      </c>
      <c r="J57" s="2">
        <f t="shared" si="6"/>
        <v>0</v>
      </c>
      <c r="K57" s="2"/>
      <c r="L57" s="8">
        <f t="shared" si="7"/>
        <v>0</v>
      </c>
      <c r="M57" s="8">
        <f t="shared" si="8"/>
        <v>-7</v>
      </c>
      <c r="N57" s="2">
        <f t="shared" si="9"/>
        <v>0</v>
      </c>
      <c r="O57" s="2"/>
      <c r="P57" s="8">
        <f t="shared" si="10"/>
        <v>0</v>
      </c>
      <c r="Q57" s="8">
        <f t="shared" si="11"/>
        <v>18</v>
      </c>
      <c r="R57" s="2">
        <f t="shared" si="12"/>
        <v>0</v>
      </c>
      <c r="S57" s="2"/>
      <c r="T57" s="8">
        <f t="shared" si="13"/>
        <v>0</v>
      </c>
      <c r="U57" s="8">
        <f t="shared" si="14"/>
        <v>-5</v>
      </c>
      <c r="V57" s="2">
        <f t="shared" si="15"/>
        <v>6</v>
      </c>
      <c r="W57" s="2">
        <v>1</v>
      </c>
      <c r="X57" s="8">
        <f t="shared" si="16"/>
        <v>6</v>
      </c>
      <c r="Y57" s="8">
        <f t="shared" si="17"/>
        <v>14</v>
      </c>
      <c r="Z57" s="9">
        <f t="shared" si="18"/>
        <v>15</v>
      </c>
    </row>
    <row r="58" spans="1:26">
      <c r="A58" s="7">
        <v>36</v>
      </c>
      <c r="B58" s="2">
        <f t="shared" si="0"/>
        <v>0</v>
      </c>
      <c r="C58" s="2"/>
      <c r="D58" s="8">
        <f t="shared" si="1"/>
        <v>0</v>
      </c>
      <c r="E58" s="8">
        <f t="shared" si="2"/>
        <v>-2</v>
      </c>
      <c r="F58" s="2">
        <f t="shared" si="3"/>
        <v>0</v>
      </c>
      <c r="G58" s="2"/>
      <c r="H58" s="8">
        <f t="shared" si="4"/>
        <v>0</v>
      </c>
      <c r="I58" s="8">
        <f t="shared" si="5"/>
        <v>-3</v>
      </c>
      <c r="J58" s="2">
        <f t="shared" si="6"/>
        <v>0</v>
      </c>
      <c r="K58" s="2"/>
      <c r="L58" s="8">
        <f t="shared" si="7"/>
        <v>0</v>
      </c>
      <c r="M58" s="8">
        <f t="shared" si="8"/>
        <v>-7</v>
      </c>
      <c r="N58" s="2">
        <f t="shared" si="9"/>
        <v>0</v>
      </c>
      <c r="O58" s="2"/>
      <c r="P58" s="8">
        <f t="shared" si="10"/>
        <v>0</v>
      </c>
      <c r="Q58" s="8">
        <f t="shared" si="11"/>
        <v>18</v>
      </c>
      <c r="R58" s="2">
        <f t="shared" si="12"/>
        <v>0</v>
      </c>
      <c r="S58" s="2"/>
      <c r="T58" s="8">
        <f t="shared" si="13"/>
        <v>0</v>
      </c>
      <c r="U58" s="8">
        <f t="shared" si="14"/>
        <v>-5</v>
      </c>
      <c r="V58" s="2">
        <f t="shared" si="15"/>
        <v>6</v>
      </c>
      <c r="W58" s="2"/>
      <c r="X58" s="8">
        <f t="shared" si="16"/>
        <v>0</v>
      </c>
      <c r="Y58" s="8">
        <f t="shared" si="17"/>
        <v>14</v>
      </c>
      <c r="Z58" s="9">
        <f t="shared" si="18"/>
        <v>15</v>
      </c>
    </row>
    <row r="59" spans="1:26">
      <c r="A59" s="7">
        <v>16</v>
      </c>
      <c r="B59" s="2">
        <f t="shared" si="0"/>
        <v>0</v>
      </c>
      <c r="C59" s="2"/>
      <c r="D59" s="8">
        <f t="shared" si="1"/>
        <v>0</v>
      </c>
      <c r="E59" s="8">
        <f t="shared" si="2"/>
        <v>-2</v>
      </c>
      <c r="F59" s="2">
        <f t="shared" si="3"/>
        <v>0</v>
      </c>
      <c r="G59" s="2"/>
      <c r="H59" s="8">
        <f t="shared" si="4"/>
        <v>0</v>
      </c>
      <c r="I59" s="8">
        <f t="shared" si="5"/>
        <v>-3</v>
      </c>
      <c r="J59" s="2">
        <f t="shared" si="6"/>
        <v>3</v>
      </c>
      <c r="K59" s="2"/>
      <c r="L59" s="8">
        <f t="shared" si="7"/>
        <v>0</v>
      </c>
      <c r="M59" s="8">
        <f t="shared" si="8"/>
        <v>-7</v>
      </c>
      <c r="N59" s="2">
        <f t="shared" si="9"/>
        <v>0</v>
      </c>
      <c r="O59" s="2"/>
      <c r="P59" s="8">
        <f t="shared" si="10"/>
        <v>0</v>
      </c>
      <c r="Q59" s="8">
        <f t="shared" si="11"/>
        <v>18</v>
      </c>
      <c r="R59" s="2">
        <f t="shared" si="12"/>
        <v>0</v>
      </c>
      <c r="S59" s="2"/>
      <c r="T59" s="8">
        <f t="shared" si="13"/>
        <v>0</v>
      </c>
      <c r="U59" s="8">
        <f t="shared" si="14"/>
        <v>-5</v>
      </c>
      <c r="V59" s="2">
        <f t="shared" si="15"/>
        <v>0</v>
      </c>
      <c r="W59" s="2"/>
      <c r="X59" s="8">
        <f t="shared" si="16"/>
        <v>0</v>
      </c>
      <c r="Y59" s="8">
        <f t="shared" si="17"/>
        <v>14</v>
      </c>
      <c r="Z59" s="9">
        <f t="shared" si="18"/>
        <v>15</v>
      </c>
    </row>
    <row r="60" spans="1:26">
      <c r="A60" s="7">
        <v>5</v>
      </c>
      <c r="B60" s="2">
        <f t="shared" si="0"/>
        <v>1</v>
      </c>
      <c r="C60" s="2"/>
      <c r="D60" s="8">
        <f t="shared" si="1"/>
        <v>0</v>
      </c>
      <c r="E60" s="8">
        <f t="shared" si="2"/>
        <v>-2</v>
      </c>
      <c r="F60" s="2">
        <f t="shared" si="3"/>
        <v>0</v>
      </c>
      <c r="G60" s="2"/>
      <c r="H60" s="8">
        <f t="shared" si="4"/>
        <v>0</v>
      </c>
      <c r="I60" s="8">
        <f t="shared" si="5"/>
        <v>-3</v>
      </c>
      <c r="J60" s="2">
        <f t="shared" si="6"/>
        <v>0</v>
      </c>
      <c r="K60" s="2"/>
      <c r="L60" s="8">
        <f t="shared" si="7"/>
        <v>0</v>
      </c>
      <c r="M60" s="8">
        <f t="shared" si="8"/>
        <v>-7</v>
      </c>
      <c r="N60" s="2">
        <f t="shared" si="9"/>
        <v>0</v>
      </c>
      <c r="O60" s="2"/>
      <c r="P60" s="8">
        <f t="shared" si="10"/>
        <v>0</v>
      </c>
      <c r="Q60" s="8">
        <f t="shared" si="11"/>
        <v>18</v>
      </c>
      <c r="R60" s="2">
        <f t="shared" si="12"/>
        <v>0</v>
      </c>
      <c r="S60" s="2"/>
      <c r="T60" s="8">
        <f t="shared" si="13"/>
        <v>0</v>
      </c>
      <c r="U60" s="8">
        <f t="shared" si="14"/>
        <v>-5</v>
      </c>
      <c r="V60" s="2">
        <f t="shared" si="15"/>
        <v>0</v>
      </c>
      <c r="W60" s="2"/>
      <c r="X60" s="8">
        <f t="shared" si="16"/>
        <v>0</v>
      </c>
      <c r="Y60" s="8">
        <f t="shared" si="17"/>
        <v>14</v>
      </c>
      <c r="Z60" s="9">
        <f t="shared" si="18"/>
        <v>15</v>
      </c>
    </row>
    <row r="61" spans="1:26">
      <c r="A61" s="7">
        <v>28</v>
      </c>
      <c r="B61" s="2">
        <f t="shared" si="0"/>
        <v>0</v>
      </c>
      <c r="C61" s="2"/>
      <c r="D61" s="8">
        <f t="shared" si="1"/>
        <v>0</v>
      </c>
      <c r="E61" s="8">
        <f t="shared" si="2"/>
        <v>-2</v>
      </c>
      <c r="F61" s="2">
        <f t="shared" si="3"/>
        <v>0</v>
      </c>
      <c r="G61" s="2"/>
      <c r="H61" s="8">
        <f t="shared" si="4"/>
        <v>0</v>
      </c>
      <c r="I61" s="8">
        <f t="shared" si="5"/>
        <v>-3</v>
      </c>
      <c r="J61" s="2">
        <f t="shared" si="6"/>
        <v>0</v>
      </c>
      <c r="K61" s="2"/>
      <c r="L61" s="8">
        <f t="shared" si="7"/>
        <v>0</v>
      </c>
      <c r="M61" s="8">
        <f t="shared" si="8"/>
        <v>-7</v>
      </c>
      <c r="N61" s="2">
        <f t="shared" si="9"/>
        <v>0</v>
      </c>
      <c r="O61" s="2"/>
      <c r="P61" s="8">
        <f t="shared" si="10"/>
        <v>0</v>
      </c>
      <c r="Q61" s="8">
        <f t="shared" si="11"/>
        <v>18</v>
      </c>
      <c r="R61" s="2">
        <f t="shared" si="12"/>
        <v>5</v>
      </c>
      <c r="S61" s="2"/>
      <c r="T61" s="8">
        <f t="shared" si="13"/>
        <v>0</v>
      </c>
      <c r="U61" s="8">
        <f t="shared" si="14"/>
        <v>-5</v>
      </c>
      <c r="V61" s="2">
        <f t="shared" si="15"/>
        <v>0</v>
      </c>
      <c r="W61" s="2"/>
      <c r="X61" s="8">
        <f t="shared" si="16"/>
        <v>0</v>
      </c>
      <c r="Y61" s="8">
        <f t="shared" si="17"/>
        <v>14</v>
      </c>
      <c r="Z61" s="9">
        <f t="shared" si="18"/>
        <v>15</v>
      </c>
    </row>
    <row r="62" spans="1:26">
      <c r="A62" s="7">
        <v>2</v>
      </c>
      <c r="B62" s="2">
        <f t="shared" si="0"/>
        <v>1</v>
      </c>
      <c r="C62" s="2">
        <v>1</v>
      </c>
      <c r="D62" s="8">
        <f t="shared" si="1"/>
        <v>6</v>
      </c>
      <c r="E62" s="8">
        <f t="shared" si="2"/>
        <v>3</v>
      </c>
      <c r="F62" s="2">
        <f t="shared" si="3"/>
        <v>0</v>
      </c>
      <c r="G62" s="2"/>
      <c r="H62" s="8">
        <f t="shared" si="4"/>
        <v>0</v>
      </c>
      <c r="I62" s="8">
        <f t="shared" si="5"/>
        <v>-3</v>
      </c>
      <c r="J62" s="2">
        <f t="shared" si="6"/>
        <v>0</v>
      </c>
      <c r="K62" s="2">
        <v>1</v>
      </c>
      <c r="L62" s="8">
        <f t="shared" si="7"/>
        <v>0</v>
      </c>
      <c r="M62" s="8">
        <f t="shared" si="8"/>
        <v>-8</v>
      </c>
      <c r="N62" s="2">
        <f t="shared" si="9"/>
        <v>0</v>
      </c>
      <c r="O62" s="2"/>
      <c r="P62" s="8">
        <f t="shared" si="10"/>
        <v>0</v>
      </c>
      <c r="Q62" s="8">
        <f t="shared" si="11"/>
        <v>18</v>
      </c>
      <c r="R62" s="2">
        <f t="shared" si="12"/>
        <v>0</v>
      </c>
      <c r="S62" s="2">
        <v>1</v>
      </c>
      <c r="T62" s="8">
        <f t="shared" si="13"/>
        <v>0</v>
      </c>
      <c r="U62" s="8">
        <f t="shared" si="14"/>
        <v>-6</v>
      </c>
      <c r="V62" s="2">
        <f t="shared" si="15"/>
        <v>0</v>
      </c>
      <c r="W62" s="2"/>
      <c r="X62" s="8">
        <f t="shared" si="16"/>
        <v>0</v>
      </c>
      <c r="Y62" s="8">
        <f t="shared" si="17"/>
        <v>14</v>
      </c>
      <c r="Z62" s="9">
        <f t="shared" si="18"/>
        <v>18</v>
      </c>
    </row>
    <row r="63" spans="1:26">
      <c r="A63" s="7">
        <v>15</v>
      </c>
      <c r="B63" s="2">
        <f t="shared" si="0"/>
        <v>0</v>
      </c>
      <c r="C63" s="2"/>
      <c r="D63" s="8">
        <f t="shared" si="1"/>
        <v>0</v>
      </c>
      <c r="E63" s="8">
        <f t="shared" si="2"/>
        <v>3</v>
      </c>
      <c r="F63" s="2">
        <f t="shared" si="3"/>
        <v>0</v>
      </c>
      <c r="G63" s="2"/>
      <c r="H63" s="8">
        <f t="shared" si="4"/>
        <v>0</v>
      </c>
      <c r="I63" s="8">
        <f t="shared" si="5"/>
        <v>-3</v>
      </c>
      <c r="J63" s="2">
        <f t="shared" si="6"/>
        <v>3</v>
      </c>
      <c r="K63" s="2"/>
      <c r="L63" s="8">
        <f t="shared" si="7"/>
        <v>0</v>
      </c>
      <c r="M63" s="8">
        <f t="shared" si="8"/>
        <v>-8</v>
      </c>
      <c r="N63" s="2">
        <f t="shared" si="9"/>
        <v>0</v>
      </c>
      <c r="O63" s="2"/>
      <c r="P63" s="8">
        <f t="shared" si="10"/>
        <v>0</v>
      </c>
      <c r="Q63" s="8">
        <f t="shared" si="11"/>
        <v>18</v>
      </c>
      <c r="R63" s="2">
        <f t="shared" si="12"/>
        <v>0</v>
      </c>
      <c r="S63" s="2"/>
      <c r="T63" s="8">
        <f t="shared" si="13"/>
        <v>0</v>
      </c>
      <c r="U63" s="8">
        <f t="shared" si="14"/>
        <v>-6</v>
      </c>
      <c r="V63" s="2">
        <f t="shared" si="15"/>
        <v>0</v>
      </c>
      <c r="W63" s="2"/>
      <c r="X63" s="8">
        <f t="shared" si="16"/>
        <v>0</v>
      </c>
      <c r="Y63" s="8">
        <f t="shared" si="17"/>
        <v>14</v>
      </c>
      <c r="Z63" s="9">
        <f t="shared" si="18"/>
        <v>18</v>
      </c>
    </row>
    <row r="64" spans="1:26">
      <c r="A64" s="7">
        <v>35</v>
      </c>
      <c r="B64" s="2">
        <f t="shared" si="0"/>
        <v>0</v>
      </c>
      <c r="C64" s="2"/>
      <c r="D64" s="8">
        <f t="shared" si="1"/>
        <v>0</v>
      </c>
      <c r="E64" s="8">
        <f t="shared" si="2"/>
        <v>3</v>
      </c>
      <c r="F64" s="2">
        <f t="shared" si="3"/>
        <v>0</v>
      </c>
      <c r="G64" s="2"/>
      <c r="H64" s="8">
        <f t="shared" si="4"/>
        <v>0</v>
      </c>
      <c r="I64" s="8">
        <f t="shared" si="5"/>
        <v>-3</v>
      </c>
      <c r="J64" s="2">
        <f t="shared" si="6"/>
        <v>0</v>
      </c>
      <c r="K64" s="2"/>
      <c r="L64" s="8">
        <f t="shared" si="7"/>
        <v>0</v>
      </c>
      <c r="M64" s="8">
        <f t="shared" si="8"/>
        <v>-8</v>
      </c>
      <c r="N64" s="2">
        <f t="shared" si="9"/>
        <v>0</v>
      </c>
      <c r="O64" s="2"/>
      <c r="P64" s="8">
        <f t="shared" si="10"/>
        <v>0</v>
      </c>
      <c r="Q64" s="8">
        <f t="shared" si="11"/>
        <v>18</v>
      </c>
      <c r="R64" s="2">
        <f t="shared" si="12"/>
        <v>0</v>
      </c>
      <c r="S64" s="2"/>
      <c r="T64" s="8">
        <f t="shared" si="13"/>
        <v>0</v>
      </c>
      <c r="U64" s="8">
        <f t="shared" si="14"/>
        <v>-6</v>
      </c>
      <c r="V64" s="2">
        <f t="shared" si="15"/>
        <v>6</v>
      </c>
      <c r="W64" s="2"/>
      <c r="X64" s="8">
        <f t="shared" si="16"/>
        <v>0</v>
      </c>
      <c r="Y64" s="8">
        <f t="shared" si="17"/>
        <v>14</v>
      </c>
      <c r="Z64" s="9">
        <f t="shared" si="18"/>
        <v>18</v>
      </c>
    </row>
    <row r="65" spans="1:26">
      <c r="A65" s="7">
        <v>29</v>
      </c>
      <c r="B65" s="2">
        <f t="shared" si="0"/>
        <v>0</v>
      </c>
      <c r="C65" s="2">
        <v>1</v>
      </c>
      <c r="D65" s="8">
        <f t="shared" si="1"/>
        <v>0</v>
      </c>
      <c r="E65" s="8">
        <f t="shared" si="2"/>
        <v>2</v>
      </c>
      <c r="F65" s="2">
        <f t="shared" si="3"/>
        <v>0</v>
      </c>
      <c r="G65" s="2"/>
      <c r="H65" s="8">
        <f t="shared" si="4"/>
        <v>0</v>
      </c>
      <c r="I65" s="8">
        <f t="shared" si="5"/>
        <v>-3</v>
      </c>
      <c r="J65" s="2">
        <f t="shared" si="6"/>
        <v>0</v>
      </c>
      <c r="K65" s="2">
        <v>1</v>
      </c>
      <c r="L65" s="8">
        <f t="shared" si="7"/>
        <v>0</v>
      </c>
      <c r="M65" s="8">
        <f t="shared" si="8"/>
        <v>-9</v>
      </c>
      <c r="N65" s="2">
        <f t="shared" si="9"/>
        <v>0</v>
      </c>
      <c r="O65" s="2"/>
      <c r="P65" s="8">
        <f t="shared" si="10"/>
        <v>0</v>
      </c>
      <c r="Q65" s="8">
        <f t="shared" si="11"/>
        <v>18</v>
      </c>
      <c r="R65" s="2">
        <f t="shared" si="12"/>
        <v>5</v>
      </c>
      <c r="S65" s="2"/>
      <c r="T65" s="8">
        <f t="shared" si="13"/>
        <v>0</v>
      </c>
      <c r="U65" s="8">
        <f t="shared" si="14"/>
        <v>-6</v>
      </c>
      <c r="V65" s="2">
        <f t="shared" si="15"/>
        <v>0</v>
      </c>
      <c r="W65" s="2">
        <v>1</v>
      </c>
      <c r="X65" s="8">
        <f t="shared" si="16"/>
        <v>0</v>
      </c>
      <c r="Y65" s="8">
        <f t="shared" si="17"/>
        <v>13</v>
      </c>
      <c r="Z65" s="9">
        <f t="shared" si="18"/>
        <v>15</v>
      </c>
    </row>
    <row r="66" spans="1:26">
      <c r="A66" s="7">
        <v>4</v>
      </c>
      <c r="B66" s="2">
        <f t="shared" si="0"/>
        <v>1</v>
      </c>
      <c r="C66" s="2"/>
      <c r="D66" s="8">
        <f t="shared" si="1"/>
        <v>0</v>
      </c>
      <c r="E66" s="8">
        <f t="shared" si="2"/>
        <v>2</v>
      </c>
      <c r="F66" s="2">
        <f t="shared" si="3"/>
        <v>0</v>
      </c>
      <c r="G66" s="2"/>
      <c r="H66" s="8">
        <f t="shared" si="4"/>
        <v>0</v>
      </c>
      <c r="I66" s="8">
        <f t="shared" si="5"/>
        <v>-3</v>
      </c>
      <c r="J66" s="2">
        <f t="shared" si="6"/>
        <v>0</v>
      </c>
      <c r="K66" s="2">
        <v>2</v>
      </c>
      <c r="L66" s="8">
        <f t="shared" si="7"/>
        <v>0</v>
      </c>
      <c r="M66" s="8">
        <f t="shared" si="8"/>
        <v>-11</v>
      </c>
      <c r="N66" s="2">
        <f t="shared" si="9"/>
        <v>0</v>
      </c>
      <c r="O66" s="2"/>
      <c r="P66" s="8">
        <f t="shared" si="10"/>
        <v>0</v>
      </c>
      <c r="Q66" s="8">
        <f t="shared" si="11"/>
        <v>18</v>
      </c>
      <c r="R66" s="2">
        <f t="shared" si="12"/>
        <v>0</v>
      </c>
      <c r="S66" s="2">
        <v>2</v>
      </c>
      <c r="T66" s="8">
        <f t="shared" si="13"/>
        <v>0</v>
      </c>
      <c r="U66" s="8">
        <f t="shared" si="14"/>
        <v>-8</v>
      </c>
      <c r="V66" s="2">
        <f t="shared" si="15"/>
        <v>0</v>
      </c>
      <c r="W66" s="2">
        <v>2</v>
      </c>
      <c r="X66" s="8">
        <f t="shared" si="16"/>
        <v>0</v>
      </c>
      <c r="Y66" s="8">
        <f t="shared" si="17"/>
        <v>11</v>
      </c>
      <c r="Z66" s="9">
        <f t="shared" si="18"/>
        <v>9</v>
      </c>
    </row>
    <row r="67" spans="1:26">
      <c r="A67" s="7">
        <v>5</v>
      </c>
      <c r="B67" s="2">
        <f t="shared" si="0"/>
        <v>1</v>
      </c>
      <c r="C67" s="2">
        <v>3</v>
      </c>
      <c r="D67" s="8">
        <f t="shared" si="1"/>
        <v>18</v>
      </c>
      <c r="E67" s="8">
        <f t="shared" si="2"/>
        <v>17</v>
      </c>
      <c r="F67" s="2">
        <f t="shared" si="3"/>
        <v>0</v>
      </c>
      <c r="G67" s="2"/>
      <c r="H67" s="8">
        <f t="shared" si="4"/>
        <v>0</v>
      </c>
      <c r="I67" s="8">
        <f t="shared" si="5"/>
        <v>-3</v>
      </c>
      <c r="J67" s="2">
        <f t="shared" si="6"/>
        <v>0</v>
      </c>
      <c r="K67" s="2"/>
      <c r="L67" s="8">
        <f t="shared" si="7"/>
        <v>0</v>
      </c>
      <c r="M67" s="8">
        <f t="shared" si="8"/>
        <v>-11</v>
      </c>
      <c r="N67" s="2">
        <f t="shared" si="9"/>
        <v>0</v>
      </c>
      <c r="O67" s="2"/>
      <c r="P67" s="8">
        <f t="shared" si="10"/>
        <v>0</v>
      </c>
      <c r="Q67" s="8">
        <f t="shared" si="11"/>
        <v>18</v>
      </c>
      <c r="R67" s="2">
        <f t="shared" si="12"/>
        <v>0</v>
      </c>
      <c r="S67" s="2">
        <v>3</v>
      </c>
      <c r="T67" s="8">
        <f t="shared" si="13"/>
        <v>0</v>
      </c>
      <c r="U67" s="8">
        <f t="shared" si="14"/>
        <v>-11</v>
      </c>
      <c r="V67" s="2">
        <f t="shared" si="15"/>
        <v>0</v>
      </c>
      <c r="W67" s="2">
        <v>3</v>
      </c>
      <c r="X67" s="8">
        <f t="shared" si="16"/>
        <v>0</v>
      </c>
      <c r="Y67" s="8">
        <f t="shared" si="17"/>
        <v>8</v>
      </c>
      <c r="Z67" s="9">
        <f t="shared" si="18"/>
        <v>18</v>
      </c>
    </row>
    <row r="68" spans="1:26">
      <c r="A68" s="7">
        <v>30</v>
      </c>
      <c r="B68" s="2">
        <f t="shared" ref="B68:B131" si="19">IF(AND(A68&gt;=1,A68&lt;=6),1,0)</f>
        <v>0</v>
      </c>
      <c r="C68" s="2"/>
      <c r="D68" s="8">
        <f t="shared" ref="D68:D131" si="20">IF(B68=1,C68*6,0)</f>
        <v>0</v>
      </c>
      <c r="E68" s="8">
        <f t="shared" ref="E68:E131" si="21">(C68*-1)+E67+D68</f>
        <v>17</v>
      </c>
      <c r="F68" s="2">
        <f t="shared" ref="F68:F131" si="22">IF(AND(A68&gt;=7,A68&lt;=12),2,0)</f>
        <v>0</v>
      </c>
      <c r="G68" s="2"/>
      <c r="H68" s="8">
        <f t="shared" ref="H68:H131" si="23">IF(F68=2,G68*6,0)</f>
        <v>0</v>
      </c>
      <c r="I68" s="8">
        <f t="shared" ref="I68:I131" si="24">(G68*-1)+I67+H68</f>
        <v>-3</v>
      </c>
      <c r="J68" s="2">
        <f t="shared" ref="J68:J131" si="25">IF(AND(A68&gt;=13,A68&lt;=18),3,0)</f>
        <v>0</v>
      </c>
      <c r="K68" s="2"/>
      <c r="L68" s="8">
        <f t="shared" ref="L68:L131" si="26">IF(J68=3,K68*6,0)</f>
        <v>0</v>
      </c>
      <c r="M68" s="8">
        <f t="shared" ref="M68:M131" si="27">(K68*-1)+M67+L68</f>
        <v>-11</v>
      </c>
      <c r="N68" s="2">
        <f t="shared" ref="N68:N131" si="28">IF(AND(A68&gt;=19,A68&lt;=24),4,0)</f>
        <v>0</v>
      </c>
      <c r="O68" s="2"/>
      <c r="P68" s="8">
        <f t="shared" ref="P68:P131" si="29">IF(N68=4,O68*6,0)</f>
        <v>0</v>
      </c>
      <c r="Q68" s="8">
        <f t="shared" ref="Q68:Q131" si="30">(O68*-1)+Q67+P68</f>
        <v>18</v>
      </c>
      <c r="R68" s="2">
        <f t="shared" ref="R68:R131" si="31">IF(AND(A68&gt;=25,A68&lt;=30),5,0)</f>
        <v>5</v>
      </c>
      <c r="S68" s="2"/>
      <c r="T68" s="8">
        <f t="shared" ref="T68:T131" si="32">IF(R68=5,S68*6,0)</f>
        <v>0</v>
      </c>
      <c r="U68" s="8">
        <f t="shared" ref="U68:U131" si="33">(S68*-1)+U67+T68</f>
        <v>-11</v>
      </c>
      <c r="V68" s="2">
        <f t="shared" ref="V68:V131" si="34">IF(AND(A68&gt;=31,A68&lt;=36),6,0)</f>
        <v>0</v>
      </c>
      <c r="W68" s="2"/>
      <c r="X68" s="8">
        <f t="shared" ref="X68:X131" si="35">IF(V68=6,W68*6,0)</f>
        <v>0</v>
      </c>
      <c r="Y68" s="8">
        <f t="shared" ref="Y68:Y131" si="36">(W68*-1)+Y67+X68</f>
        <v>8</v>
      </c>
      <c r="Z68" s="9">
        <f t="shared" ref="Z68:Z131" si="37">E68+I68+M68+Q68+U68+Y68</f>
        <v>18</v>
      </c>
    </row>
    <row r="69" spans="1:26">
      <c r="A69" s="7">
        <v>17</v>
      </c>
      <c r="B69" s="2">
        <f t="shared" si="19"/>
        <v>0</v>
      </c>
      <c r="C69" s="2"/>
      <c r="D69" s="8">
        <f t="shared" si="20"/>
        <v>0</v>
      </c>
      <c r="E69" s="8">
        <f t="shared" si="21"/>
        <v>17</v>
      </c>
      <c r="F69" s="2">
        <f t="shared" si="22"/>
        <v>0</v>
      </c>
      <c r="G69" s="2"/>
      <c r="H69" s="8">
        <f t="shared" si="23"/>
        <v>0</v>
      </c>
      <c r="I69" s="8">
        <f t="shared" si="24"/>
        <v>-3</v>
      </c>
      <c r="J69" s="2">
        <f t="shared" si="25"/>
        <v>3</v>
      </c>
      <c r="K69" s="2"/>
      <c r="L69" s="8">
        <f t="shared" si="26"/>
        <v>0</v>
      </c>
      <c r="M69" s="8">
        <f t="shared" si="27"/>
        <v>-11</v>
      </c>
      <c r="N69" s="2">
        <f t="shared" si="28"/>
        <v>0</v>
      </c>
      <c r="O69" s="2"/>
      <c r="P69" s="8">
        <f t="shared" si="29"/>
        <v>0</v>
      </c>
      <c r="Q69" s="8">
        <f t="shared" si="30"/>
        <v>18</v>
      </c>
      <c r="R69" s="2">
        <f t="shared" si="31"/>
        <v>0</v>
      </c>
      <c r="S69" s="2"/>
      <c r="T69" s="8">
        <f t="shared" si="32"/>
        <v>0</v>
      </c>
      <c r="U69" s="8">
        <f t="shared" si="33"/>
        <v>-11</v>
      </c>
      <c r="V69" s="2">
        <f t="shared" si="34"/>
        <v>0</v>
      </c>
      <c r="W69" s="2"/>
      <c r="X69" s="8">
        <f t="shared" si="35"/>
        <v>0</v>
      </c>
      <c r="Y69" s="8">
        <f t="shared" si="36"/>
        <v>8</v>
      </c>
      <c r="Z69" s="9">
        <f t="shared" si="37"/>
        <v>18</v>
      </c>
    </row>
    <row r="70" spans="1:26">
      <c r="A70" s="7">
        <v>38</v>
      </c>
      <c r="B70" s="2">
        <f t="shared" si="19"/>
        <v>0</v>
      </c>
      <c r="C70" s="2"/>
      <c r="D70" s="8">
        <f t="shared" si="20"/>
        <v>0</v>
      </c>
      <c r="E70" s="8">
        <f t="shared" si="21"/>
        <v>17</v>
      </c>
      <c r="F70" s="2">
        <f t="shared" si="22"/>
        <v>0</v>
      </c>
      <c r="G70" s="2"/>
      <c r="H70" s="8">
        <f t="shared" si="23"/>
        <v>0</v>
      </c>
      <c r="I70" s="8">
        <f t="shared" si="24"/>
        <v>-3</v>
      </c>
      <c r="J70" s="2">
        <f t="shared" si="25"/>
        <v>0</v>
      </c>
      <c r="K70" s="2"/>
      <c r="L70" s="8">
        <f t="shared" si="26"/>
        <v>0</v>
      </c>
      <c r="M70" s="8">
        <f t="shared" si="27"/>
        <v>-11</v>
      </c>
      <c r="N70" s="2">
        <f t="shared" si="28"/>
        <v>0</v>
      </c>
      <c r="O70" s="2"/>
      <c r="P70" s="8">
        <f t="shared" si="29"/>
        <v>0</v>
      </c>
      <c r="Q70" s="8">
        <f t="shared" si="30"/>
        <v>18</v>
      </c>
      <c r="R70" s="2">
        <f t="shared" si="31"/>
        <v>0</v>
      </c>
      <c r="S70" s="2"/>
      <c r="T70" s="8">
        <f t="shared" si="32"/>
        <v>0</v>
      </c>
      <c r="U70" s="8">
        <f t="shared" si="33"/>
        <v>-11</v>
      </c>
      <c r="V70" s="2">
        <f t="shared" si="34"/>
        <v>0</v>
      </c>
      <c r="W70" s="2"/>
      <c r="X70" s="8">
        <f t="shared" si="35"/>
        <v>0</v>
      </c>
      <c r="Y70" s="8">
        <f t="shared" si="36"/>
        <v>8</v>
      </c>
      <c r="Z70" s="9">
        <f t="shared" si="37"/>
        <v>18</v>
      </c>
    </row>
    <row r="71" spans="1:26">
      <c r="A71" s="7">
        <v>15</v>
      </c>
      <c r="B71" s="2">
        <f t="shared" si="19"/>
        <v>0</v>
      </c>
      <c r="C71" s="2"/>
      <c r="D71" s="8">
        <f t="shared" si="20"/>
        <v>0</v>
      </c>
      <c r="E71" s="8">
        <f t="shared" si="21"/>
        <v>17</v>
      </c>
      <c r="F71" s="2">
        <f t="shared" si="22"/>
        <v>0</v>
      </c>
      <c r="G71" s="2"/>
      <c r="H71" s="8">
        <f t="shared" si="23"/>
        <v>0</v>
      </c>
      <c r="I71" s="8">
        <f t="shared" si="24"/>
        <v>-3</v>
      </c>
      <c r="J71" s="2">
        <f t="shared" si="25"/>
        <v>3</v>
      </c>
      <c r="K71" s="2"/>
      <c r="L71" s="8">
        <f t="shared" si="26"/>
        <v>0</v>
      </c>
      <c r="M71" s="8">
        <f t="shared" si="27"/>
        <v>-11</v>
      </c>
      <c r="N71" s="2">
        <f t="shared" si="28"/>
        <v>0</v>
      </c>
      <c r="O71" s="2"/>
      <c r="P71" s="8">
        <f t="shared" si="29"/>
        <v>0</v>
      </c>
      <c r="Q71" s="8">
        <f t="shared" si="30"/>
        <v>18</v>
      </c>
      <c r="R71" s="2">
        <f t="shared" si="31"/>
        <v>0</v>
      </c>
      <c r="S71" s="2"/>
      <c r="T71" s="8">
        <f t="shared" si="32"/>
        <v>0</v>
      </c>
      <c r="U71" s="8">
        <f t="shared" si="33"/>
        <v>-11</v>
      </c>
      <c r="V71" s="2">
        <f t="shared" si="34"/>
        <v>0</v>
      </c>
      <c r="W71" s="2"/>
      <c r="X71" s="8">
        <f t="shared" si="35"/>
        <v>0</v>
      </c>
      <c r="Y71" s="8">
        <f t="shared" si="36"/>
        <v>8</v>
      </c>
      <c r="Z71" s="9">
        <f t="shared" si="37"/>
        <v>18</v>
      </c>
    </row>
    <row r="72" spans="1:26">
      <c r="A72" s="7">
        <v>18</v>
      </c>
      <c r="B72" s="2">
        <f t="shared" si="19"/>
        <v>0</v>
      </c>
      <c r="C72" s="2"/>
      <c r="D72" s="8">
        <f t="shared" si="20"/>
        <v>0</v>
      </c>
      <c r="E72" s="8">
        <f t="shared" si="21"/>
        <v>17</v>
      </c>
      <c r="F72" s="2">
        <f t="shared" si="22"/>
        <v>0</v>
      </c>
      <c r="G72" s="2"/>
      <c r="H72" s="8">
        <f t="shared" si="23"/>
        <v>0</v>
      </c>
      <c r="I72" s="8">
        <f t="shared" si="24"/>
        <v>-3</v>
      </c>
      <c r="J72" s="2">
        <f t="shared" si="25"/>
        <v>3</v>
      </c>
      <c r="K72" s="2"/>
      <c r="L72" s="8">
        <f t="shared" si="26"/>
        <v>0</v>
      </c>
      <c r="M72" s="8">
        <f t="shared" si="27"/>
        <v>-11</v>
      </c>
      <c r="N72" s="2">
        <f t="shared" si="28"/>
        <v>0</v>
      </c>
      <c r="O72" s="2"/>
      <c r="P72" s="8">
        <f t="shared" si="29"/>
        <v>0</v>
      </c>
      <c r="Q72" s="8">
        <f t="shared" si="30"/>
        <v>18</v>
      </c>
      <c r="R72" s="2">
        <f t="shared" si="31"/>
        <v>0</v>
      </c>
      <c r="S72" s="2"/>
      <c r="T72" s="8">
        <f t="shared" si="32"/>
        <v>0</v>
      </c>
      <c r="U72" s="8">
        <f t="shared" si="33"/>
        <v>-11</v>
      </c>
      <c r="V72" s="2">
        <f t="shared" si="34"/>
        <v>0</v>
      </c>
      <c r="W72" s="2"/>
      <c r="X72" s="8">
        <f t="shared" si="35"/>
        <v>0</v>
      </c>
      <c r="Y72" s="8">
        <f t="shared" si="36"/>
        <v>8</v>
      </c>
      <c r="Z72" s="9">
        <f t="shared" si="37"/>
        <v>18</v>
      </c>
    </row>
    <row r="73" spans="1:26">
      <c r="A73" s="7">
        <v>36</v>
      </c>
      <c r="B73" s="2">
        <f t="shared" si="19"/>
        <v>0</v>
      </c>
      <c r="C73" s="2"/>
      <c r="D73" s="8">
        <f t="shared" si="20"/>
        <v>0</v>
      </c>
      <c r="E73" s="8">
        <f t="shared" si="21"/>
        <v>17</v>
      </c>
      <c r="F73" s="2">
        <f t="shared" si="22"/>
        <v>0</v>
      </c>
      <c r="G73" s="2"/>
      <c r="H73" s="8">
        <f t="shared" si="23"/>
        <v>0</v>
      </c>
      <c r="I73" s="8">
        <f t="shared" si="24"/>
        <v>-3</v>
      </c>
      <c r="J73" s="2">
        <f t="shared" si="25"/>
        <v>0</v>
      </c>
      <c r="K73" s="2"/>
      <c r="L73" s="8">
        <f t="shared" si="26"/>
        <v>0</v>
      </c>
      <c r="M73" s="8">
        <f t="shared" si="27"/>
        <v>-11</v>
      </c>
      <c r="N73" s="2">
        <f t="shared" si="28"/>
        <v>0</v>
      </c>
      <c r="O73" s="2"/>
      <c r="P73" s="8">
        <f t="shared" si="29"/>
        <v>0</v>
      </c>
      <c r="Q73" s="8">
        <f t="shared" si="30"/>
        <v>18</v>
      </c>
      <c r="R73" s="2">
        <f t="shared" si="31"/>
        <v>0</v>
      </c>
      <c r="S73" s="2"/>
      <c r="T73" s="8">
        <f t="shared" si="32"/>
        <v>0</v>
      </c>
      <c r="U73" s="8">
        <f t="shared" si="33"/>
        <v>-11</v>
      </c>
      <c r="V73" s="2">
        <f t="shared" si="34"/>
        <v>6</v>
      </c>
      <c r="W73" s="2"/>
      <c r="X73" s="8">
        <f t="shared" si="35"/>
        <v>0</v>
      </c>
      <c r="Y73" s="8">
        <f t="shared" si="36"/>
        <v>8</v>
      </c>
      <c r="Z73" s="9">
        <f t="shared" si="37"/>
        <v>18</v>
      </c>
    </row>
    <row r="74" spans="1:26">
      <c r="A74" s="7">
        <v>20</v>
      </c>
      <c r="B74" s="2">
        <f t="shared" si="19"/>
        <v>0</v>
      </c>
      <c r="C74" s="2"/>
      <c r="D74" s="8">
        <f t="shared" si="20"/>
        <v>0</v>
      </c>
      <c r="E74" s="8">
        <f t="shared" si="21"/>
        <v>17</v>
      </c>
      <c r="F74" s="2">
        <f t="shared" si="22"/>
        <v>0</v>
      </c>
      <c r="G74" s="2"/>
      <c r="H74" s="8">
        <f t="shared" si="23"/>
        <v>0</v>
      </c>
      <c r="I74" s="8">
        <f t="shared" si="24"/>
        <v>-3</v>
      </c>
      <c r="J74" s="2">
        <f t="shared" si="25"/>
        <v>0</v>
      </c>
      <c r="K74" s="2"/>
      <c r="L74" s="8">
        <f t="shared" si="26"/>
        <v>0</v>
      </c>
      <c r="M74" s="8">
        <f t="shared" si="27"/>
        <v>-11</v>
      </c>
      <c r="N74" s="2">
        <f t="shared" si="28"/>
        <v>4</v>
      </c>
      <c r="O74" s="2"/>
      <c r="P74" s="8">
        <f t="shared" si="29"/>
        <v>0</v>
      </c>
      <c r="Q74" s="8">
        <f t="shared" si="30"/>
        <v>18</v>
      </c>
      <c r="R74" s="2">
        <f t="shared" si="31"/>
        <v>0</v>
      </c>
      <c r="S74" s="2"/>
      <c r="T74" s="8">
        <f t="shared" si="32"/>
        <v>0</v>
      </c>
      <c r="U74" s="8">
        <f t="shared" si="33"/>
        <v>-11</v>
      </c>
      <c r="V74" s="2">
        <f t="shared" si="34"/>
        <v>0</v>
      </c>
      <c r="W74" s="2"/>
      <c r="X74" s="8">
        <f t="shared" si="35"/>
        <v>0</v>
      </c>
      <c r="Y74" s="8">
        <f t="shared" si="36"/>
        <v>8</v>
      </c>
      <c r="Z74" s="9">
        <f t="shared" si="37"/>
        <v>18</v>
      </c>
    </row>
    <row r="75" spans="1:26">
      <c r="A75" s="7">
        <v>13</v>
      </c>
      <c r="B75" s="2">
        <f t="shared" si="19"/>
        <v>0</v>
      </c>
      <c r="C75" s="2"/>
      <c r="D75" s="8">
        <f t="shared" si="20"/>
        <v>0</v>
      </c>
      <c r="E75" s="8">
        <f t="shared" si="21"/>
        <v>17</v>
      </c>
      <c r="F75" s="2">
        <f t="shared" si="22"/>
        <v>0</v>
      </c>
      <c r="G75" s="2"/>
      <c r="H75" s="8">
        <f t="shared" si="23"/>
        <v>0</v>
      </c>
      <c r="I75" s="8">
        <f t="shared" si="24"/>
        <v>-3</v>
      </c>
      <c r="J75" s="2">
        <f t="shared" si="25"/>
        <v>3</v>
      </c>
      <c r="K75" s="2"/>
      <c r="L75" s="8">
        <f t="shared" si="26"/>
        <v>0</v>
      </c>
      <c r="M75" s="8">
        <f t="shared" si="27"/>
        <v>-11</v>
      </c>
      <c r="N75" s="2">
        <f t="shared" si="28"/>
        <v>0</v>
      </c>
      <c r="O75" s="2"/>
      <c r="P75" s="8">
        <f t="shared" si="29"/>
        <v>0</v>
      </c>
      <c r="Q75" s="8">
        <f t="shared" si="30"/>
        <v>18</v>
      </c>
      <c r="R75" s="2">
        <f t="shared" si="31"/>
        <v>0</v>
      </c>
      <c r="S75" s="2"/>
      <c r="T75" s="8">
        <f t="shared" si="32"/>
        <v>0</v>
      </c>
      <c r="U75" s="8">
        <f t="shared" si="33"/>
        <v>-11</v>
      </c>
      <c r="V75" s="2">
        <f t="shared" si="34"/>
        <v>0</v>
      </c>
      <c r="W75" s="2"/>
      <c r="X75" s="8">
        <f t="shared" si="35"/>
        <v>0</v>
      </c>
      <c r="Y75" s="8">
        <f t="shared" si="36"/>
        <v>8</v>
      </c>
      <c r="Z75" s="9">
        <f t="shared" si="37"/>
        <v>18</v>
      </c>
    </row>
    <row r="76" spans="1:26">
      <c r="A76" s="7">
        <v>30</v>
      </c>
      <c r="B76" s="2">
        <f t="shared" si="19"/>
        <v>0</v>
      </c>
      <c r="C76" s="2"/>
      <c r="D76" s="8">
        <f t="shared" si="20"/>
        <v>0</v>
      </c>
      <c r="E76" s="8">
        <f t="shared" si="21"/>
        <v>17</v>
      </c>
      <c r="F76" s="2">
        <f t="shared" si="22"/>
        <v>0</v>
      </c>
      <c r="G76" s="2"/>
      <c r="H76" s="8">
        <f t="shared" si="23"/>
        <v>0</v>
      </c>
      <c r="I76" s="8">
        <f t="shared" si="24"/>
        <v>-3</v>
      </c>
      <c r="J76" s="2">
        <f t="shared" si="25"/>
        <v>0</v>
      </c>
      <c r="K76" s="2"/>
      <c r="L76" s="8">
        <f t="shared" si="26"/>
        <v>0</v>
      </c>
      <c r="M76" s="8">
        <f t="shared" si="27"/>
        <v>-11</v>
      </c>
      <c r="N76" s="2">
        <f t="shared" si="28"/>
        <v>0</v>
      </c>
      <c r="O76" s="2"/>
      <c r="P76" s="8">
        <f t="shared" si="29"/>
        <v>0</v>
      </c>
      <c r="Q76" s="8">
        <f t="shared" si="30"/>
        <v>18</v>
      </c>
      <c r="R76" s="2">
        <f t="shared" si="31"/>
        <v>5</v>
      </c>
      <c r="S76" s="2"/>
      <c r="T76" s="8">
        <f t="shared" si="32"/>
        <v>0</v>
      </c>
      <c r="U76" s="8">
        <f t="shared" si="33"/>
        <v>-11</v>
      </c>
      <c r="V76" s="2">
        <f t="shared" si="34"/>
        <v>0</v>
      </c>
      <c r="W76" s="2"/>
      <c r="X76" s="8">
        <f t="shared" si="35"/>
        <v>0</v>
      </c>
      <c r="Y76" s="8">
        <f t="shared" si="36"/>
        <v>8</v>
      </c>
      <c r="Z76" s="9">
        <f t="shared" si="37"/>
        <v>18</v>
      </c>
    </row>
    <row r="77" spans="1:26">
      <c r="A77" s="7">
        <v>5</v>
      </c>
      <c r="B77" s="2">
        <f t="shared" si="19"/>
        <v>1</v>
      </c>
      <c r="C77" s="2"/>
      <c r="D77" s="8">
        <f t="shared" si="20"/>
        <v>0</v>
      </c>
      <c r="E77" s="8">
        <f t="shared" si="21"/>
        <v>17</v>
      </c>
      <c r="F77" s="2">
        <f t="shared" si="22"/>
        <v>0</v>
      </c>
      <c r="G77" s="2"/>
      <c r="H77" s="8">
        <f t="shared" si="23"/>
        <v>0</v>
      </c>
      <c r="I77" s="8">
        <f t="shared" si="24"/>
        <v>-3</v>
      </c>
      <c r="J77" s="2">
        <f t="shared" si="25"/>
        <v>0</v>
      </c>
      <c r="K77" s="2">
        <v>2</v>
      </c>
      <c r="L77" s="8">
        <f t="shared" si="26"/>
        <v>0</v>
      </c>
      <c r="M77" s="8">
        <f t="shared" si="27"/>
        <v>-13</v>
      </c>
      <c r="N77" s="2">
        <f t="shared" si="28"/>
        <v>0</v>
      </c>
      <c r="O77" s="2">
        <v>2</v>
      </c>
      <c r="P77" s="8">
        <f t="shared" si="29"/>
        <v>0</v>
      </c>
      <c r="Q77" s="8">
        <f t="shared" si="30"/>
        <v>16</v>
      </c>
      <c r="R77" s="2">
        <f t="shared" si="31"/>
        <v>0</v>
      </c>
      <c r="S77" s="2">
        <v>2</v>
      </c>
      <c r="T77" s="8">
        <f t="shared" si="32"/>
        <v>0</v>
      </c>
      <c r="U77" s="8">
        <f t="shared" si="33"/>
        <v>-13</v>
      </c>
      <c r="V77" s="2">
        <f t="shared" si="34"/>
        <v>0</v>
      </c>
      <c r="W77" s="2"/>
      <c r="X77" s="8">
        <f t="shared" si="35"/>
        <v>0</v>
      </c>
      <c r="Y77" s="8">
        <f t="shared" si="36"/>
        <v>8</v>
      </c>
      <c r="Z77" s="9">
        <f t="shared" si="37"/>
        <v>12</v>
      </c>
    </row>
    <row r="78" spans="1:26">
      <c r="A78" s="7">
        <v>22</v>
      </c>
      <c r="B78" s="2">
        <f t="shared" si="19"/>
        <v>0</v>
      </c>
      <c r="C78" s="2">
        <v>3</v>
      </c>
      <c r="D78" s="8">
        <f t="shared" si="20"/>
        <v>0</v>
      </c>
      <c r="E78" s="8">
        <f t="shared" si="21"/>
        <v>14</v>
      </c>
      <c r="F78" s="2">
        <f t="shared" si="22"/>
        <v>0</v>
      </c>
      <c r="G78" s="2"/>
      <c r="H78" s="8">
        <f t="shared" si="23"/>
        <v>0</v>
      </c>
      <c r="I78" s="8">
        <f t="shared" si="24"/>
        <v>-3</v>
      </c>
      <c r="J78" s="2">
        <f t="shared" si="25"/>
        <v>0</v>
      </c>
      <c r="K78" s="2">
        <v>3</v>
      </c>
      <c r="L78" s="8">
        <f t="shared" si="26"/>
        <v>0</v>
      </c>
      <c r="M78" s="8">
        <f t="shared" si="27"/>
        <v>-16</v>
      </c>
      <c r="N78" s="2">
        <f t="shared" si="28"/>
        <v>4</v>
      </c>
      <c r="O78" s="2"/>
      <c r="P78" s="8">
        <f t="shared" si="29"/>
        <v>0</v>
      </c>
      <c r="Q78" s="8">
        <f t="shared" si="30"/>
        <v>16</v>
      </c>
      <c r="R78" s="2">
        <f t="shared" si="31"/>
        <v>0</v>
      </c>
      <c r="S78" s="2">
        <v>3</v>
      </c>
      <c r="T78" s="8">
        <f t="shared" si="32"/>
        <v>0</v>
      </c>
      <c r="U78" s="8">
        <f t="shared" si="33"/>
        <v>-16</v>
      </c>
      <c r="V78" s="2">
        <f t="shared" si="34"/>
        <v>0</v>
      </c>
      <c r="W78" s="2"/>
      <c r="X78" s="8">
        <f t="shared" si="35"/>
        <v>0</v>
      </c>
      <c r="Y78" s="8">
        <f t="shared" si="36"/>
        <v>8</v>
      </c>
      <c r="Z78" s="9">
        <f t="shared" si="37"/>
        <v>3</v>
      </c>
    </row>
    <row r="79" spans="1:26">
      <c r="A79" s="7">
        <v>17</v>
      </c>
      <c r="B79" s="2">
        <f t="shared" si="19"/>
        <v>0</v>
      </c>
      <c r="C79" s="2">
        <v>4</v>
      </c>
      <c r="D79" s="8">
        <f t="shared" si="20"/>
        <v>0</v>
      </c>
      <c r="E79" s="8">
        <f t="shared" si="21"/>
        <v>10</v>
      </c>
      <c r="F79" s="2">
        <f t="shared" si="22"/>
        <v>0</v>
      </c>
      <c r="G79" s="2"/>
      <c r="H79" s="8">
        <f t="shared" si="23"/>
        <v>0</v>
      </c>
      <c r="I79" s="8">
        <f t="shared" si="24"/>
        <v>-3</v>
      </c>
      <c r="J79" s="2">
        <f t="shared" si="25"/>
        <v>3</v>
      </c>
      <c r="K79" s="2"/>
      <c r="L79" s="8">
        <f t="shared" si="26"/>
        <v>0</v>
      </c>
      <c r="M79" s="8">
        <f t="shared" si="27"/>
        <v>-16</v>
      </c>
      <c r="N79" s="2">
        <f t="shared" si="28"/>
        <v>0</v>
      </c>
      <c r="O79" s="2">
        <v>4</v>
      </c>
      <c r="P79" s="8">
        <f t="shared" si="29"/>
        <v>0</v>
      </c>
      <c r="Q79" s="8">
        <f t="shared" si="30"/>
        <v>12</v>
      </c>
      <c r="R79" s="2">
        <f t="shared" si="31"/>
        <v>0</v>
      </c>
      <c r="S79" s="2">
        <v>4</v>
      </c>
      <c r="T79" s="8">
        <f t="shared" si="32"/>
        <v>0</v>
      </c>
      <c r="U79" s="8">
        <f t="shared" si="33"/>
        <v>-20</v>
      </c>
      <c r="V79" s="2">
        <f t="shared" si="34"/>
        <v>0</v>
      </c>
      <c r="W79" s="2"/>
      <c r="X79" s="8">
        <f t="shared" si="35"/>
        <v>0</v>
      </c>
      <c r="Y79" s="8">
        <f t="shared" si="36"/>
        <v>8</v>
      </c>
      <c r="Z79" s="9">
        <f t="shared" si="37"/>
        <v>-9</v>
      </c>
    </row>
    <row r="80" spans="1:26">
      <c r="A80" s="7">
        <v>20</v>
      </c>
      <c r="B80" s="2">
        <f t="shared" si="19"/>
        <v>0</v>
      </c>
      <c r="C80" s="2">
        <v>5</v>
      </c>
      <c r="D80" s="8">
        <f t="shared" si="20"/>
        <v>0</v>
      </c>
      <c r="E80" s="8">
        <f t="shared" si="21"/>
        <v>5</v>
      </c>
      <c r="F80" s="2">
        <f t="shared" si="22"/>
        <v>0</v>
      </c>
      <c r="G80" s="2"/>
      <c r="H80" s="8">
        <f t="shared" si="23"/>
        <v>0</v>
      </c>
      <c r="I80" s="8">
        <f t="shared" si="24"/>
        <v>-3</v>
      </c>
      <c r="J80" s="2">
        <f t="shared" si="25"/>
        <v>0</v>
      </c>
      <c r="K80" s="2">
        <v>5</v>
      </c>
      <c r="L80" s="8">
        <f t="shared" si="26"/>
        <v>0</v>
      </c>
      <c r="M80" s="8">
        <f t="shared" si="27"/>
        <v>-21</v>
      </c>
      <c r="N80" s="2">
        <f t="shared" si="28"/>
        <v>4</v>
      </c>
      <c r="O80" s="2">
        <v>5</v>
      </c>
      <c r="P80" s="8">
        <f t="shared" si="29"/>
        <v>30</v>
      </c>
      <c r="Q80" s="8">
        <f t="shared" si="30"/>
        <v>37</v>
      </c>
      <c r="R80" s="2">
        <f t="shared" si="31"/>
        <v>0</v>
      </c>
      <c r="S80" s="2"/>
      <c r="T80" s="8">
        <f t="shared" si="32"/>
        <v>0</v>
      </c>
      <c r="U80" s="8">
        <f t="shared" si="33"/>
        <v>-20</v>
      </c>
      <c r="V80" s="2">
        <f t="shared" si="34"/>
        <v>0</v>
      </c>
      <c r="W80" s="2"/>
      <c r="X80" s="8">
        <f t="shared" si="35"/>
        <v>0</v>
      </c>
      <c r="Y80" s="8">
        <f t="shared" si="36"/>
        <v>8</v>
      </c>
      <c r="Z80" s="9">
        <f t="shared" si="37"/>
        <v>6</v>
      </c>
    </row>
    <row r="81" spans="1:26">
      <c r="A81" s="7">
        <v>6</v>
      </c>
      <c r="B81" s="2">
        <f t="shared" si="19"/>
        <v>1</v>
      </c>
      <c r="C81" s="2"/>
      <c r="D81" s="8">
        <f t="shared" si="20"/>
        <v>0</v>
      </c>
      <c r="E81" s="8">
        <f t="shared" si="21"/>
        <v>5</v>
      </c>
      <c r="F81" s="2">
        <f t="shared" si="22"/>
        <v>0</v>
      </c>
      <c r="G81" s="2"/>
      <c r="H81" s="8">
        <f t="shared" si="23"/>
        <v>0</v>
      </c>
      <c r="I81" s="8">
        <f t="shared" si="24"/>
        <v>-3</v>
      </c>
      <c r="J81" s="2">
        <f t="shared" si="25"/>
        <v>0</v>
      </c>
      <c r="K81" s="2"/>
      <c r="L81" s="8">
        <f t="shared" si="26"/>
        <v>0</v>
      </c>
      <c r="M81" s="8">
        <f t="shared" si="27"/>
        <v>-21</v>
      </c>
      <c r="N81" s="2">
        <f t="shared" si="28"/>
        <v>0</v>
      </c>
      <c r="O81" s="2"/>
      <c r="P81" s="8">
        <f t="shared" si="29"/>
        <v>0</v>
      </c>
      <c r="Q81" s="8">
        <f t="shared" si="30"/>
        <v>37</v>
      </c>
      <c r="R81" s="2">
        <f t="shared" si="31"/>
        <v>0</v>
      </c>
      <c r="S81" s="2"/>
      <c r="T81" s="8">
        <f t="shared" si="32"/>
        <v>0</v>
      </c>
      <c r="U81" s="8">
        <f t="shared" si="33"/>
        <v>-20</v>
      </c>
      <c r="V81" s="2">
        <f t="shared" si="34"/>
        <v>0</v>
      </c>
      <c r="W81" s="2"/>
      <c r="X81" s="8">
        <f t="shared" si="35"/>
        <v>0</v>
      </c>
      <c r="Y81" s="8">
        <f t="shared" si="36"/>
        <v>8</v>
      </c>
      <c r="Z81" s="9">
        <f t="shared" si="37"/>
        <v>6</v>
      </c>
    </row>
    <row r="82" spans="1:26">
      <c r="A82" s="7">
        <v>7</v>
      </c>
      <c r="B82" s="2">
        <f t="shared" si="19"/>
        <v>0</v>
      </c>
      <c r="C82" s="2"/>
      <c r="D82" s="8">
        <f t="shared" si="20"/>
        <v>0</v>
      </c>
      <c r="E82" s="8">
        <f t="shared" si="21"/>
        <v>5</v>
      </c>
      <c r="F82" s="2">
        <f t="shared" si="22"/>
        <v>2</v>
      </c>
      <c r="G82" s="2"/>
      <c r="H82" s="8">
        <f t="shared" si="23"/>
        <v>0</v>
      </c>
      <c r="I82" s="8">
        <f t="shared" si="24"/>
        <v>-3</v>
      </c>
      <c r="J82" s="2">
        <f t="shared" si="25"/>
        <v>0</v>
      </c>
      <c r="K82" s="2"/>
      <c r="L82" s="8">
        <f t="shared" si="26"/>
        <v>0</v>
      </c>
      <c r="M82" s="8">
        <f t="shared" si="27"/>
        <v>-21</v>
      </c>
      <c r="N82" s="2">
        <f t="shared" si="28"/>
        <v>0</v>
      </c>
      <c r="O82" s="2"/>
      <c r="P82" s="8">
        <f t="shared" si="29"/>
        <v>0</v>
      </c>
      <c r="Q82" s="8">
        <f t="shared" si="30"/>
        <v>37</v>
      </c>
      <c r="R82" s="2">
        <f t="shared" si="31"/>
        <v>0</v>
      </c>
      <c r="S82" s="2"/>
      <c r="T82" s="8">
        <f t="shared" si="32"/>
        <v>0</v>
      </c>
      <c r="U82" s="8">
        <f t="shared" si="33"/>
        <v>-20</v>
      </c>
      <c r="V82" s="2">
        <f t="shared" si="34"/>
        <v>0</v>
      </c>
      <c r="W82" s="2"/>
      <c r="X82" s="8">
        <f t="shared" si="35"/>
        <v>0</v>
      </c>
      <c r="Y82" s="8">
        <f t="shared" si="36"/>
        <v>8</v>
      </c>
      <c r="Z82" s="9">
        <f t="shared" si="37"/>
        <v>6</v>
      </c>
    </row>
    <row r="83" spans="1:26">
      <c r="A83" s="7">
        <v>14</v>
      </c>
      <c r="B83" s="2">
        <f t="shared" si="19"/>
        <v>0</v>
      </c>
      <c r="C83" s="2">
        <v>4</v>
      </c>
      <c r="D83" s="8">
        <f t="shared" si="20"/>
        <v>0</v>
      </c>
      <c r="E83" s="8">
        <f t="shared" si="21"/>
        <v>1</v>
      </c>
      <c r="F83" s="2">
        <f t="shared" si="22"/>
        <v>0</v>
      </c>
      <c r="G83" s="2">
        <v>4</v>
      </c>
      <c r="H83" s="8">
        <f t="shared" si="23"/>
        <v>0</v>
      </c>
      <c r="I83" s="8">
        <f t="shared" si="24"/>
        <v>-7</v>
      </c>
      <c r="J83" s="2">
        <f t="shared" si="25"/>
        <v>3</v>
      </c>
      <c r="K83" s="2"/>
      <c r="L83" s="8">
        <f t="shared" si="26"/>
        <v>0</v>
      </c>
      <c r="M83" s="8">
        <f t="shared" si="27"/>
        <v>-21</v>
      </c>
      <c r="N83" s="2">
        <f t="shared" si="28"/>
        <v>0</v>
      </c>
      <c r="O83" s="2">
        <v>4</v>
      </c>
      <c r="P83" s="8">
        <f t="shared" si="29"/>
        <v>0</v>
      </c>
      <c r="Q83" s="8">
        <f t="shared" si="30"/>
        <v>33</v>
      </c>
      <c r="R83" s="2">
        <f t="shared" si="31"/>
        <v>0</v>
      </c>
      <c r="S83" s="2"/>
      <c r="T83" s="8">
        <f t="shared" si="32"/>
        <v>0</v>
      </c>
      <c r="U83" s="8">
        <f t="shared" si="33"/>
        <v>-20</v>
      </c>
      <c r="V83" s="2">
        <f t="shared" si="34"/>
        <v>0</v>
      </c>
      <c r="W83" s="2"/>
      <c r="X83" s="8">
        <f t="shared" si="35"/>
        <v>0</v>
      </c>
      <c r="Y83" s="8">
        <f t="shared" si="36"/>
        <v>8</v>
      </c>
      <c r="Z83" s="9">
        <f t="shared" si="37"/>
        <v>-6</v>
      </c>
    </row>
    <row r="84" spans="1:26">
      <c r="A84" s="7">
        <v>16</v>
      </c>
      <c r="B84" s="2">
        <f t="shared" si="19"/>
        <v>0</v>
      </c>
      <c r="C84" s="2">
        <v>5</v>
      </c>
      <c r="D84" s="8">
        <f t="shared" si="20"/>
        <v>0</v>
      </c>
      <c r="E84" s="8">
        <f t="shared" si="21"/>
        <v>-4</v>
      </c>
      <c r="F84" s="2">
        <f t="shared" si="22"/>
        <v>0</v>
      </c>
      <c r="G84" s="2">
        <v>5</v>
      </c>
      <c r="H84" s="8">
        <f t="shared" si="23"/>
        <v>0</v>
      </c>
      <c r="I84" s="8">
        <f t="shared" si="24"/>
        <v>-12</v>
      </c>
      <c r="J84" s="2">
        <f t="shared" si="25"/>
        <v>3</v>
      </c>
      <c r="K84" s="2">
        <v>5</v>
      </c>
      <c r="L84" s="8">
        <f t="shared" si="26"/>
        <v>30</v>
      </c>
      <c r="M84" s="8">
        <f t="shared" si="27"/>
        <v>4</v>
      </c>
      <c r="N84" s="2">
        <f t="shared" si="28"/>
        <v>0</v>
      </c>
      <c r="O84" s="2"/>
      <c r="P84" s="8">
        <f t="shared" si="29"/>
        <v>0</v>
      </c>
      <c r="Q84" s="8">
        <f t="shared" si="30"/>
        <v>33</v>
      </c>
      <c r="R84" s="2">
        <f t="shared" si="31"/>
        <v>0</v>
      </c>
      <c r="S84" s="2"/>
      <c r="T84" s="8">
        <f t="shared" si="32"/>
        <v>0</v>
      </c>
      <c r="U84" s="8">
        <f t="shared" si="33"/>
        <v>-20</v>
      </c>
      <c r="V84" s="2">
        <f t="shared" si="34"/>
        <v>0</v>
      </c>
      <c r="W84" s="2"/>
      <c r="X84" s="8">
        <f t="shared" si="35"/>
        <v>0</v>
      </c>
      <c r="Y84" s="8">
        <f t="shared" si="36"/>
        <v>8</v>
      </c>
      <c r="Z84" s="9">
        <f t="shared" si="37"/>
        <v>9</v>
      </c>
    </row>
    <row r="85" spans="1:26">
      <c r="A85" s="7">
        <v>31</v>
      </c>
      <c r="B85" s="2">
        <f t="shared" si="19"/>
        <v>0</v>
      </c>
      <c r="C85" s="2"/>
      <c r="D85" s="8">
        <f t="shared" si="20"/>
        <v>0</v>
      </c>
      <c r="E85" s="8">
        <f t="shared" si="21"/>
        <v>-4</v>
      </c>
      <c r="F85" s="2">
        <f t="shared" si="22"/>
        <v>0</v>
      </c>
      <c r="G85" s="2"/>
      <c r="H85" s="8">
        <f t="shared" si="23"/>
        <v>0</v>
      </c>
      <c r="I85" s="8">
        <f t="shared" si="24"/>
        <v>-12</v>
      </c>
      <c r="J85" s="2">
        <f t="shared" si="25"/>
        <v>0</v>
      </c>
      <c r="K85" s="2"/>
      <c r="L85" s="8">
        <f t="shared" si="26"/>
        <v>0</v>
      </c>
      <c r="M85" s="8">
        <f t="shared" si="27"/>
        <v>4</v>
      </c>
      <c r="N85" s="2">
        <f t="shared" si="28"/>
        <v>0</v>
      </c>
      <c r="O85" s="2"/>
      <c r="P85" s="8">
        <f t="shared" si="29"/>
        <v>0</v>
      </c>
      <c r="Q85" s="8">
        <f t="shared" si="30"/>
        <v>33</v>
      </c>
      <c r="R85" s="2">
        <f t="shared" si="31"/>
        <v>0</v>
      </c>
      <c r="S85" s="2"/>
      <c r="T85" s="8">
        <f t="shared" si="32"/>
        <v>0</v>
      </c>
      <c r="U85" s="8">
        <f t="shared" si="33"/>
        <v>-20</v>
      </c>
      <c r="V85" s="2">
        <f t="shared" si="34"/>
        <v>6</v>
      </c>
      <c r="W85" s="2"/>
      <c r="X85" s="8">
        <f t="shared" si="35"/>
        <v>0</v>
      </c>
      <c r="Y85" s="8">
        <f t="shared" si="36"/>
        <v>8</v>
      </c>
      <c r="Z85" s="9">
        <f t="shared" si="37"/>
        <v>9</v>
      </c>
    </row>
    <row r="86" spans="1:26">
      <c r="A86" s="7">
        <v>38</v>
      </c>
      <c r="B86" s="2">
        <f t="shared" si="19"/>
        <v>0</v>
      </c>
      <c r="C86" s="2"/>
      <c r="D86" s="8">
        <f t="shared" si="20"/>
        <v>0</v>
      </c>
      <c r="E86" s="8">
        <f t="shared" si="21"/>
        <v>-4</v>
      </c>
      <c r="F86" s="2">
        <f t="shared" si="22"/>
        <v>0</v>
      </c>
      <c r="G86" s="2"/>
      <c r="H86" s="8">
        <f t="shared" si="23"/>
        <v>0</v>
      </c>
      <c r="I86" s="8">
        <f t="shared" si="24"/>
        <v>-12</v>
      </c>
      <c r="J86" s="2">
        <f t="shared" si="25"/>
        <v>0</v>
      </c>
      <c r="K86" s="2"/>
      <c r="L86" s="8">
        <f t="shared" si="26"/>
        <v>0</v>
      </c>
      <c r="M86" s="8">
        <f t="shared" si="27"/>
        <v>4</v>
      </c>
      <c r="N86" s="2">
        <f t="shared" si="28"/>
        <v>0</v>
      </c>
      <c r="O86" s="2"/>
      <c r="P86" s="8">
        <f t="shared" si="29"/>
        <v>0</v>
      </c>
      <c r="Q86" s="8">
        <f t="shared" si="30"/>
        <v>33</v>
      </c>
      <c r="R86" s="2">
        <f t="shared" si="31"/>
        <v>0</v>
      </c>
      <c r="S86" s="2"/>
      <c r="T86" s="8">
        <f t="shared" si="32"/>
        <v>0</v>
      </c>
      <c r="U86" s="8">
        <f t="shared" si="33"/>
        <v>-20</v>
      </c>
      <c r="V86" s="2">
        <f t="shared" si="34"/>
        <v>0</v>
      </c>
      <c r="W86" s="2"/>
      <c r="X86" s="8">
        <f t="shared" si="35"/>
        <v>0</v>
      </c>
      <c r="Y86" s="8">
        <f t="shared" si="36"/>
        <v>8</v>
      </c>
      <c r="Z86" s="9">
        <f t="shared" si="37"/>
        <v>9</v>
      </c>
    </row>
    <row r="87" spans="1:26">
      <c r="A87" s="7">
        <v>2</v>
      </c>
      <c r="B87" s="2">
        <f t="shared" si="19"/>
        <v>1</v>
      </c>
      <c r="C87" s="2"/>
      <c r="D87" s="8">
        <f t="shared" si="20"/>
        <v>0</v>
      </c>
      <c r="E87" s="8">
        <f t="shared" si="21"/>
        <v>-4</v>
      </c>
      <c r="F87" s="2">
        <f t="shared" si="22"/>
        <v>0</v>
      </c>
      <c r="G87" s="2"/>
      <c r="H87" s="8">
        <f t="shared" si="23"/>
        <v>0</v>
      </c>
      <c r="I87" s="8">
        <f t="shared" si="24"/>
        <v>-12</v>
      </c>
      <c r="J87" s="2">
        <f t="shared" si="25"/>
        <v>0</v>
      </c>
      <c r="K87" s="2"/>
      <c r="L87" s="8">
        <f t="shared" si="26"/>
        <v>0</v>
      </c>
      <c r="M87" s="8">
        <f t="shared" si="27"/>
        <v>4</v>
      </c>
      <c r="N87" s="2">
        <f t="shared" si="28"/>
        <v>0</v>
      </c>
      <c r="O87" s="2"/>
      <c r="P87" s="8">
        <f t="shared" si="29"/>
        <v>0</v>
      </c>
      <c r="Q87" s="8">
        <f t="shared" si="30"/>
        <v>33</v>
      </c>
      <c r="R87" s="2">
        <f t="shared" si="31"/>
        <v>0</v>
      </c>
      <c r="S87" s="2"/>
      <c r="T87" s="8">
        <f t="shared" si="32"/>
        <v>0</v>
      </c>
      <c r="U87" s="8">
        <f t="shared" si="33"/>
        <v>-20</v>
      </c>
      <c r="V87" s="2">
        <f t="shared" si="34"/>
        <v>0</v>
      </c>
      <c r="W87" s="2"/>
      <c r="X87" s="8">
        <f t="shared" si="35"/>
        <v>0</v>
      </c>
      <c r="Y87" s="8">
        <f t="shared" si="36"/>
        <v>8</v>
      </c>
      <c r="Z87" s="9">
        <f t="shared" si="37"/>
        <v>9</v>
      </c>
    </row>
    <row r="88" spans="1:26">
      <c r="A88" s="7">
        <v>31</v>
      </c>
      <c r="B88" s="2">
        <f t="shared" si="19"/>
        <v>0</v>
      </c>
      <c r="C88" s="2"/>
      <c r="D88" s="8">
        <f t="shared" si="20"/>
        <v>0</v>
      </c>
      <c r="E88" s="8">
        <f t="shared" si="21"/>
        <v>-4</v>
      </c>
      <c r="F88" s="2">
        <f t="shared" si="22"/>
        <v>0</v>
      </c>
      <c r="G88" s="2"/>
      <c r="H88" s="8">
        <f t="shared" si="23"/>
        <v>0</v>
      </c>
      <c r="I88" s="8">
        <f t="shared" si="24"/>
        <v>-12</v>
      </c>
      <c r="J88" s="2">
        <f t="shared" si="25"/>
        <v>0</v>
      </c>
      <c r="K88" s="2"/>
      <c r="L88" s="8">
        <f t="shared" si="26"/>
        <v>0</v>
      </c>
      <c r="M88" s="8">
        <f t="shared" si="27"/>
        <v>4</v>
      </c>
      <c r="N88" s="2">
        <f t="shared" si="28"/>
        <v>0</v>
      </c>
      <c r="O88" s="2"/>
      <c r="P88" s="8">
        <f t="shared" si="29"/>
        <v>0</v>
      </c>
      <c r="Q88" s="8">
        <f t="shared" si="30"/>
        <v>33</v>
      </c>
      <c r="R88" s="2">
        <f t="shared" si="31"/>
        <v>0</v>
      </c>
      <c r="S88" s="2"/>
      <c r="T88" s="8">
        <f t="shared" si="32"/>
        <v>0</v>
      </c>
      <c r="U88" s="8">
        <f t="shared" si="33"/>
        <v>-20</v>
      </c>
      <c r="V88" s="2">
        <f t="shared" si="34"/>
        <v>6</v>
      </c>
      <c r="W88" s="2"/>
      <c r="X88" s="8">
        <f t="shared" si="35"/>
        <v>0</v>
      </c>
      <c r="Y88" s="8">
        <f t="shared" si="36"/>
        <v>8</v>
      </c>
      <c r="Z88" s="9">
        <f t="shared" si="37"/>
        <v>9</v>
      </c>
    </row>
    <row r="89" spans="1:26">
      <c r="A89" s="7">
        <v>14</v>
      </c>
      <c r="B89" s="2">
        <f t="shared" si="19"/>
        <v>0</v>
      </c>
      <c r="C89" s="2"/>
      <c r="D89" s="8">
        <f t="shared" si="20"/>
        <v>0</v>
      </c>
      <c r="E89" s="8">
        <f t="shared" si="21"/>
        <v>-4</v>
      </c>
      <c r="F89" s="2">
        <f t="shared" si="22"/>
        <v>0</v>
      </c>
      <c r="G89" s="2"/>
      <c r="H89" s="8">
        <f t="shared" si="23"/>
        <v>0</v>
      </c>
      <c r="I89" s="8">
        <f t="shared" si="24"/>
        <v>-12</v>
      </c>
      <c r="J89" s="2">
        <f t="shared" si="25"/>
        <v>3</v>
      </c>
      <c r="K89" s="2"/>
      <c r="L89" s="8">
        <f t="shared" si="26"/>
        <v>0</v>
      </c>
      <c r="M89" s="8">
        <f t="shared" si="27"/>
        <v>4</v>
      </c>
      <c r="N89" s="2">
        <f t="shared" si="28"/>
        <v>0</v>
      </c>
      <c r="O89" s="2"/>
      <c r="P89" s="8">
        <f t="shared" si="29"/>
        <v>0</v>
      </c>
      <c r="Q89" s="8">
        <f t="shared" si="30"/>
        <v>33</v>
      </c>
      <c r="R89" s="2">
        <f t="shared" si="31"/>
        <v>0</v>
      </c>
      <c r="S89" s="2"/>
      <c r="T89" s="8">
        <f t="shared" si="32"/>
        <v>0</v>
      </c>
      <c r="U89" s="8">
        <f t="shared" si="33"/>
        <v>-20</v>
      </c>
      <c r="V89" s="2">
        <f t="shared" si="34"/>
        <v>0</v>
      </c>
      <c r="W89" s="2"/>
      <c r="X89" s="8">
        <f t="shared" si="35"/>
        <v>0</v>
      </c>
      <c r="Y89" s="8">
        <f t="shared" si="36"/>
        <v>8</v>
      </c>
      <c r="Z89" s="9">
        <f t="shared" si="37"/>
        <v>9</v>
      </c>
    </row>
    <row r="90" spans="1:26">
      <c r="A90" s="7">
        <v>4</v>
      </c>
      <c r="B90" s="2">
        <f t="shared" si="19"/>
        <v>1</v>
      </c>
      <c r="C90" s="2"/>
      <c r="D90" s="8">
        <f t="shared" si="20"/>
        <v>0</v>
      </c>
      <c r="E90" s="8">
        <f t="shared" si="21"/>
        <v>-4</v>
      </c>
      <c r="F90" s="2">
        <f t="shared" si="22"/>
        <v>0</v>
      </c>
      <c r="G90" s="2"/>
      <c r="H90" s="8">
        <f t="shared" si="23"/>
        <v>0</v>
      </c>
      <c r="I90" s="8">
        <f t="shared" si="24"/>
        <v>-12</v>
      </c>
      <c r="J90" s="2">
        <f t="shared" si="25"/>
        <v>0</v>
      </c>
      <c r="K90" s="2"/>
      <c r="L90" s="8">
        <f t="shared" si="26"/>
        <v>0</v>
      </c>
      <c r="M90" s="8">
        <f t="shared" si="27"/>
        <v>4</v>
      </c>
      <c r="N90" s="2">
        <f t="shared" si="28"/>
        <v>0</v>
      </c>
      <c r="O90" s="2"/>
      <c r="P90" s="8">
        <f t="shared" si="29"/>
        <v>0</v>
      </c>
      <c r="Q90" s="8">
        <f t="shared" si="30"/>
        <v>33</v>
      </c>
      <c r="R90" s="2">
        <f t="shared" si="31"/>
        <v>0</v>
      </c>
      <c r="S90" s="2"/>
      <c r="T90" s="8">
        <f t="shared" si="32"/>
        <v>0</v>
      </c>
      <c r="U90" s="8">
        <f t="shared" si="33"/>
        <v>-20</v>
      </c>
      <c r="V90" s="2">
        <f t="shared" si="34"/>
        <v>0</v>
      </c>
      <c r="W90" s="2"/>
      <c r="X90" s="8">
        <f t="shared" si="35"/>
        <v>0</v>
      </c>
      <c r="Y90" s="8">
        <f t="shared" si="36"/>
        <v>8</v>
      </c>
      <c r="Z90" s="9">
        <f t="shared" si="37"/>
        <v>9</v>
      </c>
    </row>
    <row r="91" spans="1:26">
      <c r="A91" s="7">
        <v>30</v>
      </c>
      <c r="B91" s="2">
        <f t="shared" si="19"/>
        <v>0</v>
      </c>
      <c r="C91" s="2"/>
      <c r="D91" s="8">
        <f t="shared" si="20"/>
        <v>0</v>
      </c>
      <c r="E91" s="8">
        <f t="shared" si="21"/>
        <v>-4</v>
      </c>
      <c r="F91" s="2">
        <f t="shared" si="22"/>
        <v>0</v>
      </c>
      <c r="G91" s="2"/>
      <c r="H91" s="8">
        <f t="shared" si="23"/>
        <v>0</v>
      </c>
      <c r="I91" s="8">
        <f t="shared" si="24"/>
        <v>-12</v>
      </c>
      <c r="J91" s="2">
        <f t="shared" si="25"/>
        <v>0</v>
      </c>
      <c r="K91" s="2"/>
      <c r="L91" s="8">
        <f t="shared" si="26"/>
        <v>0</v>
      </c>
      <c r="M91" s="8">
        <f t="shared" si="27"/>
        <v>4</v>
      </c>
      <c r="N91" s="2">
        <f t="shared" si="28"/>
        <v>0</v>
      </c>
      <c r="O91" s="2"/>
      <c r="P91" s="8">
        <f t="shared" si="29"/>
        <v>0</v>
      </c>
      <c r="Q91" s="8">
        <f t="shared" si="30"/>
        <v>33</v>
      </c>
      <c r="R91" s="2">
        <f t="shared" si="31"/>
        <v>5</v>
      </c>
      <c r="S91" s="2"/>
      <c r="T91" s="8">
        <f t="shared" si="32"/>
        <v>0</v>
      </c>
      <c r="U91" s="8">
        <f t="shared" si="33"/>
        <v>-20</v>
      </c>
      <c r="V91" s="2">
        <f t="shared" si="34"/>
        <v>0</v>
      </c>
      <c r="W91" s="2"/>
      <c r="X91" s="8">
        <f t="shared" si="35"/>
        <v>0</v>
      </c>
      <c r="Y91" s="8">
        <f t="shared" si="36"/>
        <v>8</v>
      </c>
      <c r="Z91" s="9">
        <f t="shared" si="37"/>
        <v>9</v>
      </c>
    </row>
    <row r="92" spans="1:26">
      <c r="A92" s="7">
        <v>4</v>
      </c>
      <c r="B92" s="2">
        <f t="shared" si="19"/>
        <v>1</v>
      </c>
      <c r="C92" s="2">
        <v>4</v>
      </c>
      <c r="D92" s="8">
        <f t="shared" si="20"/>
        <v>24</v>
      </c>
      <c r="E92" s="8">
        <f t="shared" si="21"/>
        <v>16</v>
      </c>
      <c r="F92" s="2">
        <f t="shared" si="22"/>
        <v>0</v>
      </c>
      <c r="G92" s="2"/>
      <c r="H92" s="8">
        <f t="shared" si="23"/>
        <v>0</v>
      </c>
      <c r="I92" s="8">
        <f t="shared" si="24"/>
        <v>-12</v>
      </c>
      <c r="J92" s="2">
        <f t="shared" si="25"/>
        <v>0</v>
      </c>
      <c r="K92" s="2">
        <v>4</v>
      </c>
      <c r="L92" s="8">
        <f t="shared" si="26"/>
        <v>0</v>
      </c>
      <c r="M92" s="8">
        <f t="shared" si="27"/>
        <v>0</v>
      </c>
      <c r="N92" s="2">
        <f t="shared" si="28"/>
        <v>0</v>
      </c>
      <c r="O92" s="2"/>
      <c r="P92" s="8">
        <f t="shared" si="29"/>
        <v>0</v>
      </c>
      <c r="Q92" s="8">
        <f t="shared" si="30"/>
        <v>33</v>
      </c>
      <c r="R92" s="2">
        <f t="shared" si="31"/>
        <v>0</v>
      </c>
      <c r="S92" s="2">
        <v>4</v>
      </c>
      <c r="T92" s="8">
        <f t="shared" si="32"/>
        <v>0</v>
      </c>
      <c r="U92" s="8">
        <f t="shared" si="33"/>
        <v>-24</v>
      </c>
      <c r="V92" s="2">
        <f t="shared" si="34"/>
        <v>0</v>
      </c>
      <c r="W92" s="2"/>
      <c r="X92" s="8">
        <f t="shared" si="35"/>
        <v>0</v>
      </c>
      <c r="Y92" s="8">
        <f t="shared" si="36"/>
        <v>8</v>
      </c>
      <c r="Z92" s="9">
        <f t="shared" si="37"/>
        <v>21</v>
      </c>
    </row>
    <row r="93" spans="1:26">
      <c r="A93" s="7">
        <v>12</v>
      </c>
      <c r="B93" s="2">
        <f t="shared" si="19"/>
        <v>0</v>
      </c>
      <c r="C93" s="2"/>
      <c r="D93" s="8">
        <f t="shared" si="20"/>
        <v>0</v>
      </c>
      <c r="E93" s="8">
        <f t="shared" si="21"/>
        <v>16</v>
      </c>
      <c r="F93" s="2">
        <f t="shared" si="22"/>
        <v>2</v>
      </c>
      <c r="G93" s="2"/>
      <c r="H93" s="8">
        <f t="shared" si="23"/>
        <v>0</v>
      </c>
      <c r="I93" s="8">
        <f t="shared" si="24"/>
        <v>-12</v>
      </c>
      <c r="J93" s="2">
        <f t="shared" si="25"/>
        <v>0</v>
      </c>
      <c r="K93" s="2"/>
      <c r="L93" s="8">
        <f t="shared" si="26"/>
        <v>0</v>
      </c>
      <c r="M93" s="8">
        <f t="shared" si="27"/>
        <v>0</v>
      </c>
      <c r="N93" s="2">
        <f t="shared" si="28"/>
        <v>0</v>
      </c>
      <c r="O93" s="2"/>
      <c r="P93" s="8">
        <f t="shared" si="29"/>
        <v>0</v>
      </c>
      <c r="Q93" s="8">
        <f t="shared" si="30"/>
        <v>33</v>
      </c>
      <c r="R93" s="2">
        <f t="shared" si="31"/>
        <v>0</v>
      </c>
      <c r="S93" s="2"/>
      <c r="T93" s="8">
        <f t="shared" si="32"/>
        <v>0</v>
      </c>
      <c r="U93" s="8">
        <f t="shared" si="33"/>
        <v>-24</v>
      </c>
      <c r="V93" s="2">
        <f t="shared" si="34"/>
        <v>0</v>
      </c>
      <c r="W93" s="2"/>
      <c r="X93" s="8">
        <f t="shared" si="35"/>
        <v>0</v>
      </c>
      <c r="Y93" s="8">
        <f t="shared" si="36"/>
        <v>8</v>
      </c>
      <c r="Z93" s="9">
        <f t="shared" si="37"/>
        <v>21</v>
      </c>
    </row>
    <row r="94" spans="1:26">
      <c r="A94" s="7">
        <v>11</v>
      </c>
      <c r="B94" s="2">
        <f t="shared" si="19"/>
        <v>0</v>
      </c>
      <c r="C94" s="2"/>
      <c r="D94" s="8">
        <f t="shared" si="20"/>
        <v>0</v>
      </c>
      <c r="E94" s="8">
        <f t="shared" si="21"/>
        <v>16</v>
      </c>
      <c r="F94" s="2">
        <f t="shared" si="22"/>
        <v>2</v>
      </c>
      <c r="G94" s="2"/>
      <c r="H94" s="8">
        <f t="shared" si="23"/>
        <v>0</v>
      </c>
      <c r="I94" s="8">
        <f t="shared" si="24"/>
        <v>-12</v>
      </c>
      <c r="J94" s="2">
        <f t="shared" si="25"/>
        <v>0</v>
      </c>
      <c r="K94" s="2"/>
      <c r="L94" s="8">
        <f t="shared" si="26"/>
        <v>0</v>
      </c>
      <c r="M94" s="8">
        <f t="shared" si="27"/>
        <v>0</v>
      </c>
      <c r="N94" s="2">
        <f t="shared" si="28"/>
        <v>0</v>
      </c>
      <c r="O94" s="2"/>
      <c r="P94" s="8">
        <f t="shared" si="29"/>
        <v>0</v>
      </c>
      <c r="Q94" s="8">
        <f t="shared" si="30"/>
        <v>33</v>
      </c>
      <c r="R94" s="2">
        <f t="shared" si="31"/>
        <v>0</v>
      </c>
      <c r="S94" s="2"/>
      <c r="T94" s="8">
        <f t="shared" si="32"/>
        <v>0</v>
      </c>
      <c r="U94" s="8">
        <f t="shared" si="33"/>
        <v>-24</v>
      </c>
      <c r="V94" s="2">
        <f t="shared" si="34"/>
        <v>0</v>
      </c>
      <c r="W94" s="2"/>
      <c r="X94" s="8">
        <f t="shared" si="35"/>
        <v>0</v>
      </c>
      <c r="Y94" s="8">
        <f t="shared" si="36"/>
        <v>8</v>
      </c>
      <c r="Z94" s="9">
        <f t="shared" si="37"/>
        <v>21</v>
      </c>
    </row>
    <row r="95" spans="1:26">
      <c r="A95" s="7">
        <v>26</v>
      </c>
      <c r="B95" s="2">
        <f t="shared" si="19"/>
        <v>0</v>
      </c>
      <c r="C95" s="2"/>
      <c r="D95" s="8">
        <f t="shared" si="20"/>
        <v>0</v>
      </c>
      <c r="E95" s="8">
        <f t="shared" si="21"/>
        <v>16</v>
      </c>
      <c r="F95" s="2">
        <f t="shared" si="22"/>
        <v>0</v>
      </c>
      <c r="G95" s="2"/>
      <c r="H95" s="8">
        <f t="shared" si="23"/>
        <v>0</v>
      </c>
      <c r="I95" s="8">
        <f t="shared" si="24"/>
        <v>-12</v>
      </c>
      <c r="J95" s="2">
        <f t="shared" si="25"/>
        <v>0</v>
      </c>
      <c r="K95" s="2"/>
      <c r="L95" s="8">
        <f t="shared" si="26"/>
        <v>0</v>
      </c>
      <c r="M95" s="8">
        <f t="shared" si="27"/>
        <v>0</v>
      </c>
      <c r="N95" s="2">
        <f t="shared" si="28"/>
        <v>0</v>
      </c>
      <c r="O95" s="2"/>
      <c r="P95" s="8">
        <f t="shared" si="29"/>
        <v>0</v>
      </c>
      <c r="Q95" s="8">
        <f t="shared" si="30"/>
        <v>33</v>
      </c>
      <c r="R95" s="2">
        <f t="shared" si="31"/>
        <v>5</v>
      </c>
      <c r="S95" s="2"/>
      <c r="T95" s="8">
        <f t="shared" si="32"/>
        <v>0</v>
      </c>
      <c r="U95" s="8">
        <f t="shared" si="33"/>
        <v>-24</v>
      </c>
      <c r="V95" s="2">
        <f t="shared" si="34"/>
        <v>0</v>
      </c>
      <c r="W95" s="2"/>
      <c r="X95" s="8">
        <f t="shared" si="35"/>
        <v>0</v>
      </c>
      <c r="Y95" s="8">
        <f t="shared" si="36"/>
        <v>8</v>
      </c>
      <c r="Z95" s="9">
        <f t="shared" si="37"/>
        <v>21</v>
      </c>
    </row>
    <row r="96" spans="1:26">
      <c r="A96" s="7">
        <v>6</v>
      </c>
      <c r="B96" s="2">
        <f t="shared" si="19"/>
        <v>1</v>
      </c>
      <c r="C96" s="2"/>
      <c r="D96" s="8">
        <f t="shared" si="20"/>
        <v>0</v>
      </c>
      <c r="E96" s="8">
        <f t="shared" si="21"/>
        <v>16</v>
      </c>
      <c r="F96" s="2">
        <f t="shared" si="22"/>
        <v>0</v>
      </c>
      <c r="G96" s="2"/>
      <c r="H96" s="8">
        <f t="shared" si="23"/>
        <v>0</v>
      </c>
      <c r="I96" s="8">
        <f t="shared" si="24"/>
        <v>-12</v>
      </c>
      <c r="J96" s="2">
        <f t="shared" si="25"/>
        <v>0</v>
      </c>
      <c r="K96" s="2"/>
      <c r="L96" s="8">
        <f t="shared" si="26"/>
        <v>0</v>
      </c>
      <c r="M96" s="8">
        <f t="shared" si="27"/>
        <v>0</v>
      </c>
      <c r="N96" s="2">
        <f t="shared" si="28"/>
        <v>0</v>
      </c>
      <c r="O96" s="2"/>
      <c r="P96" s="8">
        <f t="shared" si="29"/>
        <v>0</v>
      </c>
      <c r="Q96" s="8">
        <f t="shared" si="30"/>
        <v>33</v>
      </c>
      <c r="R96" s="2">
        <f t="shared" si="31"/>
        <v>0</v>
      </c>
      <c r="S96" s="2"/>
      <c r="T96" s="8">
        <f t="shared" si="32"/>
        <v>0</v>
      </c>
      <c r="U96" s="8">
        <f t="shared" si="33"/>
        <v>-24</v>
      </c>
      <c r="V96" s="2">
        <f t="shared" si="34"/>
        <v>0</v>
      </c>
      <c r="W96" s="2"/>
      <c r="X96" s="8">
        <f t="shared" si="35"/>
        <v>0</v>
      </c>
      <c r="Y96" s="8">
        <f t="shared" si="36"/>
        <v>8</v>
      </c>
      <c r="Z96" s="9">
        <f t="shared" si="37"/>
        <v>21</v>
      </c>
    </row>
    <row r="97" spans="1:26">
      <c r="A97" s="7">
        <v>21</v>
      </c>
      <c r="B97" s="2">
        <f t="shared" si="19"/>
        <v>0</v>
      </c>
      <c r="C97" s="2"/>
      <c r="D97" s="8">
        <f t="shared" si="20"/>
        <v>0</v>
      </c>
      <c r="E97" s="8">
        <f t="shared" si="21"/>
        <v>16</v>
      </c>
      <c r="F97" s="2">
        <f t="shared" si="22"/>
        <v>0</v>
      </c>
      <c r="G97" s="2"/>
      <c r="H97" s="8">
        <f t="shared" si="23"/>
        <v>0</v>
      </c>
      <c r="I97" s="8">
        <f t="shared" si="24"/>
        <v>-12</v>
      </c>
      <c r="J97" s="2">
        <f t="shared" si="25"/>
        <v>0</v>
      </c>
      <c r="K97" s="2"/>
      <c r="L97" s="8">
        <f t="shared" si="26"/>
        <v>0</v>
      </c>
      <c r="M97" s="8">
        <f t="shared" si="27"/>
        <v>0</v>
      </c>
      <c r="N97" s="2">
        <f t="shared" si="28"/>
        <v>4</v>
      </c>
      <c r="O97" s="2"/>
      <c r="P97" s="8">
        <f t="shared" si="29"/>
        <v>0</v>
      </c>
      <c r="Q97" s="8">
        <f t="shared" si="30"/>
        <v>33</v>
      </c>
      <c r="R97" s="2">
        <f t="shared" si="31"/>
        <v>0</v>
      </c>
      <c r="S97" s="2"/>
      <c r="T97" s="8">
        <f t="shared" si="32"/>
        <v>0</v>
      </c>
      <c r="U97" s="8">
        <f t="shared" si="33"/>
        <v>-24</v>
      </c>
      <c r="V97" s="2">
        <f t="shared" si="34"/>
        <v>0</v>
      </c>
      <c r="W97" s="2"/>
      <c r="X97" s="8">
        <f t="shared" si="35"/>
        <v>0</v>
      </c>
      <c r="Y97" s="8">
        <f t="shared" si="36"/>
        <v>8</v>
      </c>
      <c r="Z97" s="9">
        <f t="shared" si="37"/>
        <v>21</v>
      </c>
    </row>
    <row r="98" spans="1:26">
      <c r="A98" s="7">
        <v>15</v>
      </c>
      <c r="B98" s="2">
        <f t="shared" si="19"/>
        <v>0</v>
      </c>
      <c r="C98" s="2">
        <v>3</v>
      </c>
      <c r="D98" s="8">
        <f t="shared" si="20"/>
        <v>0</v>
      </c>
      <c r="E98" s="8">
        <f t="shared" si="21"/>
        <v>13</v>
      </c>
      <c r="F98" s="2">
        <f t="shared" si="22"/>
        <v>0</v>
      </c>
      <c r="G98" s="2"/>
      <c r="H98" s="8">
        <f t="shared" si="23"/>
        <v>0</v>
      </c>
      <c r="I98" s="8">
        <f t="shared" si="24"/>
        <v>-12</v>
      </c>
      <c r="J98" s="2">
        <f t="shared" si="25"/>
        <v>3</v>
      </c>
      <c r="K98" s="2"/>
      <c r="L98" s="8">
        <f t="shared" si="26"/>
        <v>0</v>
      </c>
      <c r="M98" s="8">
        <f t="shared" si="27"/>
        <v>0</v>
      </c>
      <c r="N98" s="2">
        <f t="shared" si="28"/>
        <v>0</v>
      </c>
      <c r="O98" s="2">
        <v>3</v>
      </c>
      <c r="P98" s="8">
        <f t="shared" si="29"/>
        <v>0</v>
      </c>
      <c r="Q98" s="8">
        <f t="shared" si="30"/>
        <v>30</v>
      </c>
      <c r="R98" s="2">
        <f t="shared" si="31"/>
        <v>0</v>
      </c>
      <c r="S98" s="2">
        <v>3</v>
      </c>
      <c r="T98" s="8">
        <f t="shared" si="32"/>
        <v>0</v>
      </c>
      <c r="U98" s="8">
        <f t="shared" si="33"/>
        <v>-27</v>
      </c>
      <c r="V98" s="2">
        <f t="shared" si="34"/>
        <v>0</v>
      </c>
      <c r="W98" s="2"/>
      <c r="X98" s="8">
        <f t="shared" si="35"/>
        <v>0</v>
      </c>
      <c r="Y98" s="8">
        <f t="shared" si="36"/>
        <v>8</v>
      </c>
      <c r="Z98" s="9">
        <f t="shared" si="37"/>
        <v>12</v>
      </c>
    </row>
    <row r="99" spans="1:26">
      <c r="A99" s="7">
        <v>13</v>
      </c>
      <c r="B99" s="2">
        <f t="shared" si="19"/>
        <v>0</v>
      </c>
      <c r="C99" s="2">
        <v>4</v>
      </c>
      <c r="D99" s="8">
        <f t="shared" si="20"/>
        <v>0</v>
      </c>
      <c r="E99" s="8">
        <f t="shared" si="21"/>
        <v>9</v>
      </c>
      <c r="F99" s="2">
        <f t="shared" si="22"/>
        <v>0</v>
      </c>
      <c r="G99" s="2"/>
      <c r="H99" s="8">
        <f t="shared" si="23"/>
        <v>0</v>
      </c>
      <c r="I99" s="8">
        <f t="shared" si="24"/>
        <v>-12</v>
      </c>
      <c r="J99" s="2">
        <f t="shared" si="25"/>
        <v>3</v>
      </c>
      <c r="K99" s="2">
        <v>4</v>
      </c>
      <c r="L99" s="8">
        <f t="shared" si="26"/>
        <v>24</v>
      </c>
      <c r="M99" s="8">
        <f t="shared" si="27"/>
        <v>20</v>
      </c>
      <c r="N99" s="2">
        <f t="shared" si="28"/>
        <v>0</v>
      </c>
      <c r="O99" s="2">
        <v>4</v>
      </c>
      <c r="P99" s="8">
        <f t="shared" si="29"/>
        <v>0</v>
      </c>
      <c r="Q99" s="8">
        <f t="shared" si="30"/>
        <v>26</v>
      </c>
      <c r="R99" s="2">
        <f t="shared" si="31"/>
        <v>0</v>
      </c>
      <c r="S99" s="2"/>
      <c r="T99" s="8">
        <f t="shared" si="32"/>
        <v>0</v>
      </c>
      <c r="U99" s="8">
        <f t="shared" si="33"/>
        <v>-27</v>
      </c>
      <c r="V99" s="2">
        <f t="shared" si="34"/>
        <v>0</v>
      </c>
      <c r="W99" s="2"/>
      <c r="X99" s="8">
        <f t="shared" si="35"/>
        <v>0</v>
      </c>
      <c r="Y99" s="8">
        <f t="shared" si="36"/>
        <v>8</v>
      </c>
      <c r="Z99" s="9">
        <f t="shared" si="37"/>
        <v>24</v>
      </c>
    </row>
    <row r="100" spans="1:26">
      <c r="A100" s="7">
        <v>21</v>
      </c>
      <c r="B100" s="2">
        <f t="shared" si="19"/>
        <v>0</v>
      </c>
      <c r="C100" s="2"/>
      <c r="D100" s="8">
        <f t="shared" si="20"/>
        <v>0</v>
      </c>
      <c r="E100" s="8">
        <f t="shared" si="21"/>
        <v>9</v>
      </c>
      <c r="F100" s="2">
        <f t="shared" si="22"/>
        <v>0</v>
      </c>
      <c r="G100" s="2"/>
      <c r="H100" s="8">
        <f t="shared" si="23"/>
        <v>0</v>
      </c>
      <c r="I100" s="8">
        <f t="shared" si="24"/>
        <v>-12</v>
      </c>
      <c r="J100" s="2">
        <f t="shared" si="25"/>
        <v>0</v>
      </c>
      <c r="K100" s="2"/>
      <c r="L100" s="8">
        <f t="shared" si="26"/>
        <v>0</v>
      </c>
      <c r="M100" s="8">
        <f t="shared" si="27"/>
        <v>20</v>
      </c>
      <c r="N100" s="2">
        <f t="shared" si="28"/>
        <v>4</v>
      </c>
      <c r="O100" s="2"/>
      <c r="P100" s="8">
        <f t="shared" si="29"/>
        <v>0</v>
      </c>
      <c r="Q100" s="8">
        <f t="shared" si="30"/>
        <v>26</v>
      </c>
      <c r="R100" s="2">
        <f t="shared" si="31"/>
        <v>0</v>
      </c>
      <c r="S100" s="2"/>
      <c r="T100" s="8">
        <f t="shared" si="32"/>
        <v>0</v>
      </c>
      <c r="U100" s="8">
        <f t="shared" si="33"/>
        <v>-27</v>
      </c>
      <c r="V100" s="2">
        <f t="shared" si="34"/>
        <v>0</v>
      </c>
      <c r="W100" s="2"/>
      <c r="X100" s="8">
        <f t="shared" si="35"/>
        <v>0</v>
      </c>
      <c r="Y100" s="8">
        <f t="shared" si="36"/>
        <v>8</v>
      </c>
      <c r="Z100" s="9">
        <f t="shared" si="37"/>
        <v>24</v>
      </c>
    </row>
    <row r="101" spans="1:26">
      <c r="A101" s="7">
        <v>23</v>
      </c>
      <c r="B101" s="2">
        <f t="shared" si="19"/>
        <v>0</v>
      </c>
      <c r="C101" s="2"/>
      <c r="D101" s="8">
        <f t="shared" si="20"/>
        <v>0</v>
      </c>
      <c r="E101" s="8">
        <f t="shared" si="21"/>
        <v>9</v>
      </c>
      <c r="F101" s="2">
        <f t="shared" si="22"/>
        <v>0</v>
      </c>
      <c r="G101" s="2"/>
      <c r="H101" s="8">
        <f t="shared" si="23"/>
        <v>0</v>
      </c>
      <c r="I101" s="8">
        <f t="shared" si="24"/>
        <v>-12</v>
      </c>
      <c r="J101" s="2">
        <f t="shared" si="25"/>
        <v>0</v>
      </c>
      <c r="K101" s="2"/>
      <c r="L101" s="8">
        <f t="shared" si="26"/>
        <v>0</v>
      </c>
      <c r="M101" s="8">
        <f t="shared" si="27"/>
        <v>20</v>
      </c>
      <c r="N101" s="2">
        <f t="shared" si="28"/>
        <v>4</v>
      </c>
      <c r="O101" s="2"/>
      <c r="P101" s="8">
        <f t="shared" si="29"/>
        <v>0</v>
      </c>
      <c r="Q101" s="8">
        <f t="shared" si="30"/>
        <v>26</v>
      </c>
      <c r="R101" s="2">
        <f t="shared" si="31"/>
        <v>0</v>
      </c>
      <c r="S101" s="2"/>
      <c r="T101" s="8">
        <f t="shared" si="32"/>
        <v>0</v>
      </c>
      <c r="U101" s="8">
        <f t="shared" si="33"/>
        <v>-27</v>
      </c>
      <c r="V101" s="2">
        <f t="shared" si="34"/>
        <v>0</v>
      </c>
      <c r="W101" s="2"/>
      <c r="X101" s="8">
        <f t="shared" si="35"/>
        <v>0</v>
      </c>
      <c r="Y101" s="8">
        <f t="shared" si="36"/>
        <v>8</v>
      </c>
      <c r="Z101" s="9">
        <f t="shared" si="37"/>
        <v>24</v>
      </c>
    </row>
    <row r="102" spans="1:26">
      <c r="A102" s="7">
        <v>9</v>
      </c>
      <c r="B102" s="2">
        <f t="shared" si="19"/>
        <v>0</v>
      </c>
      <c r="C102" s="2"/>
      <c r="D102" s="8">
        <f t="shared" si="20"/>
        <v>0</v>
      </c>
      <c r="E102" s="8">
        <f t="shared" si="21"/>
        <v>9</v>
      </c>
      <c r="F102" s="2">
        <f t="shared" si="22"/>
        <v>2</v>
      </c>
      <c r="G102" s="2"/>
      <c r="H102" s="8">
        <f t="shared" si="23"/>
        <v>0</v>
      </c>
      <c r="I102" s="8">
        <f t="shared" si="24"/>
        <v>-12</v>
      </c>
      <c r="J102" s="2">
        <f t="shared" si="25"/>
        <v>0</v>
      </c>
      <c r="K102" s="2"/>
      <c r="L102" s="8">
        <f t="shared" si="26"/>
        <v>0</v>
      </c>
      <c r="M102" s="8">
        <f t="shared" si="27"/>
        <v>20</v>
      </c>
      <c r="N102" s="2">
        <f t="shared" si="28"/>
        <v>0</v>
      </c>
      <c r="O102" s="2"/>
      <c r="P102" s="8">
        <f t="shared" si="29"/>
        <v>0</v>
      </c>
      <c r="Q102" s="8">
        <f t="shared" si="30"/>
        <v>26</v>
      </c>
      <c r="R102" s="2">
        <f t="shared" si="31"/>
        <v>0</v>
      </c>
      <c r="S102" s="2"/>
      <c r="T102" s="8">
        <f t="shared" si="32"/>
        <v>0</v>
      </c>
      <c r="U102" s="8">
        <f t="shared" si="33"/>
        <v>-27</v>
      </c>
      <c r="V102" s="2">
        <f t="shared" si="34"/>
        <v>0</v>
      </c>
      <c r="W102" s="2"/>
      <c r="X102" s="8">
        <f t="shared" si="35"/>
        <v>0</v>
      </c>
      <c r="Y102" s="8">
        <f t="shared" si="36"/>
        <v>8</v>
      </c>
      <c r="Z102" s="9">
        <f t="shared" si="37"/>
        <v>24</v>
      </c>
    </row>
    <row r="103" spans="1:26">
      <c r="A103" s="7">
        <v>25</v>
      </c>
      <c r="B103" s="2">
        <f t="shared" si="19"/>
        <v>0</v>
      </c>
      <c r="C103" s="2"/>
      <c r="D103" s="8">
        <f t="shared" si="20"/>
        <v>0</v>
      </c>
      <c r="E103" s="8">
        <f t="shared" si="21"/>
        <v>9</v>
      </c>
      <c r="F103" s="2">
        <f t="shared" si="22"/>
        <v>0</v>
      </c>
      <c r="G103" s="2"/>
      <c r="H103" s="8">
        <f t="shared" si="23"/>
        <v>0</v>
      </c>
      <c r="I103" s="8">
        <f t="shared" si="24"/>
        <v>-12</v>
      </c>
      <c r="J103" s="2">
        <f t="shared" si="25"/>
        <v>0</v>
      </c>
      <c r="K103" s="2"/>
      <c r="L103" s="8">
        <f t="shared" si="26"/>
        <v>0</v>
      </c>
      <c r="M103" s="8">
        <f t="shared" si="27"/>
        <v>20</v>
      </c>
      <c r="N103" s="2">
        <f t="shared" si="28"/>
        <v>0</v>
      </c>
      <c r="O103" s="2"/>
      <c r="P103" s="8">
        <f t="shared" si="29"/>
        <v>0</v>
      </c>
      <c r="Q103" s="8">
        <f t="shared" si="30"/>
        <v>26</v>
      </c>
      <c r="R103" s="2">
        <f t="shared" si="31"/>
        <v>5</v>
      </c>
      <c r="S103" s="2"/>
      <c r="T103" s="8">
        <f t="shared" si="32"/>
        <v>0</v>
      </c>
      <c r="U103" s="8">
        <f t="shared" si="33"/>
        <v>-27</v>
      </c>
      <c r="V103" s="2">
        <f t="shared" si="34"/>
        <v>0</v>
      </c>
      <c r="W103" s="2"/>
      <c r="X103" s="8">
        <f t="shared" si="35"/>
        <v>0</v>
      </c>
      <c r="Y103" s="8">
        <f t="shared" si="36"/>
        <v>8</v>
      </c>
      <c r="Z103" s="9">
        <f t="shared" si="37"/>
        <v>24</v>
      </c>
    </row>
    <row r="104" spans="1:26">
      <c r="A104" s="7">
        <v>15</v>
      </c>
      <c r="B104" s="2">
        <f t="shared" si="19"/>
        <v>0</v>
      </c>
      <c r="C104" s="2"/>
      <c r="D104" s="8">
        <f t="shared" si="20"/>
        <v>0</v>
      </c>
      <c r="E104" s="8">
        <f t="shared" si="21"/>
        <v>9</v>
      </c>
      <c r="F104" s="2">
        <f t="shared" si="22"/>
        <v>0</v>
      </c>
      <c r="G104" s="2"/>
      <c r="H104" s="8">
        <f t="shared" si="23"/>
        <v>0</v>
      </c>
      <c r="I104" s="8">
        <f t="shared" si="24"/>
        <v>-12</v>
      </c>
      <c r="J104" s="2">
        <f t="shared" si="25"/>
        <v>3</v>
      </c>
      <c r="K104" s="2"/>
      <c r="L104" s="8">
        <f t="shared" si="26"/>
        <v>0</v>
      </c>
      <c r="M104" s="8">
        <f t="shared" si="27"/>
        <v>20</v>
      </c>
      <c r="N104" s="2">
        <f t="shared" si="28"/>
        <v>0</v>
      </c>
      <c r="O104" s="2"/>
      <c r="P104" s="8">
        <f t="shared" si="29"/>
        <v>0</v>
      </c>
      <c r="Q104" s="8">
        <f t="shared" si="30"/>
        <v>26</v>
      </c>
      <c r="R104" s="2">
        <f t="shared" si="31"/>
        <v>0</v>
      </c>
      <c r="S104" s="2"/>
      <c r="T104" s="8">
        <f t="shared" si="32"/>
        <v>0</v>
      </c>
      <c r="U104" s="8">
        <f t="shared" si="33"/>
        <v>-27</v>
      </c>
      <c r="V104" s="2">
        <f t="shared" si="34"/>
        <v>0</v>
      </c>
      <c r="W104" s="2"/>
      <c r="X104" s="8">
        <f t="shared" si="35"/>
        <v>0</v>
      </c>
      <c r="Y104" s="8">
        <f t="shared" si="36"/>
        <v>8</v>
      </c>
      <c r="Z104" s="9">
        <f t="shared" si="37"/>
        <v>24</v>
      </c>
    </row>
    <row r="105" spans="1:26">
      <c r="A105" s="7">
        <v>1</v>
      </c>
      <c r="B105" s="2">
        <f t="shared" si="19"/>
        <v>1</v>
      </c>
      <c r="C105" s="2"/>
      <c r="D105" s="8">
        <f t="shared" si="20"/>
        <v>0</v>
      </c>
      <c r="E105" s="8">
        <f t="shared" si="21"/>
        <v>9</v>
      </c>
      <c r="F105" s="2">
        <f t="shared" si="22"/>
        <v>0</v>
      </c>
      <c r="G105" s="2">
        <v>3</v>
      </c>
      <c r="H105" s="8">
        <f t="shared" si="23"/>
        <v>0</v>
      </c>
      <c r="I105" s="8">
        <f t="shared" si="24"/>
        <v>-15</v>
      </c>
      <c r="J105" s="2">
        <f t="shared" si="25"/>
        <v>0</v>
      </c>
      <c r="K105" s="2">
        <v>3</v>
      </c>
      <c r="L105" s="8">
        <f t="shared" si="26"/>
        <v>0</v>
      </c>
      <c r="M105" s="8">
        <f t="shared" si="27"/>
        <v>17</v>
      </c>
      <c r="N105" s="2">
        <f t="shared" si="28"/>
        <v>0</v>
      </c>
      <c r="O105" s="2"/>
      <c r="P105" s="8">
        <f t="shared" si="29"/>
        <v>0</v>
      </c>
      <c r="Q105" s="8">
        <f t="shared" si="30"/>
        <v>26</v>
      </c>
      <c r="R105" s="2">
        <f t="shared" si="31"/>
        <v>0</v>
      </c>
      <c r="S105" s="2">
        <v>3</v>
      </c>
      <c r="T105" s="8">
        <f t="shared" si="32"/>
        <v>0</v>
      </c>
      <c r="U105" s="8">
        <f t="shared" si="33"/>
        <v>-30</v>
      </c>
      <c r="V105" s="2">
        <f t="shared" si="34"/>
        <v>0</v>
      </c>
      <c r="W105" s="2"/>
      <c r="X105" s="8">
        <f t="shared" si="35"/>
        <v>0</v>
      </c>
      <c r="Y105" s="8">
        <f t="shared" si="36"/>
        <v>8</v>
      </c>
      <c r="Z105" s="9">
        <f t="shared" si="37"/>
        <v>15</v>
      </c>
    </row>
    <row r="106" spans="1:26">
      <c r="A106" s="7">
        <v>30</v>
      </c>
      <c r="B106" s="2">
        <f t="shared" si="19"/>
        <v>0</v>
      </c>
      <c r="C106" s="2">
        <v>4</v>
      </c>
      <c r="D106" s="8">
        <f t="shared" si="20"/>
        <v>0</v>
      </c>
      <c r="E106" s="8">
        <f t="shared" si="21"/>
        <v>5</v>
      </c>
      <c r="F106" s="2">
        <f t="shared" si="22"/>
        <v>0</v>
      </c>
      <c r="G106" s="2"/>
      <c r="H106" s="8">
        <f t="shared" si="23"/>
        <v>0</v>
      </c>
      <c r="I106" s="8">
        <f t="shared" si="24"/>
        <v>-15</v>
      </c>
      <c r="J106" s="2">
        <f t="shared" si="25"/>
        <v>0</v>
      </c>
      <c r="K106" s="2">
        <v>4</v>
      </c>
      <c r="L106" s="8">
        <f t="shared" si="26"/>
        <v>0</v>
      </c>
      <c r="M106" s="8">
        <f t="shared" si="27"/>
        <v>13</v>
      </c>
      <c r="N106" s="2">
        <f t="shared" si="28"/>
        <v>0</v>
      </c>
      <c r="O106" s="2"/>
      <c r="P106" s="8">
        <f t="shared" si="29"/>
        <v>0</v>
      </c>
      <c r="Q106" s="8">
        <f t="shared" si="30"/>
        <v>26</v>
      </c>
      <c r="R106" s="2">
        <f t="shared" si="31"/>
        <v>5</v>
      </c>
      <c r="S106" s="2">
        <v>4</v>
      </c>
      <c r="T106" s="8">
        <f t="shared" si="32"/>
        <v>24</v>
      </c>
      <c r="U106" s="8">
        <f t="shared" si="33"/>
        <v>-10</v>
      </c>
      <c r="V106" s="2">
        <f t="shared" si="34"/>
        <v>0</v>
      </c>
      <c r="W106" s="2"/>
      <c r="X106" s="8">
        <f t="shared" si="35"/>
        <v>0</v>
      </c>
      <c r="Y106" s="8">
        <f t="shared" si="36"/>
        <v>8</v>
      </c>
      <c r="Z106" s="9">
        <f t="shared" si="37"/>
        <v>27</v>
      </c>
    </row>
    <row r="107" spans="1:26">
      <c r="A107" s="7">
        <v>3</v>
      </c>
      <c r="B107" s="2">
        <f t="shared" si="19"/>
        <v>1</v>
      </c>
      <c r="C107" s="2"/>
      <c r="D107" s="8">
        <f t="shared" si="20"/>
        <v>0</v>
      </c>
      <c r="E107" s="8">
        <f t="shared" si="21"/>
        <v>5</v>
      </c>
      <c r="F107" s="2">
        <f t="shared" si="22"/>
        <v>0</v>
      </c>
      <c r="G107" s="2"/>
      <c r="H107" s="8">
        <f t="shared" si="23"/>
        <v>0</v>
      </c>
      <c r="I107" s="8">
        <f t="shared" si="24"/>
        <v>-15</v>
      </c>
      <c r="J107" s="2">
        <f t="shared" si="25"/>
        <v>0</v>
      </c>
      <c r="K107" s="2"/>
      <c r="L107" s="8">
        <f t="shared" si="26"/>
        <v>0</v>
      </c>
      <c r="M107" s="8">
        <f t="shared" si="27"/>
        <v>13</v>
      </c>
      <c r="N107" s="2">
        <f t="shared" si="28"/>
        <v>0</v>
      </c>
      <c r="O107" s="2"/>
      <c r="P107" s="8">
        <f t="shared" si="29"/>
        <v>0</v>
      </c>
      <c r="Q107" s="8">
        <f t="shared" si="30"/>
        <v>26</v>
      </c>
      <c r="R107" s="2">
        <f t="shared" si="31"/>
        <v>0</v>
      </c>
      <c r="S107" s="2"/>
      <c r="T107" s="8">
        <f t="shared" si="32"/>
        <v>0</v>
      </c>
      <c r="U107" s="8">
        <f t="shared" si="33"/>
        <v>-10</v>
      </c>
      <c r="V107" s="2">
        <f t="shared" si="34"/>
        <v>0</v>
      </c>
      <c r="W107" s="2"/>
      <c r="X107" s="8">
        <f t="shared" si="35"/>
        <v>0</v>
      </c>
      <c r="Y107" s="8">
        <f t="shared" si="36"/>
        <v>8</v>
      </c>
      <c r="Z107" s="9">
        <f t="shared" si="37"/>
        <v>27</v>
      </c>
    </row>
    <row r="108" spans="1:26">
      <c r="A108" s="7">
        <v>27</v>
      </c>
      <c r="B108" s="2">
        <f t="shared" si="19"/>
        <v>0</v>
      </c>
      <c r="C108" s="2"/>
      <c r="D108" s="8">
        <f t="shared" si="20"/>
        <v>0</v>
      </c>
      <c r="E108" s="8">
        <f t="shared" si="21"/>
        <v>5</v>
      </c>
      <c r="F108" s="2">
        <f t="shared" si="22"/>
        <v>0</v>
      </c>
      <c r="G108" s="2"/>
      <c r="H108" s="8">
        <f t="shared" si="23"/>
        <v>0</v>
      </c>
      <c r="I108" s="8">
        <f t="shared" si="24"/>
        <v>-15</v>
      </c>
      <c r="J108" s="2">
        <f t="shared" si="25"/>
        <v>0</v>
      </c>
      <c r="K108" s="2"/>
      <c r="L108" s="8">
        <f t="shared" si="26"/>
        <v>0</v>
      </c>
      <c r="M108" s="8">
        <f t="shared" si="27"/>
        <v>13</v>
      </c>
      <c r="N108" s="2">
        <f t="shared" si="28"/>
        <v>0</v>
      </c>
      <c r="O108" s="2"/>
      <c r="P108" s="8">
        <f t="shared" si="29"/>
        <v>0</v>
      </c>
      <c r="Q108" s="8">
        <f t="shared" si="30"/>
        <v>26</v>
      </c>
      <c r="R108" s="2">
        <f t="shared" si="31"/>
        <v>5</v>
      </c>
      <c r="S108" s="2"/>
      <c r="T108" s="8">
        <f t="shared" si="32"/>
        <v>0</v>
      </c>
      <c r="U108" s="8">
        <f t="shared" si="33"/>
        <v>-10</v>
      </c>
      <c r="V108" s="2">
        <f t="shared" si="34"/>
        <v>0</v>
      </c>
      <c r="W108" s="2"/>
      <c r="X108" s="8">
        <f t="shared" si="35"/>
        <v>0</v>
      </c>
      <c r="Y108" s="8">
        <f t="shared" si="36"/>
        <v>8</v>
      </c>
      <c r="Z108" s="9">
        <f t="shared" si="37"/>
        <v>27</v>
      </c>
    </row>
    <row r="109" spans="1:26">
      <c r="A109" s="7">
        <v>24</v>
      </c>
      <c r="B109" s="2">
        <f t="shared" si="19"/>
        <v>0</v>
      </c>
      <c r="C109" s="2"/>
      <c r="D109" s="8">
        <f t="shared" si="20"/>
        <v>0</v>
      </c>
      <c r="E109" s="8">
        <f t="shared" si="21"/>
        <v>5</v>
      </c>
      <c r="F109" s="2">
        <f t="shared" si="22"/>
        <v>0</v>
      </c>
      <c r="G109" s="2"/>
      <c r="H109" s="8">
        <f t="shared" si="23"/>
        <v>0</v>
      </c>
      <c r="I109" s="8">
        <f t="shared" si="24"/>
        <v>-15</v>
      </c>
      <c r="J109" s="2">
        <f t="shared" si="25"/>
        <v>0</v>
      </c>
      <c r="K109" s="2"/>
      <c r="L109" s="8">
        <f t="shared" si="26"/>
        <v>0</v>
      </c>
      <c r="M109" s="8">
        <f t="shared" si="27"/>
        <v>13</v>
      </c>
      <c r="N109" s="2">
        <f t="shared" si="28"/>
        <v>4</v>
      </c>
      <c r="O109" s="2"/>
      <c r="P109" s="8">
        <f t="shared" si="29"/>
        <v>0</v>
      </c>
      <c r="Q109" s="8">
        <f t="shared" si="30"/>
        <v>26</v>
      </c>
      <c r="R109" s="2">
        <f t="shared" si="31"/>
        <v>0</v>
      </c>
      <c r="S109" s="2"/>
      <c r="T109" s="8">
        <f t="shared" si="32"/>
        <v>0</v>
      </c>
      <c r="U109" s="8">
        <f t="shared" si="33"/>
        <v>-10</v>
      </c>
      <c r="V109" s="2">
        <f t="shared" si="34"/>
        <v>0</v>
      </c>
      <c r="W109" s="2"/>
      <c r="X109" s="8">
        <f t="shared" si="35"/>
        <v>0</v>
      </c>
      <c r="Y109" s="8">
        <f t="shared" si="36"/>
        <v>8</v>
      </c>
      <c r="Z109" s="9">
        <f t="shared" si="37"/>
        <v>27</v>
      </c>
    </row>
    <row r="110" spans="1:26">
      <c r="A110" s="7">
        <v>3</v>
      </c>
      <c r="B110" s="2">
        <f t="shared" si="19"/>
        <v>1</v>
      </c>
      <c r="C110" s="2"/>
      <c r="D110" s="8">
        <f t="shared" si="20"/>
        <v>0</v>
      </c>
      <c r="E110" s="8">
        <f t="shared" si="21"/>
        <v>5</v>
      </c>
      <c r="F110" s="2">
        <f t="shared" si="22"/>
        <v>0</v>
      </c>
      <c r="G110" s="2"/>
      <c r="H110" s="8">
        <f t="shared" si="23"/>
        <v>0</v>
      </c>
      <c r="I110" s="8">
        <f t="shared" si="24"/>
        <v>-15</v>
      </c>
      <c r="J110" s="2">
        <f t="shared" si="25"/>
        <v>0</v>
      </c>
      <c r="K110" s="2"/>
      <c r="L110" s="8">
        <f t="shared" si="26"/>
        <v>0</v>
      </c>
      <c r="M110" s="8">
        <f t="shared" si="27"/>
        <v>13</v>
      </c>
      <c r="N110" s="2">
        <f t="shared" si="28"/>
        <v>0</v>
      </c>
      <c r="O110" s="2"/>
      <c r="P110" s="8">
        <f t="shared" si="29"/>
        <v>0</v>
      </c>
      <c r="Q110" s="8">
        <f t="shared" si="30"/>
        <v>26</v>
      </c>
      <c r="R110" s="2">
        <f t="shared" si="31"/>
        <v>0</v>
      </c>
      <c r="S110" s="2"/>
      <c r="T110" s="8">
        <f t="shared" si="32"/>
        <v>0</v>
      </c>
      <c r="U110" s="8">
        <f t="shared" si="33"/>
        <v>-10</v>
      </c>
      <c r="V110" s="2">
        <f t="shared" si="34"/>
        <v>0</v>
      </c>
      <c r="W110" s="2"/>
      <c r="X110" s="8">
        <f t="shared" si="35"/>
        <v>0</v>
      </c>
      <c r="Y110" s="8">
        <f t="shared" si="36"/>
        <v>8</v>
      </c>
      <c r="Z110" s="9">
        <f t="shared" si="37"/>
        <v>27</v>
      </c>
    </row>
    <row r="111" spans="1:26">
      <c r="A111" s="7">
        <v>32</v>
      </c>
      <c r="B111" s="2">
        <f t="shared" si="19"/>
        <v>0</v>
      </c>
      <c r="C111" s="2"/>
      <c r="D111" s="8">
        <f t="shared" si="20"/>
        <v>0</v>
      </c>
      <c r="E111" s="8">
        <f t="shared" si="21"/>
        <v>5</v>
      </c>
      <c r="F111" s="2">
        <f t="shared" si="22"/>
        <v>0</v>
      </c>
      <c r="G111" s="2"/>
      <c r="H111" s="8">
        <f t="shared" si="23"/>
        <v>0</v>
      </c>
      <c r="I111" s="8">
        <f t="shared" si="24"/>
        <v>-15</v>
      </c>
      <c r="J111" s="2">
        <f t="shared" si="25"/>
        <v>0</v>
      </c>
      <c r="K111" s="2"/>
      <c r="L111" s="8">
        <f t="shared" si="26"/>
        <v>0</v>
      </c>
      <c r="M111" s="8">
        <f t="shared" si="27"/>
        <v>13</v>
      </c>
      <c r="N111" s="2">
        <f t="shared" si="28"/>
        <v>0</v>
      </c>
      <c r="O111" s="2"/>
      <c r="P111" s="8">
        <f t="shared" si="29"/>
        <v>0</v>
      </c>
      <c r="Q111" s="8">
        <f t="shared" si="30"/>
        <v>26</v>
      </c>
      <c r="R111" s="2">
        <f t="shared" si="31"/>
        <v>0</v>
      </c>
      <c r="S111" s="2"/>
      <c r="T111" s="8">
        <f t="shared" si="32"/>
        <v>0</v>
      </c>
      <c r="U111" s="8">
        <f t="shared" si="33"/>
        <v>-10</v>
      </c>
      <c r="V111" s="2">
        <f t="shared" si="34"/>
        <v>6</v>
      </c>
      <c r="W111" s="2"/>
      <c r="X111" s="8">
        <f t="shared" si="35"/>
        <v>0</v>
      </c>
      <c r="Y111" s="8">
        <f t="shared" si="36"/>
        <v>8</v>
      </c>
      <c r="Z111" s="9">
        <f t="shared" si="37"/>
        <v>27</v>
      </c>
    </row>
    <row r="112" spans="1:26">
      <c r="A112" s="7">
        <v>34</v>
      </c>
      <c r="B112" s="2">
        <f t="shared" si="19"/>
        <v>0</v>
      </c>
      <c r="C112" s="2">
        <v>3</v>
      </c>
      <c r="D112" s="8">
        <f t="shared" si="20"/>
        <v>0</v>
      </c>
      <c r="E112" s="8">
        <f t="shared" si="21"/>
        <v>2</v>
      </c>
      <c r="F112" s="2">
        <f t="shared" si="22"/>
        <v>0</v>
      </c>
      <c r="G112" s="2"/>
      <c r="H112" s="8">
        <f t="shared" si="23"/>
        <v>0</v>
      </c>
      <c r="I112" s="8">
        <f t="shared" si="24"/>
        <v>-15</v>
      </c>
      <c r="J112" s="2">
        <f t="shared" si="25"/>
        <v>0</v>
      </c>
      <c r="K112" s="2"/>
      <c r="L112" s="8">
        <f t="shared" si="26"/>
        <v>0</v>
      </c>
      <c r="M112" s="8">
        <f t="shared" si="27"/>
        <v>13</v>
      </c>
      <c r="N112" s="2">
        <f t="shared" si="28"/>
        <v>0</v>
      </c>
      <c r="O112" s="2">
        <v>3</v>
      </c>
      <c r="P112" s="8">
        <f t="shared" si="29"/>
        <v>0</v>
      </c>
      <c r="Q112" s="8">
        <f t="shared" si="30"/>
        <v>23</v>
      </c>
      <c r="R112" s="2">
        <f t="shared" si="31"/>
        <v>0</v>
      </c>
      <c r="S112" s="2"/>
      <c r="T112" s="8">
        <f t="shared" si="32"/>
        <v>0</v>
      </c>
      <c r="U112" s="8">
        <f t="shared" si="33"/>
        <v>-10</v>
      </c>
      <c r="V112" s="2">
        <f t="shared" si="34"/>
        <v>6</v>
      </c>
      <c r="W112" s="2">
        <v>3</v>
      </c>
      <c r="X112" s="8">
        <f t="shared" si="35"/>
        <v>18</v>
      </c>
      <c r="Y112" s="8">
        <f t="shared" si="36"/>
        <v>23</v>
      </c>
      <c r="Z112" s="9">
        <f t="shared" si="37"/>
        <v>36</v>
      </c>
    </row>
    <row r="113" spans="1:26">
      <c r="A113" s="7">
        <v>35</v>
      </c>
      <c r="B113" s="2">
        <f t="shared" si="19"/>
        <v>0</v>
      </c>
      <c r="C113" s="2"/>
      <c r="D113" s="8">
        <f t="shared" si="20"/>
        <v>0</v>
      </c>
      <c r="E113" s="8">
        <f t="shared" si="21"/>
        <v>2</v>
      </c>
      <c r="F113" s="2">
        <f t="shared" si="22"/>
        <v>0</v>
      </c>
      <c r="G113" s="2"/>
      <c r="H113" s="8">
        <f t="shared" si="23"/>
        <v>0</v>
      </c>
      <c r="I113" s="8">
        <f t="shared" si="24"/>
        <v>-15</v>
      </c>
      <c r="J113" s="2">
        <f t="shared" si="25"/>
        <v>0</v>
      </c>
      <c r="K113" s="2"/>
      <c r="L113" s="8">
        <f t="shared" si="26"/>
        <v>0</v>
      </c>
      <c r="M113" s="8">
        <f t="shared" si="27"/>
        <v>13</v>
      </c>
      <c r="N113" s="2">
        <f t="shared" si="28"/>
        <v>0</v>
      </c>
      <c r="O113" s="2"/>
      <c r="P113" s="8">
        <f t="shared" si="29"/>
        <v>0</v>
      </c>
      <c r="Q113" s="8">
        <f t="shared" si="30"/>
        <v>23</v>
      </c>
      <c r="R113" s="2">
        <f t="shared" si="31"/>
        <v>0</v>
      </c>
      <c r="S113" s="2"/>
      <c r="T113" s="8">
        <f t="shared" si="32"/>
        <v>0</v>
      </c>
      <c r="U113" s="8">
        <f t="shared" si="33"/>
        <v>-10</v>
      </c>
      <c r="V113" s="2">
        <f t="shared" si="34"/>
        <v>6</v>
      </c>
      <c r="W113" s="2"/>
      <c r="X113" s="8">
        <f t="shared" si="35"/>
        <v>0</v>
      </c>
      <c r="Y113" s="8">
        <f t="shared" si="36"/>
        <v>23</v>
      </c>
      <c r="Z113" s="9">
        <f t="shared" si="37"/>
        <v>36</v>
      </c>
    </row>
    <row r="114" spans="1:26">
      <c r="A114" s="7">
        <v>13</v>
      </c>
      <c r="B114" s="2">
        <f t="shared" si="19"/>
        <v>0</v>
      </c>
      <c r="C114" s="2"/>
      <c r="D114" s="8">
        <f t="shared" si="20"/>
        <v>0</v>
      </c>
      <c r="E114" s="8">
        <f t="shared" si="21"/>
        <v>2</v>
      </c>
      <c r="F114" s="2">
        <f t="shared" si="22"/>
        <v>0</v>
      </c>
      <c r="G114" s="2"/>
      <c r="H114" s="8">
        <f t="shared" si="23"/>
        <v>0</v>
      </c>
      <c r="I114" s="8">
        <f t="shared" si="24"/>
        <v>-15</v>
      </c>
      <c r="J114" s="2">
        <f t="shared" si="25"/>
        <v>3</v>
      </c>
      <c r="K114" s="2"/>
      <c r="L114" s="8">
        <f t="shared" si="26"/>
        <v>0</v>
      </c>
      <c r="M114" s="8">
        <f t="shared" si="27"/>
        <v>13</v>
      </c>
      <c r="N114" s="2">
        <f t="shared" si="28"/>
        <v>0</v>
      </c>
      <c r="O114" s="2"/>
      <c r="P114" s="8">
        <f t="shared" si="29"/>
        <v>0</v>
      </c>
      <c r="Q114" s="8">
        <f t="shared" si="30"/>
        <v>23</v>
      </c>
      <c r="R114" s="2">
        <f t="shared" si="31"/>
        <v>0</v>
      </c>
      <c r="S114" s="2"/>
      <c r="T114" s="8">
        <f t="shared" si="32"/>
        <v>0</v>
      </c>
      <c r="U114" s="8">
        <f t="shared" si="33"/>
        <v>-10</v>
      </c>
      <c r="V114" s="2">
        <f t="shared" si="34"/>
        <v>0</v>
      </c>
      <c r="W114" s="2"/>
      <c r="X114" s="8">
        <f t="shared" si="35"/>
        <v>0</v>
      </c>
      <c r="Y114" s="8">
        <f t="shared" si="36"/>
        <v>23</v>
      </c>
      <c r="Z114" s="9">
        <f t="shared" si="37"/>
        <v>36</v>
      </c>
    </row>
    <row r="115" spans="1:26">
      <c r="A115" s="7">
        <v>19</v>
      </c>
      <c r="B115" s="2">
        <f t="shared" si="19"/>
        <v>0</v>
      </c>
      <c r="C115" s="2"/>
      <c r="D115" s="8">
        <f t="shared" si="20"/>
        <v>0</v>
      </c>
      <c r="E115" s="8">
        <f t="shared" si="21"/>
        <v>2</v>
      </c>
      <c r="F115" s="2">
        <f t="shared" si="22"/>
        <v>0</v>
      </c>
      <c r="G115" s="2"/>
      <c r="H115" s="8">
        <f t="shared" si="23"/>
        <v>0</v>
      </c>
      <c r="I115" s="8">
        <f t="shared" si="24"/>
        <v>-15</v>
      </c>
      <c r="J115" s="2">
        <f t="shared" si="25"/>
        <v>0</v>
      </c>
      <c r="K115" s="2"/>
      <c r="L115" s="8">
        <f t="shared" si="26"/>
        <v>0</v>
      </c>
      <c r="M115" s="8">
        <f t="shared" si="27"/>
        <v>13</v>
      </c>
      <c r="N115" s="2">
        <f t="shared" si="28"/>
        <v>4</v>
      </c>
      <c r="O115" s="2"/>
      <c r="P115" s="8">
        <f t="shared" si="29"/>
        <v>0</v>
      </c>
      <c r="Q115" s="8">
        <f t="shared" si="30"/>
        <v>23</v>
      </c>
      <c r="R115" s="2">
        <f t="shared" si="31"/>
        <v>0</v>
      </c>
      <c r="S115" s="2"/>
      <c r="T115" s="8">
        <f t="shared" si="32"/>
        <v>0</v>
      </c>
      <c r="U115" s="8">
        <f t="shared" si="33"/>
        <v>-10</v>
      </c>
      <c r="V115" s="2">
        <f t="shared" si="34"/>
        <v>0</v>
      </c>
      <c r="W115" s="2"/>
      <c r="X115" s="8">
        <f t="shared" si="35"/>
        <v>0</v>
      </c>
      <c r="Y115" s="8">
        <f t="shared" si="36"/>
        <v>23</v>
      </c>
      <c r="Z115" s="9">
        <f t="shared" si="37"/>
        <v>36</v>
      </c>
    </row>
    <row r="116" spans="1:26">
      <c r="A116" s="7">
        <v>8</v>
      </c>
      <c r="B116" s="2">
        <f t="shared" si="19"/>
        <v>0</v>
      </c>
      <c r="C116" s="2"/>
      <c r="D116" s="8">
        <f t="shared" si="20"/>
        <v>0</v>
      </c>
      <c r="E116" s="8">
        <f t="shared" si="21"/>
        <v>2</v>
      </c>
      <c r="F116" s="2">
        <f t="shared" si="22"/>
        <v>2</v>
      </c>
      <c r="G116" s="2"/>
      <c r="H116" s="8">
        <f t="shared" si="23"/>
        <v>0</v>
      </c>
      <c r="I116" s="8">
        <f t="shared" si="24"/>
        <v>-15</v>
      </c>
      <c r="J116" s="2">
        <f t="shared" si="25"/>
        <v>0</v>
      </c>
      <c r="K116" s="2"/>
      <c r="L116" s="8">
        <f t="shared" si="26"/>
        <v>0</v>
      </c>
      <c r="M116" s="8">
        <f t="shared" si="27"/>
        <v>13</v>
      </c>
      <c r="N116" s="2">
        <f t="shared" si="28"/>
        <v>0</v>
      </c>
      <c r="O116" s="2"/>
      <c r="P116" s="8">
        <f t="shared" si="29"/>
        <v>0</v>
      </c>
      <c r="Q116" s="8">
        <f t="shared" si="30"/>
        <v>23</v>
      </c>
      <c r="R116" s="2">
        <f t="shared" si="31"/>
        <v>0</v>
      </c>
      <c r="S116" s="2"/>
      <c r="T116" s="8">
        <f t="shared" si="32"/>
        <v>0</v>
      </c>
      <c r="U116" s="8">
        <f t="shared" si="33"/>
        <v>-10</v>
      </c>
      <c r="V116" s="2">
        <f t="shared" si="34"/>
        <v>0</v>
      </c>
      <c r="W116" s="2"/>
      <c r="X116" s="8">
        <f t="shared" si="35"/>
        <v>0</v>
      </c>
      <c r="Y116" s="8">
        <f t="shared" si="36"/>
        <v>23</v>
      </c>
      <c r="Z116" s="9">
        <f t="shared" si="37"/>
        <v>36</v>
      </c>
    </row>
    <row r="117" spans="1:26">
      <c r="A117" s="7">
        <v>9</v>
      </c>
      <c r="B117" s="2">
        <f t="shared" si="19"/>
        <v>0</v>
      </c>
      <c r="C117" s="2"/>
      <c r="D117" s="8">
        <f t="shared" si="20"/>
        <v>0</v>
      </c>
      <c r="E117" s="8">
        <f t="shared" si="21"/>
        <v>2</v>
      </c>
      <c r="F117" s="2">
        <f t="shared" si="22"/>
        <v>2</v>
      </c>
      <c r="G117" s="2">
        <v>2</v>
      </c>
      <c r="H117" s="8">
        <f t="shared" si="23"/>
        <v>12</v>
      </c>
      <c r="I117" s="8">
        <f t="shared" si="24"/>
        <v>-5</v>
      </c>
      <c r="J117" s="2">
        <f t="shared" si="25"/>
        <v>0</v>
      </c>
      <c r="K117" s="2">
        <v>2</v>
      </c>
      <c r="L117" s="8">
        <f t="shared" si="26"/>
        <v>0</v>
      </c>
      <c r="M117" s="8">
        <f t="shared" si="27"/>
        <v>11</v>
      </c>
      <c r="N117" s="2">
        <f t="shared" si="28"/>
        <v>0</v>
      </c>
      <c r="O117" s="2">
        <v>2</v>
      </c>
      <c r="P117" s="8">
        <f t="shared" si="29"/>
        <v>0</v>
      </c>
      <c r="Q117" s="8">
        <f t="shared" si="30"/>
        <v>21</v>
      </c>
      <c r="R117" s="2">
        <f t="shared" si="31"/>
        <v>0</v>
      </c>
      <c r="S117" s="2"/>
      <c r="T117" s="8">
        <f t="shared" si="32"/>
        <v>0</v>
      </c>
      <c r="U117" s="8">
        <f t="shared" si="33"/>
        <v>-10</v>
      </c>
      <c r="V117" s="2">
        <f t="shared" si="34"/>
        <v>0</v>
      </c>
      <c r="W117" s="2"/>
      <c r="X117" s="8">
        <f t="shared" si="35"/>
        <v>0</v>
      </c>
      <c r="Y117" s="8">
        <f t="shared" si="36"/>
        <v>23</v>
      </c>
      <c r="Z117" s="9">
        <f t="shared" si="37"/>
        <v>42</v>
      </c>
    </row>
    <row r="118" spans="1:26">
      <c r="A118" s="7">
        <v>10</v>
      </c>
      <c r="B118" s="2">
        <f t="shared" si="19"/>
        <v>0</v>
      </c>
      <c r="C118" s="2"/>
      <c r="D118" s="8">
        <f t="shared" si="20"/>
        <v>0</v>
      </c>
      <c r="E118" s="8">
        <f t="shared" si="21"/>
        <v>2</v>
      </c>
      <c r="F118" s="2">
        <f t="shared" si="22"/>
        <v>2</v>
      </c>
      <c r="G118" s="2"/>
      <c r="H118" s="8">
        <f t="shared" si="23"/>
        <v>0</v>
      </c>
      <c r="I118" s="8">
        <f t="shared" si="24"/>
        <v>-5</v>
      </c>
      <c r="J118" s="2">
        <f t="shared" si="25"/>
        <v>0</v>
      </c>
      <c r="K118" s="2"/>
      <c r="L118" s="8">
        <f t="shared" si="26"/>
        <v>0</v>
      </c>
      <c r="M118" s="8">
        <f t="shared" si="27"/>
        <v>11</v>
      </c>
      <c r="N118" s="2">
        <f t="shared" si="28"/>
        <v>0</v>
      </c>
      <c r="O118" s="2"/>
      <c r="P118" s="8">
        <f t="shared" si="29"/>
        <v>0</v>
      </c>
      <c r="Q118" s="8">
        <f t="shared" si="30"/>
        <v>21</v>
      </c>
      <c r="R118" s="2">
        <f t="shared" si="31"/>
        <v>0</v>
      </c>
      <c r="S118" s="2"/>
      <c r="T118" s="8">
        <f t="shared" si="32"/>
        <v>0</v>
      </c>
      <c r="U118" s="8">
        <f t="shared" si="33"/>
        <v>-10</v>
      </c>
      <c r="V118" s="2">
        <f t="shared" si="34"/>
        <v>0</v>
      </c>
      <c r="W118" s="2"/>
      <c r="X118" s="8">
        <f t="shared" si="35"/>
        <v>0</v>
      </c>
      <c r="Y118" s="8">
        <f t="shared" si="36"/>
        <v>23</v>
      </c>
      <c r="Z118" s="9">
        <f t="shared" si="37"/>
        <v>42</v>
      </c>
    </row>
    <row r="119" spans="1:26">
      <c r="A119" s="7">
        <v>9</v>
      </c>
      <c r="B119" s="2">
        <f t="shared" si="19"/>
        <v>0</v>
      </c>
      <c r="C119" s="2"/>
      <c r="D119" s="8">
        <f t="shared" si="20"/>
        <v>0</v>
      </c>
      <c r="E119" s="8">
        <f t="shared" si="21"/>
        <v>2</v>
      </c>
      <c r="F119" s="2">
        <f t="shared" si="22"/>
        <v>2</v>
      </c>
      <c r="G119" s="2"/>
      <c r="H119" s="8">
        <f t="shared" si="23"/>
        <v>0</v>
      </c>
      <c r="I119" s="8">
        <f t="shared" si="24"/>
        <v>-5</v>
      </c>
      <c r="J119" s="2">
        <f t="shared" si="25"/>
        <v>0</v>
      </c>
      <c r="K119" s="2"/>
      <c r="L119" s="8">
        <f t="shared" si="26"/>
        <v>0</v>
      </c>
      <c r="M119" s="8">
        <f t="shared" si="27"/>
        <v>11</v>
      </c>
      <c r="N119" s="2">
        <f t="shared" si="28"/>
        <v>0</v>
      </c>
      <c r="O119" s="2"/>
      <c r="P119" s="8">
        <f t="shared" si="29"/>
        <v>0</v>
      </c>
      <c r="Q119" s="8">
        <f t="shared" si="30"/>
        <v>21</v>
      </c>
      <c r="R119" s="2">
        <f t="shared" si="31"/>
        <v>0</v>
      </c>
      <c r="S119" s="2"/>
      <c r="T119" s="8">
        <f t="shared" si="32"/>
        <v>0</v>
      </c>
      <c r="U119" s="8">
        <f t="shared" si="33"/>
        <v>-10</v>
      </c>
      <c r="V119" s="2">
        <f t="shared" si="34"/>
        <v>0</v>
      </c>
      <c r="W119" s="2"/>
      <c r="X119" s="8">
        <f t="shared" si="35"/>
        <v>0</v>
      </c>
      <c r="Y119" s="8">
        <f t="shared" si="36"/>
        <v>23</v>
      </c>
      <c r="Z119" s="9">
        <f t="shared" si="37"/>
        <v>42</v>
      </c>
    </row>
    <row r="120" spans="1:26">
      <c r="A120" s="10">
        <v>10</v>
      </c>
      <c r="B120" s="2">
        <f t="shared" si="19"/>
        <v>0</v>
      </c>
      <c r="C120" s="2"/>
      <c r="D120" s="8">
        <f t="shared" si="20"/>
        <v>0</v>
      </c>
      <c r="E120" s="8">
        <f t="shared" si="21"/>
        <v>2</v>
      </c>
      <c r="F120" s="2">
        <f t="shared" si="22"/>
        <v>2</v>
      </c>
      <c r="G120" s="2"/>
      <c r="H120" s="8">
        <f t="shared" si="23"/>
        <v>0</v>
      </c>
      <c r="I120" s="8">
        <f t="shared" si="24"/>
        <v>-5</v>
      </c>
      <c r="J120" s="2">
        <f t="shared" si="25"/>
        <v>0</v>
      </c>
      <c r="K120" s="2"/>
      <c r="L120" s="8">
        <f t="shared" si="26"/>
        <v>0</v>
      </c>
      <c r="M120" s="8">
        <f t="shared" si="27"/>
        <v>11</v>
      </c>
      <c r="N120" s="2">
        <f t="shared" si="28"/>
        <v>0</v>
      </c>
      <c r="O120" s="2"/>
      <c r="P120" s="8">
        <f t="shared" si="29"/>
        <v>0</v>
      </c>
      <c r="Q120" s="8">
        <f t="shared" si="30"/>
        <v>21</v>
      </c>
      <c r="R120" s="2">
        <f t="shared" si="31"/>
        <v>0</v>
      </c>
      <c r="S120" s="2"/>
      <c r="T120" s="8">
        <f t="shared" si="32"/>
        <v>0</v>
      </c>
      <c r="U120" s="8">
        <f t="shared" si="33"/>
        <v>-10</v>
      </c>
      <c r="V120" s="2">
        <f t="shared" si="34"/>
        <v>0</v>
      </c>
      <c r="W120" s="2"/>
      <c r="X120" s="8">
        <f t="shared" si="35"/>
        <v>0</v>
      </c>
      <c r="Y120" s="8">
        <f t="shared" si="36"/>
        <v>23</v>
      </c>
      <c r="Z120" s="9">
        <f t="shared" si="37"/>
        <v>42</v>
      </c>
    </row>
    <row r="121" spans="1:26">
      <c r="A121" s="7">
        <v>21</v>
      </c>
      <c r="B121" s="2">
        <f t="shared" si="19"/>
        <v>0</v>
      </c>
      <c r="C121" s="2"/>
      <c r="D121" s="8">
        <f t="shared" si="20"/>
        <v>0</v>
      </c>
      <c r="E121" s="8">
        <f t="shared" si="21"/>
        <v>2</v>
      </c>
      <c r="F121" s="2">
        <f t="shared" si="22"/>
        <v>0</v>
      </c>
      <c r="G121" s="2"/>
      <c r="H121" s="8">
        <f t="shared" si="23"/>
        <v>0</v>
      </c>
      <c r="I121" s="8">
        <f t="shared" si="24"/>
        <v>-5</v>
      </c>
      <c r="J121" s="2">
        <f t="shared" si="25"/>
        <v>0</v>
      </c>
      <c r="K121" s="2"/>
      <c r="L121" s="8">
        <f t="shared" si="26"/>
        <v>0</v>
      </c>
      <c r="M121" s="8">
        <f t="shared" si="27"/>
        <v>11</v>
      </c>
      <c r="N121" s="2">
        <f t="shared" si="28"/>
        <v>4</v>
      </c>
      <c r="O121" s="2"/>
      <c r="P121" s="8">
        <f t="shared" si="29"/>
        <v>0</v>
      </c>
      <c r="Q121" s="8">
        <f t="shared" si="30"/>
        <v>21</v>
      </c>
      <c r="R121" s="2">
        <f t="shared" si="31"/>
        <v>0</v>
      </c>
      <c r="S121" s="2"/>
      <c r="T121" s="8">
        <f t="shared" si="32"/>
        <v>0</v>
      </c>
      <c r="U121" s="8">
        <f t="shared" si="33"/>
        <v>-10</v>
      </c>
      <c r="V121" s="2">
        <f t="shared" si="34"/>
        <v>0</v>
      </c>
      <c r="W121" s="2"/>
      <c r="X121" s="8">
        <f t="shared" si="35"/>
        <v>0</v>
      </c>
      <c r="Y121" s="8">
        <f t="shared" si="36"/>
        <v>23</v>
      </c>
      <c r="Z121" s="9">
        <f t="shared" si="37"/>
        <v>42</v>
      </c>
    </row>
    <row r="122" spans="1:26">
      <c r="A122" s="7">
        <v>36</v>
      </c>
      <c r="B122" s="2">
        <f t="shared" si="19"/>
        <v>0</v>
      </c>
      <c r="C122" s="2"/>
      <c r="D122" s="8">
        <f t="shared" si="20"/>
        <v>0</v>
      </c>
      <c r="E122" s="8">
        <f t="shared" si="21"/>
        <v>2</v>
      </c>
      <c r="F122" s="2">
        <f t="shared" si="22"/>
        <v>0</v>
      </c>
      <c r="G122" s="2"/>
      <c r="H122" s="8">
        <f t="shared" si="23"/>
        <v>0</v>
      </c>
      <c r="I122" s="8">
        <f t="shared" si="24"/>
        <v>-5</v>
      </c>
      <c r="J122" s="2">
        <f t="shared" si="25"/>
        <v>0</v>
      </c>
      <c r="K122" s="2"/>
      <c r="L122" s="8">
        <f t="shared" si="26"/>
        <v>0</v>
      </c>
      <c r="M122" s="8">
        <f t="shared" si="27"/>
        <v>11</v>
      </c>
      <c r="N122" s="2">
        <f t="shared" si="28"/>
        <v>0</v>
      </c>
      <c r="O122" s="2"/>
      <c r="P122" s="8">
        <f t="shared" si="29"/>
        <v>0</v>
      </c>
      <c r="Q122" s="8">
        <f t="shared" si="30"/>
        <v>21</v>
      </c>
      <c r="R122" s="2">
        <f t="shared" si="31"/>
        <v>0</v>
      </c>
      <c r="S122" s="2"/>
      <c r="T122" s="8">
        <f t="shared" si="32"/>
        <v>0</v>
      </c>
      <c r="U122" s="8">
        <f t="shared" si="33"/>
        <v>-10</v>
      </c>
      <c r="V122" s="2">
        <f t="shared" si="34"/>
        <v>6</v>
      </c>
      <c r="W122" s="2"/>
      <c r="X122" s="8">
        <f t="shared" si="35"/>
        <v>0</v>
      </c>
      <c r="Y122" s="8">
        <f t="shared" si="36"/>
        <v>23</v>
      </c>
      <c r="Z122" s="9">
        <f t="shared" si="37"/>
        <v>42</v>
      </c>
    </row>
    <row r="123" spans="1:26">
      <c r="A123" s="7">
        <v>28</v>
      </c>
      <c r="B123" s="2">
        <f t="shared" si="19"/>
        <v>0</v>
      </c>
      <c r="C123" s="2"/>
      <c r="D123" s="8">
        <f t="shared" si="20"/>
        <v>0</v>
      </c>
      <c r="E123" s="8">
        <f t="shared" si="21"/>
        <v>2</v>
      </c>
      <c r="F123" s="2">
        <f t="shared" si="22"/>
        <v>0</v>
      </c>
      <c r="G123" s="2"/>
      <c r="H123" s="8">
        <f t="shared" si="23"/>
        <v>0</v>
      </c>
      <c r="I123" s="8">
        <f t="shared" si="24"/>
        <v>-5</v>
      </c>
      <c r="J123" s="2">
        <f t="shared" si="25"/>
        <v>0</v>
      </c>
      <c r="K123" s="2"/>
      <c r="L123" s="8">
        <f t="shared" si="26"/>
        <v>0</v>
      </c>
      <c r="M123" s="8">
        <f t="shared" si="27"/>
        <v>11</v>
      </c>
      <c r="N123" s="2">
        <f t="shared" si="28"/>
        <v>0</v>
      </c>
      <c r="O123" s="2"/>
      <c r="P123" s="8">
        <f t="shared" si="29"/>
        <v>0</v>
      </c>
      <c r="Q123" s="8">
        <f t="shared" si="30"/>
        <v>21</v>
      </c>
      <c r="R123" s="2">
        <f t="shared" si="31"/>
        <v>5</v>
      </c>
      <c r="S123" s="2"/>
      <c r="T123" s="8">
        <f t="shared" si="32"/>
        <v>0</v>
      </c>
      <c r="U123" s="8">
        <f t="shared" si="33"/>
        <v>-10</v>
      </c>
      <c r="V123" s="2">
        <f t="shared" si="34"/>
        <v>0</v>
      </c>
      <c r="W123" s="2"/>
      <c r="X123" s="8">
        <f t="shared" si="35"/>
        <v>0</v>
      </c>
      <c r="Y123" s="8">
        <f t="shared" si="36"/>
        <v>23</v>
      </c>
      <c r="Z123" s="9">
        <f t="shared" si="37"/>
        <v>42</v>
      </c>
    </row>
    <row r="124" spans="1:26">
      <c r="A124" s="7">
        <v>38</v>
      </c>
      <c r="B124" s="2">
        <f t="shared" si="19"/>
        <v>0</v>
      </c>
      <c r="C124" s="2"/>
      <c r="D124" s="8">
        <f t="shared" si="20"/>
        <v>0</v>
      </c>
      <c r="E124" s="8">
        <f t="shared" si="21"/>
        <v>2</v>
      </c>
      <c r="F124" s="2">
        <f t="shared" si="22"/>
        <v>0</v>
      </c>
      <c r="G124" s="2"/>
      <c r="H124" s="8">
        <f t="shared" si="23"/>
        <v>0</v>
      </c>
      <c r="I124" s="8">
        <f t="shared" si="24"/>
        <v>-5</v>
      </c>
      <c r="J124" s="2">
        <f t="shared" si="25"/>
        <v>0</v>
      </c>
      <c r="K124" s="2"/>
      <c r="L124" s="8">
        <f t="shared" si="26"/>
        <v>0</v>
      </c>
      <c r="M124" s="8">
        <f t="shared" si="27"/>
        <v>11</v>
      </c>
      <c r="N124" s="2">
        <f t="shared" si="28"/>
        <v>0</v>
      </c>
      <c r="O124" s="2">
        <v>1</v>
      </c>
      <c r="P124" s="8">
        <f t="shared" si="29"/>
        <v>0</v>
      </c>
      <c r="Q124" s="8">
        <f t="shared" si="30"/>
        <v>20</v>
      </c>
      <c r="R124" s="2">
        <f t="shared" si="31"/>
        <v>0</v>
      </c>
      <c r="S124" s="2">
        <v>1</v>
      </c>
      <c r="T124" s="8">
        <f t="shared" si="32"/>
        <v>0</v>
      </c>
      <c r="U124" s="8">
        <f t="shared" si="33"/>
        <v>-11</v>
      </c>
      <c r="V124" s="2">
        <f t="shared" si="34"/>
        <v>0</v>
      </c>
      <c r="W124" s="2">
        <v>1</v>
      </c>
      <c r="X124" s="8">
        <f t="shared" si="35"/>
        <v>0</v>
      </c>
      <c r="Y124" s="8">
        <f t="shared" si="36"/>
        <v>22</v>
      </c>
      <c r="Z124" s="9">
        <f t="shared" si="37"/>
        <v>39</v>
      </c>
    </row>
    <row r="125" spans="1:26">
      <c r="A125" s="7">
        <v>6</v>
      </c>
      <c r="B125" s="2">
        <f t="shared" si="19"/>
        <v>1</v>
      </c>
      <c r="C125" s="2"/>
      <c r="D125" s="8">
        <f t="shared" si="20"/>
        <v>0</v>
      </c>
      <c r="E125" s="8">
        <f t="shared" si="21"/>
        <v>2</v>
      </c>
      <c r="F125" s="2">
        <f t="shared" si="22"/>
        <v>0</v>
      </c>
      <c r="G125" s="2"/>
      <c r="H125" s="8">
        <f t="shared" si="23"/>
        <v>0</v>
      </c>
      <c r="I125" s="8">
        <f t="shared" si="24"/>
        <v>-5</v>
      </c>
      <c r="J125" s="2">
        <f t="shared" si="25"/>
        <v>0</v>
      </c>
      <c r="K125" s="2"/>
      <c r="L125" s="8">
        <f t="shared" si="26"/>
        <v>0</v>
      </c>
      <c r="M125" s="8">
        <f t="shared" si="27"/>
        <v>11</v>
      </c>
      <c r="N125" s="2">
        <f t="shared" si="28"/>
        <v>0</v>
      </c>
      <c r="O125" s="2">
        <v>2</v>
      </c>
      <c r="P125" s="8">
        <f t="shared" si="29"/>
        <v>0</v>
      </c>
      <c r="Q125" s="8">
        <f t="shared" si="30"/>
        <v>18</v>
      </c>
      <c r="R125" s="2">
        <f t="shared" si="31"/>
        <v>0</v>
      </c>
      <c r="S125" s="2">
        <v>2</v>
      </c>
      <c r="T125" s="8">
        <f t="shared" si="32"/>
        <v>0</v>
      </c>
      <c r="U125" s="8">
        <f t="shared" si="33"/>
        <v>-13</v>
      </c>
      <c r="V125" s="2">
        <f t="shared" si="34"/>
        <v>0</v>
      </c>
      <c r="W125" s="2">
        <v>2</v>
      </c>
      <c r="X125" s="8">
        <f t="shared" si="35"/>
        <v>0</v>
      </c>
      <c r="Y125" s="8">
        <f t="shared" si="36"/>
        <v>20</v>
      </c>
      <c r="Z125" s="9">
        <f t="shared" si="37"/>
        <v>33</v>
      </c>
    </row>
    <row r="126" spans="1:26">
      <c r="A126" s="7">
        <v>1</v>
      </c>
      <c r="B126" s="2">
        <f t="shared" si="19"/>
        <v>1</v>
      </c>
      <c r="C126" s="2">
        <v>3</v>
      </c>
      <c r="D126" s="8">
        <f t="shared" si="20"/>
        <v>18</v>
      </c>
      <c r="E126" s="8">
        <f t="shared" si="21"/>
        <v>17</v>
      </c>
      <c r="F126" s="2">
        <f t="shared" si="22"/>
        <v>0</v>
      </c>
      <c r="G126" s="2"/>
      <c r="H126" s="8">
        <f t="shared" si="23"/>
        <v>0</v>
      </c>
      <c r="I126" s="8">
        <f t="shared" si="24"/>
        <v>-5</v>
      </c>
      <c r="J126" s="2">
        <f t="shared" si="25"/>
        <v>0</v>
      </c>
      <c r="K126" s="2"/>
      <c r="L126" s="8">
        <f t="shared" si="26"/>
        <v>0</v>
      </c>
      <c r="M126" s="8">
        <f t="shared" si="27"/>
        <v>11</v>
      </c>
      <c r="N126" s="2">
        <f t="shared" si="28"/>
        <v>0</v>
      </c>
      <c r="O126" s="2"/>
      <c r="P126" s="8">
        <f t="shared" si="29"/>
        <v>0</v>
      </c>
      <c r="Q126" s="8">
        <f t="shared" si="30"/>
        <v>18</v>
      </c>
      <c r="R126" s="2">
        <f t="shared" si="31"/>
        <v>0</v>
      </c>
      <c r="S126" s="2">
        <v>3</v>
      </c>
      <c r="T126" s="8">
        <f t="shared" si="32"/>
        <v>0</v>
      </c>
      <c r="U126" s="8">
        <f t="shared" si="33"/>
        <v>-16</v>
      </c>
      <c r="V126" s="2">
        <f t="shared" si="34"/>
        <v>0</v>
      </c>
      <c r="W126" s="2">
        <v>3</v>
      </c>
      <c r="X126" s="8">
        <f t="shared" si="35"/>
        <v>0</v>
      </c>
      <c r="Y126" s="8">
        <f t="shared" si="36"/>
        <v>17</v>
      </c>
      <c r="Z126" s="9">
        <f t="shared" si="37"/>
        <v>42</v>
      </c>
    </row>
    <row r="127" spans="1:26">
      <c r="A127" s="7">
        <v>9</v>
      </c>
      <c r="B127" s="2">
        <f t="shared" si="19"/>
        <v>0</v>
      </c>
      <c r="C127" s="2"/>
      <c r="D127" s="8">
        <f t="shared" si="20"/>
        <v>0</v>
      </c>
      <c r="E127" s="8">
        <f t="shared" si="21"/>
        <v>17</v>
      </c>
      <c r="F127" s="2">
        <f t="shared" si="22"/>
        <v>2</v>
      </c>
      <c r="G127" s="2"/>
      <c r="H127" s="8">
        <f t="shared" si="23"/>
        <v>0</v>
      </c>
      <c r="I127" s="8">
        <f t="shared" si="24"/>
        <v>-5</v>
      </c>
      <c r="J127" s="2">
        <f t="shared" si="25"/>
        <v>0</v>
      </c>
      <c r="K127" s="2"/>
      <c r="L127" s="8">
        <f t="shared" si="26"/>
        <v>0</v>
      </c>
      <c r="M127" s="8">
        <f t="shared" si="27"/>
        <v>11</v>
      </c>
      <c r="N127" s="2">
        <f t="shared" si="28"/>
        <v>0</v>
      </c>
      <c r="O127" s="2"/>
      <c r="P127" s="8">
        <f t="shared" si="29"/>
        <v>0</v>
      </c>
      <c r="Q127" s="8">
        <f t="shared" si="30"/>
        <v>18</v>
      </c>
      <c r="R127" s="2">
        <f t="shared" si="31"/>
        <v>0</v>
      </c>
      <c r="S127" s="2"/>
      <c r="T127" s="8">
        <f t="shared" si="32"/>
        <v>0</v>
      </c>
      <c r="U127" s="8">
        <f t="shared" si="33"/>
        <v>-16</v>
      </c>
      <c r="V127" s="2">
        <f t="shared" si="34"/>
        <v>0</v>
      </c>
      <c r="W127" s="2"/>
      <c r="X127" s="8">
        <f t="shared" si="35"/>
        <v>0</v>
      </c>
      <c r="Y127" s="8">
        <f t="shared" si="36"/>
        <v>17</v>
      </c>
      <c r="Z127" s="9">
        <f t="shared" si="37"/>
        <v>42</v>
      </c>
    </row>
    <row r="128" spans="1:26">
      <c r="A128" s="7">
        <v>30</v>
      </c>
      <c r="B128" s="2">
        <f t="shared" si="19"/>
        <v>0</v>
      </c>
      <c r="C128" s="2"/>
      <c r="D128" s="8">
        <f t="shared" si="20"/>
        <v>0</v>
      </c>
      <c r="E128" s="8">
        <f t="shared" si="21"/>
        <v>17</v>
      </c>
      <c r="F128" s="2">
        <f t="shared" si="22"/>
        <v>0</v>
      </c>
      <c r="G128" s="2"/>
      <c r="H128" s="8">
        <f t="shared" si="23"/>
        <v>0</v>
      </c>
      <c r="I128" s="8">
        <f t="shared" si="24"/>
        <v>-5</v>
      </c>
      <c r="J128" s="2">
        <f t="shared" si="25"/>
        <v>0</v>
      </c>
      <c r="K128" s="2"/>
      <c r="L128" s="8">
        <f t="shared" si="26"/>
        <v>0</v>
      </c>
      <c r="M128" s="8">
        <f t="shared" si="27"/>
        <v>11</v>
      </c>
      <c r="N128" s="2">
        <f t="shared" si="28"/>
        <v>0</v>
      </c>
      <c r="O128" s="2"/>
      <c r="P128" s="8">
        <f t="shared" si="29"/>
        <v>0</v>
      </c>
      <c r="Q128" s="8">
        <f t="shared" si="30"/>
        <v>18</v>
      </c>
      <c r="R128" s="2">
        <f t="shared" si="31"/>
        <v>5</v>
      </c>
      <c r="S128" s="2"/>
      <c r="T128" s="8">
        <f t="shared" si="32"/>
        <v>0</v>
      </c>
      <c r="U128" s="8">
        <f t="shared" si="33"/>
        <v>-16</v>
      </c>
      <c r="V128" s="2">
        <f t="shared" si="34"/>
        <v>0</v>
      </c>
      <c r="W128" s="2"/>
      <c r="X128" s="8">
        <f t="shared" si="35"/>
        <v>0</v>
      </c>
      <c r="Y128" s="8">
        <f t="shared" si="36"/>
        <v>17</v>
      </c>
      <c r="Z128" s="9">
        <f t="shared" si="37"/>
        <v>42</v>
      </c>
    </row>
    <row r="129" spans="1:26">
      <c r="A129" s="7">
        <v>18</v>
      </c>
      <c r="B129" s="2">
        <f t="shared" si="19"/>
        <v>0</v>
      </c>
      <c r="C129" s="2"/>
      <c r="D129" s="8">
        <f t="shared" si="20"/>
        <v>0</v>
      </c>
      <c r="E129" s="8">
        <f t="shared" si="21"/>
        <v>17</v>
      </c>
      <c r="F129" s="2">
        <f t="shared" si="22"/>
        <v>0</v>
      </c>
      <c r="G129" s="2"/>
      <c r="H129" s="8">
        <f t="shared" si="23"/>
        <v>0</v>
      </c>
      <c r="I129" s="8">
        <f t="shared" si="24"/>
        <v>-5</v>
      </c>
      <c r="J129" s="2">
        <f t="shared" si="25"/>
        <v>3</v>
      </c>
      <c r="K129" s="2"/>
      <c r="L129" s="8">
        <f t="shared" si="26"/>
        <v>0</v>
      </c>
      <c r="M129" s="8">
        <f t="shared" si="27"/>
        <v>11</v>
      </c>
      <c r="N129" s="2">
        <f t="shared" si="28"/>
        <v>0</v>
      </c>
      <c r="O129" s="2"/>
      <c r="P129" s="8">
        <f t="shared" si="29"/>
        <v>0</v>
      </c>
      <c r="Q129" s="8">
        <f t="shared" si="30"/>
        <v>18</v>
      </c>
      <c r="R129" s="2">
        <f t="shared" si="31"/>
        <v>0</v>
      </c>
      <c r="S129" s="2"/>
      <c r="T129" s="8">
        <f t="shared" si="32"/>
        <v>0</v>
      </c>
      <c r="U129" s="8">
        <f t="shared" si="33"/>
        <v>-16</v>
      </c>
      <c r="V129" s="2">
        <f t="shared" si="34"/>
        <v>0</v>
      </c>
      <c r="W129" s="2"/>
      <c r="X129" s="8">
        <f t="shared" si="35"/>
        <v>0</v>
      </c>
      <c r="Y129" s="8">
        <f t="shared" si="36"/>
        <v>17</v>
      </c>
      <c r="Z129" s="9">
        <f t="shared" si="37"/>
        <v>42</v>
      </c>
    </row>
    <row r="130" spans="1:26">
      <c r="A130" s="7">
        <v>8</v>
      </c>
      <c r="B130" s="2">
        <f t="shared" si="19"/>
        <v>0</v>
      </c>
      <c r="C130" s="2"/>
      <c r="D130" s="8">
        <f t="shared" si="20"/>
        <v>0</v>
      </c>
      <c r="E130" s="8">
        <f t="shared" si="21"/>
        <v>17</v>
      </c>
      <c r="F130" s="2">
        <f t="shared" si="22"/>
        <v>2</v>
      </c>
      <c r="G130" s="2">
        <v>2</v>
      </c>
      <c r="H130" s="8">
        <f t="shared" si="23"/>
        <v>12</v>
      </c>
      <c r="I130" s="8">
        <f t="shared" si="24"/>
        <v>5</v>
      </c>
      <c r="J130" s="2">
        <f t="shared" si="25"/>
        <v>0</v>
      </c>
      <c r="K130" s="2">
        <v>2</v>
      </c>
      <c r="L130" s="8">
        <f t="shared" si="26"/>
        <v>0</v>
      </c>
      <c r="M130" s="8">
        <f t="shared" si="27"/>
        <v>9</v>
      </c>
      <c r="N130" s="2">
        <f t="shared" si="28"/>
        <v>0</v>
      </c>
      <c r="O130" s="2"/>
      <c r="P130" s="8">
        <f t="shared" si="29"/>
        <v>0</v>
      </c>
      <c r="Q130" s="8">
        <f t="shared" si="30"/>
        <v>18</v>
      </c>
      <c r="R130" s="2">
        <f t="shared" si="31"/>
        <v>0</v>
      </c>
      <c r="S130" s="2">
        <v>2</v>
      </c>
      <c r="T130" s="8">
        <f t="shared" si="32"/>
        <v>0</v>
      </c>
      <c r="U130" s="8">
        <f t="shared" si="33"/>
        <v>-18</v>
      </c>
      <c r="V130" s="2">
        <f t="shared" si="34"/>
        <v>0</v>
      </c>
      <c r="W130" s="2"/>
      <c r="X130" s="8">
        <f t="shared" si="35"/>
        <v>0</v>
      </c>
      <c r="Y130" s="8">
        <f t="shared" si="36"/>
        <v>17</v>
      </c>
      <c r="Z130" s="9">
        <f t="shared" si="37"/>
        <v>48</v>
      </c>
    </row>
    <row r="131" spans="1:26">
      <c r="A131" s="7">
        <v>35</v>
      </c>
      <c r="B131" s="2">
        <f t="shared" si="19"/>
        <v>0</v>
      </c>
      <c r="C131" s="2"/>
      <c r="D131" s="8">
        <f t="shared" si="20"/>
        <v>0</v>
      </c>
      <c r="E131" s="8">
        <f t="shared" si="21"/>
        <v>17</v>
      </c>
      <c r="F131" s="2">
        <f t="shared" si="22"/>
        <v>0</v>
      </c>
      <c r="G131" s="2"/>
      <c r="H131" s="8">
        <f t="shared" si="23"/>
        <v>0</v>
      </c>
      <c r="I131" s="8">
        <f t="shared" si="24"/>
        <v>5</v>
      </c>
      <c r="J131" s="2">
        <f t="shared" si="25"/>
        <v>0</v>
      </c>
      <c r="K131" s="2"/>
      <c r="L131" s="8">
        <f t="shared" si="26"/>
        <v>0</v>
      </c>
      <c r="M131" s="8">
        <f t="shared" si="27"/>
        <v>9</v>
      </c>
      <c r="N131" s="2">
        <f t="shared" si="28"/>
        <v>0</v>
      </c>
      <c r="O131" s="2"/>
      <c r="P131" s="8">
        <f t="shared" si="29"/>
        <v>0</v>
      </c>
      <c r="Q131" s="8">
        <f t="shared" si="30"/>
        <v>18</v>
      </c>
      <c r="R131" s="2">
        <f t="shared" si="31"/>
        <v>0</v>
      </c>
      <c r="S131" s="2"/>
      <c r="T131" s="8">
        <f t="shared" si="32"/>
        <v>0</v>
      </c>
      <c r="U131" s="8">
        <f t="shared" si="33"/>
        <v>-18</v>
      </c>
      <c r="V131" s="2">
        <f t="shared" si="34"/>
        <v>6</v>
      </c>
      <c r="W131" s="2"/>
      <c r="X131" s="8">
        <f t="shared" si="35"/>
        <v>0</v>
      </c>
      <c r="Y131" s="8">
        <f t="shared" si="36"/>
        <v>17</v>
      </c>
      <c r="Z131" s="9">
        <f t="shared" si="37"/>
        <v>48</v>
      </c>
    </row>
    <row r="132" spans="1:26">
      <c r="A132" s="7">
        <v>19</v>
      </c>
      <c r="B132" s="2">
        <f t="shared" ref="B132:B195" si="38">IF(AND(A132&gt;=1,A132&lt;=6),1,0)</f>
        <v>0</v>
      </c>
      <c r="C132" s="2"/>
      <c r="D132" s="8">
        <f t="shared" ref="D132:D195" si="39">IF(B132=1,C132*6,0)</f>
        <v>0</v>
      </c>
      <c r="E132" s="8">
        <f t="shared" ref="E132:E195" si="40">(C132*-1)+E131+D132</f>
        <v>17</v>
      </c>
      <c r="F132" s="2">
        <f t="shared" ref="F132:F195" si="41">IF(AND(A132&gt;=7,A132&lt;=12),2,0)</f>
        <v>0</v>
      </c>
      <c r="G132" s="2">
        <v>1</v>
      </c>
      <c r="H132" s="8">
        <f t="shared" ref="H132:H195" si="42">IF(F132=2,G132*6,0)</f>
        <v>0</v>
      </c>
      <c r="I132" s="8">
        <f t="shared" ref="I132:I195" si="43">(G132*-1)+I131+H132</f>
        <v>4</v>
      </c>
      <c r="J132" s="2">
        <f t="shared" ref="J132:J195" si="44">IF(AND(A132&gt;=13,A132&lt;=18),3,0)</f>
        <v>0</v>
      </c>
      <c r="K132" s="2">
        <v>1</v>
      </c>
      <c r="L132" s="8">
        <f t="shared" ref="L132:L195" si="45">IF(J132=3,K132*6,0)</f>
        <v>0</v>
      </c>
      <c r="M132" s="8">
        <f t="shared" ref="M132:M195" si="46">(K132*-1)+M131+L132</f>
        <v>8</v>
      </c>
      <c r="N132" s="2">
        <f t="shared" ref="N132:N195" si="47">IF(AND(A132&gt;=19,A132&lt;=24),4,0)</f>
        <v>4</v>
      </c>
      <c r="O132" s="2"/>
      <c r="P132" s="8">
        <f t="shared" ref="P132:P195" si="48">IF(N132=4,O132*6,0)</f>
        <v>0</v>
      </c>
      <c r="Q132" s="8">
        <f t="shared" ref="Q132:Q195" si="49">(O132*-1)+Q131+P132</f>
        <v>18</v>
      </c>
      <c r="R132" s="2">
        <f t="shared" ref="R132:R195" si="50">IF(AND(A132&gt;=25,A132&lt;=30),5,0)</f>
        <v>0</v>
      </c>
      <c r="S132" s="2"/>
      <c r="T132" s="8">
        <f t="shared" ref="T132:T195" si="51">IF(R132=5,S132*6,0)</f>
        <v>0</v>
      </c>
      <c r="U132" s="8">
        <f t="shared" ref="U132:U195" si="52">(S132*-1)+U131+T132</f>
        <v>-18</v>
      </c>
      <c r="V132" s="2">
        <f t="shared" ref="V132:V195" si="53">IF(AND(A132&gt;=31,A132&lt;=36),6,0)</f>
        <v>0</v>
      </c>
      <c r="W132" s="2">
        <v>1</v>
      </c>
      <c r="X132" s="8">
        <f t="shared" ref="X132:X195" si="54">IF(V132=6,W132*6,0)</f>
        <v>0</v>
      </c>
      <c r="Y132" s="8">
        <f t="shared" ref="Y132:Y195" si="55">(W132*-1)+Y131+X132</f>
        <v>16</v>
      </c>
      <c r="Z132" s="9">
        <f t="shared" ref="Z132:Z195" si="56">E132+I132+M132+Q132+U132+Y132</f>
        <v>45</v>
      </c>
    </row>
    <row r="133" spans="1:26">
      <c r="A133" s="7">
        <v>7</v>
      </c>
      <c r="B133" s="2">
        <f t="shared" si="38"/>
        <v>0</v>
      </c>
      <c r="C133" s="2"/>
      <c r="D133" s="8">
        <f t="shared" si="39"/>
        <v>0</v>
      </c>
      <c r="E133" s="8">
        <f t="shared" si="40"/>
        <v>17</v>
      </c>
      <c r="F133" s="2">
        <f t="shared" si="41"/>
        <v>2</v>
      </c>
      <c r="G133" s="2">
        <v>2</v>
      </c>
      <c r="H133" s="8">
        <f t="shared" si="42"/>
        <v>12</v>
      </c>
      <c r="I133" s="8">
        <f t="shared" si="43"/>
        <v>14</v>
      </c>
      <c r="J133" s="2">
        <f t="shared" si="44"/>
        <v>0</v>
      </c>
      <c r="K133" s="2"/>
      <c r="L133" s="8">
        <f t="shared" si="45"/>
        <v>0</v>
      </c>
      <c r="M133" s="8">
        <f t="shared" si="46"/>
        <v>8</v>
      </c>
      <c r="N133" s="2">
        <f t="shared" si="47"/>
        <v>0</v>
      </c>
      <c r="O133" s="2">
        <v>2</v>
      </c>
      <c r="P133" s="8">
        <f t="shared" si="48"/>
        <v>0</v>
      </c>
      <c r="Q133" s="8">
        <f t="shared" si="49"/>
        <v>16</v>
      </c>
      <c r="R133" s="2">
        <f t="shared" si="50"/>
        <v>0</v>
      </c>
      <c r="S133" s="2"/>
      <c r="T133" s="8">
        <f t="shared" si="51"/>
        <v>0</v>
      </c>
      <c r="U133" s="8">
        <f t="shared" si="52"/>
        <v>-18</v>
      </c>
      <c r="V133" s="2">
        <f t="shared" si="53"/>
        <v>0</v>
      </c>
      <c r="W133" s="2">
        <v>2</v>
      </c>
      <c r="X133" s="8">
        <f t="shared" si="54"/>
        <v>0</v>
      </c>
      <c r="Y133" s="8">
        <f t="shared" si="55"/>
        <v>14</v>
      </c>
      <c r="Z133" s="9">
        <f t="shared" si="56"/>
        <v>51</v>
      </c>
    </row>
    <row r="134" spans="1:26">
      <c r="A134" s="7">
        <v>22</v>
      </c>
      <c r="B134" s="2">
        <f t="shared" si="38"/>
        <v>0</v>
      </c>
      <c r="C134" s="2"/>
      <c r="D134" s="8">
        <f t="shared" si="39"/>
        <v>0</v>
      </c>
      <c r="E134" s="8">
        <f t="shared" si="40"/>
        <v>17</v>
      </c>
      <c r="F134" s="2">
        <f t="shared" si="41"/>
        <v>0</v>
      </c>
      <c r="G134" s="2"/>
      <c r="H134" s="8">
        <f t="shared" si="42"/>
        <v>0</v>
      </c>
      <c r="I134" s="8">
        <f t="shared" si="43"/>
        <v>14</v>
      </c>
      <c r="J134" s="2">
        <f t="shared" si="44"/>
        <v>0</v>
      </c>
      <c r="K134" s="2"/>
      <c r="L134" s="8">
        <f t="shared" si="45"/>
        <v>0</v>
      </c>
      <c r="M134" s="8">
        <f t="shared" si="46"/>
        <v>8</v>
      </c>
      <c r="N134" s="2">
        <f t="shared" si="47"/>
        <v>4</v>
      </c>
      <c r="O134" s="2"/>
      <c r="P134" s="8">
        <f t="shared" si="48"/>
        <v>0</v>
      </c>
      <c r="Q134" s="8">
        <f t="shared" si="49"/>
        <v>16</v>
      </c>
      <c r="R134" s="2">
        <f t="shared" si="50"/>
        <v>0</v>
      </c>
      <c r="S134" s="2"/>
      <c r="T134" s="8">
        <f t="shared" si="51"/>
        <v>0</v>
      </c>
      <c r="U134" s="8">
        <f t="shared" si="52"/>
        <v>-18</v>
      </c>
      <c r="V134" s="2">
        <f t="shared" si="53"/>
        <v>0</v>
      </c>
      <c r="W134" s="2"/>
      <c r="X134" s="8">
        <f t="shared" si="54"/>
        <v>0</v>
      </c>
      <c r="Y134" s="8">
        <f t="shared" si="55"/>
        <v>14</v>
      </c>
      <c r="Z134" s="9">
        <f t="shared" si="56"/>
        <v>51</v>
      </c>
    </row>
    <row r="135" spans="1:26">
      <c r="A135" s="7">
        <v>19</v>
      </c>
      <c r="B135" s="2">
        <f t="shared" si="38"/>
        <v>0</v>
      </c>
      <c r="C135" s="2"/>
      <c r="D135" s="8">
        <f t="shared" si="39"/>
        <v>0</v>
      </c>
      <c r="E135" s="8">
        <f t="shared" si="40"/>
        <v>17</v>
      </c>
      <c r="F135" s="2">
        <f t="shared" si="41"/>
        <v>0</v>
      </c>
      <c r="G135" s="2"/>
      <c r="H135" s="8">
        <f t="shared" si="42"/>
        <v>0</v>
      </c>
      <c r="I135" s="8">
        <f t="shared" si="43"/>
        <v>14</v>
      </c>
      <c r="J135" s="2">
        <f t="shared" si="44"/>
        <v>0</v>
      </c>
      <c r="K135" s="2"/>
      <c r="L135" s="8">
        <f t="shared" si="45"/>
        <v>0</v>
      </c>
      <c r="M135" s="8">
        <f t="shared" si="46"/>
        <v>8</v>
      </c>
      <c r="N135" s="2">
        <f t="shared" si="47"/>
        <v>4</v>
      </c>
      <c r="O135" s="2"/>
      <c r="P135" s="8">
        <f t="shared" si="48"/>
        <v>0</v>
      </c>
      <c r="Q135" s="8">
        <f t="shared" si="49"/>
        <v>16</v>
      </c>
      <c r="R135" s="2">
        <f t="shared" si="50"/>
        <v>0</v>
      </c>
      <c r="S135" s="2"/>
      <c r="T135" s="8">
        <f t="shared" si="51"/>
        <v>0</v>
      </c>
      <c r="U135" s="8">
        <f t="shared" si="52"/>
        <v>-18</v>
      </c>
      <c r="V135" s="2">
        <f t="shared" si="53"/>
        <v>0</v>
      </c>
      <c r="W135" s="2"/>
      <c r="X135" s="8">
        <f t="shared" si="54"/>
        <v>0</v>
      </c>
      <c r="Y135" s="8">
        <f t="shared" si="55"/>
        <v>14</v>
      </c>
      <c r="Z135" s="9">
        <f t="shared" si="56"/>
        <v>51</v>
      </c>
    </row>
    <row r="136" spans="1:26">
      <c r="A136" s="7">
        <v>19</v>
      </c>
      <c r="B136" s="2">
        <f t="shared" si="38"/>
        <v>0</v>
      </c>
      <c r="C136" s="2"/>
      <c r="D136" s="8">
        <f t="shared" si="39"/>
        <v>0</v>
      </c>
      <c r="E136" s="8">
        <f t="shared" si="40"/>
        <v>17</v>
      </c>
      <c r="F136" s="2">
        <f t="shared" si="41"/>
        <v>0</v>
      </c>
      <c r="G136" s="2"/>
      <c r="H136" s="8">
        <f t="shared" si="42"/>
        <v>0</v>
      </c>
      <c r="I136" s="8">
        <f t="shared" si="43"/>
        <v>14</v>
      </c>
      <c r="J136" s="2">
        <f t="shared" si="44"/>
        <v>0</v>
      </c>
      <c r="K136" s="2"/>
      <c r="L136" s="8">
        <f t="shared" si="45"/>
        <v>0</v>
      </c>
      <c r="M136" s="8">
        <f t="shared" si="46"/>
        <v>8</v>
      </c>
      <c r="N136" s="2">
        <f t="shared" si="47"/>
        <v>4</v>
      </c>
      <c r="O136" s="2"/>
      <c r="P136" s="8">
        <f t="shared" si="48"/>
        <v>0</v>
      </c>
      <c r="Q136" s="8">
        <f t="shared" si="49"/>
        <v>16</v>
      </c>
      <c r="R136" s="2">
        <f t="shared" si="50"/>
        <v>0</v>
      </c>
      <c r="S136" s="2"/>
      <c r="T136" s="8">
        <f t="shared" si="51"/>
        <v>0</v>
      </c>
      <c r="U136" s="8">
        <f t="shared" si="52"/>
        <v>-18</v>
      </c>
      <c r="V136" s="2">
        <f t="shared" si="53"/>
        <v>0</v>
      </c>
      <c r="W136" s="2"/>
      <c r="X136" s="8">
        <f t="shared" si="54"/>
        <v>0</v>
      </c>
      <c r="Y136" s="8">
        <f t="shared" si="55"/>
        <v>14</v>
      </c>
      <c r="Z136" s="9">
        <f t="shared" si="56"/>
        <v>51</v>
      </c>
    </row>
    <row r="137" spans="1:26">
      <c r="A137" s="7">
        <v>34</v>
      </c>
      <c r="B137" s="2">
        <f t="shared" si="38"/>
        <v>0</v>
      </c>
      <c r="C137" s="2"/>
      <c r="D137" s="8">
        <f t="shared" si="39"/>
        <v>0</v>
      </c>
      <c r="E137" s="8">
        <f t="shared" si="40"/>
        <v>17</v>
      </c>
      <c r="F137" s="2">
        <f t="shared" si="41"/>
        <v>0</v>
      </c>
      <c r="G137" s="2"/>
      <c r="H137" s="8">
        <f t="shared" si="42"/>
        <v>0</v>
      </c>
      <c r="I137" s="8">
        <f t="shared" si="43"/>
        <v>14</v>
      </c>
      <c r="J137" s="2">
        <f t="shared" si="44"/>
        <v>0</v>
      </c>
      <c r="K137" s="2"/>
      <c r="L137" s="8">
        <f t="shared" si="45"/>
        <v>0</v>
      </c>
      <c r="M137" s="8">
        <f t="shared" si="46"/>
        <v>8</v>
      </c>
      <c r="N137" s="2">
        <f t="shared" si="47"/>
        <v>0</v>
      </c>
      <c r="O137" s="2"/>
      <c r="P137" s="8">
        <f t="shared" si="48"/>
        <v>0</v>
      </c>
      <c r="Q137" s="8">
        <f t="shared" si="49"/>
        <v>16</v>
      </c>
      <c r="R137" s="2">
        <f t="shared" si="50"/>
        <v>0</v>
      </c>
      <c r="S137" s="2"/>
      <c r="T137" s="8">
        <f t="shared" si="51"/>
        <v>0</v>
      </c>
      <c r="U137" s="8">
        <f t="shared" si="52"/>
        <v>-18</v>
      </c>
      <c r="V137" s="2">
        <f t="shared" si="53"/>
        <v>6</v>
      </c>
      <c r="W137" s="2"/>
      <c r="X137" s="8">
        <f t="shared" si="54"/>
        <v>0</v>
      </c>
      <c r="Y137" s="8">
        <f t="shared" si="55"/>
        <v>14</v>
      </c>
      <c r="Z137" s="9">
        <f t="shared" si="56"/>
        <v>51</v>
      </c>
    </row>
    <row r="138" spans="1:26">
      <c r="A138" s="7">
        <v>30</v>
      </c>
      <c r="B138" s="2">
        <f t="shared" si="38"/>
        <v>0</v>
      </c>
      <c r="C138" s="2"/>
      <c r="D138" s="8">
        <f t="shared" si="39"/>
        <v>0</v>
      </c>
      <c r="E138" s="8">
        <f t="shared" si="40"/>
        <v>17</v>
      </c>
      <c r="F138" s="2">
        <f t="shared" si="41"/>
        <v>0</v>
      </c>
      <c r="G138" s="2"/>
      <c r="H138" s="8">
        <f t="shared" si="42"/>
        <v>0</v>
      </c>
      <c r="I138" s="8">
        <f t="shared" si="43"/>
        <v>14</v>
      </c>
      <c r="J138" s="2">
        <f t="shared" si="44"/>
        <v>0</v>
      </c>
      <c r="K138" s="2"/>
      <c r="L138" s="8">
        <f t="shared" si="45"/>
        <v>0</v>
      </c>
      <c r="M138" s="8">
        <f t="shared" si="46"/>
        <v>8</v>
      </c>
      <c r="N138" s="2">
        <f t="shared" si="47"/>
        <v>0</v>
      </c>
      <c r="O138" s="2"/>
      <c r="P138" s="8">
        <f t="shared" si="48"/>
        <v>0</v>
      </c>
      <c r="Q138" s="8">
        <f t="shared" si="49"/>
        <v>16</v>
      </c>
      <c r="R138" s="2">
        <f t="shared" si="50"/>
        <v>5</v>
      </c>
      <c r="S138" s="2"/>
      <c r="T138" s="8">
        <f t="shared" si="51"/>
        <v>0</v>
      </c>
      <c r="U138" s="8">
        <f t="shared" si="52"/>
        <v>-18</v>
      </c>
      <c r="V138" s="2">
        <f t="shared" si="53"/>
        <v>0</v>
      </c>
      <c r="W138" s="2"/>
      <c r="X138" s="8">
        <f t="shared" si="54"/>
        <v>0</v>
      </c>
      <c r="Y138" s="8">
        <f t="shared" si="55"/>
        <v>14</v>
      </c>
      <c r="Z138" s="9">
        <f t="shared" si="56"/>
        <v>51</v>
      </c>
    </row>
    <row r="139" spans="1:26">
      <c r="A139" s="7">
        <v>34</v>
      </c>
      <c r="B139" s="2">
        <f t="shared" si="38"/>
        <v>0</v>
      </c>
      <c r="C139" s="2"/>
      <c r="D139" s="8">
        <f t="shared" si="39"/>
        <v>0</v>
      </c>
      <c r="E139" s="8">
        <f t="shared" si="40"/>
        <v>17</v>
      </c>
      <c r="F139" s="2">
        <f t="shared" si="41"/>
        <v>0</v>
      </c>
      <c r="G139" s="2"/>
      <c r="H139" s="8">
        <f t="shared" si="42"/>
        <v>0</v>
      </c>
      <c r="I139" s="8">
        <f t="shared" si="43"/>
        <v>14</v>
      </c>
      <c r="J139" s="2">
        <f t="shared" si="44"/>
        <v>0</v>
      </c>
      <c r="K139" s="2"/>
      <c r="L139" s="8">
        <f t="shared" si="45"/>
        <v>0</v>
      </c>
      <c r="M139" s="8">
        <f t="shared" si="46"/>
        <v>8</v>
      </c>
      <c r="N139" s="2">
        <f t="shared" si="47"/>
        <v>0</v>
      </c>
      <c r="O139" s="2"/>
      <c r="P139" s="8">
        <f t="shared" si="48"/>
        <v>0</v>
      </c>
      <c r="Q139" s="8">
        <f t="shared" si="49"/>
        <v>16</v>
      </c>
      <c r="R139" s="2">
        <f t="shared" si="50"/>
        <v>0</v>
      </c>
      <c r="S139" s="2"/>
      <c r="T139" s="8">
        <f t="shared" si="51"/>
        <v>0</v>
      </c>
      <c r="U139" s="8">
        <f t="shared" si="52"/>
        <v>-18</v>
      </c>
      <c r="V139" s="2">
        <f t="shared" si="53"/>
        <v>6</v>
      </c>
      <c r="W139" s="2"/>
      <c r="X139" s="8">
        <f t="shared" si="54"/>
        <v>0</v>
      </c>
      <c r="Y139" s="8">
        <f t="shared" si="55"/>
        <v>14</v>
      </c>
      <c r="Z139" s="9">
        <f t="shared" si="56"/>
        <v>51</v>
      </c>
    </row>
    <row r="140" spans="1:26">
      <c r="A140" s="7">
        <v>19</v>
      </c>
      <c r="B140" s="2">
        <f t="shared" si="38"/>
        <v>0</v>
      </c>
      <c r="C140" s="2"/>
      <c r="D140" s="8">
        <f t="shared" si="39"/>
        <v>0</v>
      </c>
      <c r="E140" s="8">
        <f t="shared" si="40"/>
        <v>17</v>
      </c>
      <c r="F140" s="2">
        <f t="shared" si="41"/>
        <v>0</v>
      </c>
      <c r="G140" s="2"/>
      <c r="H140" s="8">
        <f t="shared" si="42"/>
        <v>0</v>
      </c>
      <c r="I140" s="8">
        <f t="shared" si="43"/>
        <v>14</v>
      </c>
      <c r="J140" s="2">
        <f t="shared" si="44"/>
        <v>0</v>
      </c>
      <c r="K140" s="2"/>
      <c r="L140" s="8">
        <f t="shared" si="45"/>
        <v>0</v>
      </c>
      <c r="M140" s="8">
        <f t="shared" si="46"/>
        <v>8</v>
      </c>
      <c r="N140" s="2">
        <f t="shared" si="47"/>
        <v>4</v>
      </c>
      <c r="O140" s="2"/>
      <c r="P140" s="8">
        <f t="shared" si="48"/>
        <v>0</v>
      </c>
      <c r="Q140" s="8">
        <f t="shared" si="49"/>
        <v>16</v>
      </c>
      <c r="R140" s="2">
        <f t="shared" si="50"/>
        <v>0</v>
      </c>
      <c r="S140" s="2"/>
      <c r="T140" s="8">
        <f t="shared" si="51"/>
        <v>0</v>
      </c>
      <c r="U140" s="8">
        <f t="shared" si="52"/>
        <v>-18</v>
      </c>
      <c r="V140" s="2">
        <f t="shared" si="53"/>
        <v>0</v>
      </c>
      <c r="W140" s="2"/>
      <c r="X140" s="8">
        <f t="shared" si="54"/>
        <v>0</v>
      </c>
      <c r="Y140" s="8">
        <f t="shared" si="55"/>
        <v>14</v>
      </c>
      <c r="Z140" s="9">
        <f t="shared" si="56"/>
        <v>51</v>
      </c>
    </row>
    <row r="141" spans="1:26">
      <c r="A141" s="7">
        <v>17</v>
      </c>
      <c r="B141" s="2">
        <f t="shared" si="38"/>
        <v>0</v>
      </c>
      <c r="C141" s="2"/>
      <c r="D141" s="8">
        <f t="shared" si="39"/>
        <v>0</v>
      </c>
      <c r="E141" s="8">
        <f t="shared" si="40"/>
        <v>17</v>
      </c>
      <c r="F141" s="2">
        <f t="shared" si="41"/>
        <v>0</v>
      </c>
      <c r="G141" s="2"/>
      <c r="H141" s="8">
        <f t="shared" si="42"/>
        <v>0</v>
      </c>
      <c r="I141" s="8">
        <f t="shared" si="43"/>
        <v>14</v>
      </c>
      <c r="J141" s="2">
        <f t="shared" si="44"/>
        <v>3</v>
      </c>
      <c r="K141" s="2"/>
      <c r="L141" s="8">
        <f t="shared" si="45"/>
        <v>0</v>
      </c>
      <c r="M141" s="8">
        <f t="shared" si="46"/>
        <v>8</v>
      </c>
      <c r="N141" s="2">
        <f t="shared" si="47"/>
        <v>0</v>
      </c>
      <c r="O141" s="2"/>
      <c r="P141" s="8">
        <f t="shared" si="48"/>
        <v>0</v>
      </c>
      <c r="Q141" s="8">
        <f t="shared" si="49"/>
        <v>16</v>
      </c>
      <c r="R141" s="2">
        <f t="shared" si="50"/>
        <v>0</v>
      </c>
      <c r="S141" s="2"/>
      <c r="T141" s="8">
        <f t="shared" si="51"/>
        <v>0</v>
      </c>
      <c r="U141" s="8">
        <f t="shared" si="52"/>
        <v>-18</v>
      </c>
      <c r="V141" s="2">
        <f t="shared" si="53"/>
        <v>0</v>
      </c>
      <c r="W141" s="2"/>
      <c r="X141" s="8">
        <f t="shared" si="54"/>
        <v>0</v>
      </c>
      <c r="Y141" s="8">
        <f t="shared" si="55"/>
        <v>14</v>
      </c>
      <c r="Z141" s="9">
        <f t="shared" si="56"/>
        <v>51</v>
      </c>
    </row>
    <row r="142" spans="1:26">
      <c r="A142" s="7">
        <v>10</v>
      </c>
      <c r="B142" s="2">
        <f t="shared" si="38"/>
        <v>0</v>
      </c>
      <c r="C142" s="2"/>
      <c r="D142" s="8">
        <f t="shared" si="39"/>
        <v>0</v>
      </c>
      <c r="E142" s="8">
        <f t="shared" si="40"/>
        <v>17</v>
      </c>
      <c r="F142" s="2">
        <f t="shared" si="41"/>
        <v>2</v>
      </c>
      <c r="G142" s="2"/>
      <c r="H142" s="8">
        <f t="shared" si="42"/>
        <v>0</v>
      </c>
      <c r="I142" s="8">
        <f t="shared" si="43"/>
        <v>14</v>
      </c>
      <c r="J142" s="2">
        <f t="shared" si="44"/>
        <v>0</v>
      </c>
      <c r="K142" s="2">
        <v>1</v>
      </c>
      <c r="L142" s="8">
        <f t="shared" si="45"/>
        <v>0</v>
      </c>
      <c r="M142" s="8">
        <f t="shared" si="46"/>
        <v>7</v>
      </c>
      <c r="N142" s="2">
        <f t="shared" si="47"/>
        <v>0</v>
      </c>
      <c r="O142" s="2">
        <v>1</v>
      </c>
      <c r="P142" s="8">
        <f t="shared" si="48"/>
        <v>0</v>
      </c>
      <c r="Q142" s="8">
        <f t="shared" si="49"/>
        <v>15</v>
      </c>
      <c r="R142" s="2">
        <f t="shared" si="50"/>
        <v>0</v>
      </c>
      <c r="S142" s="2"/>
      <c r="T142" s="8">
        <f t="shared" si="51"/>
        <v>0</v>
      </c>
      <c r="U142" s="8">
        <f t="shared" si="52"/>
        <v>-18</v>
      </c>
      <c r="V142" s="2">
        <f t="shared" si="53"/>
        <v>0</v>
      </c>
      <c r="W142" s="2">
        <v>1</v>
      </c>
      <c r="X142" s="8">
        <f t="shared" si="54"/>
        <v>0</v>
      </c>
      <c r="Y142" s="8">
        <f t="shared" si="55"/>
        <v>13</v>
      </c>
      <c r="Z142" s="9">
        <f t="shared" si="56"/>
        <v>48</v>
      </c>
    </row>
    <row r="143" spans="1:26">
      <c r="A143" s="7">
        <v>29</v>
      </c>
      <c r="B143" s="2">
        <f t="shared" si="38"/>
        <v>0</v>
      </c>
      <c r="C143" s="2"/>
      <c r="D143" s="8">
        <f t="shared" si="39"/>
        <v>0</v>
      </c>
      <c r="E143" s="8">
        <f t="shared" si="40"/>
        <v>17</v>
      </c>
      <c r="F143" s="2">
        <f t="shared" si="41"/>
        <v>0</v>
      </c>
      <c r="G143" s="2">
        <v>2</v>
      </c>
      <c r="H143" s="8">
        <f t="shared" si="42"/>
        <v>0</v>
      </c>
      <c r="I143" s="8">
        <f t="shared" si="43"/>
        <v>12</v>
      </c>
      <c r="J143" s="2">
        <f t="shared" si="44"/>
        <v>0</v>
      </c>
      <c r="K143" s="2">
        <v>2</v>
      </c>
      <c r="L143" s="8">
        <f t="shared" si="45"/>
        <v>0</v>
      </c>
      <c r="M143" s="8">
        <f t="shared" si="46"/>
        <v>5</v>
      </c>
      <c r="N143" s="2">
        <f t="shared" si="47"/>
        <v>0</v>
      </c>
      <c r="O143" s="2">
        <v>2</v>
      </c>
      <c r="P143" s="8">
        <f t="shared" si="48"/>
        <v>0</v>
      </c>
      <c r="Q143" s="8">
        <f t="shared" si="49"/>
        <v>13</v>
      </c>
      <c r="R143" s="2">
        <f t="shared" si="50"/>
        <v>5</v>
      </c>
      <c r="S143" s="2"/>
      <c r="T143" s="8">
        <f t="shared" si="51"/>
        <v>0</v>
      </c>
      <c r="U143" s="8">
        <f t="shared" si="52"/>
        <v>-18</v>
      </c>
      <c r="V143" s="2">
        <f t="shared" si="53"/>
        <v>0</v>
      </c>
      <c r="W143" s="2"/>
      <c r="X143" s="8">
        <f t="shared" si="54"/>
        <v>0</v>
      </c>
      <c r="Y143" s="8">
        <f t="shared" si="55"/>
        <v>13</v>
      </c>
      <c r="Z143" s="9">
        <f t="shared" si="56"/>
        <v>42</v>
      </c>
    </row>
    <row r="144" spans="1:26">
      <c r="A144" s="7">
        <v>31</v>
      </c>
      <c r="B144" s="2">
        <f t="shared" si="38"/>
        <v>0</v>
      </c>
      <c r="C144" s="2"/>
      <c r="D144" s="8">
        <f t="shared" si="39"/>
        <v>0</v>
      </c>
      <c r="E144" s="8">
        <f t="shared" si="40"/>
        <v>17</v>
      </c>
      <c r="F144" s="2">
        <f t="shared" si="41"/>
        <v>0</v>
      </c>
      <c r="G144" s="2">
        <v>3</v>
      </c>
      <c r="H144" s="8">
        <f t="shared" si="42"/>
        <v>0</v>
      </c>
      <c r="I144" s="8">
        <f t="shared" si="43"/>
        <v>9</v>
      </c>
      <c r="J144" s="2">
        <f t="shared" si="44"/>
        <v>0</v>
      </c>
      <c r="K144" s="2">
        <v>3</v>
      </c>
      <c r="L144" s="8">
        <f t="shared" si="45"/>
        <v>0</v>
      </c>
      <c r="M144" s="8">
        <f t="shared" si="46"/>
        <v>2</v>
      </c>
      <c r="N144" s="2">
        <f t="shared" si="47"/>
        <v>0</v>
      </c>
      <c r="O144" s="2"/>
      <c r="P144" s="8">
        <f t="shared" si="48"/>
        <v>0</v>
      </c>
      <c r="Q144" s="8">
        <f t="shared" si="49"/>
        <v>13</v>
      </c>
      <c r="R144" s="2">
        <f t="shared" si="50"/>
        <v>0</v>
      </c>
      <c r="S144" s="2">
        <v>3</v>
      </c>
      <c r="T144" s="8">
        <f t="shared" si="51"/>
        <v>0</v>
      </c>
      <c r="U144" s="8">
        <f t="shared" si="52"/>
        <v>-21</v>
      </c>
      <c r="V144" s="2">
        <f t="shared" si="53"/>
        <v>6</v>
      </c>
      <c r="W144" s="2"/>
      <c r="X144" s="8">
        <f t="shared" si="54"/>
        <v>0</v>
      </c>
      <c r="Y144" s="8">
        <f t="shared" si="55"/>
        <v>13</v>
      </c>
      <c r="Z144" s="9">
        <f t="shared" si="56"/>
        <v>33</v>
      </c>
    </row>
    <row r="145" spans="1:26">
      <c r="A145" s="7">
        <v>20</v>
      </c>
      <c r="B145" s="2">
        <f t="shared" si="38"/>
        <v>0</v>
      </c>
      <c r="C145" s="2"/>
      <c r="D145" s="8">
        <f t="shared" si="39"/>
        <v>0</v>
      </c>
      <c r="E145" s="8">
        <f t="shared" si="40"/>
        <v>17</v>
      </c>
      <c r="F145" s="2">
        <f t="shared" si="41"/>
        <v>0</v>
      </c>
      <c r="G145" s="2">
        <v>4</v>
      </c>
      <c r="H145" s="8">
        <f t="shared" si="42"/>
        <v>0</v>
      </c>
      <c r="I145" s="8">
        <f t="shared" si="43"/>
        <v>5</v>
      </c>
      <c r="J145" s="2">
        <f t="shared" si="44"/>
        <v>0</v>
      </c>
      <c r="K145" s="2"/>
      <c r="L145" s="8">
        <f t="shared" si="45"/>
        <v>0</v>
      </c>
      <c r="M145" s="8">
        <f t="shared" si="46"/>
        <v>2</v>
      </c>
      <c r="N145" s="2">
        <f t="shared" si="47"/>
        <v>4</v>
      </c>
      <c r="O145" s="2"/>
      <c r="P145" s="8">
        <f t="shared" si="48"/>
        <v>0</v>
      </c>
      <c r="Q145" s="8">
        <f t="shared" si="49"/>
        <v>13</v>
      </c>
      <c r="R145" s="2">
        <f t="shared" si="50"/>
        <v>0</v>
      </c>
      <c r="S145" s="2">
        <v>4</v>
      </c>
      <c r="T145" s="8">
        <f t="shared" si="51"/>
        <v>0</v>
      </c>
      <c r="U145" s="8">
        <f t="shared" si="52"/>
        <v>-25</v>
      </c>
      <c r="V145" s="2">
        <f t="shared" si="53"/>
        <v>0</v>
      </c>
      <c r="W145" s="2">
        <v>4</v>
      </c>
      <c r="X145" s="8">
        <f t="shared" si="54"/>
        <v>0</v>
      </c>
      <c r="Y145" s="8">
        <f t="shared" si="55"/>
        <v>9</v>
      </c>
      <c r="Z145" s="9">
        <f t="shared" si="56"/>
        <v>21</v>
      </c>
    </row>
    <row r="146" spans="1:26">
      <c r="A146" s="7">
        <v>20</v>
      </c>
      <c r="B146" s="2">
        <f t="shared" si="38"/>
        <v>0</v>
      </c>
      <c r="C146" s="2"/>
      <c r="D146" s="8">
        <f t="shared" si="39"/>
        <v>0</v>
      </c>
      <c r="E146" s="8">
        <f t="shared" si="40"/>
        <v>17</v>
      </c>
      <c r="F146" s="2">
        <f t="shared" si="41"/>
        <v>0</v>
      </c>
      <c r="G146" s="2"/>
      <c r="H146" s="8">
        <f t="shared" si="42"/>
        <v>0</v>
      </c>
      <c r="I146" s="8">
        <f t="shared" si="43"/>
        <v>5</v>
      </c>
      <c r="J146" s="2">
        <f t="shared" si="44"/>
        <v>0</v>
      </c>
      <c r="K146" s="2"/>
      <c r="L146" s="8">
        <f t="shared" si="45"/>
        <v>0</v>
      </c>
      <c r="M146" s="8">
        <f t="shared" si="46"/>
        <v>2</v>
      </c>
      <c r="N146" s="2">
        <f t="shared" si="47"/>
        <v>4</v>
      </c>
      <c r="O146" s="2">
        <v>5</v>
      </c>
      <c r="P146" s="8">
        <f t="shared" si="48"/>
        <v>30</v>
      </c>
      <c r="Q146" s="8">
        <f t="shared" si="49"/>
        <v>38</v>
      </c>
      <c r="R146" s="2">
        <f t="shared" si="50"/>
        <v>0</v>
      </c>
      <c r="S146" s="2">
        <v>5</v>
      </c>
      <c r="T146" s="8">
        <f t="shared" si="51"/>
        <v>0</v>
      </c>
      <c r="U146" s="8">
        <f t="shared" si="52"/>
        <v>-30</v>
      </c>
      <c r="V146" s="2">
        <f t="shared" si="53"/>
        <v>0</v>
      </c>
      <c r="W146" s="2">
        <v>5</v>
      </c>
      <c r="X146" s="8">
        <f t="shared" si="54"/>
        <v>0</v>
      </c>
      <c r="Y146" s="8">
        <f t="shared" si="55"/>
        <v>4</v>
      </c>
      <c r="Z146" s="9">
        <f t="shared" si="56"/>
        <v>36</v>
      </c>
    </row>
    <row r="147" spans="1:26">
      <c r="A147" s="7">
        <v>37</v>
      </c>
      <c r="B147" s="2">
        <f t="shared" si="38"/>
        <v>0</v>
      </c>
      <c r="C147" s="2"/>
      <c r="D147" s="8">
        <f t="shared" si="39"/>
        <v>0</v>
      </c>
      <c r="E147" s="8">
        <f t="shared" si="40"/>
        <v>17</v>
      </c>
      <c r="F147" s="2">
        <f t="shared" si="41"/>
        <v>0</v>
      </c>
      <c r="G147" s="2"/>
      <c r="H147" s="8">
        <f t="shared" si="42"/>
        <v>0</v>
      </c>
      <c r="I147" s="8">
        <f t="shared" si="43"/>
        <v>5</v>
      </c>
      <c r="J147" s="2">
        <f t="shared" si="44"/>
        <v>0</v>
      </c>
      <c r="K147" s="2"/>
      <c r="L147" s="8">
        <f t="shared" si="45"/>
        <v>0</v>
      </c>
      <c r="M147" s="8">
        <f t="shared" si="46"/>
        <v>2</v>
      </c>
      <c r="N147" s="2">
        <f t="shared" si="47"/>
        <v>0</v>
      </c>
      <c r="O147" s="2"/>
      <c r="P147" s="8">
        <f t="shared" si="48"/>
        <v>0</v>
      </c>
      <c r="Q147" s="8">
        <f t="shared" si="49"/>
        <v>38</v>
      </c>
      <c r="R147" s="2">
        <f t="shared" si="50"/>
        <v>0</v>
      </c>
      <c r="S147" s="2"/>
      <c r="T147" s="8">
        <f t="shared" si="51"/>
        <v>0</v>
      </c>
      <c r="U147" s="8">
        <f t="shared" si="52"/>
        <v>-30</v>
      </c>
      <c r="V147" s="2">
        <f t="shared" si="53"/>
        <v>0</v>
      </c>
      <c r="W147" s="2"/>
      <c r="X147" s="8">
        <f t="shared" si="54"/>
        <v>0</v>
      </c>
      <c r="Y147" s="8">
        <f t="shared" si="55"/>
        <v>4</v>
      </c>
      <c r="Z147" s="9">
        <f t="shared" si="56"/>
        <v>36</v>
      </c>
    </row>
    <row r="148" spans="1:26">
      <c r="A148" s="7">
        <v>19</v>
      </c>
      <c r="B148" s="2">
        <f t="shared" si="38"/>
        <v>0</v>
      </c>
      <c r="C148" s="2"/>
      <c r="D148" s="8">
        <f t="shared" si="39"/>
        <v>0</v>
      </c>
      <c r="E148" s="8">
        <f t="shared" si="40"/>
        <v>17</v>
      </c>
      <c r="F148" s="2">
        <f t="shared" si="41"/>
        <v>0</v>
      </c>
      <c r="G148" s="2"/>
      <c r="H148" s="8">
        <f t="shared" si="42"/>
        <v>0</v>
      </c>
      <c r="I148" s="8">
        <f t="shared" si="43"/>
        <v>5</v>
      </c>
      <c r="J148" s="2">
        <f t="shared" si="44"/>
        <v>0</v>
      </c>
      <c r="K148" s="2"/>
      <c r="L148" s="8">
        <f t="shared" si="45"/>
        <v>0</v>
      </c>
      <c r="M148" s="8">
        <f t="shared" si="46"/>
        <v>2</v>
      </c>
      <c r="N148" s="2">
        <f t="shared" si="47"/>
        <v>4</v>
      </c>
      <c r="O148" s="2"/>
      <c r="P148" s="8">
        <f t="shared" si="48"/>
        <v>0</v>
      </c>
      <c r="Q148" s="8">
        <f t="shared" si="49"/>
        <v>38</v>
      </c>
      <c r="R148" s="2">
        <f t="shared" si="50"/>
        <v>0</v>
      </c>
      <c r="S148" s="2"/>
      <c r="T148" s="8">
        <f t="shared" si="51"/>
        <v>0</v>
      </c>
      <c r="U148" s="8">
        <f t="shared" si="52"/>
        <v>-30</v>
      </c>
      <c r="V148" s="2">
        <f t="shared" si="53"/>
        <v>0</v>
      </c>
      <c r="W148" s="2"/>
      <c r="X148" s="8">
        <f t="shared" si="54"/>
        <v>0</v>
      </c>
      <c r="Y148" s="8">
        <f t="shared" si="55"/>
        <v>4</v>
      </c>
      <c r="Z148" s="9">
        <f t="shared" si="56"/>
        <v>36</v>
      </c>
    </row>
    <row r="149" spans="1:26">
      <c r="A149" s="7">
        <v>23</v>
      </c>
      <c r="B149" s="2">
        <f t="shared" si="38"/>
        <v>0</v>
      </c>
      <c r="C149" s="2"/>
      <c r="D149" s="8">
        <f t="shared" si="39"/>
        <v>0</v>
      </c>
      <c r="E149" s="8">
        <f t="shared" si="40"/>
        <v>17</v>
      </c>
      <c r="F149" s="2">
        <f t="shared" si="41"/>
        <v>0</v>
      </c>
      <c r="G149" s="2"/>
      <c r="H149" s="8">
        <f t="shared" si="42"/>
        <v>0</v>
      </c>
      <c r="I149" s="8">
        <f t="shared" si="43"/>
        <v>5</v>
      </c>
      <c r="J149" s="2">
        <f t="shared" si="44"/>
        <v>0</v>
      </c>
      <c r="K149" s="2"/>
      <c r="L149" s="8">
        <f t="shared" si="45"/>
        <v>0</v>
      </c>
      <c r="M149" s="8">
        <f t="shared" si="46"/>
        <v>2</v>
      </c>
      <c r="N149" s="2">
        <f t="shared" si="47"/>
        <v>4</v>
      </c>
      <c r="O149" s="2"/>
      <c r="P149" s="8">
        <f t="shared" si="48"/>
        <v>0</v>
      </c>
      <c r="Q149" s="8">
        <f t="shared" si="49"/>
        <v>38</v>
      </c>
      <c r="R149" s="2">
        <f t="shared" si="50"/>
        <v>0</v>
      </c>
      <c r="S149" s="2"/>
      <c r="T149" s="8">
        <f t="shared" si="51"/>
        <v>0</v>
      </c>
      <c r="U149" s="8">
        <f t="shared" si="52"/>
        <v>-30</v>
      </c>
      <c r="V149" s="2">
        <f t="shared" si="53"/>
        <v>0</v>
      </c>
      <c r="W149" s="2"/>
      <c r="X149" s="8">
        <f t="shared" si="54"/>
        <v>0</v>
      </c>
      <c r="Y149" s="8">
        <f t="shared" si="55"/>
        <v>4</v>
      </c>
      <c r="Z149" s="9">
        <f t="shared" si="56"/>
        <v>36</v>
      </c>
    </row>
    <row r="150" spans="1:26">
      <c r="A150" s="7">
        <v>31</v>
      </c>
      <c r="B150" s="2">
        <f t="shared" si="38"/>
        <v>0</v>
      </c>
      <c r="C150" s="2"/>
      <c r="D150" s="8">
        <f t="shared" si="39"/>
        <v>0</v>
      </c>
      <c r="E150" s="8">
        <f t="shared" si="40"/>
        <v>17</v>
      </c>
      <c r="F150" s="2">
        <f t="shared" si="41"/>
        <v>0</v>
      </c>
      <c r="G150" s="2"/>
      <c r="H150" s="8">
        <f t="shared" si="42"/>
        <v>0</v>
      </c>
      <c r="I150" s="8">
        <f t="shared" si="43"/>
        <v>5</v>
      </c>
      <c r="J150" s="2">
        <f t="shared" si="44"/>
        <v>0</v>
      </c>
      <c r="K150" s="2"/>
      <c r="L150" s="8">
        <f t="shared" si="45"/>
        <v>0</v>
      </c>
      <c r="M150" s="8">
        <f t="shared" si="46"/>
        <v>2</v>
      </c>
      <c r="N150" s="2">
        <f t="shared" si="47"/>
        <v>0</v>
      </c>
      <c r="O150" s="2"/>
      <c r="P150" s="8">
        <f t="shared" si="48"/>
        <v>0</v>
      </c>
      <c r="Q150" s="8">
        <f t="shared" si="49"/>
        <v>38</v>
      </c>
      <c r="R150" s="2">
        <f t="shared" si="50"/>
        <v>0</v>
      </c>
      <c r="S150" s="2"/>
      <c r="T150" s="8">
        <f t="shared" si="51"/>
        <v>0</v>
      </c>
      <c r="U150" s="8">
        <f t="shared" si="52"/>
        <v>-30</v>
      </c>
      <c r="V150" s="2">
        <f t="shared" si="53"/>
        <v>6</v>
      </c>
      <c r="W150" s="2"/>
      <c r="X150" s="8">
        <f t="shared" si="54"/>
        <v>0</v>
      </c>
      <c r="Y150" s="8">
        <f t="shared" si="55"/>
        <v>4</v>
      </c>
      <c r="Z150" s="9">
        <f t="shared" si="56"/>
        <v>36</v>
      </c>
    </row>
    <row r="151" spans="1:26">
      <c r="A151" s="7">
        <v>1</v>
      </c>
      <c r="B151" s="2">
        <f t="shared" si="38"/>
        <v>1</v>
      </c>
      <c r="C151" s="2"/>
      <c r="D151" s="8">
        <f t="shared" si="39"/>
        <v>0</v>
      </c>
      <c r="E151" s="8">
        <f t="shared" si="40"/>
        <v>17</v>
      </c>
      <c r="F151" s="2">
        <f t="shared" si="41"/>
        <v>0</v>
      </c>
      <c r="G151" s="2"/>
      <c r="H151" s="8">
        <f t="shared" si="42"/>
        <v>0</v>
      </c>
      <c r="I151" s="8">
        <f t="shared" si="43"/>
        <v>5</v>
      </c>
      <c r="J151" s="2">
        <f t="shared" si="44"/>
        <v>0</v>
      </c>
      <c r="K151" s="2"/>
      <c r="L151" s="8">
        <f t="shared" si="45"/>
        <v>0</v>
      </c>
      <c r="M151" s="8">
        <f t="shared" si="46"/>
        <v>2</v>
      </c>
      <c r="N151" s="2">
        <f t="shared" si="47"/>
        <v>0</v>
      </c>
      <c r="O151" s="2"/>
      <c r="P151" s="8">
        <f t="shared" si="48"/>
        <v>0</v>
      </c>
      <c r="Q151" s="8">
        <f t="shared" si="49"/>
        <v>38</v>
      </c>
      <c r="R151" s="2">
        <f t="shared" si="50"/>
        <v>0</v>
      </c>
      <c r="S151" s="2"/>
      <c r="T151" s="8">
        <f t="shared" si="51"/>
        <v>0</v>
      </c>
      <c r="U151" s="8">
        <f t="shared" si="52"/>
        <v>-30</v>
      </c>
      <c r="V151" s="2">
        <f t="shared" si="53"/>
        <v>0</v>
      </c>
      <c r="W151" s="2"/>
      <c r="X151" s="8">
        <f t="shared" si="54"/>
        <v>0</v>
      </c>
      <c r="Y151" s="8">
        <f t="shared" si="55"/>
        <v>4</v>
      </c>
      <c r="Z151" s="9">
        <f t="shared" si="56"/>
        <v>36</v>
      </c>
    </row>
    <row r="152" spans="1:26">
      <c r="A152" s="7">
        <v>3</v>
      </c>
      <c r="B152" s="2">
        <f t="shared" si="38"/>
        <v>1</v>
      </c>
      <c r="C152" s="2"/>
      <c r="D152" s="8">
        <f t="shared" si="39"/>
        <v>0</v>
      </c>
      <c r="E152" s="8">
        <f t="shared" si="40"/>
        <v>17</v>
      </c>
      <c r="F152" s="2">
        <f t="shared" si="41"/>
        <v>0</v>
      </c>
      <c r="G152" s="2"/>
      <c r="H152" s="8">
        <f t="shared" si="42"/>
        <v>0</v>
      </c>
      <c r="I152" s="8">
        <f t="shared" si="43"/>
        <v>5</v>
      </c>
      <c r="J152" s="2">
        <f t="shared" si="44"/>
        <v>0</v>
      </c>
      <c r="K152" s="2"/>
      <c r="L152" s="8">
        <f t="shared" si="45"/>
        <v>0</v>
      </c>
      <c r="M152" s="8">
        <f t="shared" si="46"/>
        <v>2</v>
      </c>
      <c r="N152" s="2">
        <f t="shared" si="47"/>
        <v>0</v>
      </c>
      <c r="O152" s="2"/>
      <c r="P152" s="8">
        <f t="shared" si="48"/>
        <v>0</v>
      </c>
      <c r="Q152" s="8">
        <f t="shared" si="49"/>
        <v>38</v>
      </c>
      <c r="R152" s="2">
        <f t="shared" si="50"/>
        <v>0</v>
      </c>
      <c r="S152" s="2"/>
      <c r="T152" s="8">
        <f t="shared" si="51"/>
        <v>0</v>
      </c>
      <c r="U152" s="8">
        <f t="shared" si="52"/>
        <v>-30</v>
      </c>
      <c r="V152" s="2">
        <f t="shared" si="53"/>
        <v>0</v>
      </c>
      <c r="W152" s="2"/>
      <c r="X152" s="8">
        <f t="shared" si="54"/>
        <v>0</v>
      </c>
      <c r="Y152" s="8">
        <f t="shared" si="55"/>
        <v>4</v>
      </c>
      <c r="Z152" s="9">
        <f t="shared" si="56"/>
        <v>36</v>
      </c>
    </row>
    <row r="153" spans="1:26">
      <c r="A153" s="7">
        <v>26</v>
      </c>
      <c r="B153" s="2">
        <f t="shared" si="38"/>
        <v>0</v>
      </c>
      <c r="C153" s="2"/>
      <c r="D153" s="8">
        <f t="shared" si="39"/>
        <v>0</v>
      </c>
      <c r="E153" s="8">
        <f t="shared" si="40"/>
        <v>17</v>
      </c>
      <c r="F153" s="2">
        <f t="shared" si="41"/>
        <v>0</v>
      </c>
      <c r="G153" s="2"/>
      <c r="H153" s="8">
        <f t="shared" si="42"/>
        <v>0</v>
      </c>
      <c r="I153" s="8">
        <f t="shared" si="43"/>
        <v>5</v>
      </c>
      <c r="J153" s="2">
        <f t="shared" si="44"/>
        <v>0</v>
      </c>
      <c r="K153" s="2"/>
      <c r="L153" s="8">
        <f t="shared" si="45"/>
        <v>0</v>
      </c>
      <c r="M153" s="8">
        <f t="shared" si="46"/>
        <v>2</v>
      </c>
      <c r="N153" s="2">
        <f t="shared" si="47"/>
        <v>0</v>
      </c>
      <c r="O153" s="2"/>
      <c r="P153" s="8">
        <f t="shared" si="48"/>
        <v>0</v>
      </c>
      <c r="Q153" s="8">
        <f t="shared" si="49"/>
        <v>38</v>
      </c>
      <c r="R153" s="2">
        <f t="shared" si="50"/>
        <v>5</v>
      </c>
      <c r="S153" s="2"/>
      <c r="T153" s="8">
        <f t="shared" si="51"/>
        <v>0</v>
      </c>
      <c r="U153" s="8">
        <f t="shared" si="52"/>
        <v>-30</v>
      </c>
      <c r="V153" s="2">
        <f t="shared" si="53"/>
        <v>0</v>
      </c>
      <c r="W153" s="2"/>
      <c r="X153" s="8">
        <f t="shared" si="54"/>
        <v>0</v>
      </c>
      <c r="Y153" s="8">
        <f t="shared" si="55"/>
        <v>4</v>
      </c>
      <c r="Z153" s="9">
        <f t="shared" si="56"/>
        <v>36</v>
      </c>
    </row>
    <row r="154" spans="1:26">
      <c r="A154" s="7">
        <v>34</v>
      </c>
      <c r="B154" s="2">
        <f t="shared" si="38"/>
        <v>0</v>
      </c>
      <c r="C154" s="2"/>
      <c r="D154" s="8">
        <f t="shared" si="39"/>
        <v>0</v>
      </c>
      <c r="E154" s="8">
        <f t="shared" si="40"/>
        <v>17</v>
      </c>
      <c r="F154" s="2">
        <f t="shared" si="41"/>
        <v>0</v>
      </c>
      <c r="G154" s="2"/>
      <c r="H154" s="8">
        <f t="shared" si="42"/>
        <v>0</v>
      </c>
      <c r="I154" s="8">
        <f t="shared" si="43"/>
        <v>5</v>
      </c>
      <c r="J154" s="2">
        <f t="shared" si="44"/>
        <v>0</v>
      </c>
      <c r="K154" s="2"/>
      <c r="L154" s="8">
        <f t="shared" si="45"/>
        <v>0</v>
      </c>
      <c r="M154" s="8">
        <f t="shared" si="46"/>
        <v>2</v>
      </c>
      <c r="N154" s="2">
        <f t="shared" si="47"/>
        <v>0</v>
      </c>
      <c r="O154" s="2"/>
      <c r="P154" s="8">
        <f t="shared" si="48"/>
        <v>0</v>
      </c>
      <c r="Q154" s="8">
        <f t="shared" si="49"/>
        <v>38</v>
      </c>
      <c r="R154" s="2">
        <f t="shared" si="50"/>
        <v>0</v>
      </c>
      <c r="S154" s="2"/>
      <c r="T154" s="8">
        <f t="shared" si="51"/>
        <v>0</v>
      </c>
      <c r="U154" s="8">
        <f t="shared" si="52"/>
        <v>-30</v>
      </c>
      <c r="V154" s="2">
        <f t="shared" si="53"/>
        <v>6</v>
      </c>
      <c r="W154" s="2"/>
      <c r="X154" s="8">
        <f t="shared" si="54"/>
        <v>0</v>
      </c>
      <c r="Y154" s="8">
        <f t="shared" si="55"/>
        <v>4</v>
      </c>
      <c r="Z154" s="9">
        <f t="shared" si="56"/>
        <v>36</v>
      </c>
    </row>
    <row r="155" spans="1:26">
      <c r="A155" s="7">
        <v>17</v>
      </c>
      <c r="B155" s="2">
        <f t="shared" si="38"/>
        <v>0</v>
      </c>
      <c r="C155" s="2"/>
      <c r="D155" s="8">
        <f t="shared" si="39"/>
        <v>0</v>
      </c>
      <c r="E155" s="8">
        <f t="shared" si="40"/>
        <v>17</v>
      </c>
      <c r="F155" s="2">
        <f t="shared" si="41"/>
        <v>0</v>
      </c>
      <c r="G155" s="2"/>
      <c r="H155" s="8">
        <f t="shared" si="42"/>
        <v>0</v>
      </c>
      <c r="I155" s="8">
        <f t="shared" si="43"/>
        <v>5</v>
      </c>
      <c r="J155" s="2">
        <f t="shared" si="44"/>
        <v>3</v>
      </c>
      <c r="K155" s="2"/>
      <c r="L155" s="8">
        <f t="shared" si="45"/>
        <v>0</v>
      </c>
      <c r="M155" s="8">
        <f t="shared" si="46"/>
        <v>2</v>
      </c>
      <c r="N155" s="2">
        <f t="shared" si="47"/>
        <v>0</v>
      </c>
      <c r="O155" s="2"/>
      <c r="P155" s="8">
        <f t="shared" si="48"/>
        <v>0</v>
      </c>
      <c r="Q155" s="8">
        <f t="shared" si="49"/>
        <v>38</v>
      </c>
      <c r="R155" s="2">
        <f t="shared" si="50"/>
        <v>0</v>
      </c>
      <c r="S155" s="2"/>
      <c r="T155" s="8">
        <f t="shared" si="51"/>
        <v>0</v>
      </c>
      <c r="U155" s="8">
        <f t="shared" si="52"/>
        <v>-30</v>
      </c>
      <c r="V155" s="2">
        <f t="shared" si="53"/>
        <v>0</v>
      </c>
      <c r="W155" s="2"/>
      <c r="X155" s="8">
        <f t="shared" si="54"/>
        <v>0</v>
      </c>
      <c r="Y155" s="8">
        <f t="shared" si="55"/>
        <v>4</v>
      </c>
      <c r="Z155" s="9">
        <f t="shared" si="56"/>
        <v>36</v>
      </c>
    </row>
    <row r="156" spans="1:26">
      <c r="A156" s="7">
        <v>11</v>
      </c>
      <c r="B156" s="2">
        <f t="shared" si="38"/>
        <v>0</v>
      </c>
      <c r="C156" s="2"/>
      <c r="D156" s="8">
        <f t="shared" si="39"/>
        <v>0</v>
      </c>
      <c r="E156" s="8">
        <f t="shared" si="40"/>
        <v>17</v>
      </c>
      <c r="F156" s="2">
        <f t="shared" si="41"/>
        <v>2</v>
      </c>
      <c r="G156" s="2"/>
      <c r="H156" s="8">
        <f t="shared" si="42"/>
        <v>0</v>
      </c>
      <c r="I156" s="8">
        <f t="shared" si="43"/>
        <v>5</v>
      </c>
      <c r="J156" s="2">
        <f t="shared" si="44"/>
        <v>0</v>
      </c>
      <c r="K156" s="2">
        <v>4</v>
      </c>
      <c r="L156" s="8">
        <f t="shared" si="45"/>
        <v>0</v>
      </c>
      <c r="M156" s="8">
        <f t="shared" si="46"/>
        <v>-2</v>
      </c>
      <c r="N156" s="2">
        <f t="shared" si="47"/>
        <v>0</v>
      </c>
      <c r="O156" s="2"/>
      <c r="P156" s="8">
        <f t="shared" si="48"/>
        <v>0</v>
      </c>
      <c r="Q156" s="8">
        <f t="shared" si="49"/>
        <v>38</v>
      </c>
      <c r="R156" s="2">
        <f t="shared" si="50"/>
        <v>0</v>
      </c>
      <c r="S156" s="2">
        <v>4</v>
      </c>
      <c r="T156" s="8">
        <f t="shared" si="51"/>
        <v>0</v>
      </c>
      <c r="U156" s="8">
        <f t="shared" si="52"/>
        <v>-34</v>
      </c>
      <c r="V156" s="2">
        <f t="shared" si="53"/>
        <v>0</v>
      </c>
      <c r="W156" s="2">
        <v>4</v>
      </c>
      <c r="X156" s="8">
        <f t="shared" si="54"/>
        <v>0</v>
      </c>
      <c r="Y156" s="8">
        <f t="shared" si="55"/>
        <v>0</v>
      </c>
      <c r="Z156" s="9">
        <f t="shared" si="56"/>
        <v>24</v>
      </c>
    </row>
    <row r="157" spans="1:26">
      <c r="A157" s="7">
        <v>1</v>
      </c>
      <c r="B157" s="2">
        <f t="shared" si="38"/>
        <v>1</v>
      </c>
      <c r="C157" s="2"/>
      <c r="D157" s="8">
        <f t="shared" si="39"/>
        <v>0</v>
      </c>
      <c r="E157" s="8">
        <f t="shared" si="40"/>
        <v>17</v>
      </c>
      <c r="F157" s="2">
        <f t="shared" si="41"/>
        <v>0</v>
      </c>
      <c r="G157" s="2">
        <v>5</v>
      </c>
      <c r="H157" s="8">
        <f t="shared" si="42"/>
        <v>0</v>
      </c>
      <c r="I157" s="8">
        <f t="shared" si="43"/>
        <v>0</v>
      </c>
      <c r="J157" s="2">
        <f t="shared" si="44"/>
        <v>0</v>
      </c>
      <c r="K157" s="2">
        <v>5</v>
      </c>
      <c r="L157" s="8">
        <f t="shared" si="45"/>
        <v>0</v>
      </c>
      <c r="M157" s="8">
        <f t="shared" si="46"/>
        <v>-7</v>
      </c>
      <c r="N157" s="2">
        <f t="shared" si="47"/>
        <v>0</v>
      </c>
      <c r="O157" s="2"/>
      <c r="P157" s="8">
        <f t="shared" si="48"/>
        <v>0</v>
      </c>
      <c r="Q157" s="8">
        <f t="shared" si="49"/>
        <v>38</v>
      </c>
      <c r="R157" s="2">
        <f t="shared" si="50"/>
        <v>0</v>
      </c>
      <c r="S157" s="2"/>
      <c r="T157" s="8">
        <f t="shared" si="51"/>
        <v>0</v>
      </c>
      <c r="U157" s="8">
        <f t="shared" si="52"/>
        <v>-34</v>
      </c>
      <c r="V157" s="2">
        <f t="shared" si="53"/>
        <v>0</v>
      </c>
      <c r="W157" s="2">
        <v>5</v>
      </c>
      <c r="X157" s="8">
        <f t="shared" si="54"/>
        <v>0</v>
      </c>
      <c r="Y157" s="8">
        <f t="shared" si="55"/>
        <v>-5</v>
      </c>
      <c r="Z157" s="9">
        <f t="shared" si="56"/>
        <v>9</v>
      </c>
    </row>
    <row r="158" spans="1:26">
      <c r="A158" s="7">
        <v>31</v>
      </c>
      <c r="B158" s="2">
        <f t="shared" si="38"/>
        <v>0</v>
      </c>
      <c r="C158" s="2">
        <v>6</v>
      </c>
      <c r="D158" s="8">
        <f t="shared" si="39"/>
        <v>0</v>
      </c>
      <c r="E158" s="8">
        <f t="shared" si="40"/>
        <v>11</v>
      </c>
      <c r="F158" s="2">
        <f t="shared" si="41"/>
        <v>0</v>
      </c>
      <c r="G158" s="2">
        <v>6</v>
      </c>
      <c r="H158" s="8">
        <f t="shared" si="42"/>
        <v>0</v>
      </c>
      <c r="I158" s="8">
        <f t="shared" si="43"/>
        <v>-6</v>
      </c>
      <c r="J158" s="2">
        <f t="shared" si="44"/>
        <v>0</v>
      </c>
      <c r="K158" s="2">
        <v>6</v>
      </c>
      <c r="L158" s="8">
        <f t="shared" si="45"/>
        <v>0</v>
      </c>
      <c r="M158" s="8">
        <f t="shared" si="46"/>
        <v>-13</v>
      </c>
      <c r="N158" s="2">
        <f t="shared" si="47"/>
        <v>0</v>
      </c>
      <c r="O158" s="2"/>
      <c r="P158" s="8">
        <f t="shared" si="48"/>
        <v>0</v>
      </c>
      <c r="Q158" s="8">
        <f t="shared" si="49"/>
        <v>38</v>
      </c>
      <c r="R158" s="2">
        <f t="shared" si="50"/>
        <v>0</v>
      </c>
      <c r="S158" s="2"/>
      <c r="T158" s="8">
        <f t="shared" si="51"/>
        <v>0</v>
      </c>
      <c r="U158" s="8">
        <f t="shared" si="52"/>
        <v>-34</v>
      </c>
      <c r="V158" s="2">
        <f t="shared" si="53"/>
        <v>6</v>
      </c>
      <c r="W158" s="2"/>
      <c r="X158" s="8">
        <f t="shared" si="54"/>
        <v>0</v>
      </c>
      <c r="Y158" s="8">
        <f t="shared" si="55"/>
        <v>-5</v>
      </c>
      <c r="Z158" s="9">
        <f t="shared" si="56"/>
        <v>-9</v>
      </c>
    </row>
    <row r="159" spans="1:26">
      <c r="A159" s="7">
        <v>20</v>
      </c>
      <c r="B159" s="2">
        <f t="shared" si="38"/>
        <v>0</v>
      </c>
      <c r="C159" s="2">
        <v>7</v>
      </c>
      <c r="D159" s="8">
        <f t="shared" si="39"/>
        <v>0</v>
      </c>
      <c r="E159" s="8">
        <f t="shared" si="40"/>
        <v>4</v>
      </c>
      <c r="F159" s="2">
        <f t="shared" si="41"/>
        <v>0</v>
      </c>
      <c r="G159" s="2">
        <v>7</v>
      </c>
      <c r="H159" s="8">
        <f t="shared" si="42"/>
        <v>0</v>
      </c>
      <c r="I159" s="8">
        <f t="shared" si="43"/>
        <v>-13</v>
      </c>
      <c r="J159" s="2">
        <f t="shared" si="44"/>
        <v>0</v>
      </c>
      <c r="K159" s="2"/>
      <c r="L159" s="8">
        <f t="shared" si="45"/>
        <v>0</v>
      </c>
      <c r="M159" s="8">
        <f t="shared" si="46"/>
        <v>-13</v>
      </c>
      <c r="N159" s="2">
        <f t="shared" si="47"/>
        <v>4</v>
      </c>
      <c r="O159" s="2"/>
      <c r="P159" s="8">
        <f t="shared" si="48"/>
        <v>0</v>
      </c>
      <c r="Q159" s="8">
        <f t="shared" si="49"/>
        <v>38</v>
      </c>
      <c r="R159" s="2">
        <f t="shared" si="50"/>
        <v>0</v>
      </c>
      <c r="S159" s="2"/>
      <c r="T159" s="8">
        <f t="shared" si="51"/>
        <v>0</v>
      </c>
      <c r="U159" s="8">
        <f t="shared" si="52"/>
        <v>-34</v>
      </c>
      <c r="V159" s="2">
        <f t="shared" si="53"/>
        <v>0</v>
      </c>
      <c r="W159" s="2">
        <v>7</v>
      </c>
      <c r="X159" s="8">
        <f t="shared" si="54"/>
        <v>0</v>
      </c>
      <c r="Y159" s="8">
        <f t="shared" si="55"/>
        <v>-12</v>
      </c>
      <c r="Z159" s="9">
        <f t="shared" si="56"/>
        <v>-30</v>
      </c>
    </row>
    <row r="160" spans="1:26">
      <c r="A160" s="7">
        <v>11</v>
      </c>
      <c r="B160" s="2">
        <f t="shared" si="38"/>
        <v>0</v>
      </c>
      <c r="C160" s="2">
        <v>8</v>
      </c>
      <c r="D160" s="8">
        <f t="shared" si="39"/>
        <v>0</v>
      </c>
      <c r="E160" s="8">
        <f t="shared" si="40"/>
        <v>-4</v>
      </c>
      <c r="F160" s="2">
        <f t="shared" si="41"/>
        <v>2</v>
      </c>
      <c r="G160" s="2"/>
      <c r="H160" s="8">
        <f t="shared" si="42"/>
        <v>0</v>
      </c>
      <c r="I160" s="8">
        <f t="shared" si="43"/>
        <v>-13</v>
      </c>
      <c r="J160" s="2">
        <f t="shared" si="44"/>
        <v>0</v>
      </c>
      <c r="K160" s="2"/>
      <c r="L160" s="8">
        <f t="shared" si="45"/>
        <v>0</v>
      </c>
      <c r="M160" s="8">
        <f t="shared" si="46"/>
        <v>-13</v>
      </c>
      <c r="N160" s="2">
        <f t="shared" si="47"/>
        <v>0</v>
      </c>
      <c r="O160" s="2">
        <v>8</v>
      </c>
      <c r="P160" s="8">
        <f t="shared" si="48"/>
        <v>0</v>
      </c>
      <c r="Q160" s="8">
        <f t="shared" si="49"/>
        <v>30</v>
      </c>
      <c r="R160" s="2">
        <f t="shared" si="50"/>
        <v>0</v>
      </c>
      <c r="S160" s="2"/>
      <c r="T160" s="8">
        <f t="shared" si="51"/>
        <v>0</v>
      </c>
      <c r="U160" s="8">
        <f t="shared" si="52"/>
        <v>-34</v>
      </c>
      <c r="V160" s="2">
        <f t="shared" si="53"/>
        <v>0</v>
      </c>
      <c r="W160" s="2">
        <v>8</v>
      </c>
      <c r="X160" s="8">
        <f t="shared" si="54"/>
        <v>0</v>
      </c>
      <c r="Y160" s="8">
        <f t="shared" si="55"/>
        <v>-20</v>
      </c>
      <c r="Z160" s="9">
        <f t="shared" si="56"/>
        <v>-54</v>
      </c>
    </row>
    <row r="161" spans="1:26">
      <c r="A161" s="7">
        <v>34</v>
      </c>
      <c r="B161" s="2">
        <f t="shared" si="38"/>
        <v>0</v>
      </c>
      <c r="C161" s="2"/>
      <c r="D161" s="8">
        <f t="shared" si="39"/>
        <v>0</v>
      </c>
      <c r="E161" s="8">
        <f t="shared" si="40"/>
        <v>-4</v>
      </c>
      <c r="F161" s="2">
        <f t="shared" si="41"/>
        <v>0</v>
      </c>
      <c r="G161" s="2">
        <v>9</v>
      </c>
      <c r="H161" s="8">
        <f t="shared" si="42"/>
        <v>0</v>
      </c>
      <c r="I161" s="8">
        <f t="shared" si="43"/>
        <v>-22</v>
      </c>
      <c r="J161" s="2">
        <f t="shared" si="44"/>
        <v>0</v>
      </c>
      <c r="K161" s="2"/>
      <c r="L161" s="8">
        <f t="shared" si="45"/>
        <v>0</v>
      </c>
      <c r="M161" s="8">
        <f t="shared" si="46"/>
        <v>-13</v>
      </c>
      <c r="N161" s="2">
        <f t="shared" si="47"/>
        <v>0</v>
      </c>
      <c r="O161" s="2">
        <v>9</v>
      </c>
      <c r="P161" s="8">
        <f t="shared" si="48"/>
        <v>0</v>
      </c>
      <c r="Q161" s="8">
        <f t="shared" si="49"/>
        <v>21</v>
      </c>
      <c r="R161" s="2">
        <f t="shared" si="50"/>
        <v>0</v>
      </c>
      <c r="S161" s="2"/>
      <c r="T161" s="8">
        <f t="shared" si="51"/>
        <v>0</v>
      </c>
      <c r="U161" s="8">
        <f t="shared" si="52"/>
        <v>-34</v>
      </c>
      <c r="V161" s="2">
        <f t="shared" si="53"/>
        <v>6</v>
      </c>
      <c r="W161" s="2">
        <v>9</v>
      </c>
      <c r="X161" s="8">
        <f t="shared" si="54"/>
        <v>54</v>
      </c>
      <c r="Y161" s="8">
        <f t="shared" si="55"/>
        <v>25</v>
      </c>
      <c r="Z161" s="9">
        <f t="shared" si="56"/>
        <v>-27</v>
      </c>
    </row>
    <row r="162" spans="1:26">
      <c r="A162" s="7">
        <v>28</v>
      </c>
      <c r="B162" s="2">
        <f t="shared" si="38"/>
        <v>0</v>
      </c>
      <c r="C162" s="2"/>
      <c r="D162" s="8">
        <f t="shared" si="39"/>
        <v>0</v>
      </c>
      <c r="E162" s="8">
        <f t="shared" si="40"/>
        <v>-4</v>
      </c>
      <c r="F162" s="2">
        <f t="shared" si="41"/>
        <v>0</v>
      </c>
      <c r="G162" s="2"/>
      <c r="H162" s="8">
        <f t="shared" si="42"/>
        <v>0</v>
      </c>
      <c r="I162" s="8">
        <f t="shared" si="43"/>
        <v>-22</v>
      </c>
      <c r="J162" s="2">
        <f t="shared" si="44"/>
        <v>0</v>
      </c>
      <c r="K162" s="2"/>
      <c r="L162" s="8">
        <f t="shared" si="45"/>
        <v>0</v>
      </c>
      <c r="M162" s="8">
        <f t="shared" si="46"/>
        <v>-13</v>
      </c>
      <c r="N162" s="2">
        <f t="shared" si="47"/>
        <v>0</v>
      </c>
      <c r="O162" s="2"/>
      <c r="P162" s="8">
        <f t="shared" si="48"/>
        <v>0</v>
      </c>
      <c r="Q162" s="8">
        <f t="shared" si="49"/>
        <v>21</v>
      </c>
      <c r="R162" s="2">
        <f t="shared" si="50"/>
        <v>5</v>
      </c>
      <c r="S162" s="2"/>
      <c r="T162" s="8">
        <f t="shared" si="51"/>
        <v>0</v>
      </c>
      <c r="U162" s="8">
        <f t="shared" si="52"/>
        <v>-34</v>
      </c>
      <c r="V162" s="2">
        <f t="shared" si="53"/>
        <v>0</v>
      </c>
      <c r="W162" s="2"/>
      <c r="X162" s="8">
        <f t="shared" si="54"/>
        <v>0</v>
      </c>
      <c r="Y162" s="8">
        <f t="shared" si="55"/>
        <v>25</v>
      </c>
      <c r="Z162" s="9">
        <f t="shared" si="56"/>
        <v>-27</v>
      </c>
    </row>
    <row r="163" spans="1:26">
      <c r="A163" s="7">
        <v>12</v>
      </c>
      <c r="B163" s="2">
        <f t="shared" si="38"/>
        <v>0</v>
      </c>
      <c r="C163" s="2"/>
      <c r="D163" s="8">
        <f t="shared" si="39"/>
        <v>0</v>
      </c>
      <c r="E163" s="8">
        <f t="shared" si="40"/>
        <v>-4</v>
      </c>
      <c r="F163" s="2">
        <f t="shared" si="41"/>
        <v>2</v>
      </c>
      <c r="G163" s="2"/>
      <c r="H163" s="8">
        <f t="shared" si="42"/>
        <v>0</v>
      </c>
      <c r="I163" s="8">
        <f t="shared" si="43"/>
        <v>-22</v>
      </c>
      <c r="J163" s="2">
        <f t="shared" si="44"/>
        <v>0</v>
      </c>
      <c r="K163" s="2"/>
      <c r="L163" s="8">
        <f t="shared" si="45"/>
        <v>0</v>
      </c>
      <c r="M163" s="8">
        <f t="shared" si="46"/>
        <v>-13</v>
      </c>
      <c r="N163" s="2">
        <f t="shared" si="47"/>
        <v>0</v>
      </c>
      <c r="O163" s="2"/>
      <c r="P163" s="8">
        <f t="shared" si="48"/>
        <v>0</v>
      </c>
      <c r="Q163" s="8">
        <f t="shared" si="49"/>
        <v>21</v>
      </c>
      <c r="R163" s="2">
        <f t="shared" si="50"/>
        <v>0</v>
      </c>
      <c r="S163" s="2"/>
      <c r="T163" s="8">
        <f t="shared" si="51"/>
        <v>0</v>
      </c>
      <c r="U163" s="8">
        <f t="shared" si="52"/>
        <v>-34</v>
      </c>
      <c r="V163" s="2">
        <f t="shared" si="53"/>
        <v>0</v>
      </c>
      <c r="W163" s="2"/>
      <c r="X163" s="8">
        <f t="shared" si="54"/>
        <v>0</v>
      </c>
      <c r="Y163" s="8">
        <f t="shared" si="55"/>
        <v>25</v>
      </c>
      <c r="Z163" s="9">
        <f t="shared" si="56"/>
        <v>-27</v>
      </c>
    </row>
    <row r="164" spans="1:26">
      <c r="A164" s="7">
        <v>12</v>
      </c>
      <c r="B164" s="2">
        <f t="shared" si="38"/>
        <v>0</v>
      </c>
      <c r="C164" s="2"/>
      <c r="D164" s="8">
        <f t="shared" si="39"/>
        <v>0</v>
      </c>
      <c r="E164" s="8">
        <f t="shared" si="40"/>
        <v>-4</v>
      </c>
      <c r="F164" s="2">
        <f t="shared" si="41"/>
        <v>2</v>
      </c>
      <c r="G164" s="2"/>
      <c r="H164" s="8">
        <f t="shared" si="42"/>
        <v>0</v>
      </c>
      <c r="I164" s="8">
        <f t="shared" si="43"/>
        <v>-22</v>
      </c>
      <c r="J164" s="2">
        <f t="shared" si="44"/>
        <v>0</v>
      </c>
      <c r="K164" s="2"/>
      <c r="L164" s="8">
        <f t="shared" si="45"/>
        <v>0</v>
      </c>
      <c r="M164" s="8">
        <f t="shared" si="46"/>
        <v>-13</v>
      </c>
      <c r="N164" s="2">
        <f t="shared" si="47"/>
        <v>0</v>
      </c>
      <c r="O164" s="2"/>
      <c r="P164" s="8">
        <f t="shared" si="48"/>
        <v>0</v>
      </c>
      <c r="Q164" s="8">
        <f t="shared" si="49"/>
        <v>21</v>
      </c>
      <c r="R164" s="2">
        <f t="shared" si="50"/>
        <v>0</v>
      </c>
      <c r="S164" s="2"/>
      <c r="T164" s="8">
        <f t="shared" si="51"/>
        <v>0</v>
      </c>
      <c r="U164" s="8">
        <f t="shared" si="52"/>
        <v>-34</v>
      </c>
      <c r="V164" s="2">
        <f t="shared" si="53"/>
        <v>0</v>
      </c>
      <c r="W164" s="2"/>
      <c r="X164" s="8">
        <f t="shared" si="54"/>
        <v>0</v>
      </c>
      <c r="Y164" s="8">
        <f t="shared" si="55"/>
        <v>25</v>
      </c>
      <c r="Z164" s="9">
        <f t="shared" si="56"/>
        <v>-27</v>
      </c>
    </row>
    <row r="165" spans="1:26">
      <c r="A165" s="7">
        <v>1</v>
      </c>
      <c r="B165" s="2">
        <f t="shared" si="38"/>
        <v>1</v>
      </c>
      <c r="C165" s="2"/>
      <c r="D165" s="8">
        <f t="shared" si="39"/>
        <v>0</v>
      </c>
      <c r="E165" s="8">
        <f t="shared" si="40"/>
        <v>-4</v>
      </c>
      <c r="F165" s="2">
        <f t="shared" si="41"/>
        <v>0</v>
      </c>
      <c r="G165" s="2"/>
      <c r="H165" s="8">
        <f t="shared" si="42"/>
        <v>0</v>
      </c>
      <c r="I165" s="8">
        <f t="shared" si="43"/>
        <v>-22</v>
      </c>
      <c r="J165" s="2">
        <f t="shared" si="44"/>
        <v>0</v>
      </c>
      <c r="K165" s="2"/>
      <c r="L165" s="8">
        <f t="shared" si="45"/>
        <v>0</v>
      </c>
      <c r="M165" s="8">
        <f t="shared" si="46"/>
        <v>-13</v>
      </c>
      <c r="N165" s="2">
        <f t="shared" si="47"/>
        <v>0</v>
      </c>
      <c r="O165" s="2"/>
      <c r="P165" s="8">
        <f t="shared" si="48"/>
        <v>0</v>
      </c>
      <c r="Q165" s="8">
        <f t="shared" si="49"/>
        <v>21</v>
      </c>
      <c r="R165" s="2">
        <f t="shared" si="50"/>
        <v>0</v>
      </c>
      <c r="S165" s="2"/>
      <c r="T165" s="8">
        <f t="shared" si="51"/>
        <v>0</v>
      </c>
      <c r="U165" s="8">
        <f t="shared" si="52"/>
        <v>-34</v>
      </c>
      <c r="V165" s="2">
        <f t="shared" si="53"/>
        <v>0</v>
      </c>
      <c r="W165" s="2"/>
      <c r="X165" s="8">
        <f t="shared" si="54"/>
        <v>0</v>
      </c>
      <c r="Y165" s="8">
        <f t="shared" si="55"/>
        <v>25</v>
      </c>
      <c r="Z165" s="9">
        <f t="shared" si="56"/>
        <v>-27</v>
      </c>
    </row>
    <row r="166" spans="1:26">
      <c r="A166" s="7">
        <v>31</v>
      </c>
      <c r="B166" s="2">
        <f t="shared" si="38"/>
        <v>0</v>
      </c>
      <c r="C166" s="2"/>
      <c r="D166" s="8">
        <f t="shared" si="39"/>
        <v>0</v>
      </c>
      <c r="E166" s="8">
        <f t="shared" si="40"/>
        <v>-4</v>
      </c>
      <c r="F166" s="2">
        <f t="shared" si="41"/>
        <v>0</v>
      </c>
      <c r="G166" s="2"/>
      <c r="H166" s="8">
        <f t="shared" si="42"/>
        <v>0</v>
      </c>
      <c r="I166" s="8">
        <f t="shared" si="43"/>
        <v>-22</v>
      </c>
      <c r="J166" s="2">
        <f t="shared" si="44"/>
        <v>0</v>
      </c>
      <c r="K166" s="2"/>
      <c r="L166" s="8">
        <f t="shared" si="45"/>
        <v>0</v>
      </c>
      <c r="M166" s="8">
        <f t="shared" si="46"/>
        <v>-13</v>
      </c>
      <c r="N166" s="2">
        <f t="shared" si="47"/>
        <v>0</v>
      </c>
      <c r="O166" s="2"/>
      <c r="P166" s="8">
        <f t="shared" si="48"/>
        <v>0</v>
      </c>
      <c r="Q166" s="8">
        <f t="shared" si="49"/>
        <v>21</v>
      </c>
      <c r="R166" s="2">
        <f t="shared" si="50"/>
        <v>0</v>
      </c>
      <c r="S166" s="2"/>
      <c r="T166" s="8">
        <f t="shared" si="51"/>
        <v>0</v>
      </c>
      <c r="U166" s="8">
        <f t="shared" si="52"/>
        <v>-34</v>
      </c>
      <c r="V166" s="2">
        <f t="shared" si="53"/>
        <v>6</v>
      </c>
      <c r="W166" s="2"/>
      <c r="X166" s="8">
        <f t="shared" si="54"/>
        <v>0</v>
      </c>
      <c r="Y166" s="8">
        <f t="shared" si="55"/>
        <v>25</v>
      </c>
      <c r="Z166" s="9">
        <f t="shared" si="56"/>
        <v>-27</v>
      </c>
    </row>
    <row r="167" spans="1:26">
      <c r="A167" s="7">
        <v>21</v>
      </c>
      <c r="B167" s="2">
        <f t="shared" si="38"/>
        <v>0</v>
      </c>
      <c r="C167" s="2"/>
      <c r="D167" s="8">
        <f t="shared" si="39"/>
        <v>0</v>
      </c>
      <c r="E167" s="8">
        <f t="shared" si="40"/>
        <v>-4</v>
      </c>
      <c r="F167" s="2">
        <f t="shared" si="41"/>
        <v>0</v>
      </c>
      <c r="G167" s="2"/>
      <c r="H167" s="8">
        <f t="shared" si="42"/>
        <v>0</v>
      </c>
      <c r="I167" s="8">
        <f t="shared" si="43"/>
        <v>-22</v>
      </c>
      <c r="J167" s="2">
        <f t="shared" si="44"/>
        <v>0</v>
      </c>
      <c r="K167" s="2"/>
      <c r="L167" s="8">
        <f t="shared" si="45"/>
        <v>0</v>
      </c>
      <c r="M167" s="8">
        <f t="shared" si="46"/>
        <v>-13</v>
      </c>
      <c r="N167" s="2">
        <f t="shared" si="47"/>
        <v>4</v>
      </c>
      <c r="O167" s="2"/>
      <c r="P167" s="8">
        <f t="shared" si="48"/>
        <v>0</v>
      </c>
      <c r="Q167" s="8">
        <f t="shared" si="49"/>
        <v>21</v>
      </c>
      <c r="R167" s="2">
        <f t="shared" si="50"/>
        <v>0</v>
      </c>
      <c r="S167" s="2"/>
      <c r="T167" s="8">
        <f t="shared" si="51"/>
        <v>0</v>
      </c>
      <c r="U167" s="8">
        <f t="shared" si="52"/>
        <v>-34</v>
      </c>
      <c r="V167" s="2">
        <f t="shared" si="53"/>
        <v>0</v>
      </c>
      <c r="W167" s="2"/>
      <c r="X167" s="8">
        <f t="shared" si="54"/>
        <v>0</v>
      </c>
      <c r="Y167" s="8">
        <f t="shared" si="55"/>
        <v>25</v>
      </c>
      <c r="Z167" s="9">
        <f t="shared" si="56"/>
        <v>-27</v>
      </c>
    </row>
    <row r="168" spans="1:26">
      <c r="A168" s="7">
        <v>16</v>
      </c>
      <c r="B168" s="2">
        <f t="shared" si="38"/>
        <v>0</v>
      </c>
      <c r="C168" s="2">
        <v>8</v>
      </c>
      <c r="D168" s="8">
        <f t="shared" si="39"/>
        <v>0</v>
      </c>
      <c r="E168" s="8">
        <f t="shared" si="40"/>
        <v>-12</v>
      </c>
      <c r="F168" s="2">
        <f t="shared" si="41"/>
        <v>0</v>
      </c>
      <c r="G168" s="2"/>
      <c r="H168" s="8">
        <f t="shared" si="42"/>
        <v>0</v>
      </c>
      <c r="I168" s="8">
        <f t="shared" si="43"/>
        <v>-22</v>
      </c>
      <c r="J168" s="2">
        <f t="shared" si="44"/>
        <v>3</v>
      </c>
      <c r="K168" s="2"/>
      <c r="L168" s="8">
        <f t="shared" si="45"/>
        <v>0</v>
      </c>
      <c r="M168" s="8">
        <f t="shared" si="46"/>
        <v>-13</v>
      </c>
      <c r="N168" s="2">
        <f t="shared" si="47"/>
        <v>0</v>
      </c>
      <c r="O168" s="2">
        <v>8</v>
      </c>
      <c r="P168" s="8">
        <f t="shared" si="48"/>
        <v>0</v>
      </c>
      <c r="Q168" s="8">
        <f t="shared" si="49"/>
        <v>13</v>
      </c>
      <c r="R168" s="2">
        <f t="shared" si="50"/>
        <v>0</v>
      </c>
      <c r="S168" s="2"/>
      <c r="T168" s="8">
        <f t="shared" si="51"/>
        <v>0</v>
      </c>
      <c r="U168" s="8">
        <f t="shared" si="52"/>
        <v>-34</v>
      </c>
      <c r="V168" s="2">
        <f t="shared" si="53"/>
        <v>0</v>
      </c>
      <c r="W168" s="2">
        <v>8</v>
      </c>
      <c r="X168" s="8">
        <f t="shared" si="54"/>
        <v>0</v>
      </c>
      <c r="Y168" s="8">
        <f t="shared" si="55"/>
        <v>17</v>
      </c>
      <c r="Z168" s="9">
        <f t="shared" si="56"/>
        <v>-51</v>
      </c>
    </row>
    <row r="169" spans="1:26">
      <c r="A169" s="7">
        <v>20</v>
      </c>
      <c r="B169" s="2">
        <f t="shared" si="38"/>
        <v>0</v>
      </c>
      <c r="C169" s="2"/>
      <c r="D169" s="8">
        <f t="shared" si="39"/>
        <v>0</v>
      </c>
      <c r="E169" s="8">
        <f t="shared" si="40"/>
        <v>-12</v>
      </c>
      <c r="F169" s="2">
        <f t="shared" si="41"/>
        <v>0</v>
      </c>
      <c r="G169" s="2"/>
      <c r="H169" s="8">
        <f t="shared" si="42"/>
        <v>0</v>
      </c>
      <c r="I169" s="8">
        <f t="shared" si="43"/>
        <v>-22</v>
      </c>
      <c r="J169" s="2">
        <f t="shared" si="44"/>
        <v>0</v>
      </c>
      <c r="K169" s="2">
        <v>9</v>
      </c>
      <c r="L169" s="8">
        <f t="shared" si="45"/>
        <v>0</v>
      </c>
      <c r="M169" s="8">
        <f t="shared" si="46"/>
        <v>-22</v>
      </c>
      <c r="N169" s="2">
        <f t="shared" si="47"/>
        <v>4</v>
      </c>
      <c r="O169" s="2">
        <v>9</v>
      </c>
      <c r="P169" s="8">
        <f t="shared" si="48"/>
        <v>54</v>
      </c>
      <c r="Q169" s="8">
        <f t="shared" si="49"/>
        <v>58</v>
      </c>
      <c r="R169" s="2">
        <f t="shared" si="50"/>
        <v>0</v>
      </c>
      <c r="S169" s="2"/>
      <c r="T169" s="8">
        <f t="shared" si="51"/>
        <v>0</v>
      </c>
      <c r="U169" s="8">
        <f t="shared" si="52"/>
        <v>-34</v>
      </c>
      <c r="V169" s="2">
        <f t="shared" si="53"/>
        <v>0</v>
      </c>
      <c r="W169" s="2">
        <v>9</v>
      </c>
      <c r="X169" s="8">
        <f t="shared" si="54"/>
        <v>0</v>
      </c>
      <c r="Y169" s="8">
        <f t="shared" si="55"/>
        <v>8</v>
      </c>
      <c r="Z169" s="9">
        <f t="shared" si="56"/>
        <v>-24</v>
      </c>
    </row>
    <row r="170" spans="1:26">
      <c r="A170" s="7">
        <v>32</v>
      </c>
      <c r="B170" s="2">
        <f t="shared" si="38"/>
        <v>0</v>
      </c>
      <c r="C170" s="2"/>
      <c r="D170" s="8">
        <f t="shared" si="39"/>
        <v>0</v>
      </c>
      <c r="E170" s="8">
        <f t="shared" si="40"/>
        <v>-12</v>
      </c>
      <c r="F170" s="2">
        <f t="shared" si="41"/>
        <v>0</v>
      </c>
      <c r="G170" s="2"/>
      <c r="H170" s="8">
        <f t="shared" si="42"/>
        <v>0</v>
      </c>
      <c r="I170" s="8">
        <f t="shared" si="43"/>
        <v>-22</v>
      </c>
      <c r="J170" s="2">
        <f t="shared" si="44"/>
        <v>0</v>
      </c>
      <c r="K170" s="2"/>
      <c r="L170" s="8">
        <f t="shared" si="45"/>
        <v>0</v>
      </c>
      <c r="M170" s="8">
        <f t="shared" si="46"/>
        <v>-22</v>
      </c>
      <c r="N170" s="2">
        <f t="shared" si="47"/>
        <v>0</v>
      </c>
      <c r="O170" s="2"/>
      <c r="P170" s="8">
        <f t="shared" si="48"/>
        <v>0</v>
      </c>
      <c r="Q170" s="8">
        <f t="shared" si="49"/>
        <v>58</v>
      </c>
      <c r="R170" s="2">
        <f t="shared" si="50"/>
        <v>0</v>
      </c>
      <c r="S170" s="2"/>
      <c r="T170" s="8">
        <f t="shared" si="51"/>
        <v>0</v>
      </c>
      <c r="U170" s="8">
        <f t="shared" si="52"/>
        <v>-34</v>
      </c>
      <c r="V170" s="2">
        <f t="shared" si="53"/>
        <v>6</v>
      </c>
      <c r="W170" s="2"/>
      <c r="X170" s="8">
        <f t="shared" si="54"/>
        <v>0</v>
      </c>
      <c r="Y170" s="8">
        <f t="shared" si="55"/>
        <v>8</v>
      </c>
      <c r="Z170" s="9">
        <f t="shared" si="56"/>
        <v>-24</v>
      </c>
    </row>
    <row r="171" spans="1:26">
      <c r="A171" s="7">
        <v>17</v>
      </c>
      <c r="B171" s="2">
        <f t="shared" si="38"/>
        <v>0</v>
      </c>
      <c r="C171" s="2"/>
      <c r="D171" s="8">
        <f t="shared" si="39"/>
        <v>0</v>
      </c>
      <c r="E171" s="8">
        <f t="shared" si="40"/>
        <v>-12</v>
      </c>
      <c r="F171" s="2">
        <f t="shared" si="41"/>
        <v>0</v>
      </c>
      <c r="G171" s="2"/>
      <c r="H171" s="8">
        <f t="shared" si="42"/>
        <v>0</v>
      </c>
      <c r="I171" s="8">
        <f t="shared" si="43"/>
        <v>-22</v>
      </c>
      <c r="J171" s="2">
        <f t="shared" si="44"/>
        <v>3</v>
      </c>
      <c r="K171" s="2"/>
      <c r="L171" s="8">
        <f t="shared" si="45"/>
        <v>0</v>
      </c>
      <c r="M171" s="8">
        <f t="shared" si="46"/>
        <v>-22</v>
      </c>
      <c r="N171" s="2">
        <f t="shared" si="47"/>
        <v>0</v>
      </c>
      <c r="O171" s="2"/>
      <c r="P171" s="8">
        <f t="shared" si="48"/>
        <v>0</v>
      </c>
      <c r="Q171" s="8">
        <f t="shared" si="49"/>
        <v>58</v>
      </c>
      <c r="R171" s="2">
        <f t="shared" si="50"/>
        <v>0</v>
      </c>
      <c r="S171" s="2"/>
      <c r="T171" s="8">
        <f t="shared" si="51"/>
        <v>0</v>
      </c>
      <c r="U171" s="8">
        <f t="shared" si="52"/>
        <v>-34</v>
      </c>
      <c r="V171" s="2">
        <f t="shared" si="53"/>
        <v>0</v>
      </c>
      <c r="W171" s="2"/>
      <c r="X171" s="8">
        <f t="shared" si="54"/>
        <v>0</v>
      </c>
      <c r="Y171" s="8">
        <f t="shared" si="55"/>
        <v>8</v>
      </c>
      <c r="Z171" s="9">
        <f t="shared" si="56"/>
        <v>-24</v>
      </c>
    </row>
    <row r="172" spans="1:26">
      <c r="A172" s="7">
        <v>20</v>
      </c>
      <c r="B172" s="2">
        <f t="shared" si="38"/>
        <v>0</v>
      </c>
      <c r="C172" s="2"/>
      <c r="D172" s="8">
        <f t="shared" si="39"/>
        <v>0</v>
      </c>
      <c r="E172" s="8">
        <f t="shared" si="40"/>
        <v>-12</v>
      </c>
      <c r="F172" s="2">
        <f t="shared" si="41"/>
        <v>0</v>
      </c>
      <c r="G172" s="2"/>
      <c r="H172" s="8">
        <f t="shared" si="42"/>
        <v>0</v>
      </c>
      <c r="I172" s="8">
        <f t="shared" si="43"/>
        <v>-22</v>
      </c>
      <c r="J172" s="2">
        <f t="shared" si="44"/>
        <v>0</v>
      </c>
      <c r="K172" s="2"/>
      <c r="L172" s="8">
        <f t="shared" si="45"/>
        <v>0</v>
      </c>
      <c r="M172" s="8">
        <f t="shared" si="46"/>
        <v>-22</v>
      </c>
      <c r="N172" s="2">
        <f t="shared" si="47"/>
        <v>4</v>
      </c>
      <c r="O172" s="2"/>
      <c r="P172" s="8">
        <f t="shared" si="48"/>
        <v>0</v>
      </c>
      <c r="Q172" s="8">
        <f t="shared" si="49"/>
        <v>58</v>
      </c>
      <c r="R172" s="2">
        <f t="shared" si="50"/>
        <v>0</v>
      </c>
      <c r="S172" s="2"/>
      <c r="T172" s="8">
        <f t="shared" si="51"/>
        <v>0</v>
      </c>
      <c r="U172" s="8">
        <f t="shared" si="52"/>
        <v>-34</v>
      </c>
      <c r="V172" s="2">
        <f t="shared" si="53"/>
        <v>0</v>
      </c>
      <c r="W172" s="2"/>
      <c r="X172" s="8">
        <f t="shared" si="54"/>
        <v>0</v>
      </c>
      <c r="Y172" s="8">
        <f t="shared" si="55"/>
        <v>8</v>
      </c>
      <c r="Z172" s="9">
        <f t="shared" si="56"/>
        <v>-24</v>
      </c>
    </row>
    <row r="173" spans="1:26">
      <c r="A173" s="7">
        <v>27</v>
      </c>
      <c r="B173" s="2">
        <f t="shared" si="38"/>
        <v>0</v>
      </c>
      <c r="C173" s="2"/>
      <c r="D173" s="8">
        <f t="shared" si="39"/>
        <v>0</v>
      </c>
      <c r="E173" s="8">
        <f t="shared" si="40"/>
        <v>-12</v>
      </c>
      <c r="F173" s="2">
        <f t="shared" si="41"/>
        <v>0</v>
      </c>
      <c r="G173" s="2"/>
      <c r="H173" s="8">
        <f t="shared" si="42"/>
        <v>0</v>
      </c>
      <c r="I173" s="8">
        <f t="shared" si="43"/>
        <v>-22</v>
      </c>
      <c r="J173" s="2">
        <f t="shared" si="44"/>
        <v>0</v>
      </c>
      <c r="K173" s="2"/>
      <c r="L173" s="8">
        <f t="shared" si="45"/>
        <v>0</v>
      </c>
      <c r="M173" s="8">
        <f t="shared" si="46"/>
        <v>-22</v>
      </c>
      <c r="N173" s="2">
        <f t="shared" si="47"/>
        <v>0</v>
      </c>
      <c r="O173" s="2"/>
      <c r="P173" s="8">
        <f t="shared" si="48"/>
        <v>0</v>
      </c>
      <c r="Q173" s="8">
        <f t="shared" si="49"/>
        <v>58</v>
      </c>
      <c r="R173" s="2">
        <f t="shared" si="50"/>
        <v>5</v>
      </c>
      <c r="S173" s="2"/>
      <c r="T173" s="8">
        <f t="shared" si="51"/>
        <v>0</v>
      </c>
      <c r="U173" s="8">
        <f t="shared" si="52"/>
        <v>-34</v>
      </c>
      <c r="V173" s="2">
        <f t="shared" si="53"/>
        <v>0</v>
      </c>
      <c r="W173" s="2"/>
      <c r="X173" s="8">
        <f t="shared" si="54"/>
        <v>0</v>
      </c>
      <c r="Y173" s="8">
        <f t="shared" si="55"/>
        <v>8</v>
      </c>
      <c r="Z173" s="9">
        <f t="shared" si="56"/>
        <v>-24</v>
      </c>
    </row>
    <row r="174" spans="1:26">
      <c r="A174" s="7">
        <v>17</v>
      </c>
      <c r="B174" s="2">
        <f t="shared" si="38"/>
        <v>0</v>
      </c>
      <c r="C174" s="2"/>
      <c r="D174" s="8">
        <f t="shared" si="39"/>
        <v>0</v>
      </c>
      <c r="E174" s="8">
        <f t="shared" si="40"/>
        <v>-12</v>
      </c>
      <c r="F174" s="2">
        <f t="shared" si="41"/>
        <v>0</v>
      </c>
      <c r="G174" s="2"/>
      <c r="H174" s="8">
        <f t="shared" si="42"/>
        <v>0</v>
      </c>
      <c r="I174" s="8">
        <f t="shared" si="43"/>
        <v>-22</v>
      </c>
      <c r="J174" s="2">
        <f t="shared" si="44"/>
        <v>3</v>
      </c>
      <c r="K174" s="2">
        <v>8</v>
      </c>
      <c r="L174" s="8">
        <f t="shared" si="45"/>
        <v>48</v>
      </c>
      <c r="M174" s="8">
        <f t="shared" si="46"/>
        <v>18</v>
      </c>
      <c r="N174" s="2">
        <f t="shared" si="47"/>
        <v>0</v>
      </c>
      <c r="O174" s="2">
        <v>8</v>
      </c>
      <c r="P174" s="8">
        <f t="shared" si="48"/>
        <v>0</v>
      </c>
      <c r="Q174" s="8">
        <f t="shared" si="49"/>
        <v>50</v>
      </c>
      <c r="R174" s="2">
        <f t="shared" si="50"/>
        <v>0</v>
      </c>
      <c r="S174" s="2">
        <v>8</v>
      </c>
      <c r="T174" s="8">
        <f t="shared" si="51"/>
        <v>0</v>
      </c>
      <c r="U174" s="8">
        <f t="shared" si="52"/>
        <v>-42</v>
      </c>
      <c r="V174" s="2">
        <f t="shared" si="53"/>
        <v>0</v>
      </c>
      <c r="W174" s="2"/>
      <c r="X174" s="8">
        <f t="shared" si="54"/>
        <v>0</v>
      </c>
      <c r="Y174" s="8">
        <f t="shared" si="55"/>
        <v>8</v>
      </c>
      <c r="Z174" s="9">
        <f t="shared" si="56"/>
        <v>0</v>
      </c>
    </row>
    <row r="175" spans="1:26">
      <c r="A175" s="7">
        <v>11</v>
      </c>
      <c r="B175" s="2">
        <f t="shared" si="38"/>
        <v>0</v>
      </c>
      <c r="C175" s="2"/>
      <c r="D175" s="8">
        <f t="shared" si="39"/>
        <v>0</v>
      </c>
      <c r="E175" s="8">
        <f t="shared" si="40"/>
        <v>-12</v>
      </c>
      <c r="F175" s="2">
        <f t="shared" si="41"/>
        <v>2</v>
      </c>
      <c r="G175" s="2"/>
      <c r="H175" s="8">
        <f t="shared" si="42"/>
        <v>0</v>
      </c>
      <c r="I175" s="8">
        <f t="shared" si="43"/>
        <v>-22</v>
      </c>
      <c r="J175" s="2">
        <f t="shared" si="44"/>
        <v>0</v>
      </c>
      <c r="K175" s="2"/>
      <c r="L175" s="8">
        <f t="shared" si="45"/>
        <v>0</v>
      </c>
      <c r="M175" s="8">
        <f t="shared" si="46"/>
        <v>18</v>
      </c>
      <c r="N175" s="2">
        <f t="shared" si="47"/>
        <v>0</v>
      </c>
      <c r="O175" s="2"/>
      <c r="P175" s="8">
        <f t="shared" si="48"/>
        <v>0</v>
      </c>
      <c r="Q175" s="8">
        <f t="shared" si="49"/>
        <v>50</v>
      </c>
      <c r="R175" s="2">
        <f t="shared" si="50"/>
        <v>0</v>
      </c>
      <c r="S175" s="2"/>
      <c r="T175" s="8">
        <f t="shared" si="51"/>
        <v>0</v>
      </c>
      <c r="U175" s="8">
        <f t="shared" si="52"/>
        <v>-42</v>
      </c>
      <c r="V175" s="2">
        <f t="shared" si="53"/>
        <v>0</v>
      </c>
      <c r="W175" s="2"/>
      <c r="X175" s="8">
        <f t="shared" si="54"/>
        <v>0</v>
      </c>
      <c r="Y175" s="8">
        <f t="shared" si="55"/>
        <v>8</v>
      </c>
      <c r="Z175" s="9">
        <f t="shared" si="56"/>
        <v>0</v>
      </c>
    </row>
    <row r="176" spans="1:26">
      <c r="A176" s="7">
        <v>36</v>
      </c>
      <c r="B176" s="2">
        <f t="shared" si="38"/>
        <v>0</v>
      </c>
      <c r="C176" s="2"/>
      <c r="D176" s="8">
        <f t="shared" si="39"/>
        <v>0</v>
      </c>
      <c r="E176" s="8">
        <f t="shared" si="40"/>
        <v>-12</v>
      </c>
      <c r="F176" s="2">
        <f t="shared" si="41"/>
        <v>0</v>
      </c>
      <c r="G176" s="2">
        <v>7</v>
      </c>
      <c r="H176" s="8">
        <f t="shared" si="42"/>
        <v>0</v>
      </c>
      <c r="I176" s="8">
        <f t="shared" si="43"/>
        <v>-29</v>
      </c>
      <c r="J176" s="2">
        <f t="shared" si="44"/>
        <v>0</v>
      </c>
      <c r="K176" s="2">
        <v>7</v>
      </c>
      <c r="L176" s="8">
        <f t="shared" si="45"/>
        <v>0</v>
      </c>
      <c r="M176" s="8">
        <f t="shared" si="46"/>
        <v>11</v>
      </c>
      <c r="N176" s="2">
        <f t="shared" si="47"/>
        <v>0</v>
      </c>
      <c r="O176" s="2"/>
      <c r="P176" s="8">
        <f t="shared" si="48"/>
        <v>0</v>
      </c>
      <c r="Q176" s="8">
        <f t="shared" si="49"/>
        <v>50</v>
      </c>
      <c r="R176" s="2">
        <f t="shared" si="50"/>
        <v>0</v>
      </c>
      <c r="S176" s="2">
        <v>7</v>
      </c>
      <c r="T176" s="8">
        <f t="shared" si="51"/>
        <v>0</v>
      </c>
      <c r="U176" s="8">
        <f t="shared" si="52"/>
        <v>-49</v>
      </c>
      <c r="V176" s="2">
        <f t="shared" si="53"/>
        <v>6</v>
      </c>
      <c r="W176" s="2"/>
      <c r="X176" s="8">
        <f t="shared" si="54"/>
        <v>0</v>
      </c>
      <c r="Y176" s="8">
        <f t="shared" si="55"/>
        <v>8</v>
      </c>
      <c r="Z176" s="9">
        <f t="shared" si="56"/>
        <v>-21</v>
      </c>
    </row>
    <row r="177" spans="1:26">
      <c r="A177" s="7">
        <v>24</v>
      </c>
      <c r="B177" s="2">
        <f t="shared" si="38"/>
        <v>0</v>
      </c>
      <c r="C177" s="2"/>
      <c r="D177" s="8">
        <f t="shared" si="39"/>
        <v>0</v>
      </c>
      <c r="E177" s="8">
        <f t="shared" si="40"/>
        <v>-12</v>
      </c>
      <c r="F177" s="2">
        <f t="shared" si="41"/>
        <v>0</v>
      </c>
      <c r="G177" s="2">
        <v>8</v>
      </c>
      <c r="H177" s="8">
        <f t="shared" si="42"/>
        <v>0</v>
      </c>
      <c r="I177" s="8">
        <f t="shared" si="43"/>
        <v>-37</v>
      </c>
      <c r="J177" s="2">
        <f t="shared" si="44"/>
        <v>0</v>
      </c>
      <c r="K177" s="2">
        <v>8</v>
      </c>
      <c r="L177" s="8">
        <f t="shared" si="45"/>
        <v>0</v>
      </c>
      <c r="M177" s="8">
        <f t="shared" si="46"/>
        <v>3</v>
      </c>
      <c r="N177" s="2">
        <f t="shared" si="47"/>
        <v>4</v>
      </c>
      <c r="O177" s="2"/>
      <c r="P177" s="8">
        <f t="shared" si="48"/>
        <v>0</v>
      </c>
      <c r="Q177" s="8">
        <f t="shared" si="49"/>
        <v>50</v>
      </c>
      <c r="R177" s="2">
        <f t="shared" si="50"/>
        <v>0</v>
      </c>
      <c r="S177" s="2"/>
      <c r="T177" s="8">
        <f t="shared" si="51"/>
        <v>0</v>
      </c>
      <c r="U177" s="8">
        <f t="shared" si="52"/>
        <v>-49</v>
      </c>
      <c r="V177" s="2">
        <f t="shared" si="53"/>
        <v>0</v>
      </c>
      <c r="W177" s="2">
        <v>8</v>
      </c>
      <c r="X177" s="8">
        <f t="shared" si="54"/>
        <v>0</v>
      </c>
      <c r="Y177" s="8">
        <f t="shared" si="55"/>
        <v>0</v>
      </c>
      <c r="Z177" s="9">
        <f t="shared" si="56"/>
        <v>-45</v>
      </c>
    </row>
    <row r="178" spans="1:26">
      <c r="A178" s="7">
        <v>13</v>
      </c>
      <c r="B178" s="2">
        <f t="shared" si="38"/>
        <v>0</v>
      </c>
      <c r="C178" s="2"/>
      <c r="D178" s="8">
        <f t="shared" si="39"/>
        <v>0</v>
      </c>
      <c r="E178" s="8">
        <f t="shared" si="40"/>
        <v>-12</v>
      </c>
      <c r="F178" s="2">
        <f t="shared" si="41"/>
        <v>0</v>
      </c>
      <c r="G178" s="2">
        <v>9</v>
      </c>
      <c r="H178" s="8">
        <f t="shared" si="42"/>
        <v>0</v>
      </c>
      <c r="I178" s="8">
        <f t="shared" si="43"/>
        <v>-46</v>
      </c>
      <c r="J178" s="2">
        <f t="shared" si="44"/>
        <v>3</v>
      </c>
      <c r="K178" s="2"/>
      <c r="L178" s="8">
        <f t="shared" si="45"/>
        <v>0</v>
      </c>
      <c r="M178" s="8">
        <f t="shared" si="46"/>
        <v>3</v>
      </c>
      <c r="N178" s="2">
        <f t="shared" si="47"/>
        <v>0</v>
      </c>
      <c r="O178" s="2">
        <v>9</v>
      </c>
      <c r="P178" s="8">
        <f t="shared" si="48"/>
        <v>0</v>
      </c>
      <c r="Q178" s="8">
        <f t="shared" si="49"/>
        <v>41</v>
      </c>
      <c r="R178" s="2">
        <f t="shared" si="50"/>
        <v>0</v>
      </c>
      <c r="S178" s="2"/>
      <c r="T178" s="8">
        <f t="shared" si="51"/>
        <v>0</v>
      </c>
      <c r="U178" s="8">
        <f t="shared" si="52"/>
        <v>-49</v>
      </c>
      <c r="V178" s="2">
        <f t="shared" si="53"/>
        <v>0</v>
      </c>
      <c r="W178" s="2">
        <v>9</v>
      </c>
      <c r="X178" s="8">
        <f t="shared" si="54"/>
        <v>0</v>
      </c>
      <c r="Y178" s="8">
        <f t="shared" si="55"/>
        <v>-9</v>
      </c>
      <c r="Z178" s="9">
        <f t="shared" si="56"/>
        <v>-72</v>
      </c>
    </row>
    <row r="179" spans="1:26">
      <c r="A179" s="7">
        <v>29</v>
      </c>
      <c r="B179" s="2">
        <f t="shared" si="38"/>
        <v>0</v>
      </c>
      <c r="C179" s="2"/>
      <c r="D179" s="8">
        <f t="shared" si="39"/>
        <v>0</v>
      </c>
      <c r="E179" s="8">
        <f t="shared" si="40"/>
        <v>-12</v>
      </c>
      <c r="F179" s="2">
        <f t="shared" si="41"/>
        <v>0</v>
      </c>
      <c r="G179" s="2"/>
      <c r="H179" s="8">
        <f t="shared" si="42"/>
        <v>0</v>
      </c>
      <c r="I179" s="8">
        <f t="shared" si="43"/>
        <v>-46</v>
      </c>
      <c r="J179" s="2">
        <f t="shared" si="44"/>
        <v>0</v>
      </c>
      <c r="K179" s="2">
        <v>10</v>
      </c>
      <c r="L179" s="8">
        <f t="shared" si="45"/>
        <v>0</v>
      </c>
      <c r="M179" s="8">
        <f t="shared" si="46"/>
        <v>-7</v>
      </c>
      <c r="N179" s="2">
        <f t="shared" si="47"/>
        <v>0</v>
      </c>
      <c r="O179" s="2">
        <v>10</v>
      </c>
      <c r="P179" s="8">
        <f t="shared" si="48"/>
        <v>0</v>
      </c>
      <c r="Q179" s="8">
        <f t="shared" si="49"/>
        <v>31</v>
      </c>
      <c r="R179" s="2">
        <f t="shared" si="50"/>
        <v>5</v>
      </c>
      <c r="S179" s="2"/>
      <c r="T179" s="8">
        <f t="shared" si="51"/>
        <v>0</v>
      </c>
      <c r="U179" s="8">
        <f t="shared" si="52"/>
        <v>-49</v>
      </c>
      <c r="V179" s="2">
        <f t="shared" si="53"/>
        <v>0</v>
      </c>
      <c r="W179" s="2">
        <v>10</v>
      </c>
      <c r="X179" s="8">
        <f t="shared" si="54"/>
        <v>0</v>
      </c>
      <c r="Y179" s="8">
        <f t="shared" si="55"/>
        <v>-19</v>
      </c>
      <c r="Z179" s="9">
        <f t="shared" si="56"/>
        <v>-102</v>
      </c>
    </row>
    <row r="180" spans="1:26">
      <c r="A180" s="7">
        <v>4</v>
      </c>
      <c r="B180" s="2">
        <f t="shared" si="38"/>
        <v>1</v>
      </c>
      <c r="C180" s="2"/>
      <c r="D180" s="8">
        <f t="shared" si="39"/>
        <v>0</v>
      </c>
      <c r="E180" s="8">
        <f t="shared" si="40"/>
        <v>-12</v>
      </c>
      <c r="F180" s="2">
        <f t="shared" si="41"/>
        <v>0</v>
      </c>
      <c r="G180" s="2"/>
      <c r="H180" s="8">
        <f t="shared" si="42"/>
        <v>0</v>
      </c>
      <c r="I180" s="8">
        <f t="shared" si="43"/>
        <v>-46</v>
      </c>
      <c r="J180" s="2">
        <f t="shared" si="44"/>
        <v>0</v>
      </c>
      <c r="K180" s="2">
        <v>11</v>
      </c>
      <c r="L180" s="8">
        <f t="shared" si="45"/>
        <v>0</v>
      </c>
      <c r="M180" s="8">
        <f t="shared" si="46"/>
        <v>-18</v>
      </c>
      <c r="N180" s="2">
        <f t="shared" si="47"/>
        <v>0</v>
      </c>
      <c r="O180" s="2">
        <v>11</v>
      </c>
      <c r="P180" s="8">
        <f t="shared" si="48"/>
        <v>0</v>
      </c>
      <c r="Q180" s="8">
        <f t="shared" si="49"/>
        <v>20</v>
      </c>
      <c r="R180" s="2">
        <f t="shared" si="50"/>
        <v>0</v>
      </c>
      <c r="S180" s="2">
        <v>11</v>
      </c>
      <c r="T180" s="8">
        <f t="shared" si="51"/>
        <v>0</v>
      </c>
      <c r="U180" s="8">
        <f t="shared" si="52"/>
        <v>-60</v>
      </c>
      <c r="V180" s="2">
        <f t="shared" si="53"/>
        <v>0</v>
      </c>
      <c r="W180" s="2"/>
      <c r="X180" s="8">
        <f t="shared" si="54"/>
        <v>0</v>
      </c>
      <c r="Y180" s="8">
        <f t="shared" si="55"/>
        <v>-19</v>
      </c>
      <c r="Z180" s="9">
        <f t="shared" si="56"/>
        <v>-135</v>
      </c>
    </row>
    <row r="181" spans="1:26">
      <c r="A181" s="7">
        <v>17</v>
      </c>
      <c r="B181" s="2">
        <f t="shared" si="38"/>
        <v>0</v>
      </c>
      <c r="C181" s="2">
        <v>12</v>
      </c>
      <c r="D181" s="8">
        <f t="shared" si="39"/>
        <v>0</v>
      </c>
      <c r="E181" s="8">
        <f t="shared" si="40"/>
        <v>-24</v>
      </c>
      <c r="F181" s="2">
        <f t="shared" si="41"/>
        <v>0</v>
      </c>
      <c r="G181" s="2"/>
      <c r="H181" s="8">
        <f t="shared" si="42"/>
        <v>0</v>
      </c>
      <c r="I181" s="8">
        <f t="shared" si="43"/>
        <v>-46</v>
      </c>
      <c r="J181" s="2">
        <f t="shared" si="44"/>
        <v>3</v>
      </c>
      <c r="K181" s="2">
        <v>12</v>
      </c>
      <c r="L181" s="8">
        <f t="shared" si="45"/>
        <v>72</v>
      </c>
      <c r="M181" s="8">
        <f t="shared" si="46"/>
        <v>42</v>
      </c>
      <c r="N181" s="2">
        <f t="shared" si="47"/>
        <v>0</v>
      </c>
      <c r="O181" s="2"/>
      <c r="P181" s="8">
        <f t="shared" si="48"/>
        <v>0</v>
      </c>
      <c r="Q181" s="8">
        <f t="shared" si="49"/>
        <v>20</v>
      </c>
      <c r="R181" s="2">
        <f t="shared" si="50"/>
        <v>0</v>
      </c>
      <c r="S181" s="2">
        <v>12</v>
      </c>
      <c r="T181" s="8">
        <f t="shared" si="51"/>
        <v>0</v>
      </c>
      <c r="U181" s="8">
        <f t="shared" si="52"/>
        <v>-72</v>
      </c>
      <c r="V181" s="2">
        <f t="shared" si="53"/>
        <v>0</v>
      </c>
      <c r="W181" s="2"/>
      <c r="X181" s="8">
        <f t="shared" si="54"/>
        <v>0</v>
      </c>
      <c r="Y181" s="8">
        <f t="shared" si="55"/>
        <v>-19</v>
      </c>
      <c r="Z181" s="9">
        <f t="shared" si="56"/>
        <v>-99</v>
      </c>
    </row>
    <row r="182" spans="1:26">
      <c r="A182" s="7">
        <v>36</v>
      </c>
      <c r="B182" s="2">
        <f t="shared" si="38"/>
        <v>0</v>
      </c>
      <c r="C182" s="2"/>
      <c r="D182" s="8">
        <f t="shared" si="39"/>
        <v>0</v>
      </c>
      <c r="E182" s="8">
        <f t="shared" si="40"/>
        <v>-24</v>
      </c>
      <c r="F182" s="2">
        <f t="shared" si="41"/>
        <v>0</v>
      </c>
      <c r="G182" s="2"/>
      <c r="H182" s="8">
        <f t="shared" si="42"/>
        <v>0</v>
      </c>
      <c r="I182" s="8">
        <f t="shared" si="43"/>
        <v>-46</v>
      </c>
      <c r="J182" s="2">
        <f t="shared" si="44"/>
        <v>0</v>
      </c>
      <c r="K182" s="2"/>
      <c r="L182" s="8">
        <f t="shared" si="45"/>
        <v>0</v>
      </c>
      <c r="M182" s="8">
        <f t="shared" si="46"/>
        <v>42</v>
      </c>
      <c r="N182" s="2">
        <f t="shared" si="47"/>
        <v>0</v>
      </c>
      <c r="O182" s="2"/>
      <c r="P182" s="8">
        <f t="shared" si="48"/>
        <v>0</v>
      </c>
      <c r="Q182" s="8">
        <f t="shared" si="49"/>
        <v>20</v>
      </c>
      <c r="R182" s="2">
        <f t="shared" si="50"/>
        <v>0</v>
      </c>
      <c r="S182" s="2"/>
      <c r="T182" s="8">
        <f t="shared" si="51"/>
        <v>0</v>
      </c>
      <c r="U182" s="8">
        <f t="shared" si="52"/>
        <v>-72</v>
      </c>
      <c r="V182" s="2">
        <f t="shared" si="53"/>
        <v>6</v>
      </c>
      <c r="W182" s="2"/>
      <c r="X182" s="8">
        <f t="shared" si="54"/>
        <v>0</v>
      </c>
      <c r="Y182" s="8">
        <f t="shared" si="55"/>
        <v>-19</v>
      </c>
      <c r="Z182" s="9">
        <f t="shared" si="56"/>
        <v>-99</v>
      </c>
    </row>
    <row r="183" spans="1:26">
      <c r="A183" s="7">
        <v>33</v>
      </c>
      <c r="B183" s="2">
        <f t="shared" si="38"/>
        <v>0</v>
      </c>
      <c r="C183" s="2">
        <v>11</v>
      </c>
      <c r="D183" s="8">
        <f t="shared" si="39"/>
        <v>0</v>
      </c>
      <c r="E183" s="8">
        <f t="shared" si="40"/>
        <v>-35</v>
      </c>
      <c r="F183" s="2">
        <f t="shared" si="41"/>
        <v>0</v>
      </c>
      <c r="G183" s="2"/>
      <c r="H183" s="8">
        <f t="shared" si="42"/>
        <v>0</v>
      </c>
      <c r="I183" s="8">
        <f t="shared" si="43"/>
        <v>-46</v>
      </c>
      <c r="J183" s="2">
        <f t="shared" si="44"/>
        <v>0</v>
      </c>
      <c r="K183" s="2">
        <v>11</v>
      </c>
      <c r="L183" s="8">
        <f t="shared" si="45"/>
        <v>0</v>
      </c>
      <c r="M183" s="8">
        <f t="shared" si="46"/>
        <v>31</v>
      </c>
      <c r="N183" s="2">
        <f t="shared" si="47"/>
        <v>0</v>
      </c>
      <c r="O183" s="2"/>
      <c r="P183" s="8">
        <f t="shared" si="48"/>
        <v>0</v>
      </c>
      <c r="Q183" s="8">
        <f t="shared" si="49"/>
        <v>20</v>
      </c>
      <c r="R183" s="2">
        <f t="shared" si="50"/>
        <v>0</v>
      </c>
      <c r="S183" s="2"/>
      <c r="T183" s="8">
        <f t="shared" si="51"/>
        <v>0</v>
      </c>
      <c r="U183" s="8">
        <f t="shared" si="52"/>
        <v>-72</v>
      </c>
      <c r="V183" s="2">
        <f t="shared" si="53"/>
        <v>6</v>
      </c>
      <c r="W183" s="2">
        <v>11</v>
      </c>
      <c r="X183" s="8">
        <f t="shared" si="54"/>
        <v>66</v>
      </c>
      <c r="Y183" s="8">
        <f t="shared" si="55"/>
        <v>36</v>
      </c>
      <c r="Z183" s="9">
        <f t="shared" si="56"/>
        <v>-66</v>
      </c>
    </row>
    <row r="184" spans="1:26">
      <c r="A184" s="7">
        <v>13</v>
      </c>
      <c r="B184" s="2">
        <f t="shared" si="38"/>
        <v>0</v>
      </c>
      <c r="C184" s="2"/>
      <c r="D184" s="8">
        <f t="shared" si="39"/>
        <v>0</v>
      </c>
      <c r="E184" s="8">
        <f t="shared" si="40"/>
        <v>-35</v>
      </c>
      <c r="F184" s="2">
        <f t="shared" si="41"/>
        <v>0</v>
      </c>
      <c r="G184" s="2"/>
      <c r="H184" s="8">
        <f t="shared" si="42"/>
        <v>0</v>
      </c>
      <c r="I184" s="8">
        <f t="shared" si="43"/>
        <v>-46</v>
      </c>
      <c r="J184" s="2">
        <f t="shared" si="44"/>
        <v>3</v>
      </c>
      <c r="K184" s="2"/>
      <c r="L184" s="8">
        <f t="shared" si="45"/>
        <v>0</v>
      </c>
      <c r="M184" s="8">
        <f t="shared" si="46"/>
        <v>31</v>
      </c>
      <c r="N184" s="2">
        <f t="shared" si="47"/>
        <v>0</v>
      </c>
      <c r="O184" s="2"/>
      <c r="P184" s="8">
        <f t="shared" si="48"/>
        <v>0</v>
      </c>
      <c r="Q184" s="8">
        <f t="shared" si="49"/>
        <v>20</v>
      </c>
      <c r="R184" s="2">
        <f t="shared" si="50"/>
        <v>0</v>
      </c>
      <c r="S184" s="2"/>
      <c r="T184" s="8">
        <f t="shared" si="51"/>
        <v>0</v>
      </c>
      <c r="U184" s="8">
        <f t="shared" si="52"/>
        <v>-72</v>
      </c>
      <c r="V184" s="2">
        <f t="shared" si="53"/>
        <v>0</v>
      </c>
      <c r="W184" s="2"/>
      <c r="X184" s="8">
        <f t="shared" si="54"/>
        <v>0</v>
      </c>
      <c r="Y184" s="8">
        <f t="shared" si="55"/>
        <v>36</v>
      </c>
      <c r="Z184" s="9">
        <f t="shared" si="56"/>
        <v>-66</v>
      </c>
    </row>
    <row r="185" spans="1:26">
      <c r="A185" s="7">
        <v>26</v>
      </c>
      <c r="B185" s="2">
        <f t="shared" si="38"/>
        <v>0</v>
      </c>
      <c r="C185" s="2"/>
      <c r="D185" s="8">
        <f t="shared" si="39"/>
        <v>0</v>
      </c>
      <c r="E185" s="8">
        <f t="shared" si="40"/>
        <v>-35</v>
      </c>
      <c r="F185" s="2">
        <f t="shared" si="41"/>
        <v>0</v>
      </c>
      <c r="G185" s="2"/>
      <c r="H185" s="8">
        <f t="shared" si="42"/>
        <v>0</v>
      </c>
      <c r="I185" s="8">
        <f t="shared" si="43"/>
        <v>-46</v>
      </c>
      <c r="J185" s="2">
        <f t="shared" si="44"/>
        <v>0</v>
      </c>
      <c r="K185" s="2"/>
      <c r="L185" s="8">
        <f t="shared" si="45"/>
        <v>0</v>
      </c>
      <c r="M185" s="8">
        <f t="shared" si="46"/>
        <v>31</v>
      </c>
      <c r="N185" s="2">
        <f t="shared" si="47"/>
        <v>0</v>
      </c>
      <c r="O185" s="2"/>
      <c r="P185" s="8">
        <f t="shared" si="48"/>
        <v>0</v>
      </c>
      <c r="Q185" s="8">
        <f t="shared" si="49"/>
        <v>20</v>
      </c>
      <c r="R185" s="2">
        <f t="shared" si="50"/>
        <v>5</v>
      </c>
      <c r="S185" s="2"/>
      <c r="T185" s="8">
        <f t="shared" si="51"/>
        <v>0</v>
      </c>
      <c r="U185" s="8">
        <f t="shared" si="52"/>
        <v>-72</v>
      </c>
      <c r="V185" s="2">
        <f t="shared" si="53"/>
        <v>0</v>
      </c>
      <c r="W185" s="2"/>
      <c r="X185" s="8">
        <f t="shared" si="54"/>
        <v>0</v>
      </c>
      <c r="Y185" s="8">
        <f t="shared" si="55"/>
        <v>36</v>
      </c>
      <c r="Z185" s="9">
        <f t="shared" si="56"/>
        <v>-66</v>
      </c>
    </row>
    <row r="186" spans="1:26">
      <c r="A186" s="7">
        <v>36</v>
      </c>
      <c r="B186" s="2">
        <f t="shared" si="38"/>
        <v>0</v>
      </c>
      <c r="C186" s="2"/>
      <c r="D186" s="8">
        <f t="shared" si="39"/>
        <v>0</v>
      </c>
      <c r="E186" s="8">
        <f t="shared" si="40"/>
        <v>-35</v>
      </c>
      <c r="F186" s="2">
        <f t="shared" si="41"/>
        <v>0</v>
      </c>
      <c r="G186" s="2"/>
      <c r="H186" s="8">
        <f t="shared" si="42"/>
        <v>0</v>
      </c>
      <c r="I186" s="8">
        <f t="shared" si="43"/>
        <v>-46</v>
      </c>
      <c r="J186" s="2">
        <f t="shared" si="44"/>
        <v>0</v>
      </c>
      <c r="K186" s="2"/>
      <c r="L186" s="8">
        <f t="shared" si="45"/>
        <v>0</v>
      </c>
      <c r="M186" s="8">
        <f t="shared" si="46"/>
        <v>31</v>
      </c>
      <c r="N186" s="2">
        <f t="shared" si="47"/>
        <v>0</v>
      </c>
      <c r="O186" s="2"/>
      <c r="P186" s="8">
        <f t="shared" si="48"/>
        <v>0</v>
      </c>
      <c r="Q186" s="8">
        <f t="shared" si="49"/>
        <v>20</v>
      </c>
      <c r="R186" s="2">
        <f t="shared" si="50"/>
        <v>0</v>
      </c>
      <c r="S186" s="2"/>
      <c r="T186" s="8">
        <f t="shared" si="51"/>
        <v>0</v>
      </c>
      <c r="U186" s="8">
        <f t="shared" si="52"/>
        <v>-72</v>
      </c>
      <c r="V186" s="2">
        <f t="shared" si="53"/>
        <v>6</v>
      </c>
      <c r="W186" s="2"/>
      <c r="X186" s="8">
        <f t="shared" si="54"/>
        <v>0</v>
      </c>
      <c r="Y186" s="8">
        <f t="shared" si="55"/>
        <v>36</v>
      </c>
      <c r="Z186" s="9">
        <f t="shared" si="56"/>
        <v>-66</v>
      </c>
    </row>
    <row r="187" spans="1:26">
      <c r="A187" s="7">
        <v>17</v>
      </c>
      <c r="B187" s="2">
        <f t="shared" si="38"/>
        <v>0</v>
      </c>
      <c r="C187" s="2"/>
      <c r="D187" s="8">
        <f t="shared" si="39"/>
        <v>0</v>
      </c>
      <c r="E187" s="8">
        <f t="shared" si="40"/>
        <v>-35</v>
      </c>
      <c r="F187" s="2">
        <f t="shared" si="41"/>
        <v>0</v>
      </c>
      <c r="G187" s="2"/>
      <c r="H187" s="8">
        <f t="shared" si="42"/>
        <v>0</v>
      </c>
      <c r="I187" s="8">
        <f t="shared" si="43"/>
        <v>-46</v>
      </c>
      <c r="J187" s="2">
        <f t="shared" si="44"/>
        <v>3</v>
      </c>
      <c r="K187" s="2"/>
      <c r="L187" s="8">
        <f t="shared" si="45"/>
        <v>0</v>
      </c>
      <c r="M187" s="8">
        <f t="shared" si="46"/>
        <v>31</v>
      </c>
      <c r="N187" s="2">
        <f t="shared" si="47"/>
        <v>0</v>
      </c>
      <c r="O187" s="2"/>
      <c r="P187" s="8">
        <f t="shared" si="48"/>
        <v>0</v>
      </c>
      <c r="Q187" s="8">
        <f t="shared" si="49"/>
        <v>20</v>
      </c>
      <c r="R187" s="2">
        <f t="shared" si="50"/>
        <v>0</v>
      </c>
      <c r="S187" s="2"/>
      <c r="T187" s="8">
        <f t="shared" si="51"/>
        <v>0</v>
      </c>
      <c r="U187" s="8">
        <f t="shared" si="52"/>
        <v>-72</v>
      </c>
      <c r="V187" s="2">
        <f t="shared" si="53"/>
        <v>0</v>
      </c>
      <c r="W187" s="2"/>
      <c r="X187" s="8">
        <f t="shared" si="54"/>
        <v>0</v>
      </c>
      <c r="Y187" s="8">
        <f t="shared" si="55"/>
        <v>36</v>
      </c>
      <c r="Z187" s="9">
        <f t="shared" si="56"/>
        <v>-66</v>
      </c>
    </row>
    <row r="188" spans="1:26">
      <c r="A188" s="7">
        <v>30</v>
      </c>
      <c r="B188" s="2">
        <f t="shared" si="38"/>
        <v>0</v>
      </c>
      <c r="C188" s="2"/>
      <c r="D188" s="8">
        <f t="shared" si="39"/>
        <v>0</v>
      </c>
      <c r="E188" s="8">
        <f t="shared" si="40"/>
        <v>-35</v>
      </c>
      <c r="F188" s="2">
        <f t="shared" si="41"/>
        <v>0</v>
      </c>
      <c r="G188" s="2"/>
      <c r="H188" s="8">
        <f t="shared" si="42"/>
        <v>0</v>
      </c>
      <c r="I188" s="8">
        <f t="shared" si="43"/>
        <v>-46</v>
      </c>
      <c r="J188" s="2">
        <f t="shared" si="44"/>
        <v>0</v>
      </c>
      <c r="K188" s="2"/>
      <c r="L188" s="8">
        <f t="shared" si="45"/>
        <v>0</v>
      </c>
      <c r="M188" s="8">
        <f t="shared" si="46"/>
        <v>31</v>
      </c>
      <c r="N188" s="2">
        <f t="shared" si="47"/>
        <v>0</v>
      </c>
      <c r="O188" s="2"/>
      <c r="P188" s="8">
        <f t="shared" si="48"/>
        <v>0</v>
      </c>
      <c r="Q188" s="8">
        <f t="shared" si="49"/>
        <v>20</v>
      </c>
      <c r="R188" s="2">
        <f t="shared" si="50"/>
        <v>5</v>
      </c>
      <c r="S188" s="2"/>
      <c r="T188" s="8">
        <f t="shared" si="51"/>
        <v>0</v>
      </c>
      <c r="U188" s="8">
        <f t="shared" si="52"/>
        <v>-72</v>
      </c>
      <c r="V188" s="2">
        <f t="shared" si="53"/>
        <v>0</v>
      </c>
      <c r="W188" s="2"/>
      <c r="X188" s="8">
        <f t="shared" si="54"/>
        <v>0</v>
      </c>
      <c r="Y188" s="8">
        <f t="shared" si="55"/>
        <v>36</v>
      </c>
      <c r="Z188" s="9">
        <f t="shared" si="56"/>
        <v>-66</v>
      </c>
    </row>
    <row r="189" spans="1:26">
      <c r="A189" s="7">
        <v>2</v>
      </c>
      <c r="B189" s="2">
        <f t="shared" si="38"/>
        <v>1</v>
      </c>
      <c r="C189" s="2"/>
      <c r="D189" s="8">
        <f t="shared" si="39"/>
        <v>0</v>
      </c>
      <c r="E189" s="8">
        <f t="shared" si="40"/>
        <v>-35</v>
      </c>
      <c r="F189" s="2">
        <f t="shared" si="41"/>
        <v>0</v>
      </c>
      <c r="G189" s="2"/>
      <c r="H189" s="8">
        <f t="shared" si="42"/>
        <v>0</v>
      </c>
      <c r="I189" s="8">
        <f t="shared" si="43"/>
        <v>-46</v>
      </c>
      <c r="J189" s="2">
        <f t="shared" si="44"/>
        <v>0</v>
      </c>
      <c r="K189" s="2"/>
      <c r="L189" s="8">
        <f t="shared" si="45"/>
        <v>0</v>
      </c>
      <c r="M189" s="8">
        <f t="shared" si="46"/>
        <v>31</v>
      </c>
      <c r="N189" s="2">
        <f t="shared" si="47"/>
        <v>0</v>
      </c>
      <c r="O189" s="2"/>
      <c r="P189" s="8">
        <f t="shared" si="48"/>
        <v>0</v>
      </c>
      <c r="Q189" s="8">
        <f t="shared" si="49"/>
        <v>20</v>
      </c>
      <c r="R189" s="2">
        <f t="shared" si="50"/>
        <v>0</v>
      </c>
      <c r="S189" s="2"/>
      <c r="T189" s="8">
        <f t="shared" si="51"/>
        <v>0</v>
      </c>
      <c r="U189" s="8">
        <f t="shared" si="52"/>
        <v>-72</v>
      </c>
      <c r="V189" s="2">
        <f t="shared" si="53"/>
        <v>0</v>
      </c>
      <c r="W189" s="2"/>
      <c r="X189" s="8">
        <f t="shared" si="54"/>
        <v>0</v>
      </c>
      <c r="Y189" s="8">
        <f t="shared" si="55"/>
        <v>36</v>
      </c>
      <c r="Z189" s="9">
        <f t="shared" si="56"/>
        <v>-66</v>
      </c>
    </row>
    <row r="190" spans="1:26">
      <c r="A190" s="7">
        <v>15</v>
      </c>
      <c r="B190" s="2">
        <f t="shared" si="38"/>
        <v>0</v>
      </c>
      <c r="C190" s="2">
        <v>10</v>
      </c>
      <c r="D190" s="8">
        <f t="shared" si="39"/>
        <v>0</v>
      </c>
      <c r="E190" s="8">
        <f t="shared" si="40"/>
        <v>-45</v>
      </c>
      <c r="F190" s="2">
        <f t="shared" si="41"/>
        <v>0</v>
      </c>
      <c r="G190" s="2"/>
      <c r="H190" s="8">
        <f t="shared" si="42"/>
        <v>0</v>
      </c>
      <c r="I190" s="8">
        <f t="shared" si="43"/>
        <v>-46</v>
      </c>
      <c r="J190" s="2">
        <f t="shared" si="44"/>
        <v>3</v>
      </c>
      <c r="K190" s="2">
        <v>10</v>
      </c>
      <c r="L190" s="8">
        <f t="shared" si="45"/>
        <v>60</v>
      </c>
      <c r="M190" s="8">
        <f t="shared" si="46"/>
        <v>81</v>
      </c>
      <c r="N190" s="2">
        <f t="shared" si="47"/>
        <v>0</v>
      </c>
      <c r="O190" s="2"/>
      <c r="P190" s="8">
        <f t="shared" si="48"/>
        <v>0</v>
      </c>
      <c r="Q190" s="8">
        <f t="shared" si="49"/>
        <v>20</v>
      </c>
      <c r="R190" s="2">
        <f t="shared" si="50"/>
        <v>0</v>
      </c>
      <c r="S190" s="2">
        <v>10</v>
      </c>
      <c r="T190" s="8">
        <f t="shared" si="51"/>
        <v>0</v>
      </c>
      <c r="U190" s="8">
        <f t="shared" si="52"/>
        <v>-82</v>
      </c>
      <c r="V190" s="2">
        <f t="shared" si="53"/>
        <v>0</v>
      </c>
      <c r="W190" s="2"/>
      <c r="X190" s="8">
        <f t="shared" si="54"/>
        <v>0</v>
      </c>
      <c r="Y190" s="8">
        <f t="shared" si="55"/>
        <v>36</v>
      </c>
      <c r="Z190" s="9">
        <f t="shared" si="56"/>
        <v>-36</v>
      </c>
    </row>
    <row r="191" spans="1:26">
      <c r="A191" s="7">
        <v>11</v>
      </c>
      <c r="B191" s="2">
        <f t="shared" si="38"/>
        <v>0</v>
      </c>
      <c r="C191" s="2"/>
      <c r="D191" s="8">
        <f t="shared" si="39"/>
        <v>0</v>
      </c>
      <c r="E191" s="8">
        <f t="shared" si="40"/>
        <v>-45</v>
      </c>
      <c r="F191" s="2">
        <f t="shared" si="41"/>
        <v>2</v>
      </c>
      <c r="G191" s="2"/>
      <c r="H191" s="8">
        <f t="shared" si="42"/>
        <v>0</v>
      </c>
      <c r="I191" s="8">
        <f t="shared" si="43"/>
        <v>-46</v>
      </c>
      <c r="J191" s="2">
        <f t="shared" si="44"/>
        <v>0</v>
      </c>
      <c r="K191" s="2"/>
      <c r="L191" s="8">
        <f t="shared" si="45"/>
        <v>0</v>
      </c>
      <c r="M191" s="8">
        <f t="shared" si="46"/>
        <v>81</v>
      </c>
      <c r="N191" s="2">
        <f t="shared" si="47"/>
        <v>0</v>
      </c>
      <c r="O191" s="2"/>
      <c r="P191" s="8">
        <f t="shared" si="48"/>
        <v>0</v>
      </c>
      <c r="Q191" s="8">
        <f t="shared" si="49"/>
        <v>20</v>
      </c>
      <c r="R191" s="2">
        <f t="shared" si="50"/>
        <v>0</v>
      </c>
      <c r="S191" s="2"/>
      <c r="T191" s="8">
        <f t="shared" si="51"/>
        <v>0</v>
      </c>
      <c r="U191" s="8">
        <f t="shared" si="52"/>
        <v>-82</v>
      </c>
      <c r="V191" s="2">
        <f t="shared" si="53"/>
        <v>0</v>
      </c>
      <c r="W191" s="2"/>
      <c r="X191" s="8">
        <f t="shared" si="54"/>
        <v>0</v>
      </c>
      <c r="Y191" s="8">
        <f t="shared" si="55"/>
        <v>36</v>
      </c>
      <c r="Z191" s="9">
        <f t="shared" si="56"/>
        <v>-36</v>
      </c>
    </row>
    <row r="192" spans="1:26">
      <c r="A192" s="7">
        <v>20</v>
      </c>
      <c r="B192" s="2">
        <f t="shared" si="38"/>
        <v>0</v>
      </c>
      <c r="C192" s="2">
        <v>9</v>
      </c>
      <c r="D192" s="8">
        <f t="shared" si="39"/>
        <v>0</v>
      </c>
      <c r="E192" s="8">
        <f t="shared" si="40"/>
        <v>-54</v>
      </c>
      <c r="F192" s="2">
        <f t="shared" si="41"/>
        <v>0</v>
      </c>
      <c r="G192" s="2">
        <v>9</v>
      </c>
      <c r="H192" s="8">
        <f t="shared" si="42"/>
        <v>0</v>
      </c>
      <c r="I192" s="8">
        <f t="shared" si="43"/>
        <v>-55</v>
      </c>
      <c r="J192" s="2">
        <f t="shared" si="44"/>
        <v>0</v>
      </c>
      <c r="K192" s="2">
        <v>9</v>
      </c>
      <c r="L192" s="8">
        <f t="shared" si="45"/>
        <v>0</v>
      </c>
      <c r="M192" s="8">
        <f t="shared" si="46"/>
        <v>72</v>
      </c>
      <c r="N192" s="2">
        <f t="shared" si="47"/>
        <v>4</v>
      </c>
      <c r="O192" s="2"/>
      <c r="P192" s="8">
        <f t="shared" si="48"/>
        <v>0</v>
      </c>
      <c r="Q192" s="8">
        <f t="shared" si="49"/>
        <v>20</v>
      </c>
      <c r="R192" s="2">
        <f t="shared" si="50"/>
        <v>0</v>
      </c>
      <c r="S192" s="2"/>
      <c r="T192" s="8">
        <f t="shared" si="51"/>
        <v>0</v>
      </c>
      <c r="U192" s="8">
        <f t="shared" si="52"/>
        <v>-82</v>
      </c>
      <c r="V192" s="2">
        <f t="shared" si="53"/>
        <v>0</v>
      </c>
      <c r="W192" s="2"/>
      <c r="X192" s="8">
        <f t="shared" si="54"/>
        <v>0</v>
      </c>
      <c r="Y192" s="8">
        <f t="shared" si="55"/>
        <v>36</v>
      </c>
      <c r="Z192" s="9">
        <f t="shared" si="56"/>
        <v>-63</v>
      </c>
    </row>
    <row r="193" spans="1:26">
      <c r="A193" s="7">
        <v>31</v>
      </c>
      <c r="B193" s="2">
        <f t="shared" si="38"/>
        <v>0</v>
      </c>
      <c r="C193" s="2"/>
      <c r="D193" s="8">
        <f t="shared" si="39"/>
        <v>0</v>
      </c>
      <c r="E193" s="8">
        <f t="shared" si="40"/>
        <v>-54</v>
      </c>
      <c r="F193" s="2">
        <f t="shared" si="41"/>
        <v>0</v>
      </c>
      <c r="G193" s="2">
        <v>10</v>
      </c>
      <c r="H193" s="8">
        <f t="shared" si="42"/>
        <v>0</v>
      </c>
      <c r="I193" s="8">
        <f t="shared" si="43"/>
        <v>-65</v>
      </c>
      <c r="J193" s="2">
        <f t="shared" si="44"/>
        <v>0</v>
      </c>
      <c r="K193" s="2">
        <v>10</v>
      </c>
      <c r="L193" s="8">
        <f t="shared" si="45"/>
        <v>0</v>
      </c>
      <c r="M193" s="8">
        <f t="shared" si="46"/>
        <v>62</v>
      </c>
      <c r="N193" s="2">
        <f t="shared" si="47"/>
        <v>0</v>
      </c>
      <c r="O193" s="2">
        <v>10</v>
      </c>
      <c r="P193" s="8">
        <f t="shared" si="48"/>
        <v>0</v>
      </c>
      <c r="Q193" s="8">
        <f t="shared" si="49"/>
        <v>10</v>
      </c>
      <c r="R193" s="2">
        <f t="shared" si="50"/>
        <v>0</v>
      </c>
      <c r="S193" s="2"/>
      <c r="T193" s="8">
        <f t="shared" si="51"/>
        <v>0</v>
      </c>
      <c r="U193" s="8">
        <f t="shared" si="52"/>
        <v>-82</v>
      </c>
      <c r="V193" s="2">
        <f t="shared" si="53"/>
        <v>6</v>
      </c>
      <c r="W193" s="2"/>
      <c r="X193" s="8">
        <f t="shared" si="54"/>
        <v>0</v>
      </c>
      <c r="Y193" s="8">
        <f t="shared" si="55"/>
        <v>36</v>
      </c>
      <c r="Z193" s="9">
        <f t="shared" si="56"/>
        <v>-93</v>
      </c>
    </row>
    <row r="194" spans="1:26">
      <c r="A194" s="7">
        <v>28</v>
      </c>
      <c r="B194" s="2">
        <f t="shared" si="38"/>
        <v>0</v>
      </c>
      <c r="C194" s="2"/>
      <c r="D194" s="8">
        <f t="shared" si="39"/>
        <v>0</v>
      </c>
      <c r="E194" s="8">
        <f t="shared" si="40"/>
        <v>-54</v>
      </c>
      <c r="F194" s="2">
        <f t="shared" si="41"/>
        <v>0</v>
      </c>
      <c r="G194" s="2">
        <v>11</v>
      </c>
      <c r="H194" s="8">
        <f t="shared" si="42"/>
        <v>0</v>
      </c>
      <c r="I194" s="8">
        <f t="shared" si="43"/>
        <v>-76</v>
      </c>
      <c r="J194" s="2">
        <f t="shared" si="44"/>
        <v>0</v>
      </c>
      <c r="K194" s="2"/>
      <c r="L194" s="8">
        <f t="shared" si="45"/>
        <v>0</v>
      </c>
      <c r="M194" s="8">
        <f t="shared" si="46"/>
        <v>62</v>
      </c>
      <c r="N194" s="2">
        <f t="shared" si="47"/>
        <v>0</v>
      </c>
      <c r="O194" s="2">
        <v>11</v>
      </c>
      <c r="P194" s="8">
        <f t="shared" si="48"/>
        <v>0</v>
      </c>
      <c r="Q194" s="8">
        <f t="shared" si="49"/>
        <v>-1</v>
      </c>
      <c r="R194" s="2">
        <f t="shared" si="50"/>
        <v>5</v>
      </c>
      <c r="S194" s="2"/>
      <c r="T194" s="8">
        <f t="shared" si="51"/>
        <v>0</v>
      </c>
      <c r="U194" s="8">
        <f t="shared" si="52"/>
        <v>-82</v>
      </c>
      <c r="V194" s="2">
        <f t="shared" si="53"/>
        <v>0</v>
      </c>
      <c r="W194" s="2">
        <v>11</v>
      </c>
      <c r="X194" s="8">
        <f t="shared" si="54"/>
        <v>0</v>
      </c>
      <c r="Y194" s="8">
        <f t="shared" si="55"/>
        <v>25</v>
      </c>
      <c r="Z194" s="9">
        <f t="shared" si="56"/>
        <v>-126</v>
      </c>
    </row>
    <row r="195" spans="1:26">
      <c r="A195" s="7">
        <v>9</v>
      </c>
      <c r="B195" s="2">
        <f t="shared" si="38"/>
        <v>0</v>
      </c>
      <c r="C195" s="2"/>
      <c r="D195" s="8">
        <f t="shared" si="39"/>
        <v>0</v>
      </c>
      <c r="E195" s="8">
        <f t="shared" si="40"/>
        <v>-54</v>
      </c>
      <c r="F195" s="2">
        <f t="shared" si="41"/>
        <v>2</v>
      </c>
      <c r="G195" s="2"/>
      <c r="H195" s="8">
        <f t="shared" si="42"/>
        <v>0</v>
      </c>
      <c r="I195" s="8">
        <f t="shared" si="43"/>
        <v>-76</v>
      </c>
      <c r="J195" s="2">
        <f t="shared" si="44"/>
        <v>0</v>
      </c>
      <c r="K195" s="2"/>
      <c r="L195" s="8">
        <f t="shared" si="45"/>
        <v>0</v>
      </c>
      <c r="M195" s="8">
        <f t="shared" si="46"/>
        <v>62</v>
      </c>
      <c r="N195" s="2">
        <f t="shared" si="47"/>
        <v>0</v>
      </c>
      <c r="O195" s="2">
        <v>12</v>
      </c>
      <c r="P195" s="8">
        <f t="shared" si="48"/>
        <v>0</v>
      </c>
      <c r="Q195" s="8">
        <f t="shared" si="49"/>
        <v>-13</v>
      </c>
      <c r="R195" s="2">
        <f t="shared" si="50"/>
        <v>0</v>
      </c>
      <c r="S195" s="2">
        <v>12</v>
      </c>
      <c r="T195" s="8">
        <f t="shared" si="51"/>
        <v>0</v>
      </c>
      <c r="U195" s="8">
        <f t="shared" si="52"/>
        <v>-94</v>
      </c>
      <c r="V195" s="2">
        <f t="shared" si="53"/>
        <v>0</v>
      </c>
      <c r="W195" s="2">
        <v>12</v>
      </c>
      <c r="X195" s="8">
        <f t="shared" si="54"/>
        <v>0</v>
      </c>
      <c r="Y195" s="8">
        <f t="shared" si="55"/>
        <v>13</v>
      </c>
      <c r="Z195" s="9">
        <f t="shared" si="56"/>
        <v>-162</v>
      </c>
    </row>
    <row r="196" spans="1:26">
      <c r="A196" s="7">
        <v>38</v>
      </c>
      <c r="B196" s="2">
        <f t="shared" ref="B196:B259" si="57">IF(AND(A196&gt;=1,A196&lt;=6),1,0)</f>
        <v>0</v>
      </c>
      <c r="C196" s="2"/>
      <c r="D196" s="8">
        <f t="shared" ref="D196:D259" si="58">IF(B196=1,C196*6,0)</f>
        <v>0</v>
      </c>
      <c r="E196" s="8">
        <f t="shared" ref="E196:E259" si="59">(C196*-1)+E195+D196</f>
        <v>-54</v>
      </c>
      <c r="F196" s="2">
        <f t="shared" ref="F196:F259" si="60">IF(AND(A196&gt;=7,A196&lt;=12),2,0)</f>
        <v>0</v>
      </c>
      <c r="G196" s="2">
        <v>13</v>
      </c>
      <c r="H196" s="8">
        <f t="shared" ref="H196:H259" si="61">IF(F196=2,G196*6,0)</f>
        <v>0</v>
      </c>
      <c r="I196" s="8">
        <f t="shared" ref="I196:I259" si="62">(G196*-1)+I195+H196</f>
        <v>-89</v>
      </c>
      <c r="J196" s="2">
        <f t="shared" ref="J196:J259" si="63">IF(AND(A196&gt;=13,A196&lt;=18),3,0)</f>
        <v>0</v>
      </c>
      <c r="K196" s="2"/>
      <c r="L196" s="8">
        <f t="shared" ref="L196:L259" si="64">IF(J196=3,K196*6,0)</f>
        <v>0</v>
      </c>
      <c r="M196" s="8">
        <f t="shared" ref="M196:M259" si="65">(K196*-1)+M195+L196</f>
        <v>62</v>
      </c>
      <c r="N196" s="2">
        <f t="shared" ref="N196:N259" si="66">IF(AND(A196&gt;=19,A196&lt;=24),4,0)</f>
        <v>0</v>
      </c>
      <c r="O196" s="2"/>
      <c r="P196" s="8">
        <f t="shared" ref="P196:P259" si="67">IF(N196=4,O196*6,0)</f>
        <v>0</v>
      </c>
      <c r="Q196" s="8">
        <f t="shared" ref="Q196:Q259" si="68">(O196*-1)+Q195+P196</f>
        <v>-13</v>
      </c>
      <c r="R196" s="2">
        <f t="shared" ref="R196:R259" si="69">IF(AND(A196&gt;=25,A196&lt;=30),5,0)</f>
        <v>0</v>
      </c>
      <c r="S196" s="2">
        <v>13</v>
      </c>
      <c r="T196" s="8">
        <f t="shared" ref="T196:T259" si="70">IF(R196=5,S196*6,0)</f>
        <v>0</v>
      </c>
      <c r="U196" s="8">
        <f t="shared" ref="U196:U259" si="71">(S196*-1)+U195+T196</f>
        <v>-107</v>
      </c>
      <c r="V196" s="2">
        <f t="shared" ref="V196:V259" si="72">IF(AND(A196&gt;=31,A196&lt;=36),6,0)</f>
        <v>0</v>
      </c>
      <c r="W196" s="2">
        <v>13</v>
      </c>
      <c r="X196" s="8">
        <f t="shared" ref="X196:X259" si="73">IF(V196=6,W196*6,0)</f>
        <v>0</v>
      </c>
      <c r="Y196" s="8">
        <f t="shared" ref="Y196:Y259" si="74">(W196*-1)+Y195+X196</f>
        <v>0</v>
      </c>
      <c r="Z196" s="9">
        <f t="shared" ref="Z196:Z259" si="75">E196+I196+M196+Q196+U196+Y196</f>
        <v>-201</v>
      </c>
    </row>
    <row r="197" spans="1:26">
      <c r="A197" s="7">
        <v>34</v>
      </c>
      <c r="B197" s="2">
        <f t="shared" si="57"/>
        <v>0</v>
      </c>
      <c r="C197" s="2"/>
      <c r="D197" s="8">
        <f t="shared" si="58"/>
        <v>0</v>
      </c>
      <c r="E197" s="8">
        <f t="shared" si="59"/>
        <v>-54</v>
      </c>
      <c r="F197" s="2">
        <f t="shared" si="60"/>
        <v>0</v>
      </c>
      <c r="G197" s="2"/>
      <c r="H197" s="8">
        <f t="shared" si="61"/>
        <v>0</v>
      </c>
      <c r="I197" s="8">
        <f t="shared" si="62"/>
        <v>-89</v>
      </c>
      <c r="J197" s="2">
        <f t="shared" si="63"/>
        <v>0</v>
      </c>
      <c r="K197" s="2"/>
      <c r="L197" s="8">
        <f t="shared" si="64"/>
        <v>0</v>
      </c>
      <c r="M197" s="8">
        <f t="shared" si="65"/>
        <v>62</v>
      </c>
      <c r="N197" s="2">
        <f t="shared" si="66"/>
        <v>0</v>
      </c>
      <c r="O197" s="2"/>
      <c r="P197" s="8">
        <f t="shared" si="67"/>
        <v>0</v>
      </c>
      <c r="Q197" s="8">
        <f t="shared" si="68"/>
        <v>-13</v>
      </c>
      <c r="R197" s="2">
        <f t="shared" si="69"/>
        <v>0</v>
      </c>
      <c r="S197" s="2"/>
      <c r="T197" s="8">
        <f t="shared" si="70"/>
        <v>0</v>
      </c>
      <c r="U197" s="8">
        <f t="shared" si="71"/>
        <v>-107</v>
      </c>
      <c r="V197" s="2">
        <f t="shared" si="72"/>
        <v>6</v>
      </c>
      <c r="W197" s="2"/>
      <c r="X197" s="8">
        <f t="shared" si="73"/>
        <v>0</v>
      </c>
      <c r="Y197" s="8">
        <f t="shared" si="74"/>
        <v>0</v>
      </c>
      <c r="Z197" s="9">
        <f t="shared" si="75"/>
        <v>-201</v>
      </c>
    </row>
    <row r="198" spans="1:26">
      <c r="A198" s="7">
        <v>22</v>
      </c>
      <c r="B198" s="2">
        <f t="shared" si="57"/>
        <v>0</v>
      </c>
      <c r="C198" s="2"/>
      <c r="D198" s="8">
        <f t="shared" si="58"/>
        <v>0</v>
      </c>
      <c r="E198" s="8">
        <f t="shared" si="59"/>
        <v>-54</v>
      </c>
      <c r="F198" s="2">
        <f t="shared" si="60"/>
        <v>0</v>
      </c>
      <c r="G198" s="2"/>
      <c r="H198" s="8">
        <f t="shared" si="61"/>
        <v>0</v>
      </c>
      <c r="I198" s="8">
        <f t="shared" si="62"/>
        <v>-89</v>
      </c>
      <c r="J198" s="2">
        <f t="shared" si="63"/>
        <v>0</v>
      </c>
      <c r="K198" s="2"/>
      <c r="L198" s="8">
        <f t="shared" si="64"/>
        <v>0</v>
      </c>
      <c r="M198" s="8">
        <f t="shared" si="65"/>
        <v>62</v>
      </c>
      <c r="N198" s="2">
        <f t="shared" si="66"/>
        <v>4</v>
      </c>
      <c r="O198" s="2"/>
      <c r="P198" s="8">
        <f t="shared" si="67"/>
        <v>0</v>
      </c>
      <c r="Q198" s="8">
        <f t="shared" si="68"/>
        <v>-13</v>
      </c>
      <c r="R198" s="2">
        <f t="shared" si="69"/>
        <v>0</v>
      </c>
      <c r="S198" s="2"/>
      <c r="T198" s="8">
        <f t="shared" si="70"/>
        <v>0</v>
      </c>
      <c r="U198" s="8">
        <f t="shared" si="71"/>
        <v>-107</v>
      </c>
      <c r="V198" s="2">
        <f t="shared" si="72"/>
        <v>0</v>
      </c>
      <c r="W198" s="2"/>
      <c r="X198" s="8">
        <f t="shared" si="73"/>
        <v>0</v>
      </c>
      <c r="Y198" s="8">
        <f t="shared" si="74"/>
        <v>0</v>
      </c>
      <c r="Z198" s="9">
        <f t="shared" si="75"/>
        <v>-201</v>
      </c>
    </row>
    <row r="199" spans="1:26">
      <c r="A199" s="7">
        <v>2</v>
      </c>
      <c r="B199" s="2">
        <f t="shared" si="57"/>
        <v>1</v>
      </c>
      <c r="C199" s="2"/>
      <c r="D199" s="8">
        <f t="shared" si="58"/>
        <v>0</v>
      </c>
      <c r="E199" s="8">
        <f t="shared" si="59"/>
        <v>-54</v>
      </c>
      <c r="F199" s="2">
        <f t="shared" si="60"/>
        <v>0</v>
      </c>
      <c r="G199" s="2">
        <v>14</v>
      </c>
      <c r="H199" s="8">
        <f t="shared" si="61"/>
        <v>0</v>
      </c>
      <c r="I199" s="8">
        <f t="shared" si="62"/>
        <v>-103</v>
      </c>
      <c r="J199" s="2">
        <f t="shared" si="63"/>
        <v>0</v>
      </c>
      <c r="K199" s="2"/>
      <c r="L199" s="8">
        <f t="shared" si="64"/>
        <v>0</v>
      </c>
      <c r="M199" s="8">
        <f t="shared" si="65"/>
        <v>62</v>
      </c>
      <c r="N199" s="2">
        <f t="shared" si="66"/>
        <v>0</v>
      </c>
      <c r="O199" s="2">
        <v>14</v>
      </c>
      <c r="P199" s="8">
        <f t="shared" si="67"/>
        <v>0</v>
      </c>
      <c r="Q199" s="8">
        <f t="shared" si="68"/>
        <v>-27</v>
      </c>
      <c r="R199" s="2">
        <f t="shared" si="69"/>
        <v>0</v>
      </c>
      <c r="S199" s="2"/>
      <c r="T199" s="8">
        <f t="shared" si="70"/>
        <v>0</v>
      </c>
      <c r="U199" s="8">
        <f t="shared" si="71"/>
        <v>-107</v>
      </c>
      <c r="V199" s="2">
        <f t="shared" si="72"/>
        <v>0</v>
      </c>
      <c r="W199" s="2">
        <v>14</v>
      </c>
      <c r="X199" s="8">
        <f t="shared" si="73"/>
        <v>0</v>
      </c>
      <c r="Y199" s="8">
        <f t="shared" si="74"/>
        <v>-14</v>
      </c>
      <c r="Z199" s="9">
        <f t="shared" si="75"/>
        <v>-243</v>
      </c>
    </row>
    <row r="200" spans="1:26">
      <c r="A200" s="7">
        <v>27</v>
      </c>
      <c r="B200" s="2">
        <f t="shared" si="57"/>
        <v>0</v>
      </c>
      <c r="C200" s="2">
        <v>15</v>
      </c>
      <c r="D200" s="8">
        <f t="shared" si="58"/>
        <v>0</v>
      </c>
      <c r="E200" s="8">
        <f t="shared" si="59"/>
        <v>-69</v>
      </c>
      <c r="F200" s="2">
        <f t="shared" si="60"/>
        <v>0</v>
      </c>
      <c r="G200" s="2"/>
      <c r="H200" s="8">
        <f t="shared" si="61"/>
        <v>0</v>
      </c>
      <c r="I200" s="8">
        <f t="shared" si="62"/>
        <v>-103</v>
      </c>
      <c r="J200" s="2">
        <f t="shared" si="63"/>
        <v>0</v>
      </c>
      <c r="K200" s="2"/>
      <c r="L200" s="8">
        <f t="shared" si="64"/>
        <v>0</v>
      </c>
      <c r="M200" s="8">
        <f t="shared" si="65"/>
        <v>62</v>
      </c>
      <c r="N200" s="2">
        <f t="shared" si="66"/>
        <v>0</v>
      </c>
      <c r="O200" s="2">
        <v>15</v>
      </c>
      <c r="P200" s="8">
        <f t="shared" si="67"/>
        <v>0</v>
      </c>
      <c r="Q200" s="8">
        <f t="shared" si="68"/>
        <v>-42</v>
      </c>
      <c r="R200" s="2">
        <f t="shared" si="69"/>
        <v>5</v>
      </c>
      <c r="S200" s="2"/>
      <c r="T200" s="8">
        <f t="shared" si="70"/>
        <v>0</v>
      </c>
      <c r="U200" s="8">
        <f t="shared" si="71"/>
        <v>-107</v>
      </c>
      <c r="V200" s="2">
        <f t="shared" si="72"/>
        <v>0</v>
      </c>
      <c r="W200" s="2">
        <v>15</v>
      </c>
      <c r="X200" s="8">
        <f t="shared" si="73"/>
        <v>0</v>
      </c>
      <c r="Y200" s="8">
        <f t="shared" si="74"/>
        <v>-29</v>
      </c>
      <c r="Z200" s="9">
        <f t="shared" si="75"/>
        <v>-288</v>
      </c>
    </row>
    <row r="201" spans="1:26">
      <c r="A201" s="7">
        <v>9</v>
      </c>
      <c r="B201" s="2">
        <f t="shared" si="57"/>
        <v>0</v>
      </c>
      <c r="C201" s="2">
        <v>16</v>
      </c>
      <c r="D201" s="8">
        <f t="shared" si="58"/>
        <v>0</v>
      </c>
      <c r="E201" s="8">
        <f t="shared" si="59"/>
        <v>-85</v>
      </c>
      <c r="F201" s="2">
        <f t="shared" si="60"/>
        <v>2</v>
      </c>
      <c r="G201" s="2"/>
      <c r="H201" s="8">
        <f t="shared" si="61"/>
        <v>0</v>
      </c>
      <c r="I201" s="8">
        <f t="shared" si="62"/>
        <v>-103</v>
      </c>
      <c r="J201" s="2">
        <f t="shared" si="63"/>
        <v>0</v>
      </c>
      <c r="K201" s="2"/>
      <c r="L201" s="8">
        <f t="shared" si="64"/>
        <v>0</v>
      </c>
      <c r="M201" s="8">
        <f t="shared" si="65"/>
        <v>62</v>
      </c>
      <c r="N201" s="2">
        <f t="shared" si="66"/>
        <v>0</v>
      </c>
      <c r="O201" s="2">
        <v>16</v>
      </c>
      <c r="P201" s="8">
        <f t="shared" si="67"/>
        <v>0</v>
      </c>
      <c r="Q201" s="8">
        <f t="shared" si="68"/>
        <v>-58</v>
      </c>
      <c r="R201" s="2">
        <f t="shared" si="69"/>
        <v>0</v>
      </c>
      <c r="S201" s="2">
        <v>16</v>
      </c>
      <c r="T201" s="8">
        <f t="shared" si="70"/>
        <v>0</v>
      </c>
      <c r="U201" s="8">
        <f t="shared" si="71"/>
        <v>-123</v>
      </c>
      <c r="V201" s="2">
        <f t="shared" si="72"/>
        <v>0</v>
      </c>
      <c r="W201" s="2"/>
      <c r="X201" s="8">
        <f t="shared" si="73"/>
        <v>0</v>
      </c>
      <c r="Y201" s="8">
        <f t="shared" si="74"/>
        <v>-29</v>
      </c>
      <c r="Z201" s="9">
        <f t="shared" si="75"/>
        <v>-336</v>
      </c>
    </row>
    <row r="202" spans="1:26">
      <c r="A202" s="7">
        <v>22</v>
      </c>
      <c r="B202" s="2">
        <f t="shared" si="57"/>
        <v>0</v>
      </c>
      <c r="C202" s="2">
        <v>17</v>
      </c>
      <c r="D202" s="8">
        <f t="shared" si="58"/>
        <v>0</v>
      </c>
      <c r="E202" s="8">
        <f t="shared" si="59"/>
        <v>-102</v>
      </c>
      <c r="F202" s="2">
        <f t="shared" si="60"/>
        <v>0</v>
      </c>
      <c r="G202" s="2">
        <v>17</v>
      </c>
      <c r="H202" s="8">
        <f t="shared" si="61"/>
        <v>0</v>
      </c>
      <c r="I202" s="8">
        <f t="shared" si="62"/>
        <v>-120</v>
      </c>
      <c r="J202" s="2">
        <f t="shared" si="63"/>
        <v>0</v>
      </c>
      <c r="K202" s="2"/>
      <c r="L202" s="8">
        <f t="shared" si="64"/>
        <v>0</v>
      </c>
      <c r="M202" s="8">
        <f t="shared" si="65"/>
        <v>62</v>
      </c>
      <c r="N202" s="2">
        <f t="shared" si="66"/>
        <v>4</v>
      </c>
      <c r="O202" s="2"/>
      <c r="P202" s="8">
        <f t="shared" si="67"/>
        <v>0</v>
      </c>
      <c r="Q202" s="8">
        <f t="shared" si="68"/>
        <v>-58</v>
      </c>
      <c r="R202" s="2">
        <f t="shared" si="69"/>
        <v>0</v>
      </c>
      <c r="S202" s="2">
        <v>17</v>
      </c>
      <c r="T202" s="8">
        <f t="shared" si="70"/>
        <v>0</v>
      </c>
      <c r="U202" s="8">
        <f t="shared" si="71"/>
        <v>-140</v>
      </c>
      <c r="V202" s="2">
        <f t="shared" si="72"/>
        <v>0</v>
      </c>
      <c r="W202" s="2"/>
      <c r="X202" s="8">
        <f t="shared" si="73"/>
        <v>0</v>
      </c>
      <c r="Y202" s="8">
        <f t="shared" si="74"/>
        <v>-29</v>
      </c>
      <c r="Z202" s="9">
        <f t="shared" si="75"/>
        <v>-387</v>
      </c>
    </row>
    <row r="203" spans="1:26">
      <c r="A203" s="7">
        <v>37</v>
      </c>
      <c r="B203" s="2">
        <f t="shared" si="57"/>
        <v>0</v>
      </c>
      <c r="C203" s="2"/>
      <c r="D203" s="8">
        <f t="shared" si="58"/>
        <v>0</v>
      </c>
      <c r="E203" s="8">
        <f t="shared" si="59"/>
        <v>-102</v>
      </c>
      <c r="F203" s="2">
        <f t="shared" si="60"/>
        <v>0</v>
      </c>
      <c r="G203" s="2">
        <v>18</v>
      </c>
      <c r="H203" s="8">
        <f t="shared" si="61"/>
        <v>0</v>
      </c>
      <c r="I203" s="8">
        <f t="shared" si="62"/>
        <v>-138</v>
      </c>
      <c r="J203" s="2">
        <f t="shared" si="63"/>
        <v>0</v>
      </c>
      <c r="K203" s="2"/>
      <c r="L203" s="8">
        <f t="shared" si="64"/>
        <v>0</v>
      </c>
      <c r="M203" s="8">
        <f t="shared" si="65"/>
        <v>62</v>
      </c>
      <c r="N203" s="2">
        <f t="shared" si="66"/>
        <v>0</v>
      </c>
      <c r="O203" s="2">
        <v>18</v>
      </c>
      <c r="P203" s="8">
        <f t="shared" si="67"/>
        <v>0</v>
      </c>
      <c r="Q203" s="8">
        <f t="shared" si="68"/>
        <v>-76</v>
      </c>
      <c r="R203" s="2">
        <f t="shared" si="69"/>
        <v>0</v>
      </c>
      <c r="S203" s="2">
        <v>18</v>
      </c>
      <c r="T203" s="8">
        <f t="shared" si="70"/>
        <v>0</v>
      </c>
      <c r="U203" s="8">
        <f t="shared" si="71"/>
        <v>-158</v>
      </c>
      <c r="V203" s="2">
        <f t="shared" si="72"/>
        <v>0</v>
      </c>
      <c r="W203" s="2"/>
      <c r="X203" s="8">
        <f t="shared" si="73"/>
        <v>0</v>
      </c>
      <c r="Y203" s="8">
        <f t="shared" si="74"/>
        <v>-29</v>
      </c>
      <c r="Z203" s="9">
        <f t="shared" si="75"/>
        <v>-441</v>
      </c>
    </row>
    <row r="204" spans="1:26">
      <c r="A204" s="7">
        <v>22</v>
      </c>
      <c r="B204" s="2">
        <f t="shared" si="57"/>
        <v>0</v>
      </c>
      <c r="C204" s="2"/>
      <c r="D204" s="8">
        <f t="shared" si="58"/>
        <v>0</v>
      </c>
      <c r="E204" s="8">
        <f t="shared" si="59"/>
        <v>-102</v>
      </c>
      <c r="F204" s="2">
        <f t="shared" si="60"/>
        <v>0</v>
      </c>
      <c r="G204" s="2">
        <v>19</v>
      </c>
      <c r="H204" s="8">
        <f t="shared" si="61"/>
        <v>0</v>
      </c>
      <c r="I204" s="8">
        <f t="shared" si="62"/>
        <v>-157</v>
      </c>
      <c r="J204" s="2">
        <f t="shared" si="63"/>
        <v>0</v>
      </c>
      <c r="K204" s="2"/>
      <c r="L204" s="8">
        <f t="shared" si="64"/>
        <v>0</v>
      </c>
      <c r="M204" s="8">
        <f t="shared" si="65"/>
        <v>62</v>
      </c>
      <c r="N204" s="2">
        <f t="shared" si="66"/>
        <v>4</v>
      </c>
      <c r="O204" s="2">
        <v>19</v>
      </c>
      <c r="P204" s="8">
        <f t="shared" si="67"/>
        <v>114</v>
      </c>
      <c r="Q204" s="8">
        <f t="shared" si="68"/>
        <v>19</v>
      </c>
      <c r="R204" s="2">
        <f t="shared" si="69"/>
        <v>0</v>
      </c>
      <c r="S204" s="2">
        <v>19</v>
      </c>
      <c r="T204" s="8">
        <f t="shared" si="70"/>
        <v>0</v>
      </c>
      <c r="U204" s="8">
        <f t="shared" si="71"/>
        <v>-177</v>
      </c>
      <c r="V204" s="2">
        <f t="shared" si="72"/>
        <v>0</v>
      </c>
      <c r="W204" s="2"/>
      <c r="X204" s="8">
        <f t="shared" si="73"/>
        <v>0</v>
      </c>
      <c r="Y204" s="8">
        <f t="shared" si="74"/>
        <v>-29</v>
      </c>
      <c r="Z204" s="9">
        <f t="shared" si="75"/>
        <v>-384</v>
      </c>
    </row>
    <row r="205" spans="1:26">
      <c r="A205" s="7">
        <v>25</v>
      </c>
      <c r="B205" s="2">
        <f t="shared" si="57"/>
        <v>0</v>
      </c>
      <c r="C205" s="2"/>
      <c r="D205" s="8">
        <f t="shared" si="58"/>
        <v>0</v>
      </c>
      <c r="E205" s="8">
        <f t="shared" si="59"/>
        <v>-102</v>
      </c>
      <c r="F205" s="2">
        <f t="shared" si="60"/>
        <v>0</v>
      </c>
      <c r="G205" s="2"/>
      <c r="H205" s="8">
        <f t="shared" si="61"/>
        <v>0</v>
      </c>
      <c r="I205" s="8">
        <f t="shared" si="62"/>
        <v>-157</v>
      </c>
      <c r="J205" s="2">
        <f t="shared" si="63"/>
        <v>0</v>
      </c>
      <c r="K205" s="2"/>
      <c r="L205" s="8">
        <f t="shared" si="64"/>
        <v>0</v>
      </c>
      <c r="M205" s="8">
        <f t="shared" si="65"/>
        <v>62</v>
      </c>
      <c r="N205" s="2">
        <f t="shared" si="66"/>
        <v>0</v>
      </c>
      <c r="O205" s="2"/>
      <c r="P205" s="8">
        <f t="shared" si="67"/>
        <v>0</v>
      </c>
      <c r="Q205" s="8">
        <f t="shared" si="68"/>
        <v>19</v>
      </c>
      <c r="R205" s="2">
        <f t="shared" si="69"/>
        <v>5</v>
      </c>
      <c r="S205" s="2"/>
      <c r="T205" s="8">
        <f t="shared" si="70"/>
        <v>0</v>
      </c>
      <c r="U205" s="8">
        <f t="shared" si="71"/>
        <v>-177</v>
      </c>
      <c r="V205" s="2">
        <f t="shared" si="72"/>
        <v>0</v>
      </c>
      <c r="W205" s="2"/>
      <c r="X205" s="8">
        <f t="shared" si="73"/>
        <v>0</v>
      </c>
      <c r="Y205" s="8">
        <f t="shared" si="74"/>
        <v>-29</v>
      </c>
      <c r="Z205" s="9">
        <f t="shared" si="75"/>
        <v>-384</v>
      </c>
    </row>
    <row r="206" spans="1:26">
      <c r="A206" s="7">
        <v>1</v>
      </c>
      <c r="B206" s="2">
        <f t="shared" si="57"/>
        <v>1</v>
      </c>
      <c r="C206" s="2"/>
      <c r="D206" s="8">
        <f t="shared" si="58"/>
        <v>0</v>
      </c>
      <c r="E206" s="8">
        <f t="shared" si="59"/>
        <v>-102</v>
      </c>
      <c r="F206" s="2">
        <f t="shared" si="60"/>
        <v>0</v>
      </c>
      <c r="G206" s="2"/>
      <c r="H206" s="8">
        <f t="shared" si="61"/>
        <v>0</v>
      </c>
      <c r="I206" s="8">
        <f t="shared" si="62"/>
        <v>-157</v>
      </c>
      <c r="J206" s="2">
        <f t="shared" si="63"/>
        <v>0</v>
      </c>
      <c r="K206" s="2"/>
      <c r="L206" s="8">
        <f t="shared" si="64"/>
        <v>0</v>
      </c>
      <c r="M206" s="8">
        <f t="shared" si="65"/>
        <v>62</v>
      </c>
      <c r="N206" s="2">
        <f t="shared" si="66"/>
        <v>0</v>
      </c>
      <c r="O206" s="2"/>
      <c r="P206" s="8">
        <f t="shared" si="67"/>
        <v>0</v>
      </c>
      <c r="Q206" s="8">
        <f t="shared" si="68"/>
        <v>19</v>
      </c>
      <c r="R206" s="2">
        <f t="shared" si="69"/>
        <v>0</v>
      </c>
      <c r="S206" s="2"/>
      <c r="T206" s="8">
        <f t="shared" si="70"/>
        <v>0</v>
      </c>
      <c r="U206" s="8">
        <f t="shared" si="71"/>
        <v>-177</v>
      </c>
      <c r="V206" s="2">
        <f t="shared" si="72"/>
        <v>0</v>
      </c>
      <c r="W206" s="2"/>
      <c r="X206" s="8">
        <f t="shared" si="73"/>
        <v>0</v>
      </c>
      <c r="Y206" s="8">
        <f t="shared" si="74"/>
        <v>-29</v>
      </c>
      <c r="Z206" s="9">
        <f t="shared" si="75"/>
        <v>-384</v>
      </c>
    </row>
    <row r="207" spans="1:26">
      <c r="A207" s="7">
        <v>15</v>
      </c>
      <c r="B207" s="2">
        <f t="shared" si="57"/>
        <v>0</v>
      </c>
      <c r="C207" s="2"/>
      <c r="D207" s="8">
        <f t="shared" si="58"/>
        <v>0</v>
      </c>
      <c r="E207" s="8">
        <f t="shared" si="59"/>
        <v>-102</v>
      </c>
      <c r="F207" s="2">
        <f t="shared" si="60"/>
        <v>0</v>
      </c>
      <c r="G207" s="2"/>
      <c r="H207" s="8">
        <f t="shared" si="61"/>
        <v>0</v>
      </c>
      <c r="I207" s="8">
        <f t="shared" si="62"/>
        <v>-157</v>
      </c>
      <c r="J207" s="2">
        <f t="shared" si="63"/>
        <v>3</v>
      </c>
      <c r="K207" s="2"/>
      <c r="L207" s="8">
        <f t="shared" si="64"/>
        <v>0</v>
      </c>
      <c r="M207" s="8">
        <f t="shared" si="65"/>
        <v>62</v>
      </c>
      <c r="N207" s="2">
        <f t="shared" si="66"/>
        <v>0</v>
      </c>
      <c r="O207" s="2"/>
      <c r="P207" s="8">
        <f t="shared" si="67"/>
        <v>0</v>
      </c>
      <c r="Q207" s="8">
        <f t="shared" si="68"/>
        <v>19</v>
      </c>
      <c r="R207" s="2">
        <f t="shared" si="69"/>
        <v>0</v>
      </c>
      <c r="S207" s="2"/>
      <c r="T207" s="8">
        <f t="shared" si="70"/>
        <v>0</v>
      </c>
      <c r="U207" s="8">
        <f t="shared" si="71"/>
        <v>-177</v>
      </c>
      <c r="V207" s="2">
        <f t="shared" si="72"/>
        <v>0</v>
      </c>
      <c r="W207" s="2"/>
      <c r="X207" s="8">
        <f t="shared" si="73"/>
        <v>0</v>
      </c>
      <c r="Y207" s="8">
        <f t="shared" si="74"/>
        <v>-29</v>
      </c>
      <c r="Z207" s="9">
        <f t="shared" si="75"/>
        <v>-384</v>
      </c>
    </row>
    <row r="208" spans="1:26">
      <c r="A208" s="7">
        <v>9</v>
      </c>
      <c r="B208" s="2">
        <f t="shared" si="57"/>
        <v>0</v>
      </c>
      <c r="C208" s="2">
        <v>18</v>
      </c>
      <c r="D208" s="8">
        <f t="shared" si="58"/>
        <v>0</v>
      </c>
      <c r="E208" s="8">
        <f t="shared" si="59"/>
        <v>-120</v>
      </c>
      <c r="F208" s="2">
        <f t="shared" si="60"/>
        <v>2</v>
      </c>
      <c r="G208" s="2"/>
      <c r="H208" s="8">
        <f t="shared" si="61"/>
        <v>0</v>
      </c>
      <c r="I208" s="8">
        <f t="shared" si="62"/>
        <v>-157</v>
      </c>
      <c r="J208" s="2">
        <f t="shared" si="63"/>
        <v>0</v>
      </c>
      <c r="K208" s="2">
        <v>18</v>
      </c>
      <c r="L208" s="8">
        <f t="shared" si="64"/>
        <v>0</v>
      </c>
      <c r="M208" s="8">
        <f t="shared" si="65"/>
        <v>44</v>
      </c>
      <c r="N208" s="2">
        <f t="shared" si="66"/>
        <v>0</v>
      </c>
      <c r="O208" s="2"/>
      <c r="P208" s="8">
        <f t="shared" si="67"/>
        <v>0</v>
      </c>
      <c r="Q208" s="8">
        <f t="shared" si="68"/>
        <v>19</v>
      </c>
      <c r="R208" s="2">
        <f t="shared" si="69"/>
        <v>0</v>
      </c>
      <c r="S208" s="2">
        <v>18</v>
      </c>
      <c r="T208" s="8">
        <f t="shared" si="70"/>
        <v>0</v>
      </c>
      <c r="U208" s="8">
        <f t="shared" si="71"/>
        <v>-195</v>
      </c>
      <c r="V208" s="2">
        <f t="shared" si="72"/>
        <v>0</v>
      </c>
      <c r="W208" s="2"/>
      <c r="X208" s="8">
        <f t="shared" si="73"/>
        <v>0</v>
      </c>
      <c r="Y208" s="8">
        <f t="shared" si="74"/>
        <v>-29</v>
      </c>
      <c r="Z208" s="9">
        <f t="shared" si="75"/>
        <v>-438</v>
      </c>
    </row>
    <row r="209" spans="1:26">
      <c r="A209" s="7">
        <v>35</v>
      </c>
      <c r="B209" s="2">
        <f t="shared" si="57"/>
        <v>0</v>
      </c>
      <c r="C209" s="2">
        <v>19</v>
      </c>
      <c r="D209" s="8">
        <f t="shared" si="58"/>
        <v>0</v>
      </c>
      <c r="E209" s="8">
        <f t="shared" si="59"/>
        <v>-139</v>
      </c>
      <c r="F209" s="2">
        <f t="shared" si="60"/>
        <v>0</v>
      </c>
      <c r="G209" s="2">
        <v>19</v>
      </c>
      <c r="H209" s="8">
        <f t="shared" si="61"/>
        <v>0</v>
      </c>
      <c r="I209" s="8">
        <f t="shared" si="62"/>
        <v>-176</v>
      </c>
      <c r="J209" s="2">
        <f t="shared" si="63"/>
        <v>0</v>
      </c>
      <c r="K209" s="2">
        <v>19</v>
      </c>
      <c r="L209" s="8">
        <f t="shared" si="64"/>
        <v>0</v>
      </c>
      <c r="M209" s="8">
        <f t="shared" si="65"/>
        <v>25</v>
      </c>
      <c r="N209" s="2">
        <f t="shared" si="66"/>
        <v>0</v>
      </c>
      <c r="O209" s="2"/>
      <c r="P209" s="8">
        <f t="shared" si="67"/>
        <v>0</v>
      </c>
      <c r="Q209" s="8">
        <f t="shared" si="68"/>
        <v>19</v>
      </c>
      <c r="R209" s="2">
        <f t="shared" si="69"/>
        <v>0</v>
      </c>
      <c r="S209" s="2"/>
      <c r="T209" s="8">
        <f t="shared" si="70"/>
        <v>0</v>
      </c>
      <c r="U209" s="8">
        <f t="shared" si="71"/>
        <v>-195</v>
      </c>
      <c r="V209" s="2">
        <f t="shared" si="72"/>
        <v>6</v>
      </c>
      <c r="W209" s="2"/>
      <c r="X209" s="8">
        <f t="shared" si="73"/>
        <v>0</v>
      </c>
      <c r="Y209" s="8">
        <f t="shared" si="74"/>
        <v>-29</v>
      </c>
      <c r="Z209" s="9">
        <f t="shared" si="75"/>
        <v>-495</v>
      </c>
    </row>
    <row r="210" spans="1:26">
      <c r="A210" s="7">
        <v>15</v>
      </c>
      <c r="B210" s="2">
        <f t="shared" si="57"/>
        <v>0</v>
      </c>
      <c r="C210" s="2"/>
      <c r="D210" s="8">
        <f t="shared" si="58"/>
        <v>0</v>
      </c>
      <c r="E210" s="8">
        <f t="shared" si="59"/>
        <v>-139</v>
      </c>
      <c r="F210" s="2">
        <f t="shared" si="60"/>
        <v>0</v>
      </c>
      <c r="G210" s="2">
        <v>20</v>
      </c>
      <c r="H210" s="8">
        <f t="shared" si="61"/>
        <v>0</v>
      </c>
      <c r="I210" s="8">
        <f t="shared" si="62"/>
        <v>-196</v>
      </c>
      <c r="J210" s="2">
        <f t="shared" si="63"/>
        <v>3</v>
      </c>
      <c r="K210" s="2">
        <v>20</v>
      </c>
      <c r="L210" s="8">
        <f t="shared" si="64"/>
        <v>120</v>
      </c>
      <c r="M210" s="8">
        <f t="shared" si="65"/>
        <v>125</v>
      </c>
      <c r="N210" s="2">
        <f t="shared" si="66"/>
        <v>0</v>
      </c>
      <c r="O210" s="2"/>
      <c r="P210" s="8">
        <f t="shared" si="67"/>
        <v>0</v>
      </c>
      <c r="Q210" s="8">
        <f t="shared" si="68"/>
        <v>19</v>
      </c>
      <c r="R210" s="2">
        <f t="shared" si="69"/>
        <v>0</v>
      </c>
      <c r="S210" s="2"/>
      <c r="T210" s="8">
        <f t="shared" si="70"/>
        <v>0</v>
      </c>
      <c r="U210" s="8">
        <f t="shared" si="71"/>
        <v>-195</v>
      </c>
      <c r="V210" s="2">
        <f t="shared" si="72"/>
        <v>0</v>
      </c>
      <c r="W210" s="2">
        <v>20</v>
      </c>
      <c r="X210" s="8">
        <f t="shared" si="73"/>
        <v>0</v>
      </c>
      <c r="Y210" s="8">
        <f t="shared" si="74"/>
        <v>-49</v>
      </c>
      <c r="Z210" s="9">
        <f t="shared" si="75"/>
        <v>-435</v>
      </c>
    </row>
    <row r="211" spans="1:26">
      <c r="A211" s="7">
        <v>12</v>
      </c>
      <c r="B211" s="2">
        <f t="shared" si="57"/>
        <v>0</v>
      </c>
      <c r="C211" s="2"/>
      <c r="D211" s="8">
        <f t="shared" si="58"/>
        <v>0</v>
      </c>
      <c r="E211" s="8">
        <f t="shared" si="59"/>
        <v>-139</v>
      </c>
      <c r="F211" s="2">
        <f t="shared" si="60"/>
        <v>2</v>
      </c>
      <c r="G211" s="2"/>
      <c r="H211" s="8">
        <f t="shared" si="61"/>
        <v>0</v>
      </c>
      <c r="I211" s="8">
        <f t="shared" si="62"/>
        <v>-196</v>
      </c>
      <c r="J211" s="2">
        <f t="shared" si="63"/>
        <v>0</v>
      </c>
      <c r="K211" s="2"/>
      <c r="L211" s="8">
        <f t="shared" si="64"/>
        <v>0</v>
      </c>
      <c r="M211" s="8">
        <f t="shared" si="65"/>
        <v>125</v>
      </c>
      <c r="N211" s="2">
        <f t="shared" si="66"/>
        <v>0</v>
      </c>
      <c r="O211" s="2"/>
      <c r="P211" s="8">
        <f t="shared" si="67"/>
        <v>0</v>
      </c>
      <c r="Q211" s="8">
        <f t="shared" si="68"/>
        <v>19</v>
      </c>
      <c r="R211" s="2">
        <f t="shared" si="69"/>
        <v>0</v>
      </c>
      <c r="S211" s="2"/>
      <c r="T211" s="8">
        <f t="shared" si="70"/>
        <v>0</v>
      </c>
      <c r="U211" s="8">
        <f t="shared" si="71"/>
        <v>-195</v>
      </c>
      <c r="V211" s="2">
        <f t="shared" si="72"/>
        <v>0</v>
      </c>
      <c r="W211" s="2"/>
      <c r="X211" s="8">
        <f t="shared" si="73"/>
        <v>0</v>
      </c>
      <c r="Y211" s="8">
        <f t="shared" si="74"/>
        <v>-49</v>
      </c>
      <c r="Z211" s="9">
        <f t="shared" si="75"/>
        <v>-435</v>
      </c>
    </row>
    <row r="212" spans="1:26">
      <c r="A212" s="7">
        <v>31</v>
      </c>
      <c r="B212" s="2">
        <f t="shared" si="57"/>
        <v>0</v>
      </c>
      <c r="C212" s="2"/>
      <c r="D212" s="8">
        <f t="shared" si="58"/>
        <v>0</v>
      </c>
      <c r="E212" s="8">
        <f t="shared" si="59"/>
        <v>-139</v>
      </c>
      <c r="F212" s="2">
        <f t="shared" si="60"/>
        <v>0</v>
      </c>
      <c r="G212" s="2"/>
      <c r="H212" s="8">
        <f t="shared" si="61"/>
        <v>0</v>
      </c>
      <c r="I212" s="8">
        <f t="shared" si="62"/>
        <v>-196</v>
      </c>
      <c r="J212" s="2">
        <f t="shared" si="63"/>
        <v>0</v>
      </c>
      <c r="K212" s="2"/>
      <c r="L212" s="8">
        <f t="shared" si="64"/>
        <v>0</v>
      </c>
      <c r="M212" s="8">
        <f t="shared" si="65"/>
        <v>125</v>
      </c>
      <c r="N212" s="2">
        <f t="shared" si="66"/>
        <v>0</v>
      </c>
      <c r="O212" s="2"/>
      <c r="P212" s="8">
        <f t="shared" si="67"/>
        <v>0</v>
      </c>
      <c r="Q212" s="8">
        <f t="shared" si="68"/>
        <v>19</v>
      </c>
      <c r="R212" s="2">
        <f t="shared" si="69"/>
        <v>0</v>
      </c>
      <c r="S212" s="2"/>
      <c r="T212" s="8">
        <f t="shared" si="70"/>
        <v>0</v>
      </c>
      <c r="U212" s="8">
        <f t="shared" si="71"/>
        <v>-195</v>
      </c>
      <c r="V212" s="2">
        <f t="shared" si="72"/>
        <v>6</v>
      </c>
      <c r="W212" s="2"/>
      <c r="X212" s="8">
        <f t="shared" si="73"/>
        <v>0</v>
      </c>
      <c r="Y212" s="8">
        <f t="shared" si="74"/>
        <v>-49</v>
      </c>
      <c r="Z212" s="9">
        <f t="shared" si="75"/>
        <v>-435</v>
      </c>
    </row>
    <row r="213" spans="1:26">
      <c r="A213" s="7">
        <v>37</v>
      </c>
      <c r="B213" s="2">
        <f t="shared" si="57"/>
        <v>0</v>
      </c>
      <c r="C213" s="2"/>
      <c r="D213" s="8">
        <f t="shared" si="58"/>
        <v>0</v>
      </c>
      <c r="E213" s="8">
        <f t="shared" si="59"/>
        <v>-139</v>
      </c>
      <c r="F213" s="2">
        <f t="shared" si="60"/>
        <v>0</v>
      </c>
      <c r="G213" s="2"/>
      <c r="H213" s="8">
        <f t="shared" si="61"/>
        <v>0</v>
      </c>
      <c r="I213" s="8">
        <f t="shared" si="62"/>
        <v>-196</v>
      </c>
      <c r="J213" s="2">
        <f t="shared" si="63"/>
        <v>0</v>
      </c>
      <c r="K213" s="2"/>
      <c r="L213" s="8">
        <f t="shared" si="64"/>
        <v>0</v>
      </c>
      <c r="M213" s="8">
        <f t="shared" si="65"/>
        <v>125</v>
      </c>
      <c r="N213" s="2">
        <f t="shared" si="66"/>
        <v>0</v>
      </c>
      <c r="O213" s="2"/>
      <c r="P213" s="8">
        <f t="shared" si="67"/>
        <v>0</v>
      </c>
      <c r="Q213" s="8">
        <f t="shared" si="68"/>
        <v>19</v>
      </c>
      <c r="R213" s="2">
        <f t="shared" si="69"/>
        <v>0</v>
      </c>
      <c r="S213" s="2"/>
      <c r="T213" s="8">
        <f t="shared" si="70"/>
        <v>0</v>
      </c>
      <c r="U213" s="8">
        <f t="shared" si="71"/>
        <v>-195</v>
      </c>
      <c r="V213" s="2">
        <f t="shared" si="72"/>
        <v>0</v>
      </c>
      <c r="W213" s="2"/>
      <c r="X213" s="8">
        <f t="shared" si="73"/>
        <v>0</v>
      </c>
      <c r="Y213" s="8">
        <f t="shared" si="74"/>
        <v>-49</v>
      </c>
      <c r="Z213" s="9">
        <f t="shared" si="75"/>
        <v>-435</v>
      </c>
    </row>
    <row r="214" spans="1:26">
      <c r="A214" s="7">
        <v>15</v>
      </c>
      <c r="B214" s="2">
        <f t="shared" si="57"/>
        <v>0</v>
      </c>
      <c r="C214" s="2"/>
      <c r="D214" s="8">
        <f t="shared" si="58"/>
        <v>0</v>
      </c>
      <c r="E214" s="8">
        <f t="shared" si="59"/>
        <v>-139</v>
      </c>
      <c r="F214" s="2">
        <f t="shared" si="60"/>
        <v>0</v>
      </c>
      <c r="G214" s="2"/>
      <c r="H214" s="8">
        <f t="shared" si="61"/>
        <v>0</v>
      </c>
      <c r="I214" s="8">
        <f t="shared" si="62"/>
        <v>-196</v>
      </c>
      <c r="J214" s="2">
        <f t="shared" si="63"/>
        <v>3</v>
      </c>
      <c r="K214" s="2"/>
      <c r="L214" s="8">
        <f t="shared" si="64"/>
        <v>0</v>
      </c>
      <c r="M214" s="8">
        <f t="shared" si="65"/>
        <v>125</v>
      </c>
      <c r="N214" s="2">
        <f t="shared" si="66"/>
        <v>0</v>
      </c>
      <c r="O214" s="2"/>
      <c r="P214" s="8">
        <f t="shared" si="67"/>
        <v>0</v>
      </c>
      <c r="Q214" s="8">
        <f t="shared" si="68"/>
        <v>19</v>
      </c>
      <c r="R214" s="2">
        <f t="shared" si="69"/>
        <v>0</v>
      </c>
      <c r="S214" s="2"/>
      <c r="T214" s="8">
        <f t="shared" si="70"/>
        <v>0</v>
      </c>
      <c r="U214" s="8">
        <f t="shared" si="71"/>
        <v>-195</v>
      </c>
      <c r="V214" s="2">
        <f t="shared" si="72"/>
        <v>0</v>
      </c>
      <c r="W214" s="2"/>
      <c r="X214" s="8">
        <f t="shared" si="73"/>
        <v>0</v>
      </c>
      <c r="Y214" s="8">
        <f t="shared" si="74"/>
        <v>-49</v>
      </c>
      <c r="Z214" s="9">
        <f t="shared" si="75"/>
        <v>-435</v>
      </c>
    </row>
    <row r="215" spans="1:26">
      <c r="A215" s="7">
        <v>8</v>
      </c>
      <c r="B215" s="2">
        <f t="shared" si="57"/>
        <v>0</v>
      </c>
      <c r="C215" s="2"/>
      <c r="D215" s="8">
        <f t="shared" si="58"/>
        <v>0</v>
      </c>
      <c r="E215" s="8">
        <f t="shared" si="59"/>
        <v>-139</v>
      </c>
      <c r="F215" s="2">
        <f t="shared" si="60"/>
        <v>2</v>
      </c>
      <c r="G215" s="2">
        <v>19</v>
      </c>
      <c r="H215" s="8">
        <f t="shared" si="61"/>
        <v>114</v>
      </c>
      <c r="I215" s="8">
        <f t="shared" si="62"/>
        <v>-101</v>
      </c>
      <c r="J215" s="2">
        <f t="shared" si="63"/>
        <v>0</v>
      </c>
      <c r="K215" s="2">
        <v>19</v>
      </c>
      <c r="L215" s="8">
        <f t="shared" si="64"/>
        <v>0</v>
      </c>
      <c r="M215" s="8">
        <f t="shared" si="65"/>
        <v>106</v>
      </c>
      <c r="N215" s="2">
        <f t="shared" si="66"/>
        <v>0</v>
      </c>
      <c r="O215" s="2"/>
      <c r="P215" s="8">
        <f t="shared" si="67"/>
        <v>0</v>
      </c>
      <c r="Q215" s="8">
        <f t="shared" si="68"/>
        <v>19</v>
      </c>
      <c r="R215" s="2">
        <f t="shared" si="69"/>
        <v>0</v>
      </c>
      <c r="S215" s="2"/>
      <c r="T215" s="8">
        <f t="shared" si="70"/>
        <v>0</v>
      </c>
      <c r="U215" s="8">
        <f t="shared" si="71"/>
        <v>-195</v>
      </c>
      <c r="V215" s="2">
        <f t="shared" si="72"/>
        <v>0</v>
      </c>
      <c r="W215" s="2">
        <v>19</v>
      </c>
      <c r="X215" s="8">
        <f t="shared" si="73"/>
        <v>0</v>
      </c>
      <c r="Y215" s="8">
        <f t="shared" si="74"/>
        <v>-68</v>
      </c>
      <c r="Z215" s="9">
        <f t="shared" si="75"/>
        <v>-378</v>
      </c>
    </row>
    <row r="216" spans="1:26">
      <c r="A216" s="7">
        <v>15</v>
      </c>
      <c r="B216" s="2">
        <f t="shared" si="57"/>
        <v>0</v>
      </c>
      <c r="C216" s="2"/>
      <c r="D216" s="8">
        <f t="shared" si="58"/>
        <v>0</v>
      </c>
      <c r="E216" s="8">
        <f t="shared" si="59"/>
        <v>-139</v>
      </c>
      <c r="F216" s="2">
        <f t="shared" si="60"/>
        <v>0</v>
      </c>
      <c r="G216" s="2"/>
      <c r="H216" s="8">
        <f t="shared" si="61"/>
        <v>0</v>
      </c>
      <c r="I216" s="8">
        <f t="shared" si="62"/>
        <v>-101</v>
      </c>
      <c r="J216" s="2">
        <f t="shared" si="63"/>
        <v>3</v>
      </c>
      <c r="K216" s="2"/>
      <c r="L216" s="8">
        <f t="shared" si="64"/>
        <v>0</v>
      </c>
      <c r="M216" s="8">
        <f t="shared" si="65"/>
        <v>106</v>
      </c>
      <c r="N216" s="2">
        <f t="shared" si="66"/>
        <v>0</v>
      </c>
      <c r="O216" s="2"/>
      <c r="P216" s="8">
        <f t="shared" si="67"/>
        <v>0</v>
      </c>
      <c r="Q216" s="8">
        <f t="shared" si="68"/>
        <v>19</v>
      </c>
      <c r="R216" s="2">
        <f t="shared" si="69"/>
        <v>0</v>
      </c>
      <c r="S216" s="2"/>
      <c r="T216" s="8">
        <f t="shared" si="70"/>
        <v>0</v>
      </c>
      <c r="U216" s="8">
        <f t="shared" si="71"/>
        <v>-195</v>
      </c>
      <c r="V216" s="2">
        <f t="shared" si="72"/>
        <v>0</v>
      </c>
      <c r="W216" s="2"/>
      <c r="X216" s="8">
        <f t="shared" si="73"/>
        <v>0</v>
      </c>
      <c r="Y216" s="8">
        <f t="shared" si="74"/>
        <v>-68</v>
      </c>
      <c r="Z216" s="9">
        <f t="shared" si="75"/>
        <v>-378</v>
      </c>
    </row>
    <row r="217" spans="1:26">
      <c r="A217" s="7">
        <v>19</v>
      </c>
      <c r="B217" s="2">
        <f t="shared" si="57"/>
        <v>0</v>
      </c>
      <c r="C217" s="2"/>
      <c r="D217" s="8">
        <f t="shared" si="58"/>
        <v>0</v>
      </c>
      <c r="E217" s="8">
        <f t="shared" si="59"/>
        <v>-139</v>
      </c>
      <c r="F217" s="2">
        <f t="shared" si="60"/>
        <v>0</v>
      </c>
      <c r="G217" s="2"/>
      <c r="H217" s="8">
        <f t="shared" si="61"/>
        <v>0</v>
      </c>
      <c r="I217" s="8">
        <f t="shared" si="62"/>
        <v>-101</v>
      </c>
      <c r="J217" s="2">
        <f t="shared" si="63"/>
        <v>0</v>
      </c>
      <c r="K217" s="2"/>
      <c r="L217" s="8">
        <f t="shared" si="64"/>
        <v>0</v>
      </c>
      <c r="M217" s="8">
        <f t="shared" si="65"/>
        <v>106</v>
      </c>
      <c r="N217" s="2">
        <f t="shared" si="66"/>
        <v>4</v>
      </c>
      <c r="O217" s="2"/>
      <c r="P217" s="8">
        <f t="shared" si="67"/>
        <v>0</v>
      </c>
      <c r="Q217" s="8">
        <f t="shared" si="68"/>
        <v>19</v>
      </c>
      <c r="R217" s="2">
        <f t="shared" si="69"/>
        <v>0</v>
      </c>
      <c r="S217" s="2"/>
      <c r="T217" s="8">
        <f t="shared" si="70"/>
        <v>0</v>
      </c>
      <c r="U217" s="8">
        <f t="shared" si="71"/>
        <v>-195</v>
      </c>
      <c r="V217" s="2">
        <f t="shared" si="72"/>
        <v>0</v>
      </c>
      <c r="W217" s="2"/>
      <c r="X217" s="8">
        <f t="shared" si="73"/>
        <v>0</v>
      </c>
      <c r="Y217" s="8">
        <f t="shared" si="74"/>
        <v>-68</v>
      </c>
      <c r="Z217" s="9">
        <f t="shared" si="75"/>
        <v>-378</v>
      </c>
    </row>
    <row r="218" spans="1:26">
      <c r="A218" s="7">
        <v>30</v>
      </c>
      <c r="B218" s="2">
        <f t="shared" si="57"/>
        <v>0</v>
      </c>
      <c r="C218" s="2"/>
      <c r="D218" s="8">
        <f t="shared" si="58"/>
        <v>0</v>
      </c>
      <c r="E218" s="8">
        <f t="shared" si="59"/>
        <v>-139</v>
      </c>
      <c r="F218" s="2">
        <f t="shared" si="60"/>
        <v>0</v>
      </c>
      <c r="G218" s="2"/>
      <c r="H218" s="8">
        <f t="shared" si="61"/>
        <v>0</v>
      </c>
      <c r="I218" s="8">
        <f t="shared" si="62"/>
        <v>-101</v>
      </c>
      <c r="J218" s="2">
        <f t="shared" si="63"/>
        <v>0</v>
      </c>
      <c r="K218" s="2"/>
      <c r="L218" s="8">
        <f t="shared" si="64"/>
        <v>0</v>
      </c>
      <c r="M218" s="8">
        <f t="shared" si="65"/>
        <v>106</v>
      </c>
      <c r="N218" s="2">
        <f t="shared" si="66"/>
        <v>0</v>
      </c>
      <c r="O218" s="2"/>
      <c r="P218" s="8">
        <f t="shared" si="67"/>
        <v>0</v>
      </c>
      <c r="Q218" s="8">
        <f t="shared" si="68"/>
        <v>19</v>
      </c>
      <c r="R218" s="2">
        <f t="shared" si="69"/>
        <v>5</v>
      </c>
      <c r="S218" s="2"/>
      <c r="T218" s="8">
        <f t="shared" si="70"/>
        <v>0</v>
      </c>
      <c r="U218" s="8">
        <f t="shared" si="71"/>
        <v>-195</v>
      </c>
      <c r="V218" s="2">
        <f t="shared" si="72"/>
        <v>0</v>
      </c>
      <c r="W218" s="2"/>
      <c r="X218" s="8">
        <f t="shared" si="73"/>
        <v>0</v>
      </c>
      <c r="Y218" s="8">
        <f t="shared" si="74"/>
        <v>-68</v>
      </c>
      <c r="Z218" s="9">
        <f t="shared" si="75"/>
        <v>-378</v>
      </c>
    </row>
    <row r="219" spans="1:26">
      <c r="A219" s="7">
        <v>3</v>
      </c>
      <c r="B219" s="2">
        <f t="shared" si="57"/>
        <v>1</v>
      </c>
      <c r="C219" s="2"/>
      <c r="D219" s="8">
        <f t="shared" si="58"/>
        <v>0</v>
      </c>
      <c r="E219" s="8">
        <f t="shared" si="59"/>
        <v>-139</v>
      </c>
      <c r="F219" s="2">
        <f t="shared" si="60"/>
        <v>0</v>
      </c>
      <c r="G219" s="2"/>
      <c r="H219" s="8">
        <f t="shared" si="61"/>
        <v>0</v>
      </c>
      <c r="I219" s="8">
        <f t="shared" si="62"/>
        <v>-101</v>
      </c>
      <c r="J219" s="2">
        <f t="shared" si="63"/>
        <v>0</v>
      </c>
      <c r="K219" s="2">
        <v>18</v>
      </c>
      <c r="L219" s="8">
        <f t="shared" si="64"/>
        <v>0</v>
      </c>
      <c r="M219" s="8">
        <f t="shared" si="65"/>
        <v>88</v>
      </c>
      <c r="N219" s="2">
        <f t="shared" si="66"/>
        <v>0</v>
      </c>
      <c r="O219" s="2">
        <v>18</v>
      </c>
      <c r="P219" s="8">
        <f t="shared" si="67"/>
        <v>0</v>
      </c>
      <c r="Q219" s="8">
        <f t="shared" si="68"/>
        <v>1</v>
      </c>
      <c r="R219" s="2">
        <f t="shared" si="69"/>
        <v>0</v>
      </c>
      <c r="S219" s="2">
        <v>18</v>
      </c>
      <c r="T219" s="8">
        <f t="shared" si="70"/>
        <v>0</v>
      </c>
      <c r="U219" s="8">
        <f t="shared" si="71"/>
        <v>-213</v>
      </c>
      <c r="V219" s="2">
        <f t="shared" si="72"/>
        <v>0</v>
      </c>
      <c r="W219" s="2"/>
      <c r="X219" s="8">
        <f t="shared" si="73"/>
        <v>0</v>
      </c>
      <c r="Y219" s="8">
        <f t="shared" si="74"/>
        <v>-68</v>
      </c>
      <c r="Z219" s="9">
        <f t="shared" si="75"/>
        <v>-432</v>
      </c>
    </row>
    <row r="220" spans="1:26">
      <c r="A220" s="7">
        <v>10</v>
      </c>
      <c r="B220" s="2">
        <f t="shared" si="57"/>
        <v>0</v>
      </c>
      <c r="C220" s="2">
        <v>19</v>
      </c>
      <c r="D220" s="8">
        <f t="shared" si="58"/>
        <v>0</v>
      </c>
      <c r="E220" s="8">
        <f t="shared" si="59"/>
        <v>-158</v>
      </c>
      <c r="F220" s="2">
        <f t="shared" si="60"/>
        <v>2</v>
      </c>
      <c r="G220" s="2"/>
      <c r="H220" s="8">
        <f t="shared" si="61"/>
        <v>0</v>
      </c>
      <c r="I220" s="8">
        <f t="shared" si="62"/>
        <v>-101</v>
      </c>
      <c r="J220" s="2">
        <f t="shared" si="63"/>
        <v>0</v>
      </c>
      <c r="K220" s="2"/>
      <c r="L220" s="8">
        <f t="shared" si="64"/>
        <v>0</v>
      </c>
      <c r="M220" s="8">
        <f t="shared" si="65"/>
        <v>88</v>
      </c>
      <c r="N220" s="2">
        <f t="shared" si="66"/>
        <v>0</v>
      </c>
      <c r="O220" s="2">
        <v>19</v>
      </c>
      <c r="P220" s="8">
        <f t="shared" si="67"/>
        <v>0</v>
      </c>
      <c r="Q220" s="8">
        <f t="shared" si="68"/>
        <v>-18</v>
      </c>
      <c r="R220" s="2">
        <f t="shared" si="69"/>
        <v>0</v>
      </c>
      <c r="S220" s="2">
        <v>19</v>
      </c>
      <c r="T220" s="8">
        <f t="shared" si="70"/>
        <v>0</v>
      </c>
      <c r="U220" s="8">
        <f t="shared" si="71"/>
        <v>-232</v>
      </c>
      <c r="V220" s="2">
        <f t="shared" si="72"/>
        <v>0</v>
      </c>
      <c r="W220" s="2"/>
      <c r="X220" s="8">
        <f t="shared" si="73"/>
        <v>0</v>
      </c>
      <c r="Y220" s="8">
        <f t="shared" si="74"/>
        <v>-68</v>
      </c>
      <c r="Z220" s="9">
        <f t="shared" si="75"/>
        <v>-489</v>
      </c>
    </row>
    <row r="221" spans="1:26">
      <c r="A221" s="7">
        <v>4</v>
      </c>
      <c r="B221" s="2">
        <f t="shared" si="57"/>
        <v>1</v>
      </c>
      <c r="C221" s="2">
        <v>20</v>
      </c>
      <c r="D221" s="8">
        <f t="shared" si="58"/>
        <v>120</v>
      </c>
      <c r="E221" s="8">
        <f t="shared" si="59"/>
        <v>-58</v>
      </c>
      <c r="F221" s="2">
        <f t="shared" si="60"/>
        <v>0</v>
      </c>
      <c r="G221" s="2">
        <v>20</v>
      </c>
      <c r="H221" s="8">
        <f t="shared" si="61"/>
        <v>0</v>
      </c>
      <c r="I221" s="8">
        <f t="shared" si="62"/>
        <v>-121</v>
      </c>
      <c r="J221" s="2">
        <f t="shared" si="63"/>
        <v>0</v>
      </c>
      <c r="K221" s="2"/>
      <c r="L221" s="8">
        <f t="shared" si="64"/>
        <v>0</v>
      </c>
      <c r="M221" s="8">
        <f t="shared" si="65"/>
        <v>88</v>
      </c>
      <c r="N221" s="2">
        <f t="shared" si="66"/>
        <v>0</v>
      </c>
      <c r="O221" s="2"/>
      <c r="P221" s="8">
        <f t="shared" si="67"/>
        <v>0</v>
      </c>
      <c r="Q221" s="8">
        <f t="shared" si="68"/>
        <v>-18</v>
      </c>
      <c r="R221" s="2">
        <f t="shared" si="69"/>
        <v>0</v>
      </c>
      <c r="S221" s="2">
        <v>20</v>
      </c>
      <c r="T221" s="8">
        <f t="shared" si="70"/>
        <v>0</v>
      </c>
      <c r="U221" s="8">
        <f t="shared" si="71"/>
        <v>-252</v>
      </c>
      <c r="V221" s="2">
        <f t="shared" si="72"/>
        <v>0</v>
      </c>
      <c r="W221" s="2"/>
      <c r="X221" s="8">
        <f t="shared" si="73"/>
        <v>0</v>
      </c>
      <c r="Y221" s="8">
        <f t="shared" si="74"/>
        <v>-68</v>
      </c>
      <c r="Z221" s="9">
        <f t="shared" si="75"/>
        <v>-429</v>
      </c>
    </row>
    <row r="222" spans="1:26">
      <c r="A222" s="7">
        <v>32</v>
      </c>
      <c r="B222" s="2">
        <f t="shared" si="57"/>
        <v>0</v>
      </c>
      <c r="C222" s="2"/>
      <c r="D222" s="8">
        <f t="shared" si="58"/>
        <v>0</v>
      </c>
      <c r="E222" s="8">
        <f t="shared" si="59"/>
        <v>-58</v>
      </c>
      <c r="F222" s="2">
        <f t="shared" si="60"/>
        <v>0</v>
      </c>
      <c r="G222" s="2"/>
      <c r="H222" s="8">
        <f t="shared" si="61"/>
        <v>0</v>
      </c>
      <c r="I222" s="8">
        <f t="shared" si="62"/>
        <v>-121</v>
      </c>
      <c r="J222" s="2">
        <f t="shared" si="63"/>
        <v>0</v>
      </c>
      <c r="K222" s="2"/>
      <c r="L222" s="8">
        <f t="shared" si="64"/>
        <v>0</v>
      </c>
      <c r="M222" s="8">
        <f t="shared" si="65"/>
        <v>88</v>
      </c>
      <c r="N222" s="2">
        <f t="shared" si="66"/>
        <v>0</v>
      </c>
      <c r="O222" s="2"/>
      <c r="P222" s="8">
        <f t="shared" si="67"/>
        <v>0</v>
      </c>
      <c r="Q222" s="8">
        <f t="shared" si="68"/>
        <v>-18</v>
      </c>
      <c r="R222" s="2">
        <f t="shared" si="69"/>
        <v>0</v>
      </c>
      <c r="S222" s="2"/>
      <c r="T222" s="8">
        <f t="shared" si="70"/>
        <v>0</v>
      </c>
      <c r="U222" s="8">
        <f t="shared" si="71"/>
        <v>-252</v>
      </c>
      <c r="V222" s="2">
        <f t="shared" si="72"/>
        <v>6</v>
      </c>
      <c r="W222" s="2"/>
      <c r="X222" s="8">
        <f t="shared" si="73"/>
        <v>0</v>
      </c>
      <c r="Y222" s="8">
        <f t="shared" si="74"/>
        <v>-68</v>
      </c>
      <c r="Z222" s="9">
        <f t="shared" si="75"/>
        <v>-429</v>
      </c>
    </row>
    <row r="223" spans="1:26">
      <c r="A223" s="7">
        <v>37</v>
      </c>
      <c r="B223" s="2">
        <f t="shared" si="57"/>
        <v>0</v>
      </c>
      <c r="C223" s="2"/>
      <c r="D223" s="8">
        <f t="shared" si="58"/>
        <v>0</v>
      </c>
      <c r="E223" s="8">
        <f t="shared" si="59"/>
        <v>-58</v>
      </c>
      <c r="F223" s="2">
        <f t="shared" si="60"/>
        <v>0</v>
      </c>
      <c r="G223" s="2"/>
      <c r="H223" s="8">
        <f t="shared" si="61"/>
        <v>0</v>
      </c>
      <c r="I223" s="8">
        <f t="shared" si="62"/>
        <v>-121</v>
      </c>
      <c r="J223" s="2">
        <f t="shared" si="63"/>
        <v>0</v>
      </c>
      <c r="K223" s="2"/>
      <c r="L223" s="8">
        <f t="shared" si="64"/>
        <v>0</v>
      </c>
      <c r="M223" s="8">
        <f t="shared" si="65"/>
        <v>88</v>
      </c>
      <c r="N223" s="2">
        <f t="shared" si="66"/>
        <v>0</v>
      </c>
      <c r="O223" s="2"/>
      <c r="P223" s="8">
        <f t="shared" si="67"/>
        <v>0</v>
      </c>
      <c r="Q223" s="8">
        <f t="shared" si="68"/>
        <v>-18</v>
      </c>
      <c r="R223" s="2">
        <f t="shared" si="69"/>
        <v>0</v>
      </c>
      <c r="S223" s="2"/>
      <c r="T223" s="8">
        <f t="shared" si="70"/>
        <v>0</v>
      </c>
      <c r="U223" s="8">
        <f t="shared" si="71"/>
        <v>-252</v>
      </c>
      <c r="V223" s="2">
        <f t="shared" si="72"/>
        <v>0</v>
      </c>
      <c r="W223" s="2"/>
      <c r="X223" s="8">
        <f t="shared" si="73"/>
        <v>0</v>
      </c>
      <c r="Y223" s="8">
        <f t="shared" si="74"/>
        <v>-68</v>
      </c>
      <c r="Z223" s="9">
        <f t="shared" si="75"/>
        <v>-429</v>
      </c>
    </row>
    <row r="224" spans="1:26">
      <c r="A224" s="7">
        <v>23</v>
      </c>
      <c r="B224" s="2">
        <f t="shared" si="57"/>
        <v>0</v>
      </c>
      <c r="C224" s="2"/>
      <c r="D224" s="8">
        <f t="shared" si="58"/>
        <v>0</v>
      </c>
      <c r="E224" s="8">
        <f t="shared" si="59"/>
        <v>-58</v>
      </c>
      <c r="F224" s="2">
        <f t="shared" si="60"/>
        <v>0</v>
      </c>
      <c r="G224" s="2"/>
      <c r="H224" s="8">
        <f t="shared" si="61"/>
        <v>0</v>
      </c>
      <c r="I224" s="8">
        <f t="shared" si="62"/>
        <v>-121</v>
      </c>
      <c r="J224" s="2">
        <f t="shared" si="63"/>
        <v>0</v>
      </c>
      <c r="K224" s="2"/>
      <c r="L224" s="8">
        <f t="shared" si="64"/>
        <v>0</v>
      </c>
      <c r="M224" s="8">
        <f t="shared" si="65"/>
        <v>88</v>
      </c>
      <c r="N224" s="2">
        <f t="shared" si="66"/>
        <v>4</v>
      </c>
      <c r="O224" s="2"/>
      <c r="P224" s="8">
        <f t="shared" si="67"/>
        <v>0</v>
      </c>
      <c r="Q224" s="8">
        <f t="shared" si="68"/>
        <v>-18</v>
      </c>
      <c r="R224" s="2">
        <f t="shared" si="69"/>
        <v>0</v>
      </c>
      <c r="S224" s="2"/>
      <c r="T224" s="8">
        <f t="shared" si="70"/>
        <v>0</v>
      </c>
      <c r="U224" s="8">
        <f t="shared" si="71"/>
        <v>-252</v>
      </c>
      <c r="V224" s="2">
        <f t="shared" si="72"/>
        <v>0</v>
      </c>
      <c r="W224" s="2"/>
      <c r="X224" s="8">
        <f t="shared" si="73"/>
        <v>0</v>
      </c>
      <c r="Y224" s="8">
        <f t="shared" si="74"/>
        <v>-68</v>
      </c>
      <c r="Z224" s="9">
        <f t="shared" si="75"/>
        <v>-429</v>
      </c>
    </row>
    <row r="225" spans="1:26">
      <c r="A225" s="7">
        <v>26</v>
      </c>
      <c r="B225" s="2">
        <f t="shared" si="57"/>
        <v>0</v>
      </c>
      <c r="C225" s="2"/>
      <c r="D225" s="8">
        <f t="shared" si="58"/>
        <v>0</v>
      </c>
      <c r="E225" s="8">
        <f t="shared" si="59"/>
        <v>-58</v>
      </c>
      <c r="F225" s="2">
        <f t="shared" si="60"/>
        <v>0</v>
      </c>
      <c r="G225" s="2"/>
      <c r="H225" s="8">
        <f t="shared" si="61"/>
        <v>0</v>
      </c>
      <c r="I225" s="8">
        <f t="shared" si="62"/>
        <v>-121</v>
      </c>
      <c r="J225" s="2">
        <f t="shared" si="63"/>
        <v>0</v>
      </c>
      <c r="K225" s="2"/>
      <c r="L225" s="8">
        <f t="shared" si="64"/>
        <v>0</v>
      </c>
      <c r="M225" s="8">
        <f t="shared" si="65"/>
        <v>88</v>
      </c>
      <c r="N225" s="2">
        <f t="shared" si="66"/>
        <v>0</v>
      </c>
      <c r="O225" s="2"/>
      <c r="P225" s="8">
        <f t="shared" si="67"/>
        <v>0</v>
      </c>
      <c r="Q225" s="8">
        <f t="shared" si="68"/>
        <v>-18</v>
      </c>
      <c r="R225" s="2">
        <f t="shared" si="69"/>
        <v>5</v>
      </c>
      <c r="S225" s="2"/>
      <c r="T225" s="8">
        <f t="shared" si="70"/>
        <v>0</v>
      </c>
      <c r="U225" s="8">
        <f t="shared" si="71"/>
        <v>-252</v>
      </c>
      <c r="V225" s="2">
        <f t="shared" si="72"/>
        <v>0</v>
      </c>
      <c r="W225" s="2"/>
      <c r="X225" s="8">
        <f t="shared" si="73"/>
        <v>0</v>
      </c>
      <c r="Y225" s="8">
        <f t="shared" si="74"/>
        <v>-68</v>
      </c>
      <c r="Z225" s="9">
        <f t="shared" si="75"/>
        <v>-429</v>
      </c>
    </row>
    <row r="226" spans="1:26">
      <c r="A226" s="7">
        <v>29</v>
      </c>
      <c r="B226" s="2">
        <f t="shared" si="57"/>
        <v>0</v>
      </c>
      <c r="C226" s="2"/>
      <c r="D226" s="8">
        <f t="shared" si="58"/>
        <v>0</v>
      </c>
      <c r="E226" s="8">
        <f t="shared" si="59"/>
        <v>-58</v>
      </c>
      <c r="F226" s="2">
        <f t="shared" si="60"/>
        <v>0</v>
      </c>
      <c r="G226" s="2"/>
      <c r="H226" s="8">
        <f t="shared" si="61"/>
        <v>0</v>
      </c>
      <c r="I226" s="8">
        <f t="shared" si="62"/>
        <v>-121</v>
      </c>
      <c r="J226" s="2">
        <f t="shared" si="63"/>
        <v>0</v>
      </c>
      <c r="K226" s="2"/>
      <c r="L226" s="8">
        <f t="shared" si="64"/>
        <v>0</v>
      </c>
      <c r="M226" s="8">
        <f t="shared" si="65"/>
        <v>88</v>
      </c>
      <c r="N226" s="2">
        <f t="shared" si="66"/>
        <v>0</v>
      </c>
      <c r="O226" s="2">
        <v>19</v>
      </c>
      <c r="P226" s="8">
        <f t="shared" si="67"/>
        <v>0</v>
      </c>
      <c r="Q226" s="8">
        <f t="shared" si="68"/>
        <v>-37</v>
      </c>
      <c r="R226" s="2">
        <f t="shared" si="69"/>
        <v>5</v>
      </c>
      <c r="S226" s="2">
        <v>19</v>
      </c>
      <c r="T226" s="8">
        <f t="shared" si="70"/>
        <v>114</v>
      </c>
      <c r="U226" s="8">
        <f t="shared" si="71"/>
        <v>-157</v>
      </c>
      <c r="V226" s="2">
        <f t="shared" si="72"/>
        <v>0</v>
      </c>
      <c r="W226" s="2">
        <v>19</v>
      </c>
      <c r="X226" s="8">
        <f t="shared" si="73"/>
        <v>0</v>
      </c>
      <c r="Y226" s="8">
        <f t="shared" si="74"/>
        <v>-87</v>
      </c>
      <c r="Z226" s="9">
        <f t="shared" si="75"/>
        <v>-372</v>
      </c>
    </row>
    <row r="227" spans="1:26">
      <c r="A227" s="7">
        <v>33</v>
      </c>
      <c r="B227" s="2">
        <f t="shared" si="57"/>
        <v>0</v>
      </c>
      <c r="C227" s="2"/>
      <c r="D227" s="8">
        <f t="shared" si="58"/>
        <v>0</v>
      </c>
      <c r="E227" s="8">
        <f t="shared" si="59"/>
        <v>-58</v>
      </c>
      <c r="F227" s="2">
        <f t="shared" si="60"/>
        <v>0</v>
      </c>
      <c r="G227" s="2"/>
      <c r="H227" s="8">
        <f t="shared" si="61"/>
        <v>0</v>
      </c>
      <c r="I227" s="8">
        <f t="shared" si="62"/>
        <v>-121</v>
      </c>
      <c r="J227" s="2">
        <f t="shared" si="63"/>
        <v>0</v>
      </c>
      <c r="K227" s="2"/>
      <c r="L227" s="8">
        <f t="shared" si="64"/>
        <v>0</v>
      </c>
      <c r="M227" s="8">
        <f t="shared" si="65"/>
        <v>88</v>
      </c>
      <c r="N227" s="2">
        <f t="shared" si="66"/>
        <v>0</v>
      </c>
      <c r="O227" s="2"/>
      <c r="P227" s="8">
        <f t="shared" si="67"/>
        <v>0</v>
      </c>
      <c r="Q227" s="8">
        <f t="shared" si="68"/>
        <v>-37</v>
      </c>
      <c r="R227" s="2">
        <f t="shared" si="69"/>
        <v>0</v>
      </c>
      <c r="S227" s="2"/>
      <c r="T227" s="8">
        <f t="shared" si="70"/>
        <v>0</v>
      </c>
      <c r="U227" s="8">
        <f t="shared" si="71"/>
        <v>-157</v>
      </c>
      <c r="V227" s="2">
        <f t="shared" si="72"/>
        <v>6</v>
      </c>
      <c r="W227" s="2"/>
      <c r="X227" s="8">
        <f t="shared" si="73"/>
        <v>0</v>
      </c>
      <c r="Y227" s="8">
        <f t="shared" si="74"/>
        <v>-87</v>
      </c>
      <c r="Z227" s="9">
        <f t="shared" si="75"/>
        <v>-372</v>
      </c>
    </row>
    <row r="228" spans="1:26">
      <c r="A228" s="7">
        <v>27</v>
      </c>
      <c r="B228" s="2">
        <f t="shared" si="57"/>
        <v>0</v>
      </c>
      <c r="C228" s="2"/>
      <c r="D228" s="8">
        <f t="shared" si="58"/>
        <v>0</v>
      </c>
      <c r="E228" s="8">
        <f t="shared" si="59"/>
        <v>-58</v>
      </c>
      <c r="F228" s="2">
        <f t="shared" si="60"/>
        <v>0</v>
      </c>
      <c r="G228" s="2"/>
      <c r="H228" s="8">
        <f t="shared" si="61"/>
        <v>0</v>
      </c>
      <c r="I228" s="8">
        <f t="shared" si="62"/>
        <v>-121</v>
      </c>
      <c r="J228" s="2">
        <f t="shared" si="63"/>
        <v>0</v>
      </c>
      <c r="K228" s="2"/>
      <c r="L228" s="8">
        <f t="shared" si="64"/>
        <v>0</v>
      </c>
      <c r="M228" s="8">
        <f t="shared" si="65"/>
        <v>88</v>
      </c>
      <c r="N228" s="2">
        <f t="shared" si="66"/>
        <v>0</v>
      </c>
      <c r="O228" s="2"/>
      <c r="P228" s="8">
        <f t="shared" si="67"/>
        <v>0</v>
      </c>
      <c r="Q228" s="8">
        <f t="shared" si="68"/>
        <v>-37</v>
      </c>
      <c r="R228" s="2">
        <f t="shared" si="69"/>
        <v>5</v>
      </c>
      <c r="S228" s="2"/>
      <c r="T228" s="8">
        <f t="shared" si="70"/>
        <v>0</v>
      </c>
      <c r="U228" s="8">
        <f t="shared" si="71"/>
        <v>-157</v>
      </c>
      <c r="V228" s="2">
        <f t="shared" si="72"/>
        <v>0</v>
      </c>
      <c r="W228" s="2"/>
      <c r="X228" s="8">
        <f t="shared" si="73"/>
        <v>0</v>
      </c>
      <c r="Y228" s="8">
        <f t="shared" si="74"/>
        <v>-87</v>
      </c>
      <c r="Z228" s="9">
        <f t="shared" si="75"/>
        <v>-372</v>
      </c>
    </row>
    <row r="229" spans="1:26">
      <c r="A229" s="7">
        <v>6</v>
      </c>
      <c r="B229" s="2">
        <f t="shared" si="57"/>
        <v>1</v>
      </c>
      <c r="C229" s="2"/>
      <c r="D229" s="8">
        <f t="shared" si="58"/>
        <v>0</v>
      </c>
      <c r="E229" s="8">
        <f t="shared" si="59"/>
        <v>-58</v>
      </c>
      <c r="F229" s="2">
        <f t="shared" si="60"/>
        <v>0</v>
      </c>
      <c r="G229" s="2"/>
      <c r="H229" s="8">
        <f t="shared" si="61"/>
        <v>0</v>
      </c>
      <c r="I229" s="8">
        <f t="shared" si="62"/>
        <v>-121</v>
      </c>
      <c r="J229" s="2">
        <f t="shared" si="63"/>
        <v>0</v>
      </c>
      <c r="K229" s="2"/>
      <c r="L229" s="8">
        <f t="shared" si="64"/>
        <v>0</v>
      </c>
      <c r="M229" s="8">
        <f t="shared" si="65"/>
        <v>88</v>
      </c>
      <c r="N229" s="2">
        <f t="shared" si="66"/>
        <v>0</v>
      </c>
      <c r="O229" s="2"/>
      <c r="P229" s="8">
        <f t="shared" si="67"/>
        <v>0</v>
      </c>
      <c r="Q229" s="8">
        <f t="shared" si="68"/>
        <v>-37</v>
      </c>
      <c r="R229" s="2">
        <f t="shared" si="69"/>
        <v>0</v>
      </c>
      <c r="S229" s="2"/>
      <c r="T229" s="8">
        <f t="shared" si="70"/>
        <v>0</v>
      </c>
      <c r="U229" s="8">
        <f t="shared" si="71"/>
        <v>-157</v>
      </c>
      <c r="V229" s="2">
        <f t="shared" si="72"/>
        <v>0</v>
      </c>
      <c r="W229" s="2"/>
      <c r="X229" s="8">
        <f t="shared" si="73"/>
        <v>0</v>
      </c>
      <c r="Y229" s="8">
        <f t="shared" si="74"/>
        <v>-87</v>
      </c>
      <c r="Z229" s="9">
        <f t="shared" si="75"/>
        <v>-372</v>
      </c>
    </row>
    <row r="230" spans="1:26">
      <c r="A230" s="7">
        <v>29</v>
      </c>
      <c r="B230" s="2">
        <f t="shared" si="57"/>
        <v>0</v>
      </c>
      <c r="C230" s="2"/>
      <c r="D230" s="8">
        <f t="shared" si="58"/>
        <v>0</v>
      </c>
      <c r="E230" s="8">
        <f t="shared" si="59"/>
        <v>-58</v>
      </c>
      <c r="F230" s="2">
        <f t="shared" si="60"/>
        <v>0</v>
      </c>
      <c r="G230" s="2"/>
      <c r="H230" s="8">
        <f t="shared" si="61"/>
        <v>0</v>
      </c>
      <c r="I230" s="8">
        <f t="shared" si="62"/>
        <v>-121</v>
      </c>
      <c r="J230" s="2">
        <f t="shared" si="63"/>
        <v>0</v>
      </c>
      <c r="K230" s="2"/>
      <c r="L230" s="8">
        <f t="shared" si="64"/>
        <v>0</v>
      </c>
      <c r="M230" s="8">
        <f t="shared" si="65"/>
        <v>88</v>
      </c>
      <c r="N230" s="2">
        <f t="shared" si="66"/>
        <v>0</v>
      </c>
      <c r="O230" s="2"/>
      <c r="P230" s="8">
        <f t="shared" si="67"/>
        <v>0</v>
      </c>
      <c r="Q230" s="8">
        <f t="shared" si="68"/>
        <v>-37</v>
      </c>
      <c r="R230" s="2">
        <f t="shared" si="69"/>
        <v>5</v>
      </c>
      <c r="S230" s="2"/>
      <c r="T230" s="8">
        <f t="shared" si="70"/>
        <v>0</v>
      </c>
      <c r="U230" s="8">
        <f t="shared" si="71"/>
        <v>-157</v>
      </c>
      <c r="V230" s="2">
        <f t="shared" si="72"/>
        <v>0</v>
      </c>
      <c r="W230" s="2"/>
      <c r="X230" s="8">
        <f t="shared" si="73"/>
        <v>0</v>
      </c>
      <c r="Y230" s="8">
        <f t="shared" si="74"/>
        <v>-87</v>
      </c>
      <c r="Z230" s="9">
        <f t="shared" si="75"/>
        <v>-372</v>
      </c>
    </row>
    <row r="231" spans="1:26">
      <c r="A231" s="7">
        <v>27</v>
      </c>
      <c r="B231" s="2">
        <f t="shared" si="57"/>
        <v>0</v>
      </c>
      <c r="C231" s="2"/>
      <c r="D231" s="8">
        <f t="shared" si="58"/>
        <v>0</v>
      </c>
      <c r="E231" s="8">
        <f t="shared" si="59"/>
        <v>-58</v>
      </c>
      <c r="F231" s="2">
        <f t="shared" si="60"/>
        <v>0</v>
      </c>
      <c r="G231" s="2"/>
      <c r="H231" s="8">
        <f t="shared" si="61"/>
        <v>0</v>
      </c>
      <c r="I231" s="8">
        <f t="shared" si="62"/>
        <v>-121</v>
      </c>
      <c r="J231" s="2">
        <f t="shared" si="63"/>
        <v>0</v>
      </c>
      <c r="K231" s="2"/>
      <c r="L231" s="8">
        <f t="shared" si="64"/>
        <v>0</v>
      </c>
      <c r="M231" s="8">
        <f t="shared" si="65"/>
        <v>88</v>
      </c>
      <c r="N231" s="2">
        <f t="shared" si="66"/>
        <v>0</v>
      </c>
      <c r="O231" s="2"/>
      <c r="P231" s="8">
        <f t="shared" si="67"/>
        <v>0</v>
      </c>
      <c r="Q231" s="8">
        <f t="shared" si="68"/>
        <v>-37</v>
      </c>
      <c r="R231" s="2">
        <f t="shared" si="69"/>
        <v>5</v>
      </c>
      <c r="S231" s="2"/>
      <c r="T231" s="8">
        <f t="shared" si="70"/>
        <v>0</v>
      </c>
      <c r="U231" s="8">
        <f t="shared" si="71"/>
        <v>-157</v>
      </c>
      <c r="V231" s="2">
        <f t="shared" si="72"/>
        <v>0</v>
      </c>
      <c r="W231" s="2"/>
      <c r="X231" s="8">
        <f t="shared" si="73"/>
        <v>0</v>
      </c>
      <c r="Y231" s="8">
        <f t="shared" si="74"/>
        <v>-87</v>
      </c>
      <c r="Z231" s="9">
        <f t="shared" si="75"/>
        <v>-372</v>
      </c>
    </row>
    <row r="232" spans="1:26">
      <c r="A232" s="7">
        <v>2</v>
      </c>
      <c r="B232" s="2">
        <f t="shared" si="57"/>
        <v>1</v>
      </c>
      <c r="C232" s="2"/>
      <c r="D232" s="8">
        <f t="shared" si="58"/>
        <v>0</v>
      </c>
      <c r="E232" s="8">
        <f t="shared" si="59"/>
        <v>-58</v>
      </c>
      <c r="F232" s="2">
        <f t="shared" si="60"/>
        <v>0</v>
      </c>
      <c r="G232" s="2"/>
      <c r="H232" s="8">
        <f t="shared" si="61"/>
        <v>0</v>
      </c>
      <c r="I232" s="8">
        <f t="shared" si="62"/>
        <v>-121</v>
      </c>
      <c r="J232" s="2">
        <f t="shared" si="63"/>
        <v>0</v>
      </c>
      <c r="K232" s="2"/>
      <c r="L232" s="8">
        <f t="shared" si="64"/>
        <v>0</v>
      </c>
      <c r="M232" s="8">
        <f t="shared" si="65"/>
        <v>88</v>
      </c>
      <c r="N232" s="2">
        <f t="shared" si="66"/>
        <v>0</v>
      </c>
      <c r="O232" s="2"/>
      <c r="P232" s="8">
        <f t="shared" si="67"/>
        <v>0</v>
      </c>
      <c r="Q232" s="8">
        <f t="shared" si="68"/>
        <v>-37</v>
      </c>
      <c r="R232" s="2">
        <f t="shared" si="69"/>
        <v>0</v>
      </c>
      <c r="S232" s="2"/>
      <c r="T232" s="8">
        <f t="shared" si="70"/>
        <v>0</v>
      </c>
      <c r="U232" s="8">
        <f t="shared" si="71"/>
        <v>-157</v>
      </c>
      <c r="V232" s="2">
        <f t="shared" si="72"/>
        <v>0</v>
      </c>
      <c r="W232" s="2"/>
      <c r="X232" s="8">
        <f t="shared" si="73"/>
        <v>0</v>
      </c>
      <c r="Y232" s="8">
        <f t="shared" si="74"/>
        <v>-87</v>
      </c>
      <c r="Z232" s="9">
        <f t="shared" si="75"/>
        <v>-372</v>
      </c>
    </row>
    <row r="233" spans="1:26">
      <c r="A233" s="7">
        <v>30</v>
      </c>
      <c r="B233" s="2">
        <f t="shared" si="57"/>
        <v>0</v>
      </c>
      <c r="C233" s="2"/>
      <c r="D233" s="8">
        <f t="shared" si="58"/>
        <v>0</v>
      </c>
      <c r="E233" s="8">
        <f t="shared" si="59"/>
        <v>-58</v>
      </c>
      <c r="F233" s="2">
        <f t="shared" si="60"/>
        <v>0</v>
      </c>
      <c r="G233" s="2"/>
      <c r="H233" s="8">
        <f t="shared" si="61"/>
        <v>0</v>
      </c>
      <c r="I233" s="8">
        <f t="shared" si="62"/>
        <v>-121</v>
      </c>
      <c r="J233" s="2">
        <f t="shared" si="63"/>
        <v>0</v>
      </c>
      <c r="K233" s="2"/>
      <c r="L233" s="8">
        <f t="shared" si="64"/>
        <v>0</v>
      </c>
      <c r="M233" s="8">
        <f t="shared" si="65"/>
        <v>88</v>
      </c>
      <c r="N233" s="2">
        <f t="shared" si="66"/>
        <v>0</v>
      </c>
      <c r="O233" s="2"/>
      <c r="P233" s="8">
        <f t="shared" si="67"/>
        <v>0</v>
      </c>
      <c r="Q233" s="8">
        <f t="shared" si="68"/>
        <v>-37</v>
      </c>
      <c r="R233" s="2">
        <f t="shared" si="69"/>
        <v>5</v>
      </c>
      <c r="S233" s="2"/>
      <c r="T233" s="8">
        <f t="shared" si="70"/>
        <v>0</v>
      </c>
      <c r="U233" s="8">
        <f t="shared" si="71"/>
        <v>-157</v>
      </c>
      <c r="V233" s="2">
        <f t="shared" si="72"/>
        <v>0</v>
      </c>
      <c r="W233" s="2"/>
      <c r="X233" s="8">
        <f t="shared" si="73"/>
        <v>0</v>
      </c>
      <c r="Y233" s="8">
        <f t="shared" si="74"/>
        <v>-87</v>
      </c>
      <c r="Z233" s="9">
        <f t="shared" si="75"/>
        <v>-372</v>
      </c>
    </row>
    <row r="234" spans="1:26">
      <c r="A234" s="7">
        <v>30</v>
      </c>
      <c r="B234" s="2">
        <f t="shared" si="57"/>
        <v>0</v>
      </c>
      <c r="C234" s="2"/>
      <c r="D234" s="8">
        <f t="shared" si="58"/>
        <v>0</v>
      </c>
      <c r="E234" s="8">
        <f t="shared" si="59"/>
        <v>-58</v>
      </c>
      <c r="F234" s="2">
        <f t="shared" si="60"/>
        <v>0</v>
      </c>
      <c r="G234" s="2"/>
      <c r="H234" s="8">
        <f t="shared" si="61"/>
        <v>0</v>
      </c>
      <c r="I234" s="8">
        <f t="shared" si="62"/>
        <v>-121</v>
      </c>
      <c r="J234" s="2">
        <f t="shared" si="63"/>
        <v>0</v>
      </c>
      <c r="K234" s="2"/>
      <c r="L234" s="8">
        <f t="shared" si="64"/>
        <v>0</v>
      </c>
      <c r="M234" s="8">
        <f t="shared" si="65"/>
        <v>88</v>
      </c>
      <c r="N234" s="2">
        <f t="shared" si="66"/>
        <v>0</v>
      </c>
      <c r="O234" s="2"/>
      <c r="P234" s="8">
        <f t="shared" si="67"/>
        <v>0</v>
      </c>
      <c r="Q234" s="8">
        <f t="shared" si="68"/>
        <v>-37</v>
      </c>
      <c r="R234" s="2">
        <f t="shared" si="69"/>
        <v>5</v>
      </c>
      <c r="S234" s="2"/>
      <c r="T234" s="8">
        <f t="shared" si="70"/>
        <v>0</v>
      </c>
      <c r="U234" s="8">
        <f t="shared" si="71"/>
        <v>-157</v>
      </c>
      <c r="V234" s="2">
        <f t="shared" si="72"/>
        <v>0</v>
      </c>
      <c r="W234" s="2"/>
      <c r="X234" s="8">
        <f t="shared" si="73"/>
        <v>0</v>
      </c>
      <c r="Y234" s="8">
        <f t="shared" si="74"/>
        <v>-87</v>
      </c>
      <c r="Z234" s="9">
        <f t="shared" si="75"/>
        <v>-372</v>
      </c>
    </row>
    <row r="235" spans="1:26">
      <c r="A235" s="7">
        <v>4</v>
      </c>
      <c r="B235" s="2">
        <f t="shared" si="57"/>
        <v>1</v>
      </c>
      <c r="C235" s="2"/>
      <c r="D235" s="8">
        <f t="shared" si="58"/>
        <v>0</v>
      </c>
      <c r="E235" s="8">
        <f t="shared" si="59"/>
        <v>-58</v>
      </c>
      <c r="F235" s="2">
        <f t="shared" si="60"/>
        <v>0</v>
      </c>
      <c r="G235" s="2"/>
      <c r="H235" s="8">
        <f t="shared" si="61"/>
        <v>0</v>
      </c>
      <c r="I235" s="8">
        <f t="shared" si="62"/>
        <v>-121</v>
      </c>
      <c r="J235" s="2">
        <f t="shared" si="63"/>
        <v>0</v>
      </c>
      <c r="K235" s="2"/>
      <c r="L235" s="8">
        <f t="shared" si="64"/>
        <v>0</v>
      </c>
      <c r="M235" s="8">
        <f t="shared" si="65"/>
        <v>88</v>
      </c>
      <c r="N235" s="2">
        <f t="shared" si="66"/>
        <v>0</v>
      </c>
      <c r="O235" s="2"/>
      <c r="P235" s="8">
        <f t="shared" si="67"/>
        <v>0</v>
      </c>
      <c r="Q235" s="8">
        <f t="shared" si="68"/>
        <v>-37</v>
      </c>
      <c r="R235" s="2">
        <f t="shared" si="69"/>
        <v>0</v>
      </c>
      <c r="S235" s="2"/>
      <c r="T235" s="8">
        <f t="shared" si="70"/>
        <v>0</v>
      </c>
      <c r="U235" s="8">
        <f t="shared" si="71"/>
        <v>-157</v>
      </c>
      <c r="V235" s="2">
        <f t="shared" si="72"/>
        <v>0</v>
      </c>
      <c r="W235" s="2"/>
      <c r="X235" s="8">
        <f t="shared" si="73"/>
        <v>0</v>
      </c>
      <c r="Y235" s="8">
        <f t="shared" si="74"/>
        <v>-87</v>
      </c>
      <c r="Z235" s="9">
        <f t="shared" si="75"/>
        <v>-372</v>
      </c>
    </row>
    <row r="236" spans="1:26">
      <c r="A236" s="7">
        <v>28</v>
      </c>
      <c r="B236" s="2">
        <f t="shared" si="57"/>
        <v>0</v>
      </c>
      <c r="C236" s="2"/>
      <c r="D236" s="8">
        <f t="shared" si="58"/>
        <v>0</v>
      </c>
      <c r="E236" s="8">
        <f t="shared" si="59"/>
        <v>-58</v>
      </c>
      <c r="F236" s="2">
        <f t="shared" si="60"/>
        <v>0</v>
      </c>
      <c r="G236" s="2"/>
      <c r="H236" s="8">
        <f t="shared" si="61"/>
        <v>0</v>
      </c>
      <c r="I236" s="8">
        <f t="shared" si="62"/>
        <v>-121</v>
      </c>
      <c r="J236" s="2">
        <f t="shared" si="63"/>
        <v>0</v>
      </c>
      <c r="K236" s="2"/>
      <c r="L236" s="8">
        <f t="shared" si="64"/>
        <v>0</v>
      </c>
      <c r="M236" s="8">
        <f t="shared" si="65"/>
        <v>88</v>
      </c>
      <c r="N236" s="2">
        <f t="shared" si="66"/>
        <v>0</v>
      </c>
      <c r="O236" s="2"/>
      <c r="P236" s="8">
        <f t="shared" si="67"/>
        <v>0</v>
      </c>
      <c r="Q236" s="8">
        <f t="shared" si="68"/>
        <v>-37</v>
      </c>
      <c r="R236" s="2">
        <f t="shared" si="69"/>
        <v>5</v>
      </c>
      <c r="S236" s="2"/>
      <c r="T236" s="8">
        <f t="shared" si="70"/>
        <v>0</v>
      </c>
      <c r="U236" s="8">
        <f t="shared" si="71"/>
        <v>-157</v>
      </c>
      <c r="V236" s="2">
        <f t="shared" si="72"/>
        <v>0</v>
      </c>
      <c r="W236" s="2"/>
      <c r="X236" s="8">
        <f t="shared" si="73"/>
        <v>0</v>
      </c>
      <c r="Y236" s="8">
        <f t="shared" si="74"/>
        <v>-87</v>
      </c>
      <c r="Z236" s="9">
        <f t="shared" si="75"/>
        <v>-372</v>
      </c>
    </row>
    <row r="237" spans="1:26">
      <c r="A237" s="7">
        <v>5</v>
      </c>
      <c r="B237" s="2">
        <f t="shared" si="57"/>
        <v>1</v>
      </c>
      <c r="C237" s="2"/>
      <c r="D237" s="8">
        <f t="shared" si="58"/>
        <v>0</v>
      </c>
      <c r="E237" s="8">
        <f t="shared" si="59"/>
        <v>-58</v>
      </c>
      <c r="F237" s="2">
        <f t="shared" si="60"/>
        <v>0</v>
      </c>
      <c r="G237" s="2"/>
      <c r="H237" s="8">
        <f t="shared" si="61"/>
        <v>0</v>
      </c>
      <c r="I237" s="8">
        <f t="shared" si="62"/>
        <v>-121</v>
      </c>
      <c r="J237" s="2">
        <f t="shared" si="63"/>
        <v>0</v>
      </c>
      <c r="K237" s="2"/>
      <c r="L237" s="8">
        <f t="shared" si="64"/>
        <v>0</v>
      </c>
      <c r="M237" s="8">
        <f t="shared" si="65"/>
        <v>88</v>
      </c>
      <c r="N237" s="2">
        <f t="shared" si="66"/>
        <v>0</v>
      </c>
      <c r="O237" s="2"/>
      <c r="P237" s="8">
        <f t="shared" si="67"/>
        <v>0</v>
      </c>
      <c r="Q237" s="8">
        <f t="shared" si="68"/>
        <v>-37</v>
      </c>
      <c r="R237" s="2">
        <f t="shared" si="69"/>
        <v>0</v>
      </c>
      <c r="S237" s="2"/>
      <c r="T237" s="8">
        <f t="shared" si="70"/>
        <v>0</v>
      </c>
      <c r="U237" s="8">
        <f t="shared" si="71"/>
        <v>-157</v>
      </c>
      <c r="V237" s="2">
        <f t="shared" si="72"/>
        <v>0</v>
      </c>
      <c r="W237" s="2"/>
      <c r="X237" s="8">
        <f t="shared" si="73"/>
        <v>0</v>
      </c>
      <c r="Y237" s="8">
        <f t="shared" si="74"/>
        <v>-87</v>
      </c>
      <c r="Z237" s="9">
        <f t="shared" si="75"/>
        <v>-372</v>
      </c>
    </row>
    <row r="238" spans="1:26">
      <c r="A238" s="7">
        <v>26</v>
      </c>
      <c r="B238" s="2">
        <f t="shared" si="57"/>
        <v>0</v>
      </c>
      <c r="C238" s="2"/>
      <c r="D238" s="8">
        <f t="shared" si="58"/>
        <v>0</v>
      </c>
      <c r="E238" s="8">
        <f t="shared" si="59"/>
        <v>-58</v>
      </c>
      <c r="F238" s="2">
        <f t="shared" si="60"/>
        <v>0</v>
      </c>
      <c r="G238" s="2"/>
      <c r="H238" s="8">
        <f t="shared" si="61"/>
        <v>0</v>
      </c>
      <c r="I238" s="8">
        <f t="shared" si="62"/>
        <v>-121</v>
      </c>
      <c r="J238" s="2">
        <f t="shared" si="63"/>
        <v>0</v>
      </c>
      <c r="K238" s="2"/>
      <c r="L238" s="8">
        <f t="shared" si="64"/>
        <v>0</v>
      </c>
      <c r="M238" s="8">
        <f t="shared" si="65"/>
        <v>88</v>
      </c>
      <c r="N238" s="2">
        <f t="shared" si="66"/>
        <v>0</v>
      </c>
      <c r="O238" s="2"/>
      <c r="P238" s="8">
        <f t="shared" si="67"/>
        <v>0</v>
      </c>
      <c r="Q238" s="8">
        <f t="shared" si="68"/>
        <v>-37</v>
      </c>
      <c r="R238" s="2">
        <f t="shared" si="69"/>
        <v>5</v>
      </c>
      <c r="S238" s="2"/>
      <c r="T238" s="8">
        <f t="shared" si="70"/>
        <v>0</v>
      </c>
      <c r="U238" s="8">
        <f t="shared" si="71"/>
        <v>-157</v>
      </c>
      <c r="V238" s="2">
        <f t="shared" si="72"/>
        <v>0</v>
      </c>
      <c r="W238" s="2"/>
      <c r="X238" s="8">
        <f t="shared" si="73"/>
        <v>0</v>
      </c>
      <c r="Y238" s="8">
        <f t="shared" si="74"/>
        <v>-87</v>
      </c>
      <c r="Z238" s="9">
        <f t="shared" si="75"/>
        <v>-372</v>
      </c>
    </row>
    <row r="239" spans="1:26">
      <c r="A239" s="7">
        <v>8</v>
      </c>
      <c r="B239" s="2">
        <f t="shared" si="57"/>
        <v>0</v>
      </c>
      <c r="C239" s="2"/>
      <c r="D239" s="8">
        <f t="shared" si="58"/>
        <v>0</v>
      </c>
      <c r="E239" s="8">
        <f t="shared" si="59"/>
        <v>-58</v>
      </c>
      <c r="F239" s="2">
        <f t="shared" si="60"/>
        <v>2</v>
      </c>
      <c r="G239" s="2"/>
      <c r="H239" s="8">
        <f t="shared" si="61"/>
        <v>0</v>
      </c>
      <c r="I239" s="8">
        <f t="shared" si="62"/>
        <v>-121</v>
      </c>
      <c r="J239" s="2">
        <f t="shared" si="63"/>
        <v>0</v>
      </c>
      <c r="K239" s="2"/>
      <c r="L239" s="8">
        <f t="shared" si="64"/>
        <v>0</v>
      </c>
      <c r="M239" s="8">
        <f t="shared" si="65"/>
        <v>88</v>
      </c>
      <c r="N239" s="2">
        <f t="shared" si="66"/>
        <v>0</v>
      </c>
      <c r="O239" s="2"/>
      <c r="P239" s="8">
        <f t="shared" si="67"/>
        <v>0</v>
      </c>
      <c r="Q239" s="8">
        <f t="shared" si="68"/>
        <v>-37</v>
      </c>
      <c r="R239" s="2">
        <f t="shared" si="69"/>
        <v>0</v>
      </c>
      <c r="S239" s="2"/>
      <c r="T239" s="8">
        <f t="shared" si="70"/>
        <v>0</v>
      </c>
      <c r="U239" s="8">
        <f t="shared" si="71"/>
        <v>-157</v>
      </c>
      <c r="V239" s="2">
        <f t="shared" si="72"/>
        <v>0</v>
      </c>
      <c r="W239" s="2"/>
      <c r="X239" s="8">
        <f t="shared" si="73"/>
        <v>0</v>
      </c>
      <c r="Y239" s="8">
        <f t="shared" si="74"/>
        <v>-87</v>
      </c>
      <c r="Z239" s="9">
        <f t="shared" si="75"/>
        <v>-372</v>
      </c>
    </row>
    <row r="240" spans="1:26">
      <c r="A240" s="7">
        <v>18</v>
      </c>
      <c r="B240" s="2">
        <f t="shared" si="57"/>
        <v>0</v>
      </c>
      <c r="C240" s="2"/>
      <c r="D240" s="8">
        <f t="shared" si="58"/>
        <v>0</v>
      </c>
      <c r="E240" s="8">
        <f t="shared" si="59"/>
        <v>-58</v>
      </c>
      <c r="F240" s="2">
        <f t="shared" si="60"/>
        <v>0</v>
      </c>
      <c r="G240" s="2"/>
      <c r="H240" s="8">
        <f t="shared" si="61"/>
        <v>0</v>
      </c>
      <c r="I240" s="8">
        <f t="shared" si="62"/>
        <v>-121</v>
      </c>
      <c r="J240" s="2">
        <f t="shared" si="63"/>
        <v>3</v>
      </c>
      <c r="K240" s="2"/>
      <c r="L240" s="8">
        <f t="shared" si="64"/>
        <v>0</v>
      </c>
      <c r="M240" s="8">
        <f t="shared" si="65"/>
        <v>88</v>
      </c>
      <c r="N240" s="2">
        <f t="shared" si="66"/>
        <v>0</v>
      </c>
      <c r="O240" s="2"/>
      <c r="P240" s="8">
        <f t="shared" si="67"/>
        <v>0</v>
      </c>
      <c r="Q240" s="8">
        <f t="shared" si="68"/>
        <v>-37</v>
      </c>
      <c r="R240" s="2">
        <f t="shared" si="69"/>
        <v>0</v>
      </c>
      <c r="S240" s="2"/>
      <c r="T240" s="8">
        <f t="shared" si="70"/>
        <v>0</v>
      </c>
      <c r="U240" s="8">
        <f t="shared" si="71"/>
        <v>-157</v>
      </c>
      <c r="V240" s="2">
        <f t="shared" si="72"/>
        <v>0</v>
      </c>
      <c r="W240" s="2"/>
      <c r="X240" s="8">
        <f t="shared" si="73"/>
        <v>0</v>
      </c>
      <c r="Y240" s="8">
        <f t="shared" si="74"/>
        <v>-87</v>
      </c>
      <c r="Z240" s="9">
        <f t="shared" si="75"/>
        <v>-372</v>
      </c>
    </row>
    <row r="241" spans="1:26">
      <c r="A241" s="7">
        <v>38</v>
      </c>
      <c r="B241" s="2">
        <f t="shared" si="57"/>
        <v>0</v>
      </c>
      <c r="C241" s="2">
        <v>18</v>
      </c>
      <c r="D241" s="8">
        <f t="shared" si="58"/>
        <v>0</v>
      </c>
      <c r="E241" s="8">
        <f t="shared" si="59"/>
        <v>-76</v>
      </c>
      <c r="F241" s="2">
        <f t="shared" si="60"/>
        <v>0</v>
      </c>
      <c r="G241" s="2">
        <v>18</v>
      </c>
      <c r="H241" s="8">
        <f t="shared" si="61"/>
        <v>0</v>
      </c>
      <c r="I241" s="8">
        <f t="shared" si="62"/>
        <v>-139</v>
      </c>
      <c r="J241" s="2">
        <f t="shared" si="63"/>
        <v>0</v>
      </c>
      <c r="K241" s="2">
        <v>18</v>
      </c>
      <c r="L241" s="8">
        <f t="shared" si="64"/>
        <v>0</v>
      </c>
      <c r="M241" s="8">
        <f t="shared" si="65"/>
        <v>70</v>
      </c>
      <c r="N241" s="2">
        <f t="shared" si="66"/>
        <v>0</v>
      </c>
      <c r="O241" s="2"/>
      <c r="P241" s="8">
        <f t="shared" si="67"/>
        <v>0</v>
      </c>
      <c r="Q241" s="8">
        <f t="shared" si="68"/>
        <v>-37</v>
      </c>
      <c r="R241" s="2">
        <f t="shared" si="69"/>
        <v>0</v>
      </c>
      <c r="S241" s="2"/>
      <c r="T241" s="8">
        <f t="shared" si="70"/>
        <v>0</v>
      </c>
      <c r="U241" s="8">
        <f t="shared" si="71"/>
        <v>-157</v>
      </c>
      <c r="V241" s="2">
        <f t="shared" si="72"/>
        <v>0</v>
      </c>
      <c r="W241" s="2"/>
      <c r="X241" s="8">
        <f t="shared" si="73"/>
        <v>0</v>
      </c>
      <c r="Y241" s="8">
        <f t="shared" si="74"/>
        <v>-87</v>
      </c>
      <c r="Z241" s="9">
        <f t="shared" si="75"/>
        <v>-426</v>
      </c>
    </row>
    <row r="242" spans="1:26">
      <c r="A242" s="7">
        <v>5</v>
      </c>
      <c r="B242" s="2">
        <f t="shared" si="57"/>
        <v>1</v>
      </c>
      <c r="C242" s="2">
        <v>19</v>
      </c>
      <c r="D242" s="8">
        <f t="shared" si="58"/>
        <v>114</v>
      </c>
      <c r="E242" s="8">
        <f t="shared" si="59"/>
        <v>19</v>
      </c>
      <c r="F242" s="2">
        <f t="shared" si="60"/>
        <v>0</v>
      </c>
      <c r="G242" s="2">
        <v>19</v>
      </c>
      <c r="H242" s="8">
        <f t="shared" si="61"/>
        <v>0</v>
      </c>
      <c r="I242" s="8">
        <f t="shared" si="62"/>
        <v>-158</v>
      </c>
      <c r="J242" s="2">
        <f t="shared" si="63"/>
        <v>0</v>
      </c>
      <c r="K242" s="2">
        <v>19</v>
      </c>
      <c r="L242" s="8">
        <f t="shared" si="64"/>
        <v>0</v>
      </c>
      <c r="M242" s="8">
        <f t="shared" si="65"/>
        <v>51</v>
      </c>
      <c r="N242" s="2">
        <f t="shared" si="66"/>
        <v>0</v>
      </c>
      <c r="O242" s="2"/>
      <c r="P242" s="8">
        <f t="shared" si="67"/>
        <v>0</v>
      </c>
      <c r="Q242" s="8">
        <f t="shared" si="68"/>
        <v>-37</v>
      </c>
      <c r="R242" s="2">
        <f t="shared" si="69"/>
        <v>0</v>
      </c>
      <c r="S242" s="2"/>
      <c r="T242" s="8">
        <f t="shared" si="70"/>
        <v>0</v>
      </c>
      <c r="U242" s="8">
        <f t="shared" si="71"/>
        <v>-157</v>
      </c>
      <c r="V242" s="2">
        <f t="shared" si="72"/>
        <v>0</v>
      </c>
      <c r="W242" s="2"/>
      <c r="X242" s="8">
        <f t="shared" si="73"/>
        <v>0</v>
      </c>
      <c r="Y242" s="8">
        <f t="shared" si="74"/>
        <v>-87</v>
      </c>
      <c r="Z242" s="9">
        <f t="shared" si="75"/>
        <v>-369</v>
      </c>
    </row>
    <row r="243" spans="1:26">
      <c r="A243" s="7">
        <v>28</v>
      </c>
      <c r="B243" s="2">
        <f t="shared" si="57"/>
        <v>0</v>
      </c>
      <c r="C243" s="2">
        <v>18</v>
      </c>
      <c r="D243" s="8">
        <f t="shared" si="58"/>
        <v>0</v>
      </c>
      <c r="E243" s="8">
        <f t="shared" si="59"/>
        <v>1</v>
      </c>
      <c r="F243" s="2">
        <f t="shared" si="60"/>
        <v>0</v>
      </c>
      <c r="G243" s="2">
        <v>18</v>
      </c>
      <c r="H243" s="8">
        <f t="shared" si="61"/>
        <v>0</v>
      </c>
      <c r="I243" s="8">
        <f t="shared" si="62"/>
        <v>-176</v>
      </c>
      <c r="J243" s="2">
        <f t="shared" si="63"/>
        <v>0</v>
      </c>
      <c r="K243" s="2">
        <v>18</v>
      </c>
      <c r="L243" s="8">
        <f t="shared" si="64"/>
        <v>0</v>
      </c>
      <c r="M243" s="8">
        <f t="shared" si="65"/>
        <v>33</v>
      </c>
      <c r="N243" s="2">
        <f t="shared" si="66"/>
        <v>0</v>
      </c>
      <c r="O243" s="2"/>
      <c r="P243" s="8">
        <f t="shared" si="67"/>
        <v>0</v>
      </c>
      <c r="Q243" s="8">
        <f t="shared" si="68"/>
        <v>-37</v>
      </c>
      <c r="R243" s="2">
        <f t="shared" si="69"/>
        <v>5</v>
      </c>
      <c r="S243" s="2"/>
      <c r="T243" s="8">
        <f t="shared" si="70"/>
        <v>0</v>
      </c>
      <c r="U243" s="8">
        <f t="shared" si="71"/>
        <v>-157</v>
      </c>
      <c r="V243" s="2">
        <f t="shared" si="72"/>
        <v>0</v>
      </c>
      <c r="W243" s="2"/>
      <c r="X243" s="8">
        <f t="shared" si="73"/>
        <v>0</v>
      </c>
      <c r="Y243" s="8">
        <f t="shared" si="74"/>
        <v>-87</v>
      </c>
      <c r="Z243" s="9">
        <f t="shared" si="75"/>
        <v>-423</v>
      </c>
    </row>
    <row r="244" spans="1:26">
      <c r="A244" s="7">
        <v>32</v>
      </c>
      <c r="B244" s="2">
        <f t="shared" si="57"/>
        <v>0</v>
      </c>
      <c r="C244" s="2">
        <v>19</v>
      </c>
      <c r="D244" s="8">
        <f t="shared" si="58"/>
        <v>0</v>
      </c>
      <c r="E244" s="8">
        <f t="shared" si="59"/>
        <v>-18</v>
      </c>
      <c r="F244" s="2">
        <f t="shared" si="60"/>
        <v>0</v>
      </c>
      <c r="G244" s="2"/>
      <c r="H244" s="8">
        <f t="shared" si="61"/>
        <v>0</v>
      </c>
      <c r="I244" s="8">
        <f t="shared" si="62"/>
        <v>-176</v>
      </c>
      <c r="J244" s="2">
        <f t="shared" si="63"/>
        <v>0</v>
      </c>
      <c r="K244" s="2">
        <v>19</v>
      </c>
      <c r="L244" s="8">
        <f t="shared" si="64"/>
        <v>0</v>
      </c>
      <c r="M244" s="8">
        <f t="shared" si="65"/>
        <v>14</v>
      </c>
      <c r="N244" s="2">
        <f t="shared" si="66"/>
        <v>0</v>
      </c>
      <c r="O244" s="2"/>
      <c r="P244" s="8">
        <f t="shared" si="67"/>
        <v>0</v>
      </c>
      <c r="Q244" s="8">
        <f t="shared" si="68"/>
        <v>-37</v>
      </c>
      <c r="R244" s="2">
        <f t="shared" si="69"/>
        <v>0</v>
      </c>
      <c r="S244" s="2">
        <v>19</v>
      </c>
      <c r="T244" s="8">
        <f t="shared" si="70"/>
        <v>0</v>
      </c>
      <c r="U244" s="8">
        <f t="shared" si="71"/>
        <v>-176</v>
      </c>
      <c r="V244" s="2">
        <f t="shared" si="72"/>
        <v>6</v>
      </c>
      <c r="W244" s="2"/>
      <c r="X244" s="8">
        <f t="shared" si="73"/>
        <v>0</v>
      </c>
      <c r="Y244" s="8">
        <f t="shared" si="74"/>
        <v>-87</v>
      </c>
      <c r="Z244" s="9">
        <f t="shared" si="75"/>
        <v>-480</v>
      </c>
    </row>
    <row r="245" spans="1:26">
      <c r="A245" s="7">
        <v>15</v>
      </c>
      <c r="B245" s="2">
        <f t="shared" si="57"/>
        <v>0</v>
      </c>
      <c r="C245" s="2">
        <v>20</v>
      </c>
      <c r="D245" s="8">
        <f t="shared" si="58"/>
        <v>0</v>
      </c>
      <c r="E245" s="8">
        <f t="shared" si="59"/>
        <v>-38</v>
      </c>
      <c r="F245" s="2">
        <f t="shared" si="60"/>
        <v>0</v>
      </c>
      <c r="G245" s="2"/>
      <c r="H245" s="8">
        <f t="shared" si="61"/>
        <v>0</v>
      </c>
      <c r="I245" s="8">
        <f t="shared" si="62"/>
        <v>-176</v>
      </c>
      <c r="J245" s="2">
        <f t="shared" si="63"/>
        <v>3</v>
      </c>
      <c r="K245" s="2"/>
      <c r="L245" s="8">
        <f t="shared" si="64"/>
        <v>0</v>
      </c>
      <c r="M245" s="8">
        <f t="shared" si="65"/>
        <v>14</v>
      </c>
      <c r="N245" s="2">
        <f t="shared" si="66"/>
        <v>0</v>
      </c>
      <c r="O245" s="2"/>
      <c r="P245" s="8">
        <f t="shared" si="67"/>
        <v>0</v>
      </c>
      <c r="Q245" s="8">
        <f t="shared" si="68"/>
        <v>-37</v>
      </c>
      <c r="R245" s="2">
        <f t="shared" si="69"/>
        <v>0</v>
      </c>
      <c r="S245" s="2">
        <v>20</v>
      </c>
      <c r="T245" s="8">
        <f t="shared" si="70"/>
        <v>0</v>
      </c>
      <c r="U245" s="8">
        <f t="shared" si="71"/>
        <v>-196</v>
      </c>
      <c r="V245" s="2">
        <f t="shared" si="72"/>
        <v>0</v>
      </c>
      <c r="W245" s="2">
        <v>20</v>
      </c>
      <c r="X245" s="8">
        <f t="shared" si="73"/>
        <v>0</v>
      </c>
      <c r="Y245" s="8">
        <f t="shared" si="74"/>
        <v>-107</v>
      </c>
      <c r="Z245" s="9">
        <f t="shared" si="75"/>
        <v>-540</v>
      </c>
    </row>
    <row r="246" spans="1:26">
      <c r="A246" s="7">
        <v>22</v>
      </c>
      <c r="B246" s="2">
        <f t="shared" si="57"/>
        <v>0</v>
      </c>
      <c r="C246" s="2"/>
      <c r="D246" s="8">
        <f t="shared" si="58"/>
        <v>0</v>
      </c>
      <c r="E246" s="8">
        <f t="shared" si="59"/>
        <v>-38</v>
      </c>
      <c r="F246" s="2">
        <f t="shared" si="60"/>
        <v>0</v>
      </c>
      <c r="G246" s="2"/>
      <c r="H246" s="8">
        <f t="shared" si="61"/>
        <v>0</v>
      </c>
      <c r="I246" s="8">
        <f t="shared" si="62"/>
        <v>-176</v>
      </c>
      <c r="J246" s="2">
        <f t="shared" si="63"/>
        <v>0</v>
      </c>
      <c r="K246" s="2">
        <v>21</v>
      </c>
      <c r="L246" s="8">
        <f t="shared" si="64"/>
        <v>0</v>
      </c>
      <c r="M246" s="8">
        <f t="shared" si="65"/>
        <v>-7</v>
      </c>
      <c r="N246" s="2">
        <f t="shared" si="66"/>
        <v>4</v>
      </c>
      <c r="O246" s="2"/>
      <c r="P246" s="8">
        <f t="shared" si="67"/>
        <v>0</v>
      </c>
      <c r="Q246" s="8">
        <f t="shared" si="68"/>
        <v>-37</v>
      </c>
      <c r="R246" s="2">
        <f t="shared" si="69"/>
        <v>0</v>
      </c>
      <c r="S246" s="2">
        <v>21</v>
      </c>
      <c r="T246" s="8">
        <f t="shared" si="70"/>
        <v>0</v>
      </c>
      <c r="U246" s="8">
        <f t="shared" si="71"/>
        <v>-217</v>
      </c>
      <c r="V246" s="2">
        <f t="shared" si="72"/>
        <v>0</v>
      </c>
      <c r="W246" s="2">
        <v>21</v>
      </c>
      <c r="X246" s="8">
        <f t="shared" si="73"/>
        <v>0</v>
      </c>
      <c r="Y246" s="8">
        <f t="shared" si="74"/>
        <v>-128</v>
      </c>
      <c r="Z246" s="9">
        <f t="shared" si="75"/>
        <v>-603</v>
      </c>
    </row>
    <row r="247" spans="1:26">
      <c r="A247" s="7">
        <v>20</v>
      </c>
      <c r="B247" s="2">
        <f t="shared" si="57"/>
        <v>0</v>
      </c>
      <c r="C247" s="2"/>
      <c r="D247" s="8">
        <f t="shared" si="58"/>
        <v>0</v>
      </c>
      <c r="E247" s="8">
        <f t="shared" si="59"/>
        <v>-38</v>
      </c>
      <c r="F247" s="2">
        <f t="shared" si="60"/>
        <v>0</v>
      </c>
      <c r="G247" s="2"/>
      <c r="H247" s="8">
        <f t="shared" si="61"/>
        <v>0</v>
      </c>
      <c r="I247" s="8">
        <f t="shared" si="62"/>
        <v>-176</v>
      </c>
      <c r="J247" s="2">
        <f t="shared" si="63"/>
        <v>0</v>
      </c>
      <c r="K247" s="2">
        <v>22</v>
      </c>
      <c r="L247" s="8">
        <f t="shared" si="64"/>
        <v>0</v>
      </c>
      <c r="M247" s="8">
        <f t="shared" si="65"/>
        <v>-29</v>
      </c>
      <c r="N247" s="2">
        <f t="shared" si="66"/>
        <v>4</v>
      </c>
      <c r="O247" s="2">
        <v>22</v>
      </c>
      <c r="P247" s="8">
        <f t="shared" si="67"/>
        <v>132</v>
      </c>
      <c r="Q247" s="8">
        <f t="shared" si="68"/>
        <v>73</v>
      </c>
      <c r="R247" s="2">
        <f t="shared" si="69"/>
        <v>0</v>
      </c>
      <c r="S247" s="2"/>
      <c r="T247" s="8">
        <f t="shared" si="70"/>
        <v>0</v>
      </c>
      <c r="U247" s="8">
        <f t="shared" si="71"/>
        <v>-217</v>
      </c>
      <c r="V247" s="2">
        <f t="shared" si="72"/>
        <v>0</v>
      </c>
      <c r="W247" s="2">
        <v>22</v>
      </c>
      <c r="X247" s="8">
        <f t="shared" si="73"/>
        <v>0</v>
      </c>
      <c r="Y247" s="8">
        <f t="shared" si="74"/>
        <v>-150</v>
      </c>
      <c r="Z247" s="9">
        <f t="shared" si="75"/>
        <v>-537</v>
      </c>
    </row>
    <row r="248" spans="1:26">
      <c r="A248" s="7">
        <v>18</v>
      </c>
      <c r="B248" s="2">
        <f t="shared" si="57"/>
        <v>0</v>
      </c>
      <c r="C248" s="2"/>
      <c r="D248" s="8">
        <f t="shared" si="58"/>
        <v>0</v>
      </c>
      <c r="E248" s="8">
        <f t="shared" si="59"/>
        <v>-38</v>
      </c>
      <c r="F248" s="2">
        <f t="shared" si="60"/>
        <v>0</v>
      </c>
      <c r="G248" s="2"/>
      <c r="H248" s="8">
        <f t="shared" si="61"/>
        <v>0</v>
      </c>
      <c r="I248" s="8">
        <f t="shared" si="62"/>
        <v>-176</v>
      </c>
      <c r="J248" s="2">
        <f t="shared" si="63"/>
        <v>3</v>
      </c>
      <c r="K248" s="2"/>
      <c r="L248" s="8">
        <f t="shared" si="64"/>
        <v>0</v>
      </c>
      <c r="M248" s="8">
        <f t="shared" si="65"/>
        <v>-29</v>
      </c>
      <c r="N248" s="2">
        <f t="shared" si="66"/>
        <v>0</v>
      </c>
      <c r="O248" s="2"/>
      <c r="P248" s="8">
        <f t="shared" si="67"/>
        <v>0</v>
      </c>
      <c r="Q248" s="8">
        <f t="shared" si="68"/>
        <v>73</v>
      </c>
      <c r="R248" s="2">
        <f t="shared" si="69"/>
        <v>0</v>
      </c>
      <c r="S248" s="2"/>
      <c r="T248" s="8">
        <f t="shared" si="70"/>
        <v>0</v>
      </c>
      <c r="U248" s="8">
        <f t="shared" si="71"/>
        <v>-217</v>
      </c>
      <c r="V248" s="2">
        <f t="shared" si="72"/>
        <v>0</v>
      </c>
      <c r="W248" s="2"/>
      <c r="X248" s="8">
        <f t="shared" si="73"/>
        <v>0</v>
      </c>
      <c r="Y248" s="8">
        <f t="shared" si="74"/>
        <v>-150</v>
      </c>
      <c r="Z248" s="9">
        <f t="shared" si="75"/>
        <v>-537</v>
      </c>
    </row>
    <row r="249" spans="1:26">
      <c r="A249" s="7">
        <v>16</v>
      </c>
      <c r="B249" s="2">
        <f t="shared" si="57"/>
        <v>0</v>
      </c>
      <c r="C249" s="2"/>
      <c r="D249" s="8">
        <f t="shared" si="58"/>
        <v>0</v>
      </c>
      <c r="E249" s="8">
        <f t="shared" si="59"/>
        <v>-38</v>
      </c>
      <c r="F249" s="2">
        <f t="shared" si="60"/>
        <v>0</v>
      </c>
      <c r="G249" s="2"/>
      <c r="H249" s="8">
        <f t="shared" si="61"/>
        <v>0</v>
      </c>
      <c r="I249" s="8">
        <f t="shared" si="62"/>
        <v>-176</v>
      </c>
      <c r="J249" s="2">
        <f t="shared" si="63"/>
        <v>3</v>
      </c>
      <c r="K249" s="2"/>
      <c r="L249" s="8">
        <f t="shared" si="64"/>
        <v>0</v>
      </c>
      <c r="M249" s="8">
        <f t="shared" si="65"/>
        <v>-29</v>
      </c>
      <c r="N249" s="2">
        <f t="shared" si="66"/>
        <v>0</v>
      </c>
      <c r="O249" s="2"/>
      <c r="P249" s="8">
        <f t="shared" si="67"/>
        <v>0</v>
      </c>
      <c r="Q249" s="8">
        <f t="shared" si="68"/>
        <v>73</v>
      </c>
      <c r="R249" s="2">
        <f t="shared" si="69"/>
        <v>0</v>
      </c>
      <c r="S249" s="2"/>
      <c r="T249" s="8">
        <f t="shared" si="70"/>
        <v>0</v>
      </c>
      <c r="U249" s="8">
        <f t="shared" si="71"/>
        <v>-217</v>
      </c>
      <c r="V249" s="2">
        <f t="shared" si="72"/>
        <v>0</v>
      </c>
      <c r="W249" s="2"/>
      <c r="X249" s="8">
        <f t="shared" si="73"/>
        <v>0</v>
      </c>
      <c r="Y249" s="8">
        <f t="shared" si="74"/>
        <v>-150</v>
      </c>
      <c r="Z249" s="9">
        <f t="shared" si="75"/>
        <v>-537</v>
      </c>
    </row>
    <row r="250" spans="1:26">
      <c r="A250" s="7">
        <v>23</v>
      </c>
      <c r="B250" s="2">
        <f t="shared" si="57"/>
        <v>0</v>
      </c>
      <c r="C250" s="2"/>
      <c r="D250" s="8">
        <f t="shared" si="58"/>
        <v>0</v>
      </c>
      <c r="E250" s="8">
        <f t="shared" si="59"/>
        <v>-38</v>
      </c>
      <c r="F250" s="2">
        <f t="shared" si="60"/>
        <v>0</v>
      </c>
      <c r="G250" s="2"/>
      <c r="H250" s="8">
        <f t="shared" si="61"/>
        <v>0</v>
      </c>
      <c r="I250" s="8">
        <f t="shared" si="62"/>
        <v>-176</v>
      </c>
      <c r="J250" s="2">
        <f t="shared" si="63"/>
        <v>0</v>
      </c>
      <c r="K250" s="2"/>
      <c r="L250" s="8">
        <f t="shared" si="64"/>
        <v>0</v>
      </c>
      <c r="M250" s="8">
        <f t="shared" si="65"/>
        <v>-29</v>
      </c>
      <c r="N250" s="2">
        <f t="shared" si="66"/>
        <v>4</v>
      </c>
      <c r="O250" s="2"/>
      <c r="P250" s="8">
        <f t="shared" si="67"/>
        <v>0</v>
      </c>
      <c r="Q250" s="8">
        <f t="shared" si="68"/>
        <v>73</v>
      </c>
      <c r="R250" s="2">
        <f t="shared" si="69"/>
        <v>0</v>
      </c>
      <c r="S250" s="2"/>
      <c r="T250" s="8">
        <f t="shared" si="70"/>
        <v>0</v>
      </c>
      <c r="U250" s="8">
        <f t="shared" si="71"/>
        <v>-217</v>
      </c>
      <c r="V250" s="2">
        <f t="shared" si="72"/>
        <v>0</v>
      </c>
      <c r="W250" s="2"/>
      <c r="X250" s="8">
        <f t="shared" si="73"/>
        <v>0</v>
      </c>
      <c r="Y250" s="8">
        <f t="shared" si="74"/>
        <v>-150</v>
      </c>
      <c r="Z250" s="9">
        <f t="shared" si="75"/>
        <v>-537</v>
      </c>
    </row>
    <row r="251" spans="1:26">
      <c r="A251" s="7">
        <v>23</v>
      </c>
      <c r="B251" s="2">
        <f t="shared" si="57"/>
        <v>0</v>
      </c>
      <c r="C251" s="2"/>
      <c r="D251" s="8">
        <f t="shared" si="58"/>
        <v>0</v>
      </c>
      <c r="E251" s="8">
        <f t="shared" si="59"/>
        <v>-38</v>
      </c>
      <c r="F251" s="2">
        <f t="shared" si="60"/>
        <v>0</v>
      </c>
      <c r="G251" s="2"/>
      <c r="H251" s="8">
        <f t="shared" si="61"/>
        <v>0</v>
      </c>
      <c r="I251" s="8">
        <f t="shared" si="62"/>
        <v>-176</v>
      </c>
      <c r="J251" s="2">
        <f t="shared" si="63"/>
        <v>0</v>
      </c>
      <c r="K251" s="2"/>
      <c r="L251" s="8">
        <f t="shared" si="64"/>
        <v>0</v>
      </c>
      <c r="M251" s="8">
        <f t="shared" si="65"/>
        <v>-29</v>
      </c>
      <c r="N251" s="2">
        <f t="shared" si="66"/>
        <v>4</v>
      </c>
      <c r="O251" s="2"/>
      <c r="P251" s="8">
        <f t="shared" si="67"/>
        <v>0</v>
      </c>
      <c r="Q251" s="8">
        <f t="shared" si="68"/>
        <v>73</v>
      </c>
      <c r="R251" s="2">
        <f t="shared" si="69"/>
        <v>0</v>
      </c>
      <c r="S251" s="2"/>
      <c r="T251" s="8">
        <f t="shared" si="70"/>
        <v>0</v>
      </c>
      <c r="U251" s="8">
        <f t="shared" si="71"/>
        <v>-217</v>
      </c>
      <c r="V251" s="2">
        <f t="shared" si="72"/>
        <v>0</v>
      </c>
      <c r="W251" s="2"/>
      <c r="X251" s="8">
        <f t="shared" si="73"/>
        <v>0</v>
      </c>
      <c r="Y251" s="8">
        <f t="shared" si="74"/>
        <v>-150</v>
      </c>
      <c r="Z251" s="9">
        <f t="shared" si="75"/>
        <v>-537</v>
      </c>
    </row>
    <row r="252" spans="1:26">
      <c r="A252" s="7">
        <v>29</v>
      </c>
      <c r="B252" s="2">
        <f t="shared" si="57"/>
        <v>0</v>
      </c>
      <c r="C252" s="2"/>
      <c r="D252" s="8">
        <f t="shared" si="58"/>
        <v>0</v>
      </c>
      <c r="E252" s="8">
        <f t="shared" si="59"/>
        <v>-38</v>
      </c>
      <c r="F252" s="2">
        <f t="shared" si="60"/>
        <v>0</v>
      </c>
      <c r="G252" s="2"/>
      <c r="H252" s="8">
        <f t="shared" si="61"/>
        <v>0</v>
      </c>
      <c r="I252" s="8">
        <f t="shared" si="62"/>
        <v>-176</v>
      </c>
      <c r="J252" s="2">
        <f t="shared" si="63"/>
        <v>0</v>
      </c>
      <c r="K252" s="2"/>
      <c r="L252" s="8">
        <f t="shared" si="64"/>
        <v>0</v>
      </c>
      <c r="M252" s="8">
        <f t="shared" si="65"/>
        <v>-29</v>
      </c>
      <c r="N252" s="2">
        <f t="shared" si="66"/>
        <v>0</v>
      </c>
      <c r="O252" s="2"/>
      <c r="P252" s="8">
        <f t="shared" si="67"/>
        <v>0</v>
      </c>
      <c r="Q252" s="8">
        <f t="shared" si="68"/>
        <v>73</v>
      </c>
      <c r="R252" s="2">
        <f t="shared" si="69"/>
        <v>5</v>
      </c>
      <c r="S252" s="2"/>
      <c r="T252" s="8">
        <f t="shared" si="70"/>
        <v>0</v>
      </c>
      <c r="U252" s="8">
        <f t="shared" si="71"/>
        <v>-217</v>
      </c>
      <c r="V252" s="2">
        <f t="shared" si="72"/>
        <v>0</v>
      </c>
      <c r="W252" s="2"/>
      <c r="X252" s="8">
        <f t="shared" si="73"/>
        <v>0</v>
      </c>
      <c r="Y252" s="8">
        <f t="shared" si="74"/>
        <v>-150</v>
      </c>
      <c r="Z252" s="9">
        <f t="shared" si="75"/>
        <v>-537</v>
      </c>
    </row>
    <row r="253" spans="1:26">
      <c r="A253" s="7">
        <v>32</v>
      </c>
      <c r="B253" s="2">
        <f t="shared" si="57"/>
        <v>0</v>
      </c>
      <c r="C253" s="2"/>
      <c r="D253" s="8">
        <f t="shared" si="58"/>
        <v>0</v>
      </c>
      <c r="E253" s="8">
        <f t="shared" si="59"/>
        <v>-38</v>
      </c>
      <c r="F253" s="2">
        <f t="shared" si="60"/>
        <v>0</v>
      </c>
      <c r="G253" s="2"/>
      <c r="H253" s="8">
        <f t="shared" si="61"/>
        <v>0</v>
      </c>
      <c r="I253" s="8">
        <f t="shared" si="62"/>
        <v>-176</v>
      </c>
      <c r="J253" s="2">
        <f t="shared" si="63"/>
        <v>0</v>
      </c>
      <c r="K253" s="2"/>
      <c r="L253" s="8">
        <f t="shared" si="64"/>
        <v>0</v>
      </c>
      <c r="M253" s="8">
        <f t="shared" si="65"/>
        <v>-29</v>
      </c>
      <c r="N253" s="2">
        <f t="shared" si="66"/>
        <v>0</v>
      </c>
      <c r="O253" s="2"/>
      <c r="P253" s="8">
        <f t="shared" si="67"/>
        <v>0</v>
      </c>
      <c r="Q253" s="8">
        <f t="shared" si="68"/>
        <v>73</v>
      </c>
      <c r="R253" s="2">
        <f t="shared" si="69"/>
        <v>0</v>
      </c>
      <c r="S253" s="2"/>
      <c r="T253" s="8">
        <f t="shared" si="70"/>
        <v>0</v>
      </c>
      <c r="U253" s="8">
        <f t="shared" si="71"/>
        <v>-217</v>
      </c>
      <c r="V253" s="2">
        <f t="shared" si="72"/>
        <v>6</v>
      </c>
      <c r="W253" s="2"/>
      <c r="X253" s="8">
        <f t="shared" si="73"/>
        <v>0</v>
      </c>
      <c r="Y253" s="8">
        <f t="shared" si="74"/>
        <v>-150</v>
      </c>
      <c r="Z253" s="9">
        <f t="shared" si="75"/>
        <v>-537</v>
      </c>
    </row>
    <row r="254" spans="1:26">
      <c r="A254" s="7">
        <v>7</v>
      </c>
      <c r="B254" s="2">
        <f t="shared" si="57"/>
        <v>0</v>
      </c>
      <c r="C254" s="2"/>
      <c r="D254" s="8">
        <f t="shared" si="58"/>
        <v>0</v>
      </c>
      <c r="E254" s="8">
        <f t="shared" si="59"/>
        <v>-38</v>
      </c>
      <c r="F254" s="2">
        <f t="shared" si="60"/>
        <v>2</v>
      </c>
      <c r="G254" s="2"/>
      <c r="H254" s="8">
        <f t="shared" si="61"/>
        <v>0</v>
      </c>
      <c r="I254" s="8">
        <f t="shared" si="62"/>
        <v>-176</v>
      </c>
      <c r="J254" s="2">
        <f t="shared" si="63"/>
        <v>0</v>
      </c>
      <c r="K254" s="2"/>
      <c r="L254" s="8">
        <f t="shared" si="64"/>
        <v>0</v>
      </c>
      <c r="M254" s="8">
        <f t="shared" si="65"/>
        <v>-29</v>
      </c>
      <c r="N254" s="2">
        <f t="shared" si="66"/>
        <v>0</v>
      </c>
      <c r="O254" s="2"/>
      <c r="P254" s="8">
        <f t="shared" si="67"/>
        <v>0</v>
      </c>
      <c r="Q254" s="8">
        <f t="shared" si="68"/>
        <v>73</v>
      </c>
      <c r="R254" s="2">
        <f t="shared" si="69"/>
        <v>0</v>
      </c>
      <c r="S254" s="2"/>
      <c r="T254" s="8">
        <f t="shared" si="70"/>
        <v>0</v>
      </c>
      <c r="U254" s="8">
        <f t="shared" si="71"/>
        <v>-217</v>
      </c>
      <c r="V254" s="2">
        <f t="shared" si="72"/>
        <v>0</v>
      </c>
      <c r="W254" s="2"/>
      <c r="X254" s="8">
        <f t="shared" si="73"/>
        <v>0</v>
      </c>
      <c r="Y254" s="8">
        <f t="shared" si="74"/>
        <v>-150</v>
      </c>
      <c r="Z254" s="9">
        <f t="shared" si="75"/>
        <v>-537</v>
      </c>
    </row>
    <row r="255" spans="1:26">
      <c r="A255" s="7">
        <v>28</v>
      </c>
      <c r="B255" s="2">
        <f t="shared" si="57"/>
        <v>0</v>
      </c>
      <c r="C255" s="2"/>
      <c r="D255" s="8">
        <f t="shared" si="58"/>
        <v>0</v>
      </c>
      <c r="E255" s="8">
        <f t="shared" si="59"/>
        <v>-38</v>
      </c>
      <c r="F255" s="2">
        <f t="shared" si="60"/>
        <v>0</v>
      </c>
      <c r="G255" s="2">
        <v>21</v>
      </c>
      <c r="H255" s="8">
        <f t="shared" si="61"/>
        <v>0</v>
      </c>
      <c r="I255" s="8">
        <f t="shared" si="62"/>
        <v>-197</v>
      </c>
      <c r="J255" s="2">
        <f t="shared" si="63"/>
        <v>0</v>
      </c>
      <c r="K255" s="2"/>
      <c r="L255" s="8">
        <f t="shared" si="64"/>
        <v>0</v>
      </c>
      <c r="M255" s="8">
        <f t="shared" si="65"/>
        <v>-29</v>
      </c>
      <c r="N255" s="2">
        <f t="shared" si="66"/>
        <v>0</v>
      </c>
      <c r="O255" s="2"/>
      <c r="P255" s="8">
        <f t="shared" si="67"/>
        <v>0</v>
      </c>
      <c r="Q255" s="8">
        <f t="shared" si="68"/>
        <v>73</v>
      </c>
      <c r="R255" s="2">
        <f t="shared" si="69"/>
        <v>5</v>
      </c>
      <c r="S255" s="2">
        <v>21</v>
      </c>
      <c r="T255" s="8">
        <f t="shared" si="70"/>
        <v>126</v>
      </c>
      <c r="U255" s="8">
        <f t="shared" si="71"/>
        <v>-112</v>
      </c>
      <c r="V255" s="2">
        <f t="shared" si="72"/>
        <v>0</v>
      </c>
      <c r="W255" s="2">
        <v>21</v>
      </c>
      <c r="X255" s="8">
        <f t="shared" si="73"/>
        <v>0</v>
      </c>
      <c r="Y255" s="8">
        <f t="shared" si="74"/>
        <v>-171</v>
      </c>
      <c r="Z255" s="9">
        <f t="shared" si="75"/>
        <v>-474</v>
      </c>
    </row>
    <row r="256" spans="1:26">
      <c r="A256" s="7">
        <v>22</v>
      </c>
      <c r="B256" s="2">
        <f t="shared" si="57"/>
        <v>0</v>
      </c>
      <c r="C256" s="2"/>
      <c r="D256" s="8">
        <f t="shared" si="58"/>
        <v>0</v>
      </c>
      <c r="E256" s="8">
        <f t="shared" si="59"/>
        <v>-38</v>
      </c>
      <c r="F256" s="2">
        <f t="shared" si="60"/>
        <v>0</v>
      </c>
      <c r="G256" s="2"/>
      <c r="H256" s="8">
        <f t="shared" si="61"/>
        <v>0</v>
      </c>
      <c r="I256" s="8">
        <f t="shared" si="62"/>
        <v>-197</v>
      </c>
      <c r="J256" s="2">
        <f t="shared" si="63"/>
        <v>0</v>
      </c>
      <c r="K256" s="2"/>
      <c r="L256" s="8">
        <f t="shared" si="64"/>
        <v>0</v>
      </c>
      <c r="M256" s="8">
        <f t="shared" si="65"/>
        <v>-29</v>
      </c>
      <c r="N256" s="2">
        <f t="shared" si="66"/>
        <v>4</v>
      </c>
      <c r="O256" s="2"/>
      <c r="P256" s="8">
        <f t="shared" si="67"/>
        <v>0</v>
      </c>
      <c r="Q256" s="8">
        <f t="shared" si="68"/>
        <v>73</v>
      </c>
      <c r="R256" s="2">
        <f t="shared" si="69"/>
        <v>0</v>
      </c>
      <c r="S256" s="2"/>
      <c r="T256" s="8">
        <f t="shared" si="70"/>
        <v>0</v>
      </c>
      <c r="U256" s="8">
        <f t="shared" si="71"/>
        <v>-112</v>
      </c>
      <c r="V256" s="2">
        <f t="shared" si="72"/>
        <v>0</v>
      </c>
      <c r="W256" s="2"/>
      <c r="X256" s="8">
        <f t="shared" si="73"/>
        <v>0</v>
      </c>
      <c r="Y256" s="8">
        <f t="shared" si="74"/>
        <v>-171</v>
      </c>
      <c r="Z256" s="9">
        <f t="shared" si="75"/>
        <v>-474</v>
      </c>
    </row>
    <row r="257" spans="1:26">
      <c r="A257" s="7">
        <v>2</v>
      </c>
      <c r="B257" s="2">
        <f t="shared" si="57"/>
        <v>1</v>
      </c>
      <c r="C257" s="2"/>
      <c r="D257" s="8">
        <f t="shared" si="58"/>
        <v>0</v>
      </c>
      <c r="E257" s="8">
        <f t="shared" si="59"/>
        <v>-38</v>
      </c>
      <c r="F257" s="2">
        <f t="shared" si="60"/>
        <v>0</v>
      </c>
      <c r="G257" s="2">
        <v>20</v>
      </c>
      <c r="H257" s="8">
        <f t="shared" si="61"/>
        <v>0</v>
      </c>
      <c r="I257" s="8">
        <f t="shared" si="62"/>
        <v>-217</v>
      </c>
      <c r="J257" s="2">
        <f t="shared" si="63"/>
        <v>0</v>
      </c>
      <c r="K257" s="2"/>
      <c r="L257" s="8">
        <f t="shared" si="64"/>
        <v>0</v>
      </c>
      <c r="M257" s="8">
        <f t="shared" si="65"/>
        <v>-29</v>
      </c>
      <c r="N257" s="2">
        <f t="shared" si="66"/>
        <v>0</v>
      </c>
      <c r="O257" s="2">
        <v>20</v>
      </c>
      <c r="P257" s="8">
        <f t="shared" si="67"/>
        <v>0</v>
      </c>
      <c r="Q257" s="8">
        <f t="shared" si="68"/>
        <v>53</v>
      </c>
      <c r="R257" s="2">
        <f t="shared" si="69"/>
        <v>0</v>
      </c>
      <c r="S257" s="2">
        <v>20</v>
      </c>
      <c r="T257" s="8">
        <f t="shared" si="70"/>
        <v>0</v>
      </c>
      <c r="U257" s="8">
        <f t="shared" si="71"/>
        <v>-132</v>
      </c>
      <c r="V257" s="2">
        <f t="shared" si="72"/>
        <v>0</v>
      </c>
      <c r="W257" s="2"/>
      <c r="X257" s="8">
        <f t="shared" si="73"/>
        <v>0</v>
      </c>
      <c r="Y257" s="8">
        <f t="shared" si="74"/>
        <v>-171</v>
      </c>
      <c r="Z257" s="9">
        <f t="shared" si="75"/>
        <v>-534</v>
      </c>
    </row>
    <row r="258" spans="1:26">
      <c r="A258" s="7">
        <v>36</v>
      </c>
      <c r="B258" s="2">
        <f t="shared" si="57"/>
        <v>0</v>
      </c>
      <c r="C258" s="2">
        <v>21</v>
      </c>
      <c r="D258" s="8">
        <f t="shared" si="58"/>
        <v>0</v>
      </c>
      <c r="E258" s="8">
        <f t="shared" si="59"/>
        <v>-59</v>
      </c>
      <c r="F258" s="2">
        <f t="shared" si="60"/>
        <v>0</v>
      </c>
      <c r="G258" s="2"/>
      <c r="H258" s="8">
        <f t="shared" si="61"/>
        <v>0</v>
      </c>
      <c r="I258" s="8">
        <f t="shared" si="62"/>
        <v>-217</v>
      </c>
      <c r="J258" s="2">
        <f t="shared" si="63"/>
        <v>0</v>
      </c>
      <c r="K258" s="2"/>
      <c r="L258" s="8">
        <f t="shared" si="64"/>
        <v>0</v>
      </c>
      <c r="M258" s="8">
        <f t="shared" si="65"/>
        <v>-29</v>
      </c>
      <c r="N258" s="2">
        <f t="shared" si="66"/>
        <v>0</v>
      </c>
      <c r="O258" s="2">
        <v>21</v>
      </c>
      <c r="P258" s="8">
        <f t="shared" si="67"/>
        <v>0</v>
      </c>
      <c r="Q258" s="8">
        <f t="shared" si="68"/>
        <v>32</v>
      </c>
      <c r="R258" s="2">
        <f t="shared" si="69"/>
        <v>0</v>
      </c>
      <c r="S258" s="2">
        <v>21</v>
      </c>
      <c r="T258" s="8">
        <f t="shared" si="70"/>
        <v>0</v>
      </c>
      <c r="U258" s="8">
        <f t="shared" si="71"/>
        <v>-153</v>
      </c>
      <c r="V258" s="2">
        <f t="shared" si="72"/>
        <v>6</v>
      </c>
      <c r="W258" s="2"/>
      <c r="X258" s="8">
        <f t="shared" si="73"/>
        <v>0</v>
      </c>
      <c r="Y258" s="8">
        <f t="shared" si="74"/>
        <v>-171</v>
      </c>
      <c r="Z258" s="9">
        <f t="shared" si="75"/>
        <v>-597</v>
      </c>
    </row>
    <row r="259" spans="1:26">
      <c r="A259" s="7">
        <v>9</v>
      </c>
      <c r="B259" s="2">
        <f t="shared" si="57"/>
        <v>0</v>
      </c>
      <c r="C259" s="2">
        <v>22</v>
      </c>
      <c r="D259" s="8">
        <f t="shared" si="58"/>
        <v>0</v>
      </c>
      <c r="E259" s="8">
        <f t="shared" si="59"/>
        <v>-81</v>
      </c>
      <c r="F259" s="2">
        <f t="shared" si="60"/>
        <v>2</v>
      </c>
      <c r="G259" s="2"/>
      <c r="H259" s="8">
        <f t="shared" si="61"/>
        <v>0</v>
      </c>
      <c r="I259" s="8">
        <f t="shared" si="62"/>
        <v>-217</v>
      </c>
      <c r="J259" s="2">
        <f t="shared" si="63"/>
        <v>0</v>
      </c>
      <c r="K259" s="2"/>
      <c r="L259" s="8">
        <f t="shared" si="64"/>
        <v>0</v>
      </c>
      <c r="M259" s="8">
        <f t="shared" si="65"/>
        <v>-29</v>
      </c>
      <c r="N259" s="2">
        <f t="shared" si="66"/>
        <v>0</v>
      </c>
      <c r="O259" s="2">
        <v>22</v>
      </c>
      <c r="P259" s="8">
        <f t="shared" si="67"/>
        <v>0</v>
      </c>
      <c r="Q259" s="8">
        <f t="shared" si="68"/>
        <v>10</v>
      </c>
      <c r="R259" s="2">
        <f t="shared" si="69"/>
        <v>0</v>
      </c>
      <c r="S259" s="2"/>
      <c r="T259" s="8">
        <f t="shared" si="70"/>
        <v>0</v>
      </c>
      <c r="U259" s="8">
        <f t="shared" si="71"/>
        <v>-153</v>
      </c>
      <c r="V259" s="2">
        <f t="shared" si="72"/>
        <v>0</v>
      </c>
      <c r="W259" s="2">
        <v>22</v>
      </c>
      <c r="X259" s="8">
        <f t="shared" si="73"/>
        <v>0</v>
      </c>
      <c r="Y259" s="8">
        <f t="shared" si="74"/>
        <v>-193</v>
      </c>
      <c r="Z259" s="9">
        <f t="shared" si="75"/>
        <v>-663</v>
      </c>
    </row>
    <row r="260" spans="1:26">
      <c r="A260" s="7">
        <v>8</v>
      </c>
      <c r="B260" s="2">
        <f t="shared" ref="B260:B323" si="76">IF(AND(A260&gt;=1,A260&lt;=6),1,0)</f>
        <v>0</v>
      </c>
      <c r="C260" s="2">
        <v>23</v>
      </c>
      <c r="D260" s="8">
        <f t="shared" ref="D260:D323" si="77">IF(B260=1,C260*6,0)</f>
        <v>0</v>
      </c>
      <c r="E260" s="8">
        <f t="shared" ref="E260:E323" si="78">(C260*-1)+E259+D260</f>
        <v>-104</v>
      </c>
      <c r="F260" s="2">
        <f t="shared" ref="F260:F323" si="79">IF(AND(A260&gt;=7,A260&lt;=12),2,0)</f>
        <v>2</v>
      </c>
      <c r="G260" s="2">
        <v>23</v>
      </c>
      <c r="H260" s="8">
        <f t="shared" ref="H260:H323" si="80">IF(F260=2,G260*6,0)</f>
        <v>138</v>
      </c>
      <c r="I260" s="8">
        <f t="shared" ref="I260:I323" si="81">(G260*-1)+I259+H260</f>
        <v>-102</v>
      </c>
      <c r="J260" s="2">
        <f t="shared" ref="J260:J323" si="82">IF(AND(A260&gt;=13,A260&lt;=18),3,0)</f>
        <v>0</v>
      </c>
      <c r="K260" s="2"/>
      <c r="L260" s="8">
        <f t="shared" ref="L260:L323" si="83">IF(J260=3,K260*6,0)</f>
        <v>0</v>
      </c>
      <c r="M260" s="8">
        <f t="shared" ref="M260:M323" si="84">(K260*-1)+M259+L260</f>
        <v>-29</v>
      </c>
      <c r="N260" s="2">
        <f t="shared" ref="N260:N323" si="85">IF(AND(A260&gt;=19,A260&lt;=24),4,0)</f>
        <v>0</v>
      </c>
      <c r="O260" s="2"/>
      <c r="P260" s="8">
        <f t="shared" ref="P260:P323" si="86">IF(N260=4,O260*6,0)</f>
        <v>0</v>
      </c>
      <c r="Q260" s="8">
        <f t="shared" ref="Q260:Q323" si="87">(O260*-1)+Q259+P260</f>
        <v>10</v>
      </c>
      <c r="R260" s="2">
        <f t="shared" ref="R260:R323" si="88">IF(AND(A260&gt;=25,A260&lt;=30),5,0)</f>
        <v>0</v>
      </c>
      <c r="S260" s="2"/>
      <c r="T260" s="8">
        <f t="shared" ref="T260:T323" si="89">IF(R260=5,S260*6,0)</f>
        <v>0</v>
      </c>
      <c r="U260" s="8">
        <f t="shared" ref="U260:U323" si="90">(S260*-1)+U259+T260</f>
        <v>-153</v>
      </c>
      <c r="V260" s="2">
        <f t="shared" ref="V260:V323" si="91">IF(AND(A260&gt;=31,A260&lt;=36),6,0)</f>
        <v>0</v>
      </c>
      <c r="W260" s="2">
        <v>23</v>
      </c>
      <c r="X260" s="8">
        <f t="shared" ref="X260:X323" si="92">IF(V260=6,W260*6,0)</f>
        <v>0</v>
      </c>
      <c r="Y260" s="8">
        <f t="shared" ref="Y260:Y323" si="93">(W260*-1)+Y259+X260</f>
        <v>-216</v>
      </c>
      <c r="Z260" s="9">
        <f t="shared" ref="Z260:Z323" si="94">E260+I260+M260+Q260+U260+Y260</f>
        <v>-594</v>
      </c>
    </row>
    <row r="261" spans="1:26">
      <c r="A261" s="7">
        <v>20</v>
      </c>
      <c r="B261" s="2">
        <f t="shared" si="76"/>
        <v>0</v>
      </c>
      <c r="C261" s="2"/>
      <c r="D261" s="8">
        <f t="shared" si="77"/>
        <v>0</v>
      </c>
      <c r="E261" s="8">
        <f t="shared" si="78"/>
        <v>-104</v>
      </c>
      <c r="F261" s="2">
        <f t="shared" si="79"/>
        <v>0</v>
      </c>
      <c r="G261" s="2"/>
      <c r="H261" s="8">
        <f t="shared" si="80"/>
        <v>0</v>
      </c>
      <c r="I261" s="8">
        <f t="shared" si="81"/>
        <v>-102</v>
      </c>
      <c r="J261" s="2">
        <f t="shared" si="82"/>
        <v>0</v>
      </c>
      <c r="K261" s="2"/>
      <c r="L261" s="8">
        <f t="shared" si="83"/>
        <v>0</v>
      </c>
      <c r="M261" s="8">
        <f t="shared" si="84"/>
        <v>-29</v>
      </c>
      <c r="N261" s="2">
        <f t="shared" si="85"/>
        <v>4</v>
      </c>
      <c r="O261" s="2"/>
      <c r="P261" s="8">
        <f t="shared" si="86"/>
        <v>0</v>
      </c>
      <c r="Q261" s="8">
        <f t="shared" si="87"/>
        <v>10</v>
      </c>
      <c r="R261" s="2">
        <f t="shared" si="88"/>
        <v>0</v>
      </c>
      <c r="S261" s="2"/>
      <c r="T261" s="8">
        <f t="shared" si="89"/>
        <v>0</v>
      </c>
      <c r="U261" s="8">
        <f t="shared" si="90"/>
        <v>-153</v>
      </c>
      <c r="V261" s="2">
        <f t="shared" si="91"/>
        <v>0</v>
      </c>
      <c r="W261" s="2"/>
      <c r="X261" s="8">
        <f t="shared" si="92"/>
        <v>0</v>
      </c>
      <c r="Y261" s="8">
        <f t="shared" si="93"/>
        <v>-216</v>
      </c>
      <c r="Z261" s="9">
        <f t="shared" si="94"/>
        <v>-594</v>
      </c>
    </row>
    <row r="262" spans="1:26">
      <c r="A262" s="7">
        <v>2</v>
      </c>
      <c r="B262" s="2">
        <f t="shared" si="76"/>
        <v>1</v>
      </c>
      <c r="C262" s="2"/>
      <c r="D262" s="8">
        <f t="shared" si="77"/>
        <v>0</v>
      </c>
      <c r="E262" s="8">
        <f t="shared" si="78"/>
        <v>-104</v>
      </c>
      <c r="F262" s="2">
        <f t="shared" si="79"/>
        <v>0</v>
      </c>
      <c r="G262" s="2"/>
      <c r="H262" s="8">
        <f t="shared" si="80"/>
        <v>0</v>
      </c>
      <c r="I262" s="8">
        <f t="shared" si="81"/>
        <v>-102</v>
      </c>
      <c r="J262" s="2">
        <f t="shared" si="82"/>
        <v>0</v>
      </c>
      <c r="K262" s="2"/>
      <c r="L262" s="8">
        <f t="shared" si="83"/>
        <v>0</v>
      </c>
      <c r="M262" s="8">
        <f t="shared" si="84"/>
        <v>-29</v>
      </c>
      <c r="N262" s="2">
        <f t="shared" si="85"/>
        <v>0</v>
      </c>
      <c r="O262" s="2"/>
      <c r="P262" s="8">
        <f t="shared" si="86"/>
        <v>0</v>
      </c>
      <c r="Q262" s="8">
        <f t="shared" si="87"/>
        <v>10</v>
      </c>
      <c r="R262" s="2">
        <f t="shared" si="88"/>
        <v>0</v>
      </c>
      <c r="S262" s="2"/>
      <c r="T262" s="8">
        <f t="shared" si="89"/>
        <v>0</v>
      </c>
      <c r="U262" s="8">
        <f t="shared" si="90"/>
        <v>-153</v>
      </c>
      <c r="V262" s="2">
        <f t="shared" si="91"/>
        <v>0</v>
      </c>
      <c r="W262" s="2"/>
      <c r="X262" s="8">
        <f t="shared" si="92"/>
        <v>0</v>
      </c>
      <c r="Y262" s="8">
        <f t="shared" si="93"/>
        <v>-216</v>
      </c>
      <c r="Z262" s="9">
        <f t="shared" si="94"/>
        <v>-594</v>
      </c>
    </row>
    <row r="263" spans="1:26">
      <c r="A263" s="7">
        <v>35</v>
      </c>
      <c r="B263" s="2">
        <f t="shared" si="76"/>
        <v>0</v>
      </c>
      <c r="C263" s="2"/>
      <c r="D263" s="8">
        <f t="shared" si="77"/>
        <v>0</v>
      </c>
      <c r="E263" s="8">
        <f t="shared" si="78"/>
        <v>-104</v>
      </c>
      <c r="F263" s="2">
        <f t="shared" si="79"/>
        <v>0</v>
      </c>
      <c r="G263" s="2"/>
      <c r="H263" s="8">
        <f t="shared" si="80"/>
        <v>0</v>
      </c>
      <c r="I263" s="8">
        <f t="shared" si="81"/>
        <v>-102</v>
      </c>
      <c r="J263" s="2">
        <f t="shared" si="82"/>
        <v>0</v>
      </c>
      <c r="K263" s="2"/>
      <c r="L263" s="8">
        <f t="shared" si="83"/>
        <v>0</v>
      </c>
      <c r="M263" s="8">
        <f t="shared" si="84"/>
        <v>-29</v>
      </c>
      <c r="N263" s="2">
        <f t="shared" si="85"/>
        <v>0</v>
      </c>
      <c r="O263" s="2"/>
      <c r="P263" s="8">
        <f t="shared" si="86"/>
        <v>0</v>
      </c>
      <c r="Q263" s="8">
        <f t="shared" si="87"/>
        <v>10</v>
      </c>
      <c r="R263" s="2">
        <f t="shared" si="88"/>
        <v>0</v>
      </c>
      <c r="S263" s="2"/>
      <c r="T263" s="8">
        <f t="shared" si="89"/>
        <v>0</v>
      </c>
      <c r="U263" s="8">
        <f t="shared" si="90"/>
        <v>-153</v>
      </c>
      <c r="V263" s="2">
        <f t="shared" si="91"/>
        <v>6</v>
      </c>
      <c r="W263" s="2"/>
      <c r="X263" s="8">
        <f t="shared" si="92"/>
        <v>0</v>
      </c>
      <c r="Y263" s="8">
        <f t="shared" si="93"/>
        <v>-216</v>
      </c>
      <c r="Z263" s="9">
        <f t="shared" si="94"/>
        <v>-594</v>
      </c>
    </row>
    <row r="264" spans="1:26">
      <c r="A264" s="7">
        <v>15</v>
      </c>
      <c r="B264" s="2">
        <f t="shared" si="76"/>
        <v>0</v>
      </c>
      <c r="C264" s="2">
        <v>22</v>
      </c>
      <c r="D264" s="8">
        <f t="shared" si="77"/>
        <v>0</v>
      </c>
      <c r="E264" s="8">
        <f t="shared" si="78"/>
        <v>-126</v>
      </c>
      <c r="F264" s="2">
        <f t="shared" si="79"/>
        <v>0</v>
      </c>
      <c r="G264" s="2"/>
      <c r="H264" s="8">
        <f t="shared" si="80"/>
        <v>0</v>
      </c>
      <c r="I264" s="8">
        <f t="shared" si="81"/>
        <v>-102</v>
      </c>
      <c r="J264" s="2">
        <f t="shared" si="82"/>
        <v>3</v>
      </c>
      <c r="K264" s="2"/>
      <c r="L264" s="8">
        <f t="shared" si="83"/>
        <v>0</v>
      </c>
      <c r="M264" s="8">
        <f t="shared" si="84"/>
        <v>-29</v>
      </c>
      <c r="N264" s="2">
        <f t="shared" si="85"/>
        <v>0</v>
      </c>
      <c r="O264" s="2">
        <v>22</v>
      </c>
      <c r="P264" s="8">
        <f t="shared" si="86"/>
        <v>0</v>
      </c>
      <c r="Q264" s="8">
        <f t="shared" si="87"/>
        <v>-12</v>
      </c>
      <c r="R264" s="2">
        <f t="shared" si="88"/>
        <v>0</v>
      </c>
      <c r="S264" s="2"/>
      <c r="T264" s="8">
        <f t="shared" si="89"/>
        <v>0</v>
      </c>
      <c r="U264" s="8">
        <f t="shared" si="90"/>
        <v>-153</v>
      </c>
      <c r="V264" s="2">
        <f t="shared" si="91"/>
        <v>0</v>
      </c>
      <c r="W264" s="2">
        <v>22</v>
      </c>
      <c r="X264" s="8">
        <f t="shared" si="92"/>
        <v>0</v>
      </c>
      <c r="Y264" s="8">
        <f t="shared" si="93"/>
        <v>-238</v>
      </c>
      <c r="Z264" s="9">
        <f t="shared" si="94"/>
        <v>-660</v>
      </c>
    </row>
    <row r="265" spans="1:26">
      <c r="A265" s="7">
        <v>36</v>
      </c>
      <c r="B265" s="2">
        <f t="shared" si="76"/>
        <v>0</v>
      </c>
      <c r="C265" s="2">
        <v>23</v>
      </c>
      <c r="D265" s="8">
        <f t="shared" si="77"/>
        <v>0</v>
      </c>
      <c r="E265" s="8">
        <f t="shared" si="78"/>
        <v>-149</v>
      </c>
      <c r="F265" s="2">
        <f t="shared" si="79"/>
        <v>0</v>
      </c>
      <c r="G265" s="2"/>
      <c r="H265" s="8">
        <f t="shared" si="80"/>
        <v>0</v>
      </c>
      <c r="I265" s="8">
        <f t="shared" si="81"/>
        <v>-102</v>
      </c>
      <c r="J265" s="2">
        <f t="shared" si="82"/>
        <v>0</v>
      </c>
      <c r="K265" s="2">
        <v>23</v>
      </c>
      <c r="L265" s="8">
        <f t="shared" si="83"/>
        <v>0</v>
      </c>
      <c r="M265" s="8">
        <f t="shared" si="84"/>
        <v>-52</v>
      </c>
      <c r="N265" s="2">
        <f t="shared" si="85"/>
        <v>0</v>
      </c>
      <c r="O265" s="2"/>
      <c r="P265" s="8">
        <f t="shared" si="86"/>
        <v>0</v>
      </c>
      <c r="Q265" s="8">
        <f t="shared" si="87"/>
        <v>-12</v>
      </c>
      <c r="R265" s="2">
        <f t="shared" si="88"/>
        <v>0</v>
      </c>
      <c r="S265" s="2"/>
      <c r="T265" s="8">
        <f t="shared" si="89"/>
        <v>0</v>
      </c>
      <c r="U265" s="8">
        <f t="shared" si="90"/>
        <v>-153</v>
      </c>
      <c r="V265" s="2">
        <f t="shared" si="91"/>
        <v>6</v>
      </c>
      <c r="W265" s="2">
        <v>23</v>
      </c>
      <c r="X265" s="8">
        <f t="shared" si="92"/>
        <v>138</v>
      </c>
      <c r="Y265" s="8">
        <f t="shared" si="93"/>
        <v>-123</v>
      </c>
      <c r="Z265" s="9">
        <f t="shared" si="94"/>
        <v>-591</v>
      </c>
    </row>
    <row r="266" spans="1:26">
      <c r="A266" s="7">
        <v>20</v>
      </c>
      <c r="B266" s="2">
        <f t="shared" si="76"/>
        <v>0</v>
      </c>
      <c r="C266" s="2"/>
      <c r="D266" s="8">
        <f t="shared" si="77"/>
        <v>0</v>
      </c>
      <c r="E266" s="8">
        <f t="shared" si="78"/>
        <v>-149</v>
      </c>
      <c r="F266" s="2">
        <f t="shared" si="79"/>
        <v>0</v>
      </c>
      <c r="G266" s="2"/>
      <c r="H266" s="8">
        <f t="shared" si="80"/>
        <v>0</v>
      </c>
      <c r="I266" s="8">
        <f t="shared" si="81"/>
        <v>-102</v>
      </c>
      <c r="J266" s="2">
        <f t="shared" si="82"/>
        <v>0</v>
      </c>
      <c r="K266" s="2"/>
      <c r="L266" s="8">
        <f t="shared" si="83"/>
        <v>0</v>
      </c>
      <c r="M266" s="8">
        <f t="shared" si="84"/>
        <v>-52</v>
      </c>
      <c r="N266" s="2">
        <f t="shared" si="85"/>
        <v>4</v>
      </c>
      <c r="O266" s="2"/>
      <c r="P266" s="8">
        <f t="shared" si="86"/>
        <v>0</v>
      </c>
      <c r="Q266" s="8">
        <f t="shared" si="87"/>
        <v>-12</v>
      </c>
      <c r="R266" s="2">
        <f t="shared" si="88"/>
        <v>0</v>
      </c>
      <c r="S266" s="2"/>
      <c r="T266" s="8">
        <f t="shared" si="89"/>
        <v>0</v>
      </c>
      <c r="U266" s="8">
        <f t="shared" si="90"/>
        <v>-153</v>
      </c>
      <c r="V266" s="2">
        <f t="shared" si="91"/>
        <v>0</v>
      </c>
      <c r="W266" s="2"/>
      <c r="X266" s="8">
        <f t="shared" si="92"/>
        <v>0</v>
      </c>
      <c r="Y266" s="8">
        <f t="shared" si="93"/>
        <v>-123</v>
      </c>
      <c r="Z266" s="9">
        <f t="shared" si="94"/>
        <v>-591</v>
      </c>
    </row>
    <row r="267" spans="1:26">
      <c r="A267" s="7">
        <v>1</v>
      </c>
      <c r="B267" s="2">
        <f t="shared" si="76"/>
        <v>1</v>
      </c>
      <c r="C267" s="2"/>
      <c r="D267" s="8">
        <f t="shared" si="77"/>
        <v>0</v>
      </c>
      <c r="E267" s="8">
        <f t="shared" si="78"/>
        <v>-149</v>
      </c>
      <c r="F267" s="2">
        <f t="shared" si="79"/>
        <v>0</v>
      </c>
      <c r="G267" s="2"/>
      <c r="H267" s="8">
        <f t="shared" si="80"/>
        <v>0</v>
      </c>
      <c r="I267" s="8">
        <f t="shared" si="81"/>
        <v>-102</v>
      </c>
      <c r="J267" s="2">
        <f t="shared" si="82"/>
        <v>0</v>
      </c>
      <c r="K267" s="2"/>
      <c r="L267" s="8">
        <f t="shared" si="83"/>
        <v>0</v>
      </c>
      <c r="M267" s="8">
        <f t="shared" si="84"/>
        <v>-52</v>
      </c>
      <c r="N267" s="2">
        <f t="shared" si="85"/>
        <v>0</v>
      </c>
      <c r="O267" s="2"/>
      <c r="P267" s="8">
        <f t="shared" si="86"/>
        <v>0</v>
      </c>
      <c r="Q267" s="8">
        <f t="shared" si="87"/>
        <v>-12</v>
      </c>
      <c r="R267" s="2">
        <f t="shared" si="88"/>
        <v>0</v>
      </c>
      <c r="S267" s="2"/>
      <c r="T267" s="8">
        <f t="shared" si="89"/>
        <v>0</v>
      </c>
      <c r="U267" s="8">
        <f t="shared" si="90"/>
        <v>-153</v>
      </c>
      <c r="V267" s="2">
        <f t="shared" si="91"/>
        <v>0</v>
      </c>
      <c r="W267" s="2"/>
      <c r="X267" s="8">
        <f t="shared" si="92"/>
        <v>0</v>
      </c>
      <c r="Y267" s="8">
        <f t="shared" si="93"/>
        <v>-123</v>
      </c>
      <c r="Z267" s="9">
        <f t="shared" si="94"/>
        <v>-591</v>
      </c>
    </row>
    <row r="268" spans="1:26">
      <c r="A268" s="7">
        <v>16</v>
      </c>
      <c r="B268" s="2">
        <f t="shared" si="76"/>
        <v>0</v>
      </c>
      <c r="C268" s="2">
        <v>22</v>
      </c>
      <c r="D268" s="8">
        <f t="shared" si="77"/>
        <v>0</v>
      </c>
      <c r="E268" s="8">
        <f t="shared" si="78"/>
        <v>-171</v>
      </c>
      <c r="F268" s="2">
        <f t="shared" si="79"/>
        <v>0</v>
      </c>
      <c r="G268" s="2"/>
      <c r="H268" s="8">
        <f t="shared" si="80"/>
        <v>0</v>
      </c>
      <c r="I268" s="8">
        <f t="shared" si="81"/>
        <v>-102</v>
      </c>
      <c r="J268" s="2">
        <f t="shared" si="82"/>
        <v>3</v>
      </c>
      <c r="K268" s="2"/>
      <c r="L268" s="8">
        <f t="shared" si="83"/>
        <v>0</v>
      </c>
      <c r="M268" s="8">
        <f t="shared" si="84"/>
        <v>-52</v>
      </c>
      <c r="N268" s="2">
        <f t="shared" si="85"/>
        <v>0</v>
      </c>
      <c r="O268" s="2">
        <v>22</v>
      </c>
      <c r="P268" s="8">
        <f t="shared" si="86"/>
        <v>0</v>
      </c>
      <c r="Q268" s="8">
        <f t="shared" si="87"/>
        <v>-34</v>
      </c>
      <c r="R268" s="2">
        <f t="shared" si="88"/>
        <v>0</v>
      </c>
      <c r="S268" s="2"/>
      <c r="T268" s="8">
        <f t="shared" si="89"/>
        <v>0</v>
      </c>
      <c r="U268" s="8">
        <f t="shared" si="90"/>
        <v>-153</v>
      </c>
      <c r="V268" s="2">
        <f t="shared" si="91"/>
        <v>0</v>
      </c>
      <c r="W268" s="2">
        <v>22</v>
      </c>
      <c r="X268" s="8">
        <f t="shared" si="92"/>
        <v>0</v>
      </c>
      <c r="Y268" s="8">
        <f t="shared" si="93"/>
        <v>-145</v>
      </c>
      <c r="Z268" s="9">
        <f t="shared" si="94"/>
        <v>-657</v>
      </c>
    </row>
    <row r="269" spans="1:26">
      <c r="A269" s="7">
        <v>28</v>
      </c>
      <c r="B269" s="2">
        <f t="shared" si="76"/>
        <v>0</v>
      </c>
      <c r="C269" s="2">
        <v>23</v>
      </c>
      <c r="D269" s="8">
        <f t="shared" si="77"/>
        <v>0</v>
      </c>
      <c r="E269" s="8">
        <f t="shared" si="78"/>
        <v>-194</v>
      </c>
      <c r="F269" s="2">
        <f t="shared" si="79"/>
        <v>0</v>
      </c>
      <c r="G269" s="2"/>
      <c r="H269" s="8">
        <f t="shared" si="80"/>
        <v>0</v>
      </c>
      <c r="I269" s="8">
        <f t="shared" si="81"/>
        <v>-102</v>
      </c>
      <c r="J269" s="2">
        <f t="shared" si="82"/>
        <v>0</v>
      </c>
      <c r="K269" s="2">
        <v>23</v>
      </c>
      <c r="L269" s="8">
        <f t="shared" si="83"/>
        <v>0</v>
      </c>
      <c r="M269" s="8">
        <f t="shared" si="84"/>
        <v>-75</v>
      </c>
      <c r="N269" s="2">
        <f t="shared" si="85"/>
        <v>0</v>
      </c>
      <c r="O269" s="2">
        <v>23</v>
      </c>
      <c r="P269" s="8">
        <f t="shared" si="86"/>
        <v>0</v>
      </c>
      <c r="Q269" s="8">
        <f t="shared" si="87"/>
        <v>-57</v>
      </c>
      <c r="R269" s="2">
        <f t="shared" si="88"/>
        <v>5</v>
      </c>
      <c r="S269" s="2"/>
      <c r="T269" s="8">
        <f t="shared" si="89"/>
        <v>0</v>
      </c>
      <c r="U269" s="8">
        <f t="shared" si="90"/>
        <v>-153</v>
      </c>
      <c r="V269" s="2">
        <f t="shared" si="91"/>
        <v>0</v>
      </c>
      <c r="W269" s="2"/>
      <c r="X269" s="8">
        <f t="shared" si="92"/>
        <v>0</v>
      </c>
      <c r="Y269" s="8">
        <f t="shared" si="93"/>
        <v>-145</v>
      </c>
      <c r="Z269" s="9">
        <f t="shared" si="94"/>
        <v>-726</v>
      </c>
    </row>
    <row r="270" spans="1:26">
      <c r="A270" s="7">
        <v>23</v>
      </c>
      <c r="B270" s="2">
        <f t="shared" si="76"/>
        <v>0</v>
      </c>
      <c r="C270" s="2">
        <v>24</v>
      </c>
      <c r="D270" s="8">
        <f t="shared" si="77"/>
        <v>0</v>
      </c>
      <c r="E270" s="8">
        <f t="shared" si="78"/>
        <v>-218</v>
      </c>
      <c r="F270" s="2">
        <f t="shared" si="79"/>
        <v>0</v>
      </c>
      <c r="G270" s="2"/>
      <c r="H270" s="8">
        <f t="shared" si="80"/>
        <v>0</v>
      </c>
      <c r="I270" s="8">
        <f t="shared" si="81"/>
        <v>-102</v>
      </c>
      <c r="J270" s="2">
        <f t="shared" si="82"/>
        <v>0</v>
      </c>
      <c r="K270" s="2">
        <v>24</v>
      </c>
      <c r="L270" s="8">
        <f t="shared" si="83"/>
        <v>0</v>
      </c>
      <c r="M270" s="8">
        <f t="shared" si="84"/>
        <v>-99</v>
      </c>
      <c r="N270" s="2">
        <f t="shared" si="85"/>
        <v>4</v>
      </c>
      <c r="O270" s="2"/>
      <c r="P270" s="8">
        <f t="shared" si="86"/>
        <v>0</v>
      </c>
      <c r="Q270" s="8">
        <f t="shared" si="87"/>
        <v>-57</v>
      </c>
      <c r="R270" s="2">
        <f t="shared" si="88"/>
        <v>0</v>
      </c>
      <c r="S270" s="2">
        <v>24</v>
      </c>
      <c r="T270" s="8">
        <f t="shared" si="89"/>
        <v>0</v>
      </c>
      <c r="U270" s="8">
        <f t="shared" si="90"/>
        <v>-177</v>
      </c>
      <c r="V270" s="2">
        <f t="shared" si="91"/>
        <v>0</v>
      </c>
      <c r="W270" s="2"/>
      <c r="X270" s="8">
        <f t="shared" si="92"/>
        <v>0</v>
      </c>
      <c r="Y270" s="8">
        <f t="shared" si="93"/>
        <v>-145</v>
      </c>
      <c r="Z270" s="9">
        <f t="shared" si="94"/>
        <v>-798</v>
      </c>
    </row>
    <row r="271" spans="1:26">
      <c r="A271" s="7">
        <v>33</v>
      </c>
      <c r="B271" s="2">
        <f t="shared" si="76"/>
        <v>0</v>
      </c>
      <c r="C271" s="2"/>
      <c r="D271" s="8">
        <f t="shared" si="77"/>
        <v>0</v>
      </c>
      <c r="E271" s="8">
        <f t="shared" si="78"/>
        <v>-218</v>
      </c>
      <c r="F271" s="2">
        <f t="shared" si="79"/>
        <v>0</v>
      </c>
      <c r="G271" s="2"/>
      <c r="H271" s="8">
        <f t="shared" si="80"/>
        <v>0</v>
      </c>
      <c r="I271" s="8">
        <f t="shared" si="81"/>
        <v>-102</v>
      </c>
      <c r="J271" s="2">
        <f t="shared" si="82"/>
        <v>0</v>
      </c>
      <c r="K271" s="2">
        <v>25</v>
      </c>
      <c r="L271" s="8">
        <f t="shared" si="83"/>
        <v>0</v>
      </c>
      <c r="M271" s="8">
        <f t="shared" si="84"/>
        <v>-124</v>
      </c>
      <c r="N271" s="2">
        <f t="shared" si="85"/>
        <v>0</v>
      </c>
      <c r="O271" s="2">
        <v>25</v>
      </c>
      <c r="P271" s="8">
        <f t="shared" si="86"/>
        <v>0</v>
      </c>
      <c r="Q271" s="8">
        <f t="shared" si="87"/>
        <v>-82</v>
      </c>
      <c r="R271" s="2">
        <f t="shared" si="88"/>
        <v>0</v>
      </c>
      <c r="S271" s="2">
        <v>25</v>
      </c>
      <c r="T271" s="8">
        <f t="shared" si="89"/>
        <v>0</v>
      </c>
      <c r="U271" s="8">
        <f t="shared" si="90"/>
        <v>-202</v>
      </c>
      <c r="V271" s="2">
        <f t="shared" si="91"/>
        <v>6</v>
      </c>
      <c r="W271" s="2"/>
      <c r="X271" s="8">
        <f t="shared" si="92"/>
        <v>0</v>
      </c>
      <c r="Y271" s="8">
        <f t="shared" si="93"/>
        <v>-145</v>
      </c>
      <c r="Z271" s="9">
        <f t="shared" si="94"/>
        <v>-873</v>
      </c>
    </row>
    <row r="272" spans="1:26">
      <c r="A272" s="7">
        <v>22</v>
      </c>
      <c r="B272" s="2">
        <f t="shared" si="76"/>
        <v>0</v>
      </c>
      <c r="C272" s="2"/>
      <c r="D272" s="8">
        <f t="shared" si="77"/>
        <v>0</v>
      </c>
      <c r="E272" s="8">
        <f t="shared" si="78"/>
        <v>-218</v>
      </c>
      <c r="F272" s="2">
        <f t="shared" si="79"/>
        <v>0</v>
      </c>
      <c r="G272" s="2"/>
      <c r="H272" s="8">
        <f t="shared" si="80"/>
        <v>0</v>
      </c>
      <c r="I272" s="8">
        <f t="shared" si="81"/>
        <v>-102</v>
      </c>
      <c r="J272" s="2">
        <f t="shared" si="82"/>
        <v>0</v>
      </c>
      <c r="K272" s="2"/>
      <c r="L272" s="8">
        <f t="shared" si="83"/>
        <v>0</v>
      </c>
      <c r="M272" s="8">
        <f t="shared" si="84"/>
        <v>-124</v>
      </c>
      <c r="N272" s="2">
        <f t="shared" si="85"/>
        <v>4</v>
      </c>
      <c r="O272" s="2"/>
      <c r="P272" s="8">
        <f t="shared" si="86"/>
        <v>0</v>
      </c>
      <c r="Q272" s="8">
        <f t="shared" si="87"/>
        <v>-82</v>
      </c>
      <c r="R272" s="2">
        <f t="shared" si="88"/>
        <v>0</v>
      </c>
      <c r="S272" s="2"/>
      <c r="T272" s="8">
        <f t="shared" si="89"/>
        <v>0</v>
      </c>
      <c r="U272" s="8">
        <f t="shared" si="90"/>
        <v>-202</v>
      </c>
      <c r="V272" s="2">
        <f t="shared" si="91"/>
        <v>0</v>
      </c>
      <c r="W272" s="2"/>
      <c r="X272" s="8">
        <f t="shared" si="92"/>
        <v>0</v>
      </c>
      <c r="Y272" s="8">
        <f t="shared" si="93"/>
        <v>-145</v>
      </c>
      <c r="Z272" s="9">
        <f t="shared" si="94"/>
        <v>-873</v>
      </c>
    </row>
    <row r="273" spans="1:26">
      <c r="A273" s="7">
        <v>18</v>
      </c>
      <c r="B273" s="2">
        <f t="shared" si="76"/>
        <v>0</v>
      </c>
      <c r="C273" s="2"/>
      <c r="D273" s="8">
        <f t="shared" si="77"/>
        <v>0</v>
      </c>
      <c r="E273" s="8">
        <f t="shared" si="78"/>
        <v>-218</v>
      </c>
      <c r="F273" s="2">
        <f t="shared" si="79"/>
        <v>0</v>
      </c>
      <c r="G273" s="2"/>
      <c r="H273" s="8">
        <f t="shared" si="80"/>
        <v>0</v>
      </c>
      <c r="I273" s="8">
        <f t="shared" si="81"/>
        <v>-102</v>
      </c>
      <c r="J273" s="2">
        <f t="shared" si="82"/>
        <v>3</v>
      </c>
      <c r="K273" s="2"/>
      <c r="L273" s="8">
        <f t="shared" si="83"/>
        <v>0</v>
      </c>
      <c r="M273" s="8">
        <f t="shared" si="84"/>
        <v>-124</v>
      </c>
      <c r="N273" s="2">
        <f t="shared" si="85"/>
        <v>0</v>
      </c>
      <c r="O273" s="2"/>
      <c r="P273" s="8">
        <f t="shared" si="86"/>
        <v>0</v>
      </c>
      <c r="Q273" s="8">
        <f t="shared" si="87"/>
        <v>-82</v>
      </c>
      <c r="R273" s="2">
        <f t="shared" si="88"/>
        <v>0</v>
      </c>
      <c r="S273" s="2"/>
      <c r="T273" s="8">
        <f t="shared" si="89"/>
        <v>0</v>
      </c>
      <c r="U273" s="8">
        <f t="shared" si="90"/>
        <v>-202</v>
      </c>
      <c r="V273" s="2">
        <f t="shared" si="91"/>
        <v>0</v>
      </c>
      <c r="W273" s="2"/>
      <c r="X273" s="8">
        <f t="shared" si="92"/>
        <v>0</v>
      </c>
      <c r="Y273" s="8">
        <f t="shared" si="93"/>
        <v>-145</v>
      </c>
      <c r="Z273" s="9">
        <f t="shared" si="94"/>
        <v>-873</v>
      </c>
    </row>
    <row r="274" spans="1:26">
      <c r="A274" s="7">
        <v>10</v>
      </c>
      <c r="B274" s="2">
        <f t="shared" si="76"/>
        <v>0</v>
      </c>
      <c r="C274" s="2"/>
      <c r="D274" s="8">
        <f t="shared" si="77"/>
        <v>0</v>
      </c>
      <c r="E274" s="8">
        <f t="shared" si="78"/>
        <v>-218</v>
      </c>
      <c r="F274" s="2">
        <f t="shared" si="79"/>
        <v>2</v>
      </c>
      <c r="G274" s="2"/>
      <c r="H274" s="8">
        <f t="shared" si="80"/>
        <v>0</v>
      </c>
      <c r="I274" s="8">
        <f t="shared" si="81"/>
        <v>-102</v>
      </c>
      <c r="J274" s="2">
        <f t="shared" si="82"/>
        <v>0</v>
      </c>
      <c r="K274" s="2"/>
      <c r="L274" s="8">
        <f t="shared" si="83"/>
        <v>0</v>
      </c>
      <c r="M274" s="8">
        <f t="shared" si="84"/>
        <v>-124</v>
      </c>
      <c r="N274" s="2">
        <f t="shared" si="85"/>
        <v>0</v>
      </c>
      <c r="O274" s="2"/>
      <c r="P274" s="8">
        <f t="shared" si="86"/>
        <v>0</v>
      </c>
      <c r="Q274" s="8">
        <f t="shared" si="87"/>
        <v>-82</v>
      </c>
      <c r="R274" s="2">
        <f t="shared" si="88"/>
        <v>0</v>
      </c>
      <c r="S274" s="2"/>
      <c r="T274" s="8">
        <f t="shared" si="89"/>
        <v>0</v>
      </c>
      <c r="U274" s="8">
        <f t="shared" si="90"/>
        <v>-202</v>
      </c>
      <c r="V274" s="2">
        <f t="shared" si="91"/>
        <v>0</v>
      </c>
      <c r="W274" s="2"/>
      <c r="X274" s="8">
        <f t="shared" si="92"/>
        <v>0</v>
      </c>
      <c r="Y274" s="8">
        <f t="shared" si="93"/>
        <v>-145</v>
      </c>
      <c r="Z274" s="9">
        <f t="shared" si="94"/>
        <v>-873</v>
      </c>
    </row>
    <row r="275" spans="1:26">
      <c r="A275" s="7">
        <v>21</v>
      </c>
      <c r="B275" s="2">
        <f t="shared" si="76"/>
        <v>0</v>
      </c>
      <c r="C275" s="2"/>
      <c r="D275" s="8">
        <f t="shared" si="77"/>
        <v>0</v>
      </c>
      <c r="E275" s="8">
        <f t="shared" si="78"/>
        <v>-218</v>
      </c>
      <c r="F275" s="2">
        <f t="shared" si="79"/>
        <v>0</v>
      </c>
      <c r="G275" s="2">
        <v>26</v>
      </c>
      <c r="H275" s="8">
        <f t="shared" si="80"/>
        <v>0</v>
      </c>
      <c r="I275" s="8">
        <f t="shared" si="81"/>
        <v>-128</v>
      </c>
      <c r="J275" s="2">
        <f t="shared" si="82"/>
        <v>0</v>
      </c>
      <c r="K275" s="2">
        <v>26</v>
      </c>
      <c r="L275" s="8">
        <f t="shared" si="83"/>
        <v>0</v>
      </c>
      <c r="M275" s="8">
        <f t="shared" si="84"/>
        <v>-150</v>
      </c>
      <c r="N275" s="2">
        <f t="shared" si="85"/>
        <v>4</v>
      </c>
      <c r="O275" s="2">
        <v>26</v>
      </c>
      <c r="P275" s="8">
        <f t="shared" si="86"/>
        <v>156</v>
      </c>
      <c r="Q275" s="8">
        <f t="shared" si="87"/>
        <v>48</v>
      </c>
      <c r="R275" s="2">
        <f t="shared" si="88"/>
        <v>0</v>
      </c>
      <c r="S275" s="2"/>
      <c r="T275" s="8">
        <f t="shared" si="89"/>
        <v>0</v>
      </c>
      <c r="U275" s="8">
        <f t="shared" si="90"/>
        <v>-202</v>
      </c>
      <c r="V275" s="2">
        <f t="shared" si="91"/>
        <v>0</v>
      </c>
      <c r="W275" s="2"/>
      <c r="X275" s="8">
        <f t="shared" si="92"/>
        <v>0</v>
      </c>
      <c r="Y275" s="8">
        <f t="shared" si="93"/>
        <v>-145</v>
      </c>
      <c r="Z275" s="9">
        <f t="shared" si="94"/>
        <v>-795</v>
      </c>
    </row>
    <row r="276" spans="1:26">
      <c r="A276" s="7">
        <v>27</v>
      </c>
      <c r="B276" s="2">
        <f t="shared" si="76"/>
        <v>0</v>
      </c>
      <c r="C276" s="2"/>
      <c r="D276" s="8">
        <f t="shared" si="77"/>
        <v>0</v>
      </c>
      <c r="E276" s="8">
        <f t="shared" si="78"/>
        <v>-218</v>
      </c>
      <c r="F276" s="2">
        <f t="shared" si="79"/>
        <v>0</v>
      </c>
      <c r="G276" s="2"/>
      <c r="H276" s="8">
        <f t="shared" si="80"/>
        <v>0</v>
      </c>
      <c r="I276" s="8">
        <f t="shared" si="81"/>
        <v>-128</v>
      </c>
      <c r="J276" s="2">
        <f t="shared" si="82"/>
        <v>0</v>
      </c>
      <c r="K276" s="2"/>
      <c r="L276" s="8">
        <f t="shared" si="83"/>
        <v>0</v>
      </c>
      <c r="M276" s="8">
        <f t="shared" si="84"/>
        <v>-150</v>
      </c>
      <c r="N276" s="2">
        <f t="shared" si="85"/>
        <v>0</v>
      </c>
      <c r="O276" s="2"/>
      <c r="P276" s="8">
        <f t="shared" si="86"/>
        <v>0</v>
      </c>
      <c r="Q276" s="8">
        <f t="shared" si="87"/>
        <v>48</v>
      </c>
      <c r="R276" s="2">
        <f t="shared" si="88"/>
        <v>5</v>
      </c>
      <c r="S276" s="2"/>
      <c r="T276" s="8">
        <f t="shared" si="89"/>
        <v>0</v>
      </c>
      <c r="U276" s="8">
        <f t="shared" si="90"/>
        <v>-202</v>
      </c>
      <c r="V276" s="2">
        <f t="shared" si="91"/>
        <v>0</v>
      </c>
      <c r="W276" s="2"/>
      <c r="X276" s="8">
        <f t="shared" si="92"/>
        <v>0</v>
      </c>
      <c r="Y276" s="8">
        <f t="shared" si="93"/>
        <v>-145</v>
      </c>
      <c r="Z276" s="9">
        <f t="shared" si="94"/>
        <v>-795</v>
      </c>
    </row>
    <row r="277" spans="1:26">
      <c r="A277" s="7">
        <v>5</v>
      </c>
      <c r="B277" s="2">
        <f t="shared" si="76"/>
        <v>1</v>
      </c>
      <c r="C277" s="2"/>
      <c r="D277" s="8">
        <f t="shared" si="77"/>
        <v>0</v>
      </c>
      <c r="E277" s="8">
        <f t="shared" si="78"/>
        <v>-218</v>
      </c>
      <c r="F277" s="2">
        <f t="shared" si="79"/>
        <v>0</v>
      </c>
      <c r="G277" s="2">
        <v>25</v>
      </c>
      <c r="H277" s="8">
        <f t="shared" si="80"/>
        <v>0</v>
      </c>
      <c r="I277" s="8">
        <f t="shared" si="81"/>
        <v>-153</v>
      </c>
      <c r="J277" s="2">
        <f t="shared" si="82"/>
        <v>0</v>
      </c>
      <c r="K277" s="2"/>
      <c r="L277" s="8">
        <f t="shared" si="83"/>
        <v>0</v>
      </c>
      <c r="M277" s="8">
        <f t="shared" si="84"/>
        <v>-150</v>
      </c>
      <c r="N277" s="2">
        <f t="shared" si="85"/>
        <v>0</v>
      </c>
      <c r="O277" s="2">
        <v>25</v>
      </c>
      <c r="P277" s="8">
        <f t="shared" si="86"/>
        <v>0</v>
      </c>
      <c r="Q277" s="8">
        <f t="shared" si="87"/>
        <v>23</v>
      </c>
      <c r="R277" s="2">
        <f t="shared" si="88"/>
        <v>0</v>
      </c>
      <c r="S277" s="2">
        <v>25</v>
      </c>
      <c r="T277" s="8">
        <f t="shared" si="89"/>
        <v>0</v>
      </c>
      <c r="U277" s="8">
        <f t="shared" si="90"/>
        <v>-227</v>
      </c>
      <c r="V277" s="2">
        <f t="shared" si="91"/>
        <v>0</v>
      </c>
      <c r="W277" s="2"/>
      <c r="X277" s="8">
        <f t="shared" si="92"/>
        <v>0</v>
      </c>
      <c r="Y277" s="8">
        <f t="shared" si="93"/>
        <v>-145</v>
      </c>
      <c r="Z277" s="9">
        <f t="shared" si="94"/>
        <v>-870</v>
      </c>
    </row>
    <row r="278" spans="1:26">
      <c r="A278" s="7">
        <v>5</v>
      </c>
      <c r="B278" s="2">
        <f t="shared" si="76"/>
        <v>1</v>
      </c>
      <c r="C278" s="2">
        <v>26</v>
      </c>
      <c r="D278" s="8">
        <f t="shared" si="77"/>
        <v>156</v>
      </c>
      <c r="E278" s="8">
        <f t="shared" si="78"/>
        <v>-88</v>
      </c>
      <c r="F278" s="2">
        <f t="shared" si="79"/>
        <v>0</v>
      </c>
      <c r="G278" s="2"/>
      <c r="H278" s="8">
        <f t="shared" si="80"/>
        <v>0</v>
      </c>
      <c r="I278" s="8">
        <f t="shared" si="81"/>
        <v>-153</v>
      </c>
      <c r="J278" s="2">
        <f t="shared" si="82"/>
        <v>0</v>
      </c>
      <c r="K278" s="2"/>
      <c r="L278" s="8">
        <f t="shared" si="83"/>
        <v>0</v>
      </c>
      <c r="M278" s="8">
        <f t="shared" si="84"/>
        <v>-150</v>
      </c>
      <c r="N278" s="2">
        <f t="shared" si="85"/>
        <v>0</v>
      </c>
      <c r="O278" s="2">
        <v>26</v>
      </c>
      <c r="P278" s="8">
        <f t="shared" si="86"/>
        <v>0</v>
      </c>
      <c r="Q278" s="8">
        <f t="shared" si="87"/>
        <v>-3</v>
      </c>
      <c r="R278" s="2">
        <f t="shared" si="88"/>
        <v>0</v>
      </c>
      <c r="S278" s="2">
        <v>26</v>
      </c>
      <c r="T278" s="8">
        <f t="shared" si="89"/>
        <v>0</v>
      </c>
      <c r="U278" s="8">
        <f t="shared" si="90"/>
        <v>-253</v>
      </c>
      <c r="V278" s="2">
        <f t="shared" si="91"/>
        <v>0</v>
      </c>
      <c r="W278" s="2"/>
      <c r="X278" s="8">
        <f t="shared" si="92"/>
        <v>0</v>
      </c>
      <c r="Y278" s="8">
        <f t="shared" si="93"/>
        <v>-145</v>
      </c>
      <c r="Z278" s="9">
        <f t="shared" si="94"/>
        <v>-792</v>
      </c>
    </row>
    <row r="279" spans="1:26">
      <c r="A279" s="7">
        <v>25</v>
      </c>
      <c r="B279" s="2">
        <f t="shared" si="76"/>
        <v>0</v>
      </c>
      <c r="C279" s="2"/>
      <c r="D279" s="8">
        <f t="shared" si="77"/>
        <v>0</v>
      </c>
      <c r="E279" s="8">
        <f t="shared" si="78"/>
        <v>-88</v>
      </c>
      <c r="F279" s="2">
        <f t="shared" si="79"/>
        <v>0</v>
      </c>
      <c r="G279" s="2"/>
      <c r="H279" s="8">
        <f t="shared" si="80"/>
        <v>0</v>
      </c>
      <c r="I279" s="8">
        <f t="shared" si="81"/>
        <v>-153</v>
      </c>
      <c r="J279" s="2">
        <f t="shared" si="82"/>
        <v>0</v>
      </c>
      <c r="K279" s="2"/>
      <c r="L279" s="8">
        <f t="shared" si="83"/>
        <v>0</v>
      </c>
      <c r="M279" s="8">
        <f t="shared" si="84"/>
        <v>-150</v>
      </c>
      <c r="N279" s="2">
        <f t="shared" si="85"/>
        <v>0</v>
      </c>
      <c r="O279" s="2"/>
      <c r="P279" s="8">
        <f t="shared" si="86"/>
        <v>0</v>
      </c>
      <c r="Q279" s="8">
        <f t="shared" si="87"/>
        <v>-3</v>
      </c>
      <c r="R279" s="2">
        <f t="shared" si="88"/>
        <v>5</v>
      </c>
      <c r="S279" s="2"/>
      <c r="T279" s="8">
        <f t="shared" si="89"/>
        <v>0</v>
      </c>
      <c r="U279" s="8">
        <f t="shared" si="90"/>
        <v>-253</v>
      </c>
      <c r="V279" s="2">
        <f t="shared" si="91"/>
        <v>0</v>
      </c>
      <c r="W279" s="2"/>
      <c r="X279" s="8">
        <f t="shared" si="92"/>
        <v>0</v>
      </c>
      <c r="Y279" s="8">
        <f t="shared" si="93"/>
        <v>-145</v>
      </c>
      <c r="Z279" s="9">
        <f t="shared" si="94"/>
        <v>-792</v>
      </c>
    </row>
    <row r="280" spans="1:26">
      <c r="A280" s="7">
        <v>24</v>
      </c>
      <c r="B280" s="2">
        <f t="shared" si="76"/>
        <v>0</v>
      </c>
      <c r="C280" s="2"/>
      <c r="D280" s="8">
        <f t="shared" si="77"/>
        <v>0</v>
      </c>
      <c r="E280" s="8">
        <f t="shared" si="78"/>
        <v>-88</v>
      </c>
      <c r="F280" s="2">
        <f t="shared" si="79"/>
        <v>0</v>
      </c>
      <c r="G280" s="2"/>
      <c r="H280" s="8">
        <f t="shared" si="80"/>
        <v>0</v>
      </c>
      <c r="I280" s="8">
        <f t="shared" si="81"/>
        <v>-153</v>
      </c>
      <c r="J280" s="2">
        <f t="shared" si="82"/>
        <v>0</v>
      </c>
      <c r="K280" s="2"/>
      <c r="L280" s="8">
        <f t="shared" si="83"/>
        <v>0</v>
      </c>
      <c r="M280" s="8">
        <f t="shared" si="84"/>
        <v>-150</v>
      </c>
      <c r="N280" s="2">
        <f t="shared" si="85"/>
        <v>4</v>
      </c>
      <c r="O280" s="2"/>
      <c r="P280" s="8">
        <f t="shared" si="86"/>
        <v>0</v>
      </c>
      <c r="Q280" s="8">
        <f t="shared" si="87"/>
        <v>-3</v>
      </c>
      <c r="R280" s="2">
        <f t="shared" si="88"/>
        <v>0</v>
      </c>
      <c r="S280" s="2"/>
      <c r="T280" s="8">
        <f t="shared" si="89"/>
        <v>0</v>
      </c>
      <c r="U280" s="8">
        <f t="shared" si="90"/>
        <v>-253</v>
      </c>
      <c r="V280" s="2">
        <f t="shared" si="91"/>
        <v>0</v>
      </c>
      <c r="W280" s="2"/>
      <c r="X280" s="8">
        <f t="shared" si="92"/>
        <v>0</v>
      </c>
      <c r="Y280" s="8">
        <f t="shared" si="93"/>
        <v>-145</v>
      </c>
      <c r="Z280" s="9">
        <f t="shared" si="94"/>
        <v>-792</v>
      </c>
    </row>
    <row r="281" spans="1:26">
      <c r="A281" s="7">
        <v>20</v>
      </c>
      <c r="B281" s="2">
        <f t="shared" si="76"/>
        <v>0</v>
      </c>
      <c r="C281" s="2"/>
      <c r="D281" s="8">
        <f t="shared" si="77"/>
        <v>0</v>
      </c>
      <c r="E281" s="8">
        <f t="shared" si="78"/>
        <v>-88</v>
      </c>
      <c r="F281" s="2">
        <f t="shared" si="79"/>
        <v>0</v>
      </c>
      <c r="G281" s="2"/>
      <c r="H281" s="8">
        <f t="shared" si="80"/>
        <v>0</v>
      </c>
      <c r="I281" s="8">
        <f t="shared" si="81"/>
        <v>-153</v>
      </c>
      <c r="J281" s="2">
        <f t="shared" si="82"/>
        <v>0</v>
      </c>
      <c r="K281" s="2"/>
      <c r="L281" s="8">
        <f t="shared" si="83"/>
        <v>0</v>
      </c>
      <c r="M281" s="8">
        <f t="shared" si="84"/>
        <v>-150</v>
      </c>
      <c r="N281" s="2">
        <f t="shared" si="85"/>
        <v>4</v>
      </c>
      <c r="O281" s="2"/>
      <c r="P281" s="8">
        <f t="shared" si="86"/>
        <v>0</v>
      </c>
      <c r="Q281" s="8">
        <f t="shared" si="87"/>
        <v>-3</v>
      </c>
      <c r="R281" s="2">
        <f t="shared" si="88"/>
        <v>0</v>
      </c>
      <c r="S281" s="2"/>
      <c r="T281" s="8">
        <f t="shared" si="89"/>
        <v>0</v>
      </c>
      <c r="U281" s="8">
        <f t="shared" si="90"/>
        <v>-253</v>
      </c>
      <c r="V281" s="2">
        <f t="shared" si="91"/>
        <v>0</v>
      </c>
      <c r="W281" s="2"/>
      <c r="X281" s="8">
        <f t="shared" si="92"/>
        <v>0</v>
      </c>
      <c r="Y281" s="8">
        <f t="shared" si="93"/>
        <v>-145</v>
      </c>
      <c r="Z281" s="9">
        <f t="shared" si="94"/>
        <v>-792</v>
      </c>
    </row>
    <row r="282" spans="1:26">
      <c r="A282" s="7">
        <v>11</v>
      </c>
      <c r="B282" s="2">
        <f t="shared" si="76"/>
        <v>0</v>
      </c>
      <c r="C282" s="2"/>
      <c r="D282" s="8">
        <f t="shared" si="77"/>
        <v>0</v>
      </c>
      <c r="E282" s="8">
        <f t="shared" si="78"/>
        <v>-88</v>
      </c>
      <c r="F282" s="2">
        <f t="shared" si="79"/>
        <v>2</v>
      </c>
      <c r="G282" s="2"/>
      <c r="H282" s="8">
        <f t="shared" si="80"/>
        <v>0</v>
      </c>
      <c r="I282" s="8">
        <f t="shared" si="81"/>
        <v>-153</v>
      </c>
      <c r="J282" s="2">
        <f t="shared" si="82"/>
        <v>0</v>
      </c>
      <c r="K282" s="2"/>
      <c r="L282" s="8">
        <f t="shared" si="83"/>
        <v>0</v>
      </c>
      <c r="M282" s="8">
        <f t="shared" si="84"/>
        <v>-150</v>
      </c>
      <c r="N282" s="2">
        <f t="shared" si="85"/>
        <v>0</v>
      </c>
      <c r="O282" s="2"/>
      <c r="P282" s="8">
        <f t="shared" si="86"/>
        <v>0</v>
      </c>
      <c r="Q282" s="8">
        <f t="shared" si="87"/>
        <v>-3</v>
      </c>
      <c r="R282" s="2">
        <f t="shared" si="88"/>
        <v>0</v>
      </c>
      <c r="S282" s="2"/>
      <c r="T282" s="8">
        <f t="shared" si="89"/>
        <v>0</v>
      </c>
      <c r="U282" s="8">
        <f t="shared" si="90"/>
        <v>-253</v>
      </c>
      <c r="V282" s="2">
        <f t="shared" si="91"/>
        <v>0</v>
      </c>
      <c r="W282" s="2"/>
      <c r="X282" s="8">
        <f t="shared" si="92"/>
        <v>0</v>
      </c>
      <c r="Y282" s="8">
        <f t="shared" si="93"/>
        <v>-145</v>
      </c>
      <c r="Z282" s="9">
        <f t="shared" si="94"/>
        <v>-792</v>
      </c>
    </row>
    <row r="283" spans="1:26">
      <c r="A283" s="7">
        <v>4</v>
      </c>
      <c r="B283" s="2">
        <f t="shared" si="76"/>
        <v>1</v>
      </c>
      <c r="C283" s="2"/>
      <c r="D283" s="8">
        <f t="shared" si="77"/>
        <v>0</v>
      </c>
      <c r="E283" s="8">
        <f t="shared" si="78"/>
        <v>-88</v>
      </c>
      <c r="F283" s="2">
        <f t="shared" si="79"/>
        <v>0</v>
      </c>
      <c r="G283" s="2"/>
      <c r="H283" s="8">
        <f t="shared" si="80"/>
        <v>0</v>
      </c>
      <c r="I283" s="8">
        <f t="shared" si="81"/>
        <v>-153</v>
      </c>
      <c r="J283" s="2">
        <f t="shared" si="82"/>
        <v>0</v>
      </c>
      <c r="K283" s="2"/>
      <c r="L283" s="8">
        <f t="shared" si="83"/>
        <v>0</v>
      </c>
      <c r="M283" s="8">
        <f t="shared" si="84"/>
        <v>-150</v>
      </c>
      <c r="N283" s="2">
        <f t="shared" si="85"/>
        <v>0</v>
      </c>
      <c r="O283" s="2"/>
      <c r="P283" s="8">
        <f t="shared" si="86"/>
        <v>0</v>
      </c>
      <c r="Q283" s="8">
        <f t="shared" si="87"/>
        <v>-3</v>
      </c>
      <c r="R283" s="2">
        <f t="shared" si="88"/>
        <v>0</v>
      </c>
      <c r="S283" s="2"/>
      <c r="T283" s="8">
        <f t="shared" si="89"/>
        <v>0</v>
      </c>
      <c r="U283" s="8">
        <f t="shared" si="90"/>
        <v>-253</v>
      </c>
      <c r="V283" s="2">
        <f t="shared" si="91"/>
        <v>0</v>
      </c>
      <c r="W283" s="2"/>
      <c r="X283" s="8">
        <f t="shared" si="92"/>
        <v>0</v>
      </c>
      <c r="Y283" s="8">
        <f t="shared" si="93"/>
        <v>-145</v>
      </c>
      <c r="Z283" s="9">
        <f t="shared" si="94"/>
        <v>-792</v>
      </c>
    </row>
    <row r="284" spans="1:26">
      <c r="A284" s="7">
        <v>32</v>
      </c>
      <c r="B284" s="2">
        <f t="shared" si="76"/>
        <v>0</v>
      </c>
      <c r="C284" s="2"/>
      <c r="D284" s="8">
        <f t="shared" si="77"/>
        <v>0</v>
      </c>
      <c r="E284" s="8">
        <f t="shared" si="78"/>
        <v>-88</v>
      </c>
      <c r="F284" s="2">
        <f t="shared" si="79"/>
        <v>0</v>
      </c>
      <c r="G284" s="2"/>
      <c r="H284" s="8">
        <f t="shared" si="80"/>
        <v>0</v>
      </c>
      <c r="I284" s="8">
        <f t="shared" si="81"/>
        <v>-153</v>
      </c>
      <c r="J284" s="2">
        <f t="shared" si="82"/>
        <v>0</v>
      </c>
      <c r="K284" s="2"/>
      <c r="L284" s="8">
        <f t="shared" si="83"/>
        <v>0</v>
      </c>
      <c r="M284" s="8">
        <f t="shared" si="84"/>
        <v>-150</v>
      </c>
      <c r="N284" s="2">
        <f t="shared" si="85"/>
        <v>0</v>
      </c>
      <c r="O284" s="2"/>
      <c r="P284" s="8">
        <f t="shared" si="86"/>
        <v>0</v>
      </c>
      <c r="Q284" s="8">
        <f t="shared" si="87"/>
        <v>-3</v>
      </c>
      <c r="R284" s="2">
        <f t="shared" si="88"/>
        <v>0</v>
      </c>
      <c r="S284" s="2"/>
      <c r="T284" s="8">
        <f t="shared" si="89"/>
        <v>0</v>
      </c>
      <c r="U284" s="8">
        <f t="shared" si="90"/>
        <v>-253</v>
      </c>
      <c r="V284" s="2">
        <f t="shared" si="91"/>
        <v>6</v>
      </c>
      <c r="W284" s="2"/>
      <c r="X284" s="8">
        <f t="shared" si="92"/>
        <v>0</v>
      </c>
      <c r="Y284" s="8">
        <f t="shared" si="93"/>
        <v>-145</v>
      </c>
      <c r="Z284" s="9">
        <f t="shared" si="94"/>
        <v>-792</v>
      </c>
    </row>
    <row r="285" spans="1:26">
      <c r="A285" s="7">
        <v>16</v>
      </c>
      <c r="B285" s="2">
        <f t="shared" si="76"/>
        <v>0</v>
      </c>
      <c r="C285" s="2">
        <v>25</v>
      </c>
      <c r="D285" s="8">
        <f t="shared" si="77"/>
        <v>0</v>
      </c>
      <c r="E285" s="8">
        <f t="shared" si="78"/>
        <v>-113</v>
      </c>
      <c r="F285" s="2">
        <f t="shared" si="79"/>
        <v>0</v>
      </c>
      <c r="G285" s="2">
        <v>25</v>
      </c>
      <c r="H285" s="8">
        <f t="shared" si="80"/>
        <v>0</v>
      </c>
      <c r="I285" s="8">
        <f t="shared" si="81"/>
        <v>-178</v>
      </c>
      <c r="J285" s="2">
        <f t="shared" si="82"/>
        <v>3</v>
      </c>
      <c r="K285" s="2"/>
      <c r="L285" s="8">
        <f t="shared" si="83"/>
        <v>0</v>
      </c>
      <c r="M285" s="8">
        <f t="shared" si="84"/>
        <v>-150</v>
      </c>
      <c r="N285" s="2">
        <f t="shared" si="85"/>
        <v>0</v>
      </c>
      <c r="O285" s="2"/>
      <c r="P285" s="8">
        <f t="shared" si="86"/>
        <v>0</v>
      </c>
      <c r="Q285" s="8">
        <f t="shared" si="87"/>
        <v>-3</v>
      </c>
      <c r="R285" s="2">
        <f t="shared" si="88"/>
        <v>0</v>
      </c>
      <c r="S285" s="2"/>
      <c r="T285" s="8">
        <f t="shared" si="89"/>
        <v>0</v>
      </c>
      <c r="U285" s="8">
        <f t="shared" si="90"/>
        <v>-253</v>
      </c>
      <c r="V285" s="2">
        <f t="shared" si="91"/>
        <v>0</v>
      </c>
      <c r="W285" s="2">
        <v>25</v>
      </c>
      <c r="X285" s="8">
        <f t="shared" si="92"/>
        <v>0</v>
      </c>
      <c r="Y285" s="8">
        <f t="shared" si="93"/>
        <v>-170</v>
      </c>
      <c r="Z285" s="9">
        <f t="shared" si="94"/>
        <v>-867</v>
      </c>
    </row>
    <row r="286" spans="1:26">
      <c r="A286" s="7">
        <v>29</v>
      </c>
      <c r="B286" s="2">
        <f t="shared" si="76"/>
        <v>0</v>
      </c>
      <c r="C286" s="2">
        <v>26</v>
      </c>
      <c r="D286" s="8">
        <f t="shared" si="77"/>
        <v>0</v>
      </c>
      <c r="E286" s="8">
        <f t="shared" si="78"/>
        <v>-139</v>
      </c>
      <c r="F286" s="2">
        <f t="shared" si="79"/>
        <v>0</v>
      </c>
      <c r="G286" s="2"/>
      <c r="H286" s="8">
        <f t="shared" si="80"/>
        <v>0</v>
      </c>
      <c r="I286" s="8">
        <f t="shared" si="81"/>
        <v>-178</v>
      </c>
      <c r="J286" s="2">
        <f t="shared" si="82"/>
        <v>0</v>
      </c>
      <c r="K286" s="2">
        <v>26</v>
      </c>
      <c r="L286" s="8">
        <f t="shared" si="83"/>
        <v>0</v>
      </c>
      <c r="M286" s="8">
        <f t="shared" si="84"/>
        <v>-176</v>
      </c>
      <c r="N286" s="2">
        <f t="shared" si="85"/>
        <v>0</v>
      </c>
      <c r="O286" s="2"/>
      <c r="P286" s="8">
        <f t="shared" si="86"/>
        <v>0</v>
      </c>
      <c r="Q286" s="8">
        <f t="shared" si="87"/>
        <v>-3</v>
      </c>
      <c r="R286" s="2">
        <f t="shared" si="88"/>
        <v>5</v>
      </c>
      <c r="S286" s="2"/>
      <c r="T286" s="8">
        <f t="shared" si="89"/>
        <v>0</v>
      </c>
      <c r="U286" s="8">
        <f t="shared" si="90"/>
        <v>-253</v>
      </c>
      <c r="V286" s="2">
        <f t="shared" si="91"/>
        <v>0</v>
      </c>
      <c r="W286" s="2">
        <v>26</v>
      </c>
      <c r="X286" s="8">
        <f t="shared" si="92"/>
        <v>0</v>
      </c>
      <c r="Y286" s="8">
        <f t="shared" si="93"/>
        <v>-196</v>
      </c>
      <c r="Z286" s="9">
        <f t="shared" si="94"/>
        <v>-945</v>
      </c>
    </row>
    <row r="287" spans="1:26">
      <c r="A287" s="7">
        <v>15</v>
      </c>
      <c r="B287" s="2">
        <f t="shared" si="76"/>
        <v>0</v>
      </c>
      <c r="C287" s="2"/>
      <c r="D287" s="8">
        <f t="shared" si="77"/>
        <v>0</v>
      </c>
      <c r="E287" s="8">
        <f t="shared" si="78"/>
        <v>-139</v>
      </c>
      <c r="F287" s="2">
        <f t="shared" si="79"/>
        <v>0</v>
      </c>
      <c r="G287" s="2"/>
      <c r="H287" s="8">
        <f t="shared" si="80"/>
        <v>0</v>
      </c>
      <c r="I287" s="8">
        <f t="shared" si="81"/>
        <v>-178</v>
      </c>
      <c r="J287" s="2">
        <f t="shared" si="82"/>
        <v>3</v>
      </c>
      <c r="K287" s="2">
        <v>27</v>
      </c>
      <c r="L287" s="8">
        <f t="shared" si="83"/>
        <v>162</v>
      </c>
      <c r="M287" s="8">
        <f t="shared" si="84"/>
        <v>-41</v>
      </c>
      <c r="N287" s="2">
        <f t="shared" si="85"/>
        <v>0</v>
      </c>
      <c r="O287" s="2"/>
      <c r="P287" s="8">
        <f t="shared" si="86"/>
        <v>0</v>
      </c>
      <c r="Q287" s="8">
        <f t="shared" si="87"/>
        <v>-3</v>
      </c>
      <c r="R287" s="2">
        <f t="shared" si="88"/>
        <v>0</v>
      </c>
      <c r="S287" s="2">
        <v>27</v>
      </c>
      <c r="T287" s="8">
        <f t="shared" si="89"/>
        <v>0</v>
      </c>
      <c r="U287" s="8">
        <f t="shared" si="90"/>
        <v>-280</v>
      </c>
      <c r="V287" s="2">
        <f t="shared" si="91"/>
        <v>0</v>
      </c>
      <c r="W287" s="2">
        <v>27</v>
      </c>
      <c r="X287" s="8">
        <f t="shared" si="92"/>
        <v>0</v>
      </c>
      <c r="Y287" s="8">
        <f t="shared" si="93"/>
        <v>-223</v>
      </c>
      <c r="Z287" s="9">
        <f t="shared" si="94"/>
        <v>-864</v>
      </c>
    </row>
    <row r="288" spans="1:26">
      <c r="A288" s="7">
        <v>29</v>
      </c>
      <c r="B288" s="2">
        <f t="shared" si="76"/>
        <v>0</v>
      </c>
      <c r="C288" s="2"/>
      <c r="D288" s="8">
        <f t="shared" si="77"/>
        <v>0</v>
      </c>
      <c r="E288" s="8">
        <f t="shared" si="78"/>
        <v>-139</v>
      </c>
      <c r="F288" s="2">
        <f t="shared" si="79"/>
        <v>0</v>
      </c>
      <c r="G288" s="2"/>
      <c r="H288" s="8">
        <f t="shared" si="80"/>
        <v>0</v>
      </c>
      <c r="I288" s="8">
        <f t="shared" si="81"/>
        <v>-178</v>
      </c>
      <c r="J288" s="2">
        <f t="shared" si="82"/>
        <v>0</v>
      </c>
      <c r="K288" s="2"/>
      <c r="L288" s="8">
        <f t="shared" si="83"/>
        <v>0</v>
      </c>
      <c r="M288" s="8">
        <f t="shared" si="84"/>
        <v>-41</v>
      </c>
      <c r="N288" s="2">
        <f t="shared" si="85"/>
        <v>0</v>
      </c>
      <c r="O288" s="2"/>
      <c r="P288" s="8">
        <f t="shared" si="86"/>
        <v>0</v>
      </c>
      <c r="Q288" s="8">
        <f t="shared" si="87"/>
        <v>-3</v>
      </c>
      <c r="R288" s="2">
        <f t="shared" si="88"/>
        <v>5</v>
      </c>
      <c r="S288" s="2"/>
      <c r="T288" s="8">
        <f t="shared" si="89"/>
        <v>0</v>
      </c>
      <c r="U288" s="8">
        <f t="shared" si="90"/>
        <v>-280</v>
      </c>
      <c r="V288" s="2">
        <f t="shared" si="91"/>
        <v>0</v>
      </c>
      <c r="W288" s="2"/>
      <c r="X288" s="8">
        <f t="shared" si="92"/>
        <v>0</v>
      </c>
      <c r="Y288" s="8">
        <f t="shared" si="93"/>
        <v>-223</v>
      </c>
      <c r="Z288" s="9">
        <f t="shared" si="94"/>
        <v>-864</v>
      </c>
    </row>
    <row r="289" spans="1:26">
      <c r="A289" s="7">
        <v>36</v>
      </c>
      <c r="B289" s="2">
        <f t="shared" si="76"/>
        <v>0</v>
      </c>
      <c r="C289" s="2"/>
      <c r="D289" s="8">
        <f t="shared" si="77"/>
        <v>0</v>
      </c>
      <c r="E289" s="8">
        <f t="shared" si="78"/>
        <v>-139</v>
      </c>
      <c r="F289" s="2">
        <f t="shared" si="79"/>
        <v>0</v>
      </c>
      <c r="G289" s="2"/>
      <c r="H289" s="8">
        <f t="shared" si="80"/>
        <v>0</v>
      </c>
      <c r="I289" s="8">
        <f t="shared" si="81"/>
        <v>-178</v>
      </c>
      <c r="J289" s="2">
        <f t="shared" si="82"/>
        <v>0</v>
      </c>
      <c r="K289" s="2"/>
      <c r="L289" s="8">
        <f t="shared" si="83"/>
        <v>0</v>
      </c>
      <c r="M289" s="8">
        <f t="shared" si="84"/>
        <v>-41</v>
      </c>
      <c r="N289" s="2">
        <f t="shared" si="85"/>
        <v>0</v>
      </c>
      <c r="O289" s="2"/>
      <c r="P289" s="8">
        <f t="shared" si="86"/>
        <v>0</v>
      </c>
      <c r="Q289" s="8">
        <f t="shared" si="87"/>
        <v>-3</v>
      </c>
      <c r="R289" s="2">
        <f t="shared" si="88"/>
        <v>0</v>
      </c>
      <c r="S289" s="2"/>
      <c r="T289" s="8">
        <f t="shared" si="89"/>
        <v>0</v>
      </c>
      <c r="U289" s="8">
        <f t="shared" si="90"/>
        <v>-280</v>
      </c>
      <c r="V289" s="2">
        <f t="shared" si="91"/>
        <v>6</v>
      </c>
      <c r="W289" s="2"/>
      <c r="X289" s="8">
        <f t="shared" si="92"/>
        <v>0</v>
      </c>
      <c r="Y289" s="8">
        <f t="shared" si="93"/>
        <v>-223</v>
      </c>
      <c r="Z289" s="9">
        <f t="shared" si="94"/>
        <v>-864</v>
      </c>
    </row>
    <row r="290" spans="1:26">
      <c r="A290" s="7">
        <v>35</v>
      </c>
      <c r="B290" s="2">
        <f t="shared" si="76"/>
        <v>0</v>
      </c>
      <c r="C290" s="2"/>
      <c r="D290" s="8">
        <f t="shared" si="77"/>
        <v>0</v>
      </c>
      <c r="E290" s="8">
        <f t="shared" si="78"/>
        <v>-139</v>
      </c>
      <c r="F290" s="2">
        <f t="shared" si="79"/>
        <v>0</v>
      </c>
      <c r="G290" s="2"/>
      <c r="H290" s="8">
        <f t="shared" si="80"/>
        <v>0</v>
      </c>
      <c r="I290" s="8">
        <f t="shared" si="81"/>
        <v>-178</v>
      </c>
      <c r="J290" s="2">
        <f t="shared" si="82"/>
        <v>0</v>
      </c>
      <c r="K290" s="2"/>
      <c r="L290" s="8">
        <f t="shared" si="83"/>
        <v>0</v>
      </c>
      <c r="M290" s="8">
        <f t="shared" si="84"/>
        <v>-41</v>
      </c>
      <c r="N290" s="2">
        <f t="shared" si="85"/>
        <v>0</v>
      </c>
      <c r="O290" s="2"/>
      <c r="P290" s="8">
        <f t="shared" si="86"/>
        <v>0</v>
      </c>
      <c r="Q290" s="8">
        <f t="shared" si="87"/>
        <v>-3</v>
      </c>
      <c r="R290" s="2">
        <f t="shared" si="88"/>
        <v>0</v>
      </c>
      <c r="S290" s="2"/>
      <c r="T290" s="8">
        <f t="shared" si="89"/>
        <v>0</v>
      </c>
      <c r="U290" s="8">
        <f t="shared" si="90"/>
        <v>-280</v>
      </c>
      <c r="V290" s="2">
        <f t="shared" si="91"/>
        <v>6</v>
      </c>
      <c r="W290" s="2"/>
      <c r="X290" s="8">
        <f t="shared" si="92"/>
        <v>0</v>
      </c>
      <c r="Y290" s="8">
        <f t="shared" si="93"/>
        <v>-223</v>
      </c>
      <c r="Z290" s="9">
        <f t="shared" si="94"/>
        <v>-864</v>
      </c>
    </row>
    <row r="291" spans="1:26">
      <c r="A291" s="7">
        <v>30</v>
      </c>
      <c r="B291" s="2">
        <f t="shared" si="76"/>
        <v>0</v>
      </c>
      <c r="C291" s="2"/>
      <c r="D291" s="8">
        <f t="shared" si="77"/>
        <v>0</v>
      </c>
      <c r="E291" s="8">
        <f t="shared" si="78"/>
        <v>-139</v>
      </c>
      <c r="F291" s="2">
        <f t="shared" si="79"/>
        <v>0</v>
      </c>
      <c r="G291" s="2"/>
      <c r="H291" s="8">
        <f t="shared" si="80"/>
        <v>0</v>
      </c>
      <c r="I291" s="8">
        <f t="shared" si="81"/>
        <v>-178</v>
      </c>
      <c r="J291" s="2">
        <f t="shared" si="82"/>
        <v>0</v>
      </c>
      <c r="K291" s="2"/>
      <c r="L291" s="8">
        <f t="shared" si="83"/>
        <v>0</v>
      </c>
      <c r="M291" s="8">
        <f t="shared" si="84"/>
        <v>-41</v>
      </c>
      <c r="N291" s="2">
        <f t="shared" si="85"/>
        <v>0</v>
      </c>
      <c r="O291" s="2"/>
      <c r="P291" s="8">
        <f t="shared" si="86"/>
        <v>0</v>
      </c>
      <c r="Q291" s="8">
        <f t="shared" si="87"/>
        <v>-3</v>
      </c>
      <c r="R291" s="2">
        <f t="shared" si="88"/>
        <v>5</v>
      </c>
      <c r="S291" s="2"/>
      <c r="T291" s="8">
        <f t="shared" si="89"/>
        <v>0</v>
      </c>
      <c r="U291" s="8">
        <f t="shared" si="90"/>
        <v>-280</v>
      </c>
      <c r="V291" s="2">
        <f t="shared" si="91"/>
        <v>0</v>
      </c>
      <c r="W291" s="2"/>
      <c r="X291" s="8">
        <f t="shared" si="92"/>
        <v>0</v>
      </c>
      <c r="Y291" s="8">
        <f t="shared" si="93"/>
        <v>-223</v>
      </c>
      <c r="Z291" s="9">
        <f t="shared" si="94"/>
        <v>-864</v>
      </c>
    </row>
    <row r="292" spans="1:26">
      <c r="A292" s="7">
        <v>37</v>
      </c>
      <c r="B292" s="2">
        <f t="shared" si="76"/>
        <v>0</v>
      </c>
      <c r="C292" s="2"/>
      <c r="D292" s="8">
        <f t="shared" si="77"/>
        <v>0</v>
      </c>
      <c r="E292" s="8">
        <f t="shared" si="78"/>
        <v>-139</v>
      </c>
      <c r="F292" s="2">
        <f t="shared" si="79"/>
        <v>0</v>
      </c>
      <c r="G292" s="2"/>
      <c r="H292" s="8">
        <f t="shared" si="80"/>
        <v>0</v>
      </c>
      <c r="I292" s="8">
        <f t="shared" si="81"/>
        <v>-178</v>
      </c>
      <c r="J292" s="2">
        <f t="shared" si="82"/>
        <v>0</v>
      </c>
      <c r="K292" s="2"/>
      <c r="L292" s="8">
        <f t="shared" si="83"/>
        <v>0</v>
      </c>
      <c r="M292" s="8">
        <f t="shared" si="84"/>
        <v>-41</v>
      </c>
      <c r="N292" s="2">
        <f t="shared" si="85"/>
        <v>0</v>
      </c>
      <c r="O292" s="2"/>
      <c r="P292" s="8">
        <f t="shared" si="86"/>
        <v>0</v>
      </c>
      <c r="Q292" s="8">
        <f t="shared" si="87"/>
        <v>-3</v>
      </c>
      <c r="R292" s="2">
        <f t="shared" si="88"/>
        <v>0</v>
      </c>
      <c r="S292" s="2"/>
      <c r="T292" s="8">
        <f t="shared" si="89"/>
        <v>0</v>
      </c>
      <c r="U292" s="8">
        <f t="shared" si="90"/>
        <v>-280</v>
      </c>
      <c r="V292" s="2">
        <f t="shared" si="91"/>
        <v>0</v>
      </c>
      <c r="W292" s="2"/>
      <c r="X292" s="8">
        <f t="shared" si="92"/>
        <v>0</v>
      </c>
      <c r="Y292" s="8">
        <f t="shared" si="93"/>
        <v>-223</v>
      </c>
      <c r="Z292" s="9">
        <f t="shared" si="94"/>
        <v>-864</v>
      </c>
    </row>
    <row r="293" spans="1:26">
      <c r="A293" s="7">
        <v>7</v>
      </c>
      <c r="B293" s="2">
        <f t="shared" si="76"/>
        <v>0</v>
      </c>
      <c r="C293" s="2"/>
      <c r="D293" s="8">
        <f t="shared" si="77"/>
        <v>0</v>
      </c>
      <c r="E293" s="8">
        <f t="shared" si="78"/>
        <v>-139</v>
      </c>
      <c r="F293" s="2">
        <f t="shared" si="79"/>
        <v>2</v>
      </c>
      <c r="G293" s="2"/>
      <c r="H293" s="8">
        <f t="shared" si="80"/>
        <v>0</v>
      </c>
      <c r="I293" s="8">
        <f t="shared" si="81"/>
        <v>-178</v>
      </c>
      <c r="J293" s="2">
        <f t="shared" si="82"/>
        <v>0</v>
      </c>
      <c r="K293" s="2"/>
      <c r="L293" s="8">
        <f t="shared" si="83"/>
        <v>0</v>
      </c>
      <c r="M293" s="8">
        <f t="shared" si="84"/>
        <v>-41</v>
      </c>
      <c r="N293" s="2">
        <f t="shared" si="85"/>
        <v>0</v>
      </c>
      <c r="O293" s="2"/>
      <c r="P293" s="8">
        <f t="shared" si="86"/>
        <v>0</v>
      </c>
      <c r="Q293" s="8">
        <f t="shared" si="87"/>
        <v>-3</v>
      </c>
      <c r="R293" s="2">
        <f t="shared" si="88"/>
        <v>0</v>
      </c>
      <c r="S293" s="2"/>
      <c r="T293" s="8">
        <f t="shared" si="89"/>
        <v>0</v>
      </c>
      <c r="U293" s="8">
        <f t="shared" si="90"/>
        <v>-280</v>
      </c>
      <c r="V293" s="2">
        <f t="shared" si="91"/>
        <v>0</v>
      </c>
      <c r="W293" s="2"/>
      <c r="X293" s="8">
        <f t="shared" si="92"/>
        <v>0</v>
      </c>
      <c r="Y293" s="8">
        <f t="shared" si="93"/>
        <v>-223</v>
      </c>
      <c r="Z293" s="9">
        <f t="shared" si="94"/>
        <v>-864</v>
      </c>
    </row>
    <row r="294" spans="1:26">
      <c r="A294" s="7">
        <v>24</v>
      </c>
      <c r="B294" s="2">
        <f t="shared" si="76"/>
        <v>0</v>
      </c>
      <c r="C294" s="2"/>
      <c r="D294" s="8">
        <f t="shared" si="77"/>
        <v>0</v>
      </c>
      <c r="E294" s="8">
        <f t="shared" si="78"/>
        <v>-139</v>
      </c>
      <c r="F294" s="2">
        <f t="shared" si="79"/>
        <v>0</v>
      </c>
      <c r="G294" s="2"/>
      <c r="H294" s="8">
        <f t="shared" si="80"/>
        <v>0</v>
      </c>
      <c r="I294" s="8">
        <f t="shared" si="81"/>
        <v>-178</v>
      </c>
      <c r="J294" s="2">
        <f t="shared" si="82"/>
        <v>0</v>
      </c>
      <c r="K294" s="2"/>
      <c r="L294" s="8">
        <f t="shared" si="83"/>
        <v>0</v>
      </c>
      <c r="M294" s="8">
        <f t="shared" si="84"/>
        <v>-41</v>
      </c>
      <c r="N294" s="2">
        <f t="shared" si="85"/>
        <v>4</v>
      </c>
      <c r="O294" s="2"/>
      <c r="P294" s="8">
        <f t="shared" si="86"/>
        <v>0</v>
      </c>
      <c r="Q294" s="8">
        <f t="shared" si="87"/>
        <v>-3</v>
      </c>
      <c r="R294" s="2">
        <f t="shared" si="88"/>
        <v>0</v>
      </c>
      <c r="S294" s="2"/>
      <c r="T294" s="8">
        <f t="shared" si="89"/>
        <v>0</v>
      </c>
      <c r="U294" s="8">
        <f t="shared" si="90"/>
        <v>-280</v>
      </c>
      <c r="V294" s="2">
        <f t="shared" si="91"/>
        <v>0</v>
      </c>
      <c r="W294" s="2"/>
      <c r="X294" s="8">
        <f t="shared" si="92"/>
        <v>0</v>
      </c>
      <c r="Y294" s="8">
        <f t="shared" si="93"/>
        <v>-223</v>
      </c>
      <c r="Z294" s="9">
        <f t="shared" si="94"/>
        <v>-864</v>
      </c>
    </row>
    <row r="295" spans="1:26">
      <c r="A295" s="7">
        <v>21</v>
      </c>
      <c r="B295" s="2">
        <f t="shared" si="76"/>
        <v>0</v>
      </c>
      <c r="C295" s="2"/>
      <c r="D295" s="8">
        <f t="shared" si="77"/>
        <v>0</v>
      </c>
      <c r="E295" s="8">
        <f t="shared" si="78"/>
        <v>-139</v>
      </c>
      <c r="F295" s="2">
        <f t="shared" si="79"/>
        <v>0</v>
      </c>
      <c r="G295" s="2">
        <v>26</v>
      </c>
      <c r="H295" s="8">
        <f t="shared" si="80"/>
        <v>0</v>
      </c>
      <c r="I295" s="8">
        <f t="shared" si="81"/>
        <v>-204</v>
      </c>
      <c r="J295" s="2">
        <f t="shared" si="82"/>
        <v>0</v>
      </c>
      <c r="K295" s="2"/>
      <c r="L295" s="8">
        <f t="shared" si="83"/>
        <v>0</v>
      </c>
      <c r="M295" s="8">
        <f t="shared" si="84"/>
        <v>-41</v>
      </c>
      <c r="N295" s="2">
        <f t="shared" si="85"/>
        <v>4</v>
      </c>
      <c r="O295" s="2">
        <v>26</v>
      </c>
      <c r="P295" s="8">
        <f t="shared" si="86"/>
        <v>156</v>
      </c>
      <c r="Q295" s="8">
        <f t="shared" si="87"/>
        <v>127</v>
      </c>
      <c r="R295" s="2">
        <f t="shared" si="88"/>
        <v>0</v>
      </c>
      <c r="S295" s="2">
        <v>26</v>
      </c>
      <c r="T295" s="8">
        <f t="shared" si="89"/>
        <v>0</v>
      </c>
      <c r="U295" s="8">
        <f t="shared" si="90"/>
        <v>-306</v>
      </c>
      <c r="V295" s="2">
        <f t="shared" si="91"/>
        <v>0</v>
      </c>
      <c r="W295" s="2"/>
      <c r="X295" s="8">
        <f t="shared" si="92"/>
        <v>0</v>
      </c>
      <c r="Y295" s="8">
        <f t="shared" si="93"/>
        <v>-223</v>
      </c>
      <c r="Z295" s="9">
        <f t="shared" si="94"/>
        <v>-786</v>
      </c>
    </row>
    <row r="296" spans="1:26">
      <c r="A296" s="7">
        <v>7</v>
      </c>
      <c r="B296" s="2">
        <f t="shared" si="76"/>
        <v>0</v>
      </c>
      <c r="C296" s="2"/>
      <c r="D296" s="8">
        <f t="shared" si="77"/>
        <v>0</v>
      </c>
      <c r="E296" s="8">
        <f t="shared" si="78"/>
        <v>-139</v>
      </c>
      <c r="F296" s="2">
        <f t="shared" si="79"/>
        <v>2</v>
      </c>
      <c r="G296" s="2"/>
      <c r="H296" s="8">
        <f t="shared" si="80"/>
        <v>0</v>
      </c>
      <c r="I296" s="8">
        <f t="shared" si="81"/>
        <v>-204</v>
      </c>
      <c r="J296" s="2">
        <f t="shared" si="82"/>
        <v>0</v>
      </c>
      <c r="K296" s="2"/>
      <c r="L296" s="8">
        <f t="shared" si="83"/>
        <v>0</v>
      </c>
      <c r="M296" s="8">
        <f t="shared" si="84"/>
        <v>-41</v>
      </c>
      <c r="N296" s="2">
        <f t="shared" si="85"/>
        <v>0</v>
      </c>
      <c r="O296" s="2"/>
      <c r="P296" s="8">
        <f t="shared" si="86"/>
        <v>0</v>
      </c>
      <c r="Q296" s="8">
        <f t="shared" si="87"/>
        <v>127</v>
      </c>
      <c r="R296" s="2">
        <f t="shared" si="88"/>
        <v>0</v>
      </c>
      <c r="S296" s="2"/>
      <c r="T296" s="8">
        <f t="shared" si="89"/>
        <v>0</v>
      </c>
      <c r="U296" s="8">
        <f t="shared" si="90"/>
        <v>-306</v>
      </c>
      <c r="V296" s="2">
        <f t="shared" si="91"/>
        <v>0</v>
      </c>
      <c r="W296" s="2"/>
      <c r="X296" s="8">
        <f t="shared" si="92"/>
        <v>0</v>
      </c>
      <c r="Y296" s="8">
        <f t="shared" si="93"/>
        <v>-223</v>
      </c>
      <c r="Z296" s="9">
        <f t="shared" si="94"/>
        <v>-786</v>
      </c>
    </row>
    <row r="297" spans="1:26">
      <c r="A297" s="7">
        <v>34</v>
      </c>
      <c r="B297" s="2">
        <f t="shared" si="76"/>
        <v>0</v>
      </c>
      <c r="C297" s="2"/>
      <c r="D297" s="8">
        <f t="shared" si="77"/>
        <v>0</v>
      </c>
      <c r="E297" s="8">
        <f t="shared" si="78"/>
        <v>-139</v>
      </c>
      <c r="F297" s="2">
        <f t="shared" si="79"/>
        <v>0</v>
      </c>
      <c r="G297" s="2"/>
      <c r="H297" s="8">
        <f t="shared" si="80"/>
        <v>0</v>
      </c>
      <c r="I297" s="8">
        <f t="shared" si="81"/>
        <v>-204</v>
      </c>
      <c r="J297" s="2">
        <f t="shared" si="82"/>
        <v>0</v>
      </c>
      <c r="K297" s="2"/>
      <c r="L297" s="8">
        <f t="shared" si="83"/>
        <v>0</v>
      </c>
      <c r="M297" s="8">
        <f t="shared" si="84"/>
        <v>-41</v>
      </c>
      <c r="N297" s="2">
        <f t="shared" si="85"/>
        <v>0</v>
      </c>
      <c r="O297" s="2"/>
      <c r="P297" s="8">
        <f t="shared" si="86"/>
        <v>0</v>
      </c>
      <c r="Q297" s="8">
        <f t="shared" si="87"/>
        <v>127</v>
      </c>
      <c r="R297" s="2">
        <f t="shared" si="88"/>
        <v>0</v>
      </c>
      <c r="S297" s="2"/>
      <c r="T297" s="8">
        <f t="shared" si="89"/>
        <v>0</v>
      </c>
      <c r="U297" s="8">
        <f t="shared" si="90"/>
        <v>-306</v>
      </c>
      <c r="V297" s="2">
        <f t="shared" si="91"/>
        <v>6</v>
      </c>
      <c r="W297" s="2"/>
      <c r="X297" s="8">
        <f t="shared" si="92"/>
        <v>0</v>
      </c>
      <c r="Y297" s="8">
        <f t="shared" si="93"/>
        <v>-223</v>
      </c>
      <c r="Z297" s="9">
        <f t="shared" si="94"/>
        <v>-786</v>
      </c>
    </row>
    <row r="298" spans="1:26">
      <c r="A298" s="7">
        <v>23</v>
      </c>
      <c r="B298" s="2">
        <f t="shared" si="76"/>
        <v>0</v>
      </c>
      <c r="C298" s="2"/>
      <c r="D298" s="8">
        <f t="shared" si="77"/>
        <v>0</v>
      </c>
      <c r="E298" s="8">
        <f t="shared" si="78"/>
        <v>-139</v>
      </c>
      <c r="F298" s="2">
        <f t="shared" si="79"/>
        <v>0</v>
      </c>
      <c r="G298" s="2"/>
      <c r="H298" s="8">
        <f t="shared" si="80"/>
        <v>0</v>
      </c>
      <c r="I298" s="8">
        <f t="shared" si="81"/>
        <v>-204</v>
      </c>
      <c r="J298" s="2">
        <f t="shared" si="82"/>
        <v>0</v>
      </c>
      <c r="K298" s="2"/>
      <c r="L298" s="8">
        <f t="shared" si="83"/>
        <v>0</v>
      </c>
      <c r="M298" s="8">
        <f t="shared" si="84"/>
        <v>-41</v>
      </c>
      <c r="N298" s="2">
        <f t="shared" si="85"/>
        <v>4</v>
      </c>
      <c r="O298" s="2"/>
      <c r="P298" s="8">
        <f t="shared" si="86"/>
        <v>0</v>
      </c>
      <c r="Q298" s="8">
        <f t="shared" si="87"/>
        <v>127</v>
      </c>
      <c r="R298" s="2">
        <f t="shared" si="88"/>
        <v>0</v>
      </c>
      <c r="S298" s="2"/>
      <c r="T298" s="8">
        <f t="shared" si="89"/>
        <v>0</v>
      </c>
      <c r="U298" s="8">
        <f t="shared" si="90"/>
        <v>-306</v>
      </c>
      <c r="V298" s="2">
        <f t="shared" si="91"/>
        <v>0</v>
      </c>
      <c r="W298" s="2"/>
      <c r="X298" s="8">
        <f t="shared" si="92"/>
        <v>0</v>
      </c>
      <c r="Y298" s="8">
        <f t="shared" si="93"/>
        <v>-223</v>
      </c>
      <c r="Z298" s="9">
        <f t="shared" si="94"/>
        <v>-786</v>
      </c>
    </row>
    <row r="299" spans="1:26">
      <c r="A299" s="7">
        <v>10</v>
      </c>
      <c r="B299" s="2">
        <f t="shared" si="76"/>
        <v>0</v>
      </c>
      <c r="C299" s="2"/>
      <c r="D299" s="8">
        <f t="shared" si="77"/>
        <v>0</v>
      </c>
      <c r="E299" s="8">
        <f t="shared" si="78"/>
        <v>-139</v>
      </c>
      <c r="F299" s="2">
        <f t="shared" si="79"/>
        <v>2</v>
      </c>
      <c r="G299" s="2"/>
      <c r="H299" s="8">
        <f t="shared" si="80"/>
        <v>0</v>
      </c>
      <c r="I299" s="8">
        <f t="shared" si="81"/>
        <v>-204</v>
      </c>
      <c r="J299" s="2">
        <f t="shared" si="82"/>
        <v>0</v>
      </c>
      <c r="K299" s="2"/>
      <c r="L299" s="8">
        <f t="shared" si="83"/>
        <v>0</v>
      </c>
      <c r="M299" s="8">
        <f t="shared" si="84"/>
        <v>-41</v>
      </c>
      <c r="N299" s="2">
        <f t="shared" si="85"/>
        <v>0</v>
      </c>
      <c r="O299" s="2"/>
      <c r="P299" s="8">
        <f t="shared" si="86"/>
        <v>0</v>
      </c>
      <c r="Q299" s="8">
        <f t="shared" si="87"/>
        <v>127</v>
      </c>
      <c r="R299" s="2">
        <f t="shared" si="88"/>
        <v>0</v>
      </c>
      <c r="S299" s="2"/>
      <c r="T299" s="8">
        <f t="shared" si="89"/>
        <v>0</v>
      </c>
      <c r="U299" s="8">
        <f t="shared" si="90"/>
        <v>-306</v>
      </c>
      <c r="V299" s="2">
        <f t="shared" si="91"/>
        <v>0</v>
      </c>
      <c r="W299" s="2"/>
      <c r="X299" s="8">
        <f t="shared" si="92"/>
        <v>0</v>
      </c>
      <c r="Y299" s="8">
        <f t="shared" si="93"/>
        <v>-223</v>
      </c>
      <c r="Z299" s="9">
        <f t="shared" si="94"/>
        <v>-786</v>
      </c>
    </row>
    <row r="300" spans="1:26">
      <c r="A300" s="7">
        <v>6</v>
      </c>
      <c r="B300" s="2">
        <f t="shared" si="76"/>
        <v>1</v>
      </c>
      <c r="C300" s="2"/>
      <c r="D300" s="8">
        <f t="shared" si="77"/>
        <v>0</v>
      </c>
      <c r="E300" s="8">
        <f t="shared" si="78"/>
        <v>-139</v>
      </c>
      <c r="F300" s="2">
        <f t="shared" si="79"/>
        <v>0</v>
      </c>
      <c r="G300" s="2"/>
      <c r="H300" s="8">
        <f t="shared" si="80"/>
        <v>0</v>
      </c>
      <c r="I300" s="8">
        <f t="shared" si="81"/>
        <v>-204</v>
      </c>
      <c r="J300" s="2">
        <f t="shared" si="82"/>
        <v>0</v>
      </c>
      <c r="K300" s="2"/>
      <c r="L300" s="8">
        <f t="shared" si="83"/>
        <v>0</v>
      </c>
      <c r="M300" s="8">
        <f t="shared" si="84"/>
        <v>-41</v>
      </c>
      <c r="N300" s="2">
        <f t="shared" si="85"/>
        <v>0</v>
      </c>
      <c r="O300" s="2"/>
      <c r="P300" s="8">
        <f t="shared" si="86"/>
        <v>0</v>
      </c>
      <c r="Q300" s="8">
        <f t="shared" si="87"/>
        <v>127</v>
      </c>
      <c r="R300" s="2">
        <f t="shared" si="88"/>
        <v>0</v>
      </c>
      <c r="S300" s="2"/>
      <c r="T300" s="8">
        <f t="shared" si="89"/>
        <v>0</v>
      </c>
      <c r="U300" s="8">
        <f t="shared" si="90"/>
        <v>-306</v>
      </c>
      <c r="V300" s="2">
        <f t="shared" si="91"/>
        <v>0</v>
      </c>
      <c r="W300" s="2"/>
      <c r="X300" s="8">
        <f t="shared" si="92"/>
        <v>0</v>
      </c>
      <c r="Y300" s="8">
        <f t="shared" si="93"/>
        <v>-223</v>
      </c>
      <c r="Z300" s="9">
        <f t="shared" si="94"/>
        <v>-786</v>
      </c>
    </row>
    <row r="301" spans="1:26">
      <c r="A301" s="7">
        <v>9</v>
      </c>
      <c r="B301" s="2">
        <f t="shared" si="76"/>
        <v>0</v>
      </c>
      <c r="C301" s="2">
        <v>25</v>
      </c>
      <c r="D301" s="8">
        <f t="shared" si="77"/>
        <v>0</v>
      </c>
      <c r="E301" s="8">
        <f t="shared" si="78"/>
        <v>-164</v>
      </c>
      <c r="F301" s="2">
        <f t="shared" si="79"/>
        <v>2</v>
      </c>
      <c r="G301" s="2">
        <v>25</v>
      </c>
      <c r="H301" s="8">
        <f t="shared" si="80"/>
        <v>150</v>
      </c>
      <c r="I301" s="8">
        <f t="shared" si="81"/>
        <v>-79</v>
      </c>
      <c r="J301" s="2">
        <f t="shared" si="82"/>
        <v>0</v>
      </c>
      <c r="K301" s="2"/>
      <c r="L301" s="8">
        <f t="shared" si="83"/>
        <v>0</v>
      </c>
      <c r="M301" s="8">
        <f t="shared" si="84"/>
        <v>-41</v>
      </c>
      <c r="N301" s="2">
        <f t="shared" si="85"/>
        <v>0</v>
      </c>
      <c r="O301" s="2">
        <v>25</v>
      </c>
      <c r="P301" s="8">
        <f t="shared" si="86"/>
        <v>0</v>
      </c>
      <c r="Q301" s="8">
        <f t="shared" si="87"/>
        <v>102</v>
      </c>
      <c r="R301" s="2">
        <f t="shared" si="88"/>
        <v>0</v>
      </c>
      <c r="S301" s="2"/>
      <c r="T301" s="8">
        <f t="shared" si="89"/>
        <v>0</v>
      </c>
      <c r="U301" s="8">
        <f t="shared" si="90"/>
        <v>-306</v>
      </c>
      <c r="V301" s="2">
        <f t="shared" si="91"/>
        <v>0</v>
      </c>
      <c r="W301" s="2"/>
      <c r="X301" s="8">
        <f t="shared" si="92"/>
        <v>0</v>
      </c>
      <c r="Y301" s="8">
        <f t="shared" si="93"/>
        <v>-223</v>
      </c>
      <c r="Z301" s="9">
        <f t="shared" si="94"/>
        <v>-711</v>
      </c>
    </row>
    <row r="302" spans="1:26">
      <c r="A302" s="7">
        <v>32</v>
      </c>
      <c r="B302" s="2">
        <f t="shared" si="76"/>
        <v>0</v>
      </c>
      <c r="C302" s="2"/>
      <c r="D302" s="8">
        <f t="shared" si="77"/>
        <v>0</v>
      </c>
      <c r="E302" s="8">
        <f t="shared" si="78"/>
        <v>-164</v>
      </c>
      <c r="F302" s="2">
        <f t="shared" si="79"/>
        <v>0</v>
      </c>
      <c r="G302" s="2"/>
      <c r="H302" s="8">
        <f t="shared" si="80"/>
        <v>0</v>
      </c>
      <c r="I302" s="8">
        <f t="shared" si="81"/>
        <v>-79</v>
      </c>
      <c r="J302" s="2">
        <f t="shared" si="82"/>
        <v>0</v>
      </c>
      <c r="K302" s="2"/>
      <c r="L302" s="8">
        <f t="shared" si="83"/>
        <v>0</v>
      </c>
      <c r="M302" s="8">
        <f t="shared" si="84"/>
        <v>-41</v>
      </c>
      <c r="N302" s="2">
        <f t="shared" si="85"/>
        <v>0</v>
      </c>
      <c r="O302" s="2"/>
      <c r="P302" s="8">
        <f t="shared" si="86"/>
        <v>0</v>
      </c>
      <c r="Q302" s="8">
        <f t="shared" si="87"/>
        <v>102</v>
      </c>
      <c r="R302" s="2">
        <f t="shared" si="88"/>
        <v>0</v>
      </c>
      <c r="S302" s="2"/>
      <c r="T302" s="8">
        <f t="shared" si="89"/>
        <v>0</v>
      </c>
      <c r="U302" s="8">
        <f t="shared" si="90"/>
        <v>-306</v>
      </c>
      <c r="V302" s="2">
        <f t="shared" si="91"/>
        <v>6</v>
      </c>
      <c r="W302" s="2"/>
      <c r="X302" s="8">
        <f t="shared" si="92"/>
        <v>0</v>
      </c>
      <c r="Y302" s="8">
        <f t="shared" si="93"/>
        <v>-223</v>
      </c>
      <c r="Z302" s="9">
        <f t="shared" si="94"/>
        <v>-711</v>
      </c>
    </row>
    <row r="303" spans="1:26">
      <c r="A303" s="7">
        <v>9</v>
      </c>
      <c r="B303" s="2">
        <f t="shared" si="76"/>
        <v>0</v>
      </c>
      <c r="C303" s="2"/>
      <c r="D303" s="8">
        <f t="shared" si="77"/>
        <v>0</v>
      </c>
      <c r="E303" s="8">
        <f t="shared" si="78"/>
        <v>-164</v>
      </c>
      <c r="F303" s="2">
        <f t="shared" si="79"/>
        <v>2</v>
      </c>
      <c r="G303" s="2"/>
      <c r="H303" s="8">
        <f t="shared" si="80"/>
        <v>0</v>
      </c>
      <c r="I303" s="8">
        <f t="shared" si="81"/>
        <v>-79</v>
      </c>
      <c r="J303" s="2">
        <f t="shared" si="82"/>
        <v>0</v>
      </c>
      <c r="K303" s="2"/>
      <c r="L303" s="8">
        <f t="shared" si="83"/>
        <v>0</v>
      </c>
      <c r="M303" s="8">
        <f t="shared" si="84"/>
        <v>-41</v>
      </c>
      <c r="N303" s="2">
        <f t="shared" si="85"/>
        <v>0</v>
      </c>
      <c r="O303" s="2"/>
      <c r="P303" s="8">
        <f t="shared" si="86"/>
        <v>0</v>
      </c>
      <c r="Q303" s="8">
        <f t="shared" si="87"/>
        <v>102</v>
      </c>
      <c r="R303" s="2">
        <f t="shared" si="88"/>
        <v>0</v>
      </c>
      <c r="S303" s="2"/>
      <c r="T303" s="8">
        <f t="shared" si="89"/>
        <v>0</v>
      </c>
      <c r="U303" s="8">
        <f t="shared" si="90"/>
        <v>-306</v>
      </c>
      <c r="V303" s="2">
        <f t="shared" si="91"/>
        <v>0</v>
      </c>
      <c r="W303" s="2"/>
      <c r="X303" s="8">
        <f t="shared" si="92"/>
        <v>0</v>
      </c>
      <c r="Y303" s="8">
        <f t="shared" si="93"/>
        <v>-223</v>
      </c>
      <c r="Z303" s="9">
        <f t="shared" si="94"/>
        <v>-711</v>
      </c>
    </row>
    <row r="304" spans="1:26">
      <c r="A304" s="7">
        <v>10</v>
      </c>
      <c r="B304" s="2">
        <f t="shared" si="76"/>
        <v>0</v>
      </c>
      <c r="C304" s="2"/>
      <c r="D304" s="8">
        <f t="shared" si="77"/>
        <v>0</v>
      </c>
      <c r="E304" s="8">
        <f t="shared" si="78"/>
        <v>-164</v>
      </c>
      <c r="F304" s="2">
        <f t="shared" si="79"/>
        <v>2</v>
      </c>
      <c r="G304" s="2"/>
      <c r="H304" s="8">
        <f t="shared" si="80"/>
        <v>0</v>
      </c>
      <c r="I304" s="8">
        <f t="shared" si="81"/>
        <v>-79</v>
      </c>
      <c r="J304" s="2">
        <f t="shared" si="82"/>
        <v>0</v>
      </c>
      <c r="K304" s="2"/>
      <c r="L304" s="8">
        <f t="shared" si="83"/>
        <v>0</v>
      </c>
      <c r="M304" s="8">
        <f t="shared" si="84"/>
        <v>-41</v>
      </c>
      <c r="N304" s="2">
        <f t="shared" si="85"/>
        <v>0</v>
      </c>
      <c r="O304" s="2"/>
      <c r="P304" s="8">
        <f t="shared" si="86"/>
        <v>0</v>
      </c>
      <c r="Q304" s="8">
        <f t="shared" si="87"/>
        <v>102</v>
      </c>
      <c r="R304" s="2">
        <f t="shared" si="88"/>
        <v>0</v>
      </c>
      <c r="S304" s="2"/>
      <c r="T304" s="8">
        <f t="shared" si="89"/>
        <v>0</v>
      </c>
      <c r="U304" s="8">
        <f t="shared" si="90"/>
        <v>-306</v>
      </c>
      <c r="V304" s="2">
        <f t="shared" si="91"/>
        <v>0</v>
      </c>
      <c r="W304" s="2"/>
      <c r="X304" s="8">
        <f t="shared" si="92"/>
        <v>0</v>
      </c>
      <c r="Y304" s="8">
        <f t="shared" si="93"/>
        <v>-223</v>
      </c>
      <c r="Z304" s="9">
        <f t="shared" si="94"/>
        <v>-711</v>
      </c>
    </row>
    <row r="305" spans="1:26">
      <c r="A305" s="7">
        <v>20</v>
      </c>
      <c r="B305" s="2">
        <f t="shared" si="76"/>
        <v>0</v>
      </c>
      <c r="C305" s="2"/>
      <c r="D305" s="8">
        <f t="shared" si="77"/>
        <v>0</v>
      </c>
      <c r="E305" s="8">
        <f t="shared" si="78"/>
        <v>-164</v>
      </c>
      <c r="F305" s="2">
        <f t="shared" si="79"/>
        <v>0</v>
      </c>
      <c r="G305" s="2"/>
      <c r="H305" s="8">
        <f t="shared" si="80"/>
        <v>0</v>
      </c>
      <c r="I305" s="8">
        <f t="shared" si="81"/>
        <v>-79</v>
      </c>
      <c r="J305" s="2">
        <f t="shared" si="82"/>
        <v>0</v>
      </c>
      <c r="K305" s="2"/>
      <c r="L305" s="8">
        <f t="shared" si="83"/>
        <v>0</v>
      </c>
      <c r="M305" s="8">
        <f t="shared" si="84"/>
        <v>-41</v>
      </c>
      <c r="N305" s="2">
        <f t="shared" si="85"/>
        <v>4</v>
      </c>
      <c r="O305" s="2"/>
      <c r="P305" s="8">
        <f t="shared" si="86"/>
        <v>0</v>
      </c>
      <c r="Q305" s="8">
        <f t="shared" si="87"/>
        <v>102</v>
      </c>
      <c r="R305" s="2">
        <f t="shared" si="88"/>
        <v>0</v>
      </c>
      <c r="S305" s="2"/>
      <c r="T305" s="8">
        <f t="shared" si="89"/>
        <v>0</v>
      </c>
      <c r="U305" s="8">
        <f t="shared" si="90"/>
        <v>-306</v>
      </c>
      <c r="V305" s="2">
        <f t="shared" si="91"/>
        <v>0</v>
      </c>
      <c r="W305" s="2"/>
      <c r="X305" s="8">
        <f t="shared" si="92"/>
        <v>0</v>
      </c>
      <c r="Y305" s="8">
        <f t="shared" si="93"/>
        <v>-223</v>
      </c>
      <c r="Z305" s="9">
        <f t="shared" si="94"/>
        <v>-711</v>
      </c>
    </row>
    <row r="306" spans="1:26">
      <c r="A306" s="7">
        <v>33</v>
      </c>
      <c r="B306" s="2">
        <f t="shared" si="76"/>
        <v>0</v>
      </c>
      <c r="C306" s="2"/>
      <c r="D306" s="8">
        <f t="shared" si="77"/>
        <v>0</v>
      </c>
      <c r="E306" s="8">
        <f t="shared" si="78"/>
        <v>-164</v>
      </c>
      <c r="F306" s="2">
        <f t="shared" si="79"/>
        <v>0</v>
      </c>
      <c r="G306" s="2"/>
      <c r="H306" s="8">
        <f t="shared" si="80"/>
        <v>0</v>
      </c>
      <c r="I306" s="8">
        <f t="shared" si="81"/>
        <v>-79</v>
      </c>
      <c r="J306" s="2">
        <f t="shared" si="82"/>
        <v>0</v>
      </c>
      <c r="K306" s="2"/>
      <c r="L306" s="8">
        <f t="shared" si="83"/>
        <v>0</v>
      </c>
      <c r="M306" s="8">
        <f t="shared" si="84"/>
        <v>-41</v>
      </c>
      <c r="N306" s="2">
        <f t="shared" si="85"/>
        <v>0</v>
      </c>
      <c r="O306" s="2"/>
      <c r="P306" s="8">
        <f t="shared" si="86"/>
        <v>0</v>
      </c>
      <c r="Q306" s="8">
        <f t="shared" si="87"/>
        <v>102</v>
      </c>
      <c r="R306" s="2">
        <f t="shared" si="88"/>
        <v>0</v>
      </c>
      <c r="S306" s="2"/>
      <c r="T306" s="8">
        <f t="shared" si="89"/>
        <v>0</v>
      </c>
      <c r="U306" s="8">
        <f t="shared" si="90"/>
        <v>-306</v>
      </c>
      <c r="V306" s="2">
        <f t="shared" si="91"/>
        <v>6</v>
      </c>
      <c r="W306" s="2"/>
      <c r="X306" s="8">
        <f t="shared" si="92"/>
        <v>0</v>
      </c>
      <c r="Y306" s="8">
        <f t="shared" si="93"/>
        <v>-223</v>
      </c>
      <c r="Z306" s="9">
        <f t="shared" si="94"/>
        <v>-711</v>
      </c>
    </row>
    <row r="307" spans="1:26">
      <c r="A307" s="7">
        <v>33</v>
      </c>
      <c r="B307" s="2">
        <f t="shared" si="76"/>
        <v>0</v>
      </c>
      <c r="C307" s="2"/>
      <c r="D307" s="8">
        <f t="shared" si="77"/>
        <v>0</v>
      </c>
      <c r="E307" s="8">
        <f t="shared" si="78"/>
        <v>-164</v>
      </c>
      <c r="F307" s="2">
        <f t="shared" si="79"/>
        <v>0</v>
      </c>
      <c r="G307" s="2"/>
      <c r="H307" s="8">
        <f t="shared" si="80"/>
        <v>0</v>
      </c>
      <c r="I307" s="8">
        <f t="shared" si="81"/>
        <v>-79</v>
      </c>
      <c r="J307" s="2">
        <f t="shared" si="82"/>
        <v>0</v>
      </c>
      <c r="K307" s="2"/>
      <c r="L307" s="8">
        <f t="shared" si="83"/>
        <v>0</v>
      </c>
      <c r="M307" s="8">
        <f t="shared" si="84"/>
        <v>-41</v>
      </c>
      <c r="N307" s="2">
        <f t="shared" si="85"/>
        <v>0</v>
      </c>
      <c r="O307" s="2"/>
      <c r="P307" s="8">
        <f t="shared" si="86"/>
        <v>0</v>
      </c>
      <c r="Q307" s="8">
        <f t="shared" si="87"/>
        <v>102</v>
      </c>
      <c r="R307" s="2">
        <f t="shared" si="88"/>
        <v>0</v>
      </c>
      <c r="S307" s="2"/>
      <c r="T307" s="8">
        <f t="shared" si="89"/>
        <v>0</v>
      </c>
      <c r="U307" s="8">
        <f t="shared" si="90"/>
        <v>-306</v>
      </c>
      <c r="V307" s="2">
        <f t="shared" si="91"/>
        <v>6</v>
      </c>
      <c r="W307" s="2"/>
      <c r="X307" s="8">
        <f t="shared" si="92"/>
        <v>0</v>
      </c>
      <c r="Y307" s="8">
        <f t="shared" si="93"/>
        <v>-223</v>
      </c>
      <c r="Z307" s="9">
        <f t="shared" si="94"/>
        <v>-711</v>
      </c>
    </row>
    <row r="308" spans="1:26">
      <c r="A308" s="7">
        <v>7</v>
      </c>
      <c r="B308" s="2">
        <f t="shared" si="76"/>
        <v>0</v>
      </c>
      <c r="C308" s="2"/>
      <c r="D308" s="8">
        <f t="shared" si="77"/>
        <v>0</v>
      </c>
      <c r="E308" s="8">
        <f t="shared" si="78"/>
        <v>-164</v>
      </c>
      <c r="F308" s="2">
        <f t="shared" si="79"/>
        <v>2</v>
      </c>
      <c r="G308" s="2"/>
      <c r="H308" s="8">
        <f t="shared" si="80"/>
        <v>0</v>
      </c>
      <c r="I308" s="8">
        <f t="shared" si="81"/>
        <v>-79</v>
      </c>
      <c r="J308" s="2">
        <f t="shared" si="82"/>
        <v>0</v>
      </c>
      <c r="K308" s="2"/>
      <c r="L308" s="8">
        <f t="shared" si="83"/>
        <v>0</v>
      </c>
      <c r="M308" s="8">
        <f t="shared" si="84"/>
        <v>-41</v>
      </c>
      <c r="N308" s="2">
        <f t="shared" si="85"/>
        <v>0</v>
      </c>
      <c r="O308" s="2"/>
      <c r="P308" s="8">
        <f t="shared" si="86"/>
        <v>0</v>
      </c>
      <c r="Q308" s="8">
        <f t="shared" si="87"/>
        <v>102</v>
      </c>
      <c r="R308" s="2">
        <f t="shared" si="88"/>
        <v>0</v>
      </c>
      <c r="S308" s="2"/>
      <c r="T308" s="8">
        <f t="shared" si="89"/>
        <v>0</v>
      </c>
      <c r="U308" s="8">
        <f t="shared" si="90"/>
        <v>-306</v>
      </c>
      <c r="V308" s="2">
        <f t="shared" si="91"/>
        <v>0</v>
      </c>
      <c r="W308" s="2"/>
      <c r="X308" s="8">
        <f t="shared" si="92"/>
        <v>0</v>
      </c>
      <c r="Y308" s="8">
        <f t="shared" si="93"/>
        <v>-223</v>
      </c>
      <c r="Z308" s="9">
        <f t="shared" si="94"/>
        <v>-711</v>
      </c>
    </row>
    <row r="309" spans="1:26">
      <c r="A309" s="7">
        <v>24</v>
      </c>
      <c r="B309" s="2">
        <f t="shared" si="76"/>
        <v>0</v>
      </c>
      <c r="C309" s="2"/>
      <c r="D309" s="8">
        <f t="shared" si="77"/>
        <v>0</v>
      </c>
      <c r="E309" s="8">
        <f t="shared" si="78"/>
        <v>-164</v>
      </c>
      <c r="F309" s="2">
        <f t="shared" si="79"/>
        <v>0</v>
      </c>
      <c r="G309" s="2"/>
      <c r="H309" s="8">
        <f t="shared" si="80"/>
        <v>0</v>
      </c>
      <c r="I309" s="8">
        <f t="shared" si="81"/>
        <v>-79</v>
      </c>
      <c r="J309" s="2">
        <f t="shared" si="82"/>
        <v>0</v>
      </c>
      <c r="K309" s="2"/>
      <c r="L309" s="8">
        <f t="shared" si="83"/>
        <v>0</v>
      </c>
      <c r="M309" s="8">
        <f t="shared" si="84"/>
        <v>-41</v>
      </c>
      <c r="N309" s="2">
        <f t="shared" si="85"/>
        <v>4</v>
      </c>
      <c r="O309" s="2"/>
      <c r="P309" s="8">
        <f t="shared" si="86"/>
        <v>0</v>
      </c>
      <c r="Q309" s="8">
        <f t="shared" si="87"/>
        <v>102</v>
      </c>
      <c r="R309" s="2">
        <f t="shared" si="88"/>
        <v>0</v>
      </c>
      <c r="S309" s="2"/>
      <c r="T309" s="8">
        <f t="shared" si="89"/>
        <v>0</v>
      </c>
      <c r="U309" s="8">
        <f t="shared" si="90"/>
        <v>-306</v>
      </c>
      <c r="V309" s="2">
        <f t="shared" si="91"/>
        <v>0</v>
      </c>
      <c r="W309" s="2"/>
      <c r="X309" s="8">
        <f t="shared" si="92"/>
        <v>0</v>
      </c>
      <c r="Y309" s="8">
        <f t="shared" si="93"/>
        <v>-223</v>
      </c>
      <c r="Z309" s="9">
        <f t="shared" si="94"/>
        <v>-711</v>
      </c>
    </row>
    <row r="310" spans="1:26">
      <c r="A310" s="7">
        <v>25</v>
      </c>
      <c r="B310" s="2">
        <f t="shared" si="76"/>
        <v>0</v>
      </c>
      <c r="C310" s="2"/>
      <c r="D310" s="8">
        <f t="shared" si="77"/>
        <v>0</v>
      </c>
      <c r="E310" s="8">
        <f t="shared" si="78"/>
        <v>-164</v>
      </c>
      <c r="F310" s="2">
        <f t="shared" si="79"/>
        <v>0</v>
      </c>
      <c r="G310" s="2"/>
      <c r="H310" s="8">
        <f t="shared" si="80"/>
        <v>0</v>
      </c>
      <c r="I310" s="8">
        <f t="shared" si="81"/>
        <v>-79</v>
      </c>
      <c r="J310" s="2">
        <f t="shared" si="82"/>
        <v>0</v>
      </c>
      <c r="K310" s="2"/>
      <c r="L310" s="8">
        <f t="shared" si="83"/>
        <v>0</v>
      </c>
      <c r="M310" s="8">
        <f t="shared" si="84"/>
        <v>-41</v>
      </c>
      <c r="N310" s="2">
        <f t="shared" si="85"/>
        <v>0</v>
      </c>
      <c r="O310" s="2"/>
      <c r="P310" s="8">
        <f t="shared" si="86"/>
        <v>0</v>
      </c>
      <c r="Q310" s="8">
        <f t="shared" si="87"/>
        <v>102</v>
      </c>
      <c r="R310" s="2">
        <f t="shared" si="88"/>
        <v>5</v>
      </c>
      <c r="S310" s="2"/>
      <c r="T310" s="8">
        <f t="shared" si="89"/>
        <v>0</v>
      </c>
      <c r="U310" s="8">
        <f t="shared" si="90"/>
        <v>-306</v>
      </c>
      <c r="V310" s="2">
        <f t="shared" si="91"/>
        <v>0</v>
      </c>
      <c r="W310" s="2"/>
      <c r="X310" s="8">
        <f t="shared" si="92"/>
        <v>0</v>
      </c>
      <c r="Y310" s="8">
        <f t="shared" si="93"/>
        <v>-223</v>
      </c>
      <c r="Z310" s="9">
        <f t="shared" si="94"/>
        <v>-711</v>
      </c>
    </row>
    <row r="311" spans="1:26">
      <c r="A311" s="7">
        <v>23</v>
      </c>
      <c r="B311" s="2">
        <f t="shared" si="76"/>
        <v>0</v>
      </c>
      <c r="C311" s="2"/>
      <c r="D311" s="8">
        <f t="shared" si="77"/>
        <v>0</v>
      </c>
      <c r="E311" s="8">
        <f t="shared" si="78"/>
        <v>-164</v>
      </c>
      <c r="F311" s="2">
        <f t="shared" si="79"/>
        <v>0</v>
      </c>
      <c r="G311" s="2">
        <v>24</v>
      </c>
      <c r="H311" s="8">
        <f t="shared" si="80"/>
        <v>0</v>
      </c>
      <c r="I311" s="8">
        <f t="shared" si="81"/>
        <v>-103</v>
      </c>
      <c r="J311" s="2">
        <f t="shared" si="82"/>
        <v>0</v>
      </c>
      <c r="K311" s="2"/>
      <c r="L311" s="8">
        <f t="shared" si="83"/>
        <v>0</v>
      </c>
      <c r="M311" s="8">
        <f t="shared" si="84"/>
        <v>-41</v>
      </c>
      <c r="N311" s="2">
        <f t="shared" si="85"/>
        <v>4</v>
      </c>
      <c r="O311" s="2">
        <v>24</v>
      </c>
      <c r="P311" s="8">
        <f t="shared" si="86"/>
        <v>144</v>
      </c>
      <c r="Q311" s="8">
        <f t="shared" si="87"/>
        <v>222</v>
      </c>
      <c r="R311" s="2">
        <f t="shared" si="88"/>
        <v>0</v>
      </c>
      <c r="S311" s="2">
        <v>24</v>
      </c>
      <c r="T311" s="8">
        <f t="shared" si="89"/>
        <v>0</v>
      </c>
      <c r="U311" s="8">
        <f t="shared" si="90"/>
        <v>-330</v>
      </c>
      <c r="V311" s="2">
        <f t="shared" si="91"/>
        <v>0</v>
      </c>
      <c r="W311" s="2"/>
      <c r="X311" s="8">
        <f t="shared" si="92"/>
        <v>0</v>
      </c>
      <c r="Y311" s="8">
        <f t="shared" si="93"/>
        <v>-223</v>
      </c>
      <c r="Z311" s="9">
        <f t="shared" si="94"/>
        <v>-639</v>
      </c>
    </row>
    <row r="312" spans="1:26">
      <c r="A312" s="7">
        <v>3</v>
      </c>
      <c r="B312" s="2">
        <f t="shared" si="76"/>
        <v>1</v>
      </c>
      <c r="C312" s="2"/>
      <c r="D312" s="8">
        <f t="shared" si="77"/>
        <v>0</v>
      </c>
      <c r="E312" s="8">
        <f t="shared" si="78"/>
        <v>-164</v>
      </c>
      <c r="F312" s="2">
        <f t="shared" si="79"/>
        <v>0</v>
      </c>
      <c r="G312" s="2"/>
      <c r="H312" s="8">
        <f t="shared" si="80"/>
        <v>0</v>
      </c>
      <c r="I312" s="8">
        <f t="shared" si="81"/>
        <v>-103</v>
      </c>
      <c r="J312" s="2">
        <f t="shared" si="82"/>
        <v>0</v>
      </c>
      <c r="K312" s="2"/>
      <c r="L312" s="8">
        <f t="shared" si="83"/>
        <v>0</v>
      </c>
      <c r="M312" s="8">
        <f t="shared" si="84"/>
        <v>-41</v>
      </c>
      <c r="N312" s="2">
        <f t="shared" si="85"/>
        <v>0</v>
      </c>
      <c r="O312" s="2"/>
      <c r="P312" s="8">
        <f t="shared" si="86"/>
        <v>0</v>
      </c>
      <c r="Q312" s="8">
        <f t="shared" si="87"/>
        <v>222</v>
      </c>
      <c r="R312" s="2">
        <f t="shared" si="88"/>
        <v>0</v>
      </c>
      <c r="S312" s="2"/>
      <c r="T312" s="8">
        <f t="shared" si="89"/>
        <v>0</v>
      </c>
      <c r="U312" s="8">
        <f t="shared" si="90"/>
        <v>-330</v>
      </c>
      <c r="V312" s="2">
        <f t="shared" si="91"/>
        <v>0</v>
      </c>
      <c r="W312" s="2"/>
      <c r="X312" s="8">
        <f t="shared" si="92"/>
        <v>0</v>
      </c>
      <c r="Y312" s="8">
        <f t="shared" si="93"/>
        <v>-223</v>
      </c>
      <c r="Z312" s="9">
        <f t="shared" si="94"/>
        <v>-639</v>
      </c>
    </row>
    <row r="313" spans="1:26">
      <c r="A313" s="7">
        <v>9</v>
      </c>
      <c r="B313" s="2">
        <f t="shared" si="76"/>
        <v>0</v>
      </c>
      <c r="C313" s="2"/>
      <c r="D313" s="8">
        <f t="shared" si="77"/>
        <v>0</v>
      </c>
      <c r="E313" s="8">
        <f t="shared" si="78"/>
        <v>-164</v>
      </c>
      <c r="F313" s="2">
        <f t="shared" si="79"/>
        <v>2</v>
      </c>
      <c r="G313" s="2"/>
      <c r="H313" s="8">
        <f t="shared" si="80"/>
        <v>0</v>
      </c>
      <c r="I313" s="8">
        <f t="shared" si="81"/>
        <v>-103</v>
      </c>
      <c r="J313" s="2">
        <f t="shared" si="82"/>
        <v>0</v>
      </c>
      <c r="K313" s="2"/>
      <c r="L313" s="8">
        <f t="shared" si="83"/>
        <v>0</v>
      </c>
      <c r="M313" s="8">
        <f t="shared" si="84"/>
        <v>-41</v>
      </c>
      <c r="N313" s="2">
        <f t="shared" si="85"/>
        <v>0</v>
      </c>
      <c r="O313" s="2"/>
      <c r="P313" s="8">
        <f t="shared" si="86"/>
        <v>0</v>
      </c>
      <c r="Q313" s="8">
        <f t="shared" si="87"/>
        <v>222</v>
      </c>
      <c r="R313" s="2">
        <f t="shared" si="88"/>
        <v>0</v>
      </c>
      <c r="S313" s="2"/>
      <c r="T313" s="8">
        <f t="shared" si="89"/>
        <v>0</v>
      </c>
      <c r="U313" s="8">
        <f t="shared" si="90"/>
        <v>-330</v>
      </c>
      <c r="V313" s="2">
        <f t="shared" si="91"/>
        <v>0</v>
      </c>
      <c r="W313" s="2"/>
      <c r="X313" s="8">
        <f t="shared" si="92"/>
        <v>0</v>
      </c>
      <c r="Y313" s="8">
        <f t="shared" si="93"/>
        <v>-223</v>
      </c>
      <c r="Z313" s="9">
        <f t="shared" si="94"/>
        <v>-639</v>
      </c>
    </row>
    <row r="314" spans="1:26">
      <c r="A314" s="7">
        <v>27</v>
      </c>
      <c r="B314" s="2">
        <f t="shared" si="76"/>
        <v>0</v>
      </c>
      <c r="C314" s="2">
        <v>23</v>
      </c>
      <c r="D314" s="8">
        <f t="shared" si="77"/>
        <v>0</v>
      </c>
      <c r="E314" s="8">
        <f t="shared" si="78"/>
        <v>-187</v>
      </c>
      <c r="F314" s="2">
        <f t="shared" si="79"/>
        <v>0</v>
      </c>
      <c r="G314" s="2">
        <v>23</v>
      </c>
      <c r="H314" s="8">
        <f t="shared" si="80"/>
        <v>0</v>
      </c>
      <c r="I314" s="8">
        <f t="shared" si="81"/>
        <v>-126</v>
      </c>
      <c r="J314" s="2">
        <f t="shared" si="82"/>
        <v>0</v>
      </c>
      <c r="K314" s="2"/>
      <c r="L314" s="8">
        <f t="shared" si="83"/>
        <v>0</v>
      </c>
      <c r="M314" s="8">
        <f t="shared" si="84"/>
        <v>-41</v>
      </c>
      <c r="N314" s="2">
        <f t="shared" si="85"/>
        <v>0</v>
      </c>
      <c r="O314" s="2">
        <v>23</v>
      </c>
      <c r="P314" s="8">
        <f t="shared" si="86"/>
        <v>0</v>
      </c>
      <c r="Q314" s="8">
        <f t="shared" si="87"/>
        <v>199</v>
      </c>
      <c r="R314" s="2">
        <f t="shared" si="88"/>
        <v>5</v>
      </c>
      <c r="S314" s="2"/>
      <c r="T314" s="8">
        <f t="shared" si="89"/>
        <v>0</v>
      </c>
      <c r="U314" s="8">
        <f t="shared" si="90"/>
        <v>-330</v>
      </c>
      <c r="V314" s="2">
        <f t="shared" si="91"/>
        <v>0</v>
      </c>
      <c r="W314" s="2"/>
      <c r="X314" s="8">
        <f t="shared" si="92"/>
        <v>0</v>
      </c>
      <c r="Y314" s="8">
        <f t="shared" si="93"/>
        <v>-223</v>
      </c>
      <c r="Z314" s="9">
        <f t="shared" si="94"/>
        <v>-708</v>
      </c>
    </row>
    <row r="315" spans="1:26">
      <c r="A315" s="7">
        <v>3</v>
      </c>
      <c r="B315" s="2">
        <f t="shared" si="76"/>
        <v>1</v>
      </c>
      <c r="C315" s="2">
        <v>24</v>
      </c>
      <c r="D315" s="8">
        <f t="shared" si="77"/>
        <v>144</v>
      </c>
      <c r="E315" s="8">
        <f t="shared" si="78"/>
        <v>-67</v>
      </c>
      <c r="F315" s="2">
        <f t="shared" si="79"/>
        <v>0</v>
      </c>
      <c r="G315" s="2">
        <v>24</v>
      </c>
      <c r="H315" s="8">
        <f t="shared" si="80"/>
        <v>0</v>
      </c>
      <c r="I315" s="8">
        <f t="shared" si="81"/>
        <v>-150</v>
      </c>
      <c r="J315" s="2">
        <f t="shared" si="82"/>
        <v>0</v>
      </c>
      <c r="K315" s="2"/>
      <c r="L315" s="8">
        <f t="shared" si="83"/>
        <v>0</v>
      </c>
      <c r="M315" s="8">
        <f t="shared" si="84"/>
        <v>-41</v>
      </c>
      <c r="N315" s="2">
        <f t="shared" si="85"/>
        <v>0</v>
      </c>
      <c r="O315" s="2"/>
      <c r="P315" s="8">
        <f t="shared" si="86"/>
        <v>0</v>
      </c>
      <c r="Q315" s="8">
        <f t="shared" si="87"/>
        <v>199</v>
      </c>
      <c r="R315" s="2">
        <f t="shared" si="88"/>
        <v>0</v>
      </c>
      <c r="S315" s="2">
        <v>24</v>
      </c>
      <c r="T315" s="8">
        <f t="shared" si="89"/>
        <v>0</v>
      </c>
      <c r="U315" s="8">
        <f t="shared" si="90"/>
        <v>-354</v>
      </c>
      <c r="V315" s="2">
        <f t="shared" si="91"/>
        <v>0</v>
      </c>
      <c r="W315" s="2"/>
      <c r="X315" s="8">
        <f t="shared" si="92"/>
        <v>0</v>
      </c>
      <c r="Y315" s="8">
        <f t="shared" si="93"/>
        <v>-223</v>
      </c>
      <c r="Z315" s="9">
        <f t="shared" si="94"/>
        <v>-636</v>
      </c>
    </row>
    <row r="316" spans="1:26">
      <c r="A316" s="7">
        <v>11</v>
      </c>
      <c r="B316" s="2">
        <f t="shared" si="76"/>
        <v>0</v>
      </c>
      <c r="C316" s="2"/>
      <c r="D316" s="8">
        <f t="shared" si="77"/>
        <v>0</v>
      </c>
      <c r="E316" s="8">
        <f t="shared" si="78"/>
        <v>-67</v>
      </c>
      <c r="F316" s="2">
        <f t="shared" si="79"/>
        <v>2</v>
      </c>
      <c r="G316" s="2"/>
      <c r="H316" s="8">
        <f t="shared" si="80"/>
        <v>0</v>
      </c>
      <c r="I316" s="8">
        <f t="shared" si="81"/>
        <v>-150</v>
      </c>
      <c r="J316" s="2">
        <f t="shared" si="82"/>
        <v>0</v>
      </c>
      <c r="K316" s="2"/>
      <c r="L316" s="8">
        <f t="shared" si="83"/>
        <v>0</v>
      </c>
      <c r="M316" s="8">
        <f t="shared" si="84"/>
        <v>-41</v>
      </c>
      <c r="N316" s="2">
        <f t="shared" si="85"/>
        <v>0</v>
      </c>
      <c r="O316" s="2"/>
      <c r="P316" s="8">
        <f t="shared" si="86"/>
        <v>0</v>
      </c>
      <c r="Q316" s="8">
        <f t="shared" si="87"/>
        <v>199</v>
      </c>
      <c r="R316" s="2">
        <f t="shared" si="88"/>
        <v>0</v>
      </c>
      <c r="S316" s="2"/>
      <c r="T316" s="8">
        <f t="shared" si="89"/>
        <v>0</v>
      </c>
      <c r="U316" s="8">
        <f t="shared" si="90"/>
        <v>-354</v>
      </c>
      <c r="V316" s="2">
        <f t="shared" si="91"/>
        <v>0</v>
      </c>
      <c r="W316" s="2"/>
      <c r="X316" s="8">
        <f t="shared" si="92"/>
        <v>0</v>
      </c>
      <c r="Y316" s="8">
        <f t="shared" si="93"/>
        <v>-223</v>
      </c>
      <c r="Z316" s="9">
        <f t="shared" si="94"/>
        <v>-636</v>
      </c>
    </row>
    <row r="317" spans="1:26">
      <c r="A317" s="7">
        <v>22</v>
      </c>
      <c r="B317" s="2">
        <f t="shared" si="76"/>
        <v>0</v>
      </c>
      <c r="C317" s="2"/>
      <c r="D317" s="8">
        <f t="shared" si="77"/>
        <v>0</v>
      </c>
      <c r="E317" s="8">
        <f t="shared" si="78"/>
        <v>-67</v>
      </c>
      <c r="F317" s="2">
        <f t="shared" si="79"/>
        <v>0</v>
      </c>
      <c r="G317" s="2"/>
      <c r="H317" s="8">
        <f t="shared" si="80"/>
        <v>0</v>
      </c>
      <c r="I317" s="8">
        <f t="shared" si="81"/>
        <v>-150</v>
      </c>
      <c r="J317" s="2">
        <f t="shared" si="82"/>
        <v>0</v>
      </c>
      <c r="K317" s="2"/>
      <c r="L317" s="8">
        <f t="shared" si="83"/>
        <v>0</v>
      </c>
      <c r="M317" s="8">
        <f t="shared" si="84"/>
        <v>-41</v>
      </c>
      <c r="N317" s="2">
        <f t="shared" si="85"/>
        <v>4</v>
      </c>
      <c r="O317" s="2"/>
      <c r="P317" s="8">
        <f t="shared" si="86"/>
        <v>0</v>
      </c>
      <c r="Q317" s="8">
        <f t="shared" si="87"/>
        <v>199</v>
      </c>
      <c r="R317" s="2">
        <f t="shared" si="88"/>
        <v>0</v>
      </c>
      <c r="S317" s="2"/>
      <c r="T317" s="8">
        <f t="shared" si="89"/>
        <v>0</v>
      </c>
      <c r="U317" s="8">
        <f t="shared" si="90"/>
        <v>-354</v>
      </c>
      <c r="V317" s="2">
        <f t="shared" si="91"/>
        <v>0</v>
      </c>
      <c r="W317" s="2"/>
      <c r="X317" s="8">
        <f t="shared" si="92"/>
        <v>0</v>
      </c>
      <c r="Y317" s="8">
        <f t="shared" si="93"/>
        <v>-223</v>
      </c>
      <c r="Z317" s="9">
        <f t="shared" si="94"/>
        <v>-636</v>
      </c>
    </row>
    <row r="318" spans="1:26">
      <c r="A318" s="7">
        <v>14</v>
      </c>
      <c r="B318" s="2">
        <f t="shared" si="76"/>
        <v>0</v>
      </c>
      <c r="C318" s="2">
        <v>23</v>
      </c>
      <c r="D318" s="8">
        <f t="shared" si="77"/>
        <v>0</v>
      </c>
      <c r="E318" s="8">
        <f t="shared" si="78"/>
        <v>-90</v>
      </c>
      <c r="F318" s="2">
        <f t="shared" si="79"/>
        <v>0</v>
      </c>
      <c r="G318" s="2">
        <v>23</v>
      </c>
      <c r="H318" s="8">
        <f t="shared" si="80"/>
        <v>0</v>
      </c>
      <c r="I318" s="8">
        <f t="shared" si="81"/>
        <v>-173</v>
      </c>
      <c r="J318" s="2">
        <f t="shared" si="82"/>
        <v>3</v>
      </c>
      <c r="K318" s="2"/>
      <c r="L318" s="8">
        <f t="shared" si="83"/>
        <v>0</v>
      </c>
      <c r="M318" s="8">
        <f t="shared" si="84"/>
        <v>-41</v>
      </c>
      <c r="N318" s="2">
        <f t="shared" si="85"/>
        <v>0</v>
      </c>
      <c r="O318" s="2">
        <v>23</v>
      </c>
      <c r="P318" s="8">
        <f t="shared" si="86"/>
        <v>0</v>
      </c>
      <c r="Q318" s="8">
        <f t="shared" si="87"/>
        <v>176</v>
      </c>
      <c r="R318" s="2">
        <f t="shared" si="88"/>
        <v>0</v>
      </c>
      <c r="S318" s="2"/>
      <c r="T318" s="8">
        <f t="shared" si="89"/>
        <v>0</v>
      </c>
      <c r="U318" s="8">
        <f t="shared" si="90"/>
        <v>-354</v>
      </c>
      <c r="V318" s="2">
        <f t="shared" si="91"/>
        <v>0</v>
      </c>
      <c r="W318" s="2"/>
      <c r="X318" s="8">
        <f t="shared" si="92"/>
        <v>0</v>
      </c>
      <c r="Y318" s="8">
        <f t="shared" si="93"/>
        <v>-223</v>
      </c>
      <c r="Z318" s="9">
        <f t="shared" si="94"/>
        <v>-705</v>
      </c>
    </row>
    <row r="319" spans="1:26">
      <c r="A319" s="7">
        <v>34</v>
      </c>
      <c r="B319" s="2">
        <f t="shared" si="76"/>
        <v>0</v>
      </c>
      <c r="C319" s="2"/>
      <c r="D319" s="8">
        <f t="shared" si="77"/>
        <v>0</v>
      </c>
      <c r="E319" s="8">
        <f t="shared" si="78"/>
        <v>-90</v>
      </c>
      <c r="F319" s="2">
        <f t="shared" si="79"/>
        <v>0</v>
      </c>
      <c r="G319" s="2">
        <v>24</v>
      </c>
      <c r="H319" s="8">
        <f t="shared" si="80"/>
        <v>0</v>
      </c>
      <c r="I319" s="8">
        <f t="shared" si="81"/>
        <v>-197</v>
      </c>
      <c r="J319" s="2">
        <f t="shared" si="82"/>
        <v>0</v>
      </c>
      <c r="K319" s="2">
        <v>24</v>
      </c>
      <c r="L319" s="8">
        <f t="shared" si="83"/>
        <v>0</v>
      </c>
      <c r="M319" s="8">
        <f t="shared" si="84"/>
        <v>-65</v>
      </c>
      <c r="N319" s="2">
        <f t="shared" si="85"/>
        <v>0</v>
      </c>
      <c r="O319" s="2">
        <v>24</v>
      </c>
      <c r="P319" s="8">
        <f t="shared" si="86"/>
        <v>0</v>
      </c>
      <c r="Q319" s="8">
        <f t="shared" si="87"/>
        <v>152</v>
      </c>
      <c r="R319" s="2">
        <f t="shared" si="88"/>
        <v>0</v>
      </c>
      <c r="S319" s="2"/>
      <c r="T319" s="8">
        <f t="shared" si="89"/>
        <v>0</v>
      </c>
      <c r="U319" s="8">
        <f t="shared" si="90"/>
        <v>-354</v>
      </c>
      <c r="V319" s="2">
        <f t="shared" si="91"/>
        <v>6</v>
      </c>
      <c r="W319" s="2"/>
      <c r="X319" s="8">
        <f t="shared" si="92"/>
        <v>0</v>
      </c>
      <c r="Y319" s="8">
        <f t="shared" si="93"/>
        <v>-223</v>
      </c>
      <c r="Z319" s="9">
        <f t="shared" si="94"/>
        <v>-777</v>
      </c>
    </row>
    <row r="320" spans="1:26">
      <c r="A320" s="7">
        <v>38</v>
      </c>
      <c r="B320" s="2">
        <f t="shared" si="76"/>
        <v>0</v>
      </c>
      <c r="C320" s="2"/>
      <c r="D320" s="8">
        <f t="shared" si="77"/>
        <v>0</v>
      </c>
      <c r="E320" s="8">
        <f t="shared" si="78"/>
        <v>-90</v>
      </c>
      <c r="F320" s="2">
        <f t="shared" si="79"/>
        <v>0</v>
      </c>
      <c r="G320" s="2"/>
      <c r="H320" s="8">
        <f t="shared" si="80"/>
        <v>0</v>
      </c>
      <c r="I320" s="8">
        <f t="shared" si="81"/>
        <v>-197</v>
      </c>
      <c r="J320" s="2">
        <f t="shared" si="82"/>
        <v>0</v>
      </c>
      <c r="K320" s="2">
        <v>25</v>
      </c>
      <c r="L320" s="8">
        <f t="shared" si="83"/>
        <v>0</v>
      </c>
      <c r="M320" s="8">
        <f t="shared" si="84"/>
        <v>-90</v>
      </c>
      <c r="N320" s="2">
        <f t="shared" si="85"/>
        <v>0</v>
      </c>
      <c r="O320" s="2">
        <v>25</v>
      </c>
      <c r="P320" s="8">
        <f t="shared" si="86"/>
        <v>0</v>
      </c>
      <c r="Q320" s="8">
        <f t="shared" si="87"/>
        <v>127</v>
      </c>
      <c r="R320" s="2">
        <f t="shared" si="88"/>
        <v>0</v>
      </c>
      <c r="S320" s="2"/>
      <c r="T320" s="8">
        <f t="shared" si="89"/>
        <v>0</v>
      </c>
      <c r="U320" s="8">
        <f t="shared" si="90"/>
        <v>-354</v>
      </c>
      <c r="V320" s="2">
        <f t="shared" si="91"/>
        <v>0</v>
      </c>
      <c r="W320" s="2">
        <v>25</v>
      </c>
      <c r="X320" s="8">
        <f t="shared" si="92"/>
        <v>0</v>
      </c>
      <c r="Y320" s="8">
        <f t="shared" si="93"/>
        <v>-248</v>
      </c>
      <c r="Z320" s="9">
        <f t="shared" si="94"/>
        <v>-852</v>
      </c>
    </row>
    <row r="321" spans="1:26">
      <c r="A321" s="7">
        <v>12</v>
      </c>
      <c r="B321" s="2">
        <f t="shared" si="76"/>
        <v>0</v>
      </c>
      <c r="C321" s="2"/>
      <c r="D321" s="8">
        <f t="shared" si="77"/>
        <v>0</v>
      </c>
      <c r="E321" s="8">
        <f t="shared" si="78"/>
        <v>-90</v>
      </c>
      <c r="F321" s="2">
        <f t="shared" si="79"/>
        <v>2</v>
      </c>
      <c r="G321" s="2"/>
      <c r="H321" s="8">
        <f t="shared" si="80"/>
        <v>0</v>
      </c>
      <c r="I321" s="8">
        <f t="shared" si="81"/>
        <v>-197</v>
      </c>
      <c r="J321" s="2">
        <f t="shared" si="82"/>
        <v>0</v>
      </c>
      <c r="K321" s="2">
        <v>26</v>
      </c>
      <c r="L321" s="8">
        <f t="shared" si="83"/>
        <v>0</v>
      </c>
      <c r="M321" s="8">
        <f t="shared" si="84"/>
        <v>-116</v>
      </c>
      <c r="N321" s="2">
        <f t="shared" si="85"/>
        <v>0</v>
      </c>
      <c r="O321" s="2">
        <v>26</v>
      </c>
      <c r="P321" s="8">
        <f t="shared" si="86"/>
        <v>0</v>
      </c>
      <c r="Q321" s="8">
        <f t="shared" si="87"/>
        <v>101</v>
      </c>
      <c r="R321" s="2">
        <f t="shared" si="88"/>
        <v>0</v>
      </c>
      <c r="S321" s="2"/>
      <c r="T321" s="8">
        <f t="shared" si="89"/>
        <v>0</v>
      </c>
      <c r="U321" s="8">
        <f t="shared" si="90"/>
        <v>-354</v>
      </c>
      <c r="V321" s="2">
        <f t="shared" si="91"/>
        <v>0</v>
      </c>
      <c r="W321" s="2">
        <v>26</v>
      </c>
      <c r="X321" s="8">
        <f t="shared" si="92"/>
        <v>0</v>
      </c>
      <c r="Y321" s="8">
        <f t="shared" si="93"/>
        <v>-274</v>
      </c>
      <c r="Z321" s="9">
        <f t="shared" si="94"/>
        <v>-930</v>
      </c>
    </row>
    <row r="322" spans="1:26">
      <c r="A322" s="7">
        <v>37</v>
      </c>
      <c r="B322" s="2">
        <f t="shared" si="76"/>
        <v>0</v>
      </c>
      <c r="C322" s="2"/>
      <c r="D322" s="8">
        <f t="shared" si="77"/>
        <v>0</v>
      </c>
      <c r="E322" s="8">
        <f t="shared" si="78"/>
        <v>-90</v>
      </c>
      <c r="F322" s="2">
        <f t="shared" si="79"/>
        <v>0</v>
      </c>
      <c r="G322" s="2">
        <v>27</v>
      </c>
      <c r="H322" s="8">
        <f t="shared" si="80"/>
        <v>0</v>
      </c>
      <c r="I322" s="8">
        <f t="shared" si="81"/>
        <v>-224</v>
      </c>
      <c r="J322" s="2">
        <f t="shared" si="82"/>
        <v>0</v>
      </c>
      <c r="K322" s="2">
        <v>27</v>
      </c>
      <c r="L322" s="8">
        <f t="shared" si="83"/>
        <v>0</v>
      </c>
      <c r="M322" s="8">
        <f t="shared" si="84"/>
        <v>-143</v>
      </c>
      <c r="N322" s="2">
        <f t="shared" si="85"/>
        <v>0</v>
      </c>
      <c r="O322" s="2"/>
      <c r="P322" s="8">
        <f t="shared" si="86"/>
        <v>0</v>
      </c>
      <c r="Q322" s="8">
        <f t="shared" si="87"/>
        <v>101</v>
      </c>
      <c r="R322" s="2">
        <f t="shared" si="88"/>
        <v>0</v>
      </c>
      <c r="S322" s="2"/>
      <c r="T322" s="8">
        <f t="shared" si="89"/>
        <v>0</v>
      </c>
      <c r="U322" s="8">
        <f t="shared" si="90"/>
        <v>-354</v>
      </c>
      <c r="V322" s="2">
        <f t="shared" si="91"/>
        <v>0</v>
      </c>
      <c r="W322" s="2">
        <v>27</v>
      </c>
      <c r="X322" s="8">
        <f t="shared" si="92"/>
        <v>0</v>
      </c>
      <c r="Y322" s="8">
        <f t="shared" si="93"/>
        <v>-301</v>
      </c>
      <c r="Z322" s="9">
        <f t="shared" si="94"/>
        <v>-1011</v>
      </c>
    </row>
    <row r="323" spans="1:26">
      <c r="A323" s="7">
        <v>11</v>
      </c>
      <c r="B323" s="2">
        <f t="shared" si="76"/>
        <v>0</v>
      </c>
      <c r="C323" s="2"/>
      <c r="D323" s="8">
        <f t="shared" si="77"/>
        <v>0</v>
      </c>
      <c r="E323" s="8">
        <f t="shared" si="78"/>
        <v>-90</v>
      </c>
      <c r="F323" s="2">
        <f t="shared" si="79"/>
        <v>2</v>
      </c>
      <c r="G323" s="2">
        <v>28</v>
      </c>
      <c r="H323" s="8">
        <f t="shared" si="80"/>
        <v>168</v>
      </c>
      <c r="I323" s="8">
        <f t="shared" si="81"/>
        <v>-84</v>
      </c>
      <c r="J323" s="2">
        <f t="shared" si="82"/>
        <v>0</v>
      </c>
      <c r="K323" s="2">
        <v>28</v>
      </c>
      <c r="L323" s="8">
        <f t="shared" si="83"/>
        <v>0</v>
      </c>
      <c r="M323" s="8">
        <f t="shared" si="84"/>
        <v>-171</v>
      </c>
      <c r="N323" s="2">
        <f t="shared" si="85"/>
        <v>0</v>
      </c>
      <c r="O323" s="2"/>
      <c r="P323" s="8">
        <f t="shared" si="86"/>
        <v>0</v>
      </c>
      <c r="Q323" s="8">
        <f t="shared" si="87"/>
        <v>101</v>
      </c>
      <c r="R323" s="2">
        <f t="shared" si="88"/>
        <v>0</v>
      </c>
      <c r="S323" s="2"/>
      <c r="T323" s="8">
        <f t="shared" si="89"/>
        <v>0</v>
      </c>
      <c r="U323" s="8">
        <f t="shared" si="90"/>
        <v>-354</v>
      </c>
      <c r="V323" s="2">
        <f t="shared" si="91"/>
        <v>0</v>
      </c>
      <c r="W323" s="2">
        <v>28</v>
      </c>
      <c r="X323" s="8">
        <f t="shared" si="92"/>
        <v>0</v>
      </c>
      <c r="Y323" s="8">
        <f t="shared" si="93"/>
        <v>-329</v>
      </c>
      <c r="Z323" s="9">
        <f t="shared" si="94"/>
        <v>-927</v>
      </c>
    </row>
    <row r="324" spans="1:26">
      <c r="A324" s="7">
        <v>34</v>
      </c>
      <c r="B324" s="2">
        <f t="shared" ref="B324:B387" si="95">IF(AND(A324&gt;=1,A324&lt;=6),1,0)</f>
        <v>0</v>
      </c>
      <c r="C324" s="2"/>
      <c r="D324" s="8">
        <f t="shared" ref="D324:D387" si="96">IF(B324=1,C324*6,0)</f>
        <v>0</v>
      </c>
      <c r="E324" s="8">
        <f t="shared" ref="E324:E387" si="97">(C324*-1)+E323+D324</f>
        <v>-90</v>
      </c>
      <c r="F324" s="2">
        <f t="shared" ref="F324:F387" si="98">IF(AND(A324&gt;=7,A324&lt;=12),2,0)</f>
        <v>0</v>
      </c>
      <c r="G324" s="2"/>
      <c r="H324" s="8">
        <f t="shared" ref="H324:H387" si="99">IF(F324=2,G324*6,0)</f>
        <v>0</v>
      </c>
      <c r="I324" s="8">
        <f t="shared" ref="I324:I387" si="100">(G324*-1)+I323+H324</f>
        <v>-84</v>
      </c>
      <c r="J324" s="2">
        <f t="shared" ref="J324:J387" si="101">IF(AND(A324&gt;=13,A324&lt;=18),3,0)</f>
        <v>0</v>
      </c>
      <c r="K324" s="2"/>
      <c r="L324" s="8">
        <f t="shared" ref="L324:L387" si="102">IF(J324=3,K324*6,0)</f>
        <v>0</v>
      </c>
      <c r="M324" s="8">
        <f t="shared" ref="M324:M387" si="103">(K324*-1)+M323+L324</f>
        <v>-171</v>
      </c>
      <c r="N324" s="2">
        <f t="shared" ref="N324:N387" si="104">IF(AND(A324&gt;=19,A324&lt;=24),4,0)</f>
        <v>0</v>
      </c>
      <c r="O324" s="2"/>
      <c r="P324" s="8">
        <f t="shared" ref="P324:P387" si="105">IF(N324=4,O324*6,0)</f>
        <v>0</v>
      </c>
      <c r="Q324" s="8">
        <f t="shared" ref="Q324:Q387" si="106">(O324*-1)+Q323+P324</f>
        <v>101</v>
      </c>
      <c r="R324" s="2">
        <f t="shared" ref="R324:R387" si="107">IF(AND(A324&gt;=25,A324&lt;=30),5,0)</f>
        <v>0</v>
      </c>
      <c r="S324" s="2"/>
      <c r="T324" s="8">
        <f t="shared" ref="T324:T387" si="108">IF(R324=5,S324*6,0)</f>
        <v>0</v>
      </c>
      <c r="U324" s="8">
        <f t="shared" ref="U324:U387" si="109">(S324*-1)+U323+T324</f>
        <v>-354</v>
      </c>
      <c r="V324" s="2">
        <f t="shared" ref="V324:V387" si="110">IF(AND(A324&gt;=31,A324&lt;=36),6,0)</f>
        <v>6</v>
      </c>
      <c r="W324" s="2"/>
      <c r="X324" s="8">
        <f t="shared" ref="X324:X387" si="111">IF(V324=6,W324*6,0)</f>
        <v>0</v>
      </c>
      <c r="Y324" s="8">
        <f t="shared" ref="Y324:Y387" si="112">(W324*-1)+Y323+X324</f>
        <v>-329</v>
      </c>
      <c r="Z324" s="9">
        <f t="shared" ref="Z324:Z387" si="113">E324+I324+M324+Q324+U324+Y324</f>
        <v>-927</v>
      </c>
    </row>
    <row r="325" spans="1:26">
      <c r="A325" s="7">
        <v>12</v>
      </c>
      <c r="B325" s="2">
        <f t="shared" si="95"/>
        <v>0</v>
      </c>
      <c r="C325" s="2"/>
      <c r="D325" s="8">
        <f t="shared" si="96"/>
        <v>0</v>
      </c>
      <c r="E325" s="8">
        <f t="shared" si="97"/>
        <v>-90</v>
      </c>
      <c r="F325" s="2">
        <f t="shared" si="98"/>
        <v>2</v>
      </c>
      <c r="G325" s="2"/>
      <c r="H325" s="8">
        <f t="shared" si="99"/>
        <v>0</v>
      </c>
      <c r="I325" s="8">
        <f t="shared" si="100"/>
        <v>-84</v>
      </c>
      <c r="J325" s="2">
        <f t="shared" si="101"/>
        <v>0</v>
      </c>
      <c r="K325" s="2"/>
      <c r="L325" s="8">
        <f t="shared" si="102"/>
        <v>0</v>
      </c>
      <c r="M325" s="8">
        <f t="shared" si="103"/>
        <v>-171</v>
      </c>
      <c r="N325" s="2">
        <f t="shared" si="104"/>
        <v>0</v>
      </c>
      <c r="O325" s="2"/>
      <c r="P325" s="8">
        <f t="shared" si="105"/>
        <v>0</v>
      </c>
      <c r="Q325" s="8">
        <f t="shared" si="106"/>
        <v>101</v>
      </c>
      <c r="R325" s="2">
        <f t="shared" si="107"/>
        <v>0</v>
      </c>
      <c r="S325" s="2"/>
      <c r="T325" s="8">
        <f t="shared" si="108"/>
        <v>0</v>
      </c>
      <c r="U325" s="8">
        <f t="shared" si="109"/>
        <v>-354</v>
      </c>
      <c r="V325" s="2">
        <f t="shared" si="110"/>
        <v>0</v>
      </c>
      <c r="W325" s="2"/>
      <c r="X325" s="8">
        <f t="shared" si="111"/>
        <v>0</v>
      </c>
      <c r="Y325" s="8">
        <f t="shared" si="112"/>
        <v>-329</v>
      </c>
      <c r="Z325" s="9">
        <f t="shared" si="113"/>
        <v>-927</v>
      </c>
    </row>
    <row r="326" spans="1:26">
      <c r="A326" s="7">
        <v>26</v>
      </c>
      <c r="B326" s="2">
        <f t="shared" si="95"/>
        <v>0</v>
      </c>
      <c r="C326" s="2"/>
      <c r="D326" s="8">
        <f t="shared" si="96"/>
        <v>0</v>
      </c>
      <c r="E326" s="8">
        <f t="shared" si="97"/>
        <v>-90</v>
      </c>
      <c r="F326" s="2">
        <f t="shared" si="98"/>
        <v>0</v>
      </c>
      <c r="G326" s="2"/>
      <c r="H326" s="8">
        <f t="shared" si="99"/>
        <v>0</v>
      </c>
      <c r="I326" s="8">
        <f t="shared" si="100"/>
        <v>-84</v>
      </c>
      <c r="J326" s="2">
        <f t="shared" si="101"/>
        <v>0</v>
      </c>
      <c r="K326" s="2"/>
      <c r="L326" s="8">
        <f t="shared" si="102"/>
        <v>0</v>
      </c>
      <c r="M326" s="8">
        <f t="shared" si="103"/>
        <v>-171</v>
      </c>
      <c r="N326" s="2">
        <f t="shared" si="104"/>
        <v>0</v>
      </c>
      <c r="O326" s="2"/>
      <c r="P326" s="8">
        <f t="shared" si="105"/>
        <v>0</v>
      </c>
      <c r="Q326" s="8">
        <f t="shared" si="106"/>
        <v>101</v>
      </c>
      <c r="R326" s="2">
        <f t="shared" si="107"/>
        <v>5</v>
      </c>
      <c r="S326" s="2"/>
      <c r="T326" s="8">
        <f t="shared" si="108"/>
        <v>0</v>
      </c>
      <c r="U326" s="8">
        <f t="shared" si="109"/>
        <v>-354</v>
      </c>
      <c r="V326" s="2">
        <f t="shared" si="110"/>
        <v>0</v>
      </c>
      <c r="W326" s="2"/>
      <c r="X326" s="8">
        <f t="shared" si="111"/>
        <v>0</v>
      </c>
      <c r="Y326" s="8">
        <f t="shared" si="112"/>
        <v>-329</v>
      </c>
      <c r="Z326" s="9">
        <f t="shared" si="113"/>
        <v>-927</v>
      </c>
    </row>
    <row r="327" spans="1:26">
      <c r="A327" s="7">
        <v>19</v>
      </c>
      <c r="B327" s="2">
        <f t="shared" si="95"/>
        <v>0</v>
      </c>
      <c r="C327" s="2"/>
      <c r="D327" s="8">
        <f t="shared" si="96"/>
        <v>0</v>
      </c>
      <c r="E327" s="8">
        <f t="shared" si="97"/>
        <v>-90</v>
      </c>
      <c r="F327" s="2">
        <f t="shared" si="98"/>
        <v>0</v>
      </c>
      <c r="G327" s="2"/>
      <c r="H327" s="8">
        <f t="shared" si="99"/>
        <v>0</v>
      </c>
      <c r="I327" s="8">
        <f t="shared" si="100"/>
        <v>-84</v>
      </c>
      <c r="J327" s="2">
        <f t="shared" si="101"/>
        <v>0</v>
      </c>
      <c r="K327" s="2"/>
      <c r="L327" s="8">
        <f t="shared" si="102"/>
        <v>0</v>
      </c>
      <c r="M327" s="8">
        <f t="shared" si="103"/>
        <v>-171</v>
      </c>
      <c r="N327" s="2">
        <f t="shared" si="104"/>
        <v>4</v>
      </c>
      <c r="O327" s="2"/>
      <c r="P327" s="8">
        <f t="shared" si="105"/>
        <v>0</v>
      </c>
      <c r="Q327" s="8">
        <f t="shared" si="106"/>
        <v>101</v>
      </c>
      <c r="R327" s="2">
        <f t="shared" si="107"/>
        <v>0</v>
      </c>
      <c r="S327" s="2"/>
      <c r="T327" s="8">
        <f t="shared" si="108"/>
        <v>0</v>
      </c>
      <c r="U327" s="8">
        <f t="shared" si="109"/>
        <v>-354</v>
      </c>
      <c r="V327" s="2">
        <f t="shared" si="110"/>
        <v>0</v>
      </c>
      <c r="W327" s="2"/>
      <c r="X327" s="8">
        <f t="shared" si="111"/>
        <v>0</v>
      </c>
      <c r="Y327" s="8">
        <f t="shared" si="112"/>
        <v>-329</v>
      </c>
      <c r="Z327" s="9">
        <f t="shared" si="113"/>
        <v>-927</v>
      </c>
    </row>
    <row r="328" spans="1:26">
      <c r="A328" s="7">
        <v>23</v>
      </c>
      <c r="B328" s="2">
        <f t="shared" si="95"/>
        <v>0</v>
      </c>
      <c r="C328" s="2"/>
      <c r="D328" s="8">
        <f t="shared" si="96"/>
        <v>0</v>
      </c>
      <c r="E328" s="8">
        <f t="shared" si="97"/>
        <v>-90</v>
      </c>
      <c r="F328" s="2">
        <f t="shared" si="98"/>
        <v>0</v>
      </c>
      <c r="G328" s="2"/>
      <c r="H328" s="8">
        <f t="shared" si="99"/>
        <v>0</v>
      </c>
      <c r="I328" s="8">
        <f t="shared" si="100"/>
        <v>-84</v>
      </c>
      <c r="J328" s="2">
        <f t="shared" si="101"/>
        <v>0</v>
      </c>
      <c r="K328" s="2"/>
      <c r="L328" s="8">
        <f t="shared" si="102"/>
        <v>0</v>
      </c>
      <c r="M328" s="8">
        <f t="shared" si="103"/>
        <v>-171</v>
      </c>
      <c r="N328" s="2">
        <f t="shared" si="104"/>
        <v>4</v>
      </c>
      <c r="O328" s="2"/>
      <c r="P328" s="8">
        <f t="shared" si="105"/>
        <v>0</v>
      </c>
      <c r="Q328" s="8">
        <f t="shared" si="106"/>
        <v>101</v>
      </c>
      <c r="R328" s="2">
        <f t="shared" si="107"/>
        <v>0</v>
      </c>
      <c r="S328" s="2"/>
      <c r="T328" s="8">
        <f t="shared" si="108"/>
        <v>0</v>
      </c>
      <c r="U328" s="8">
        <f t="shared" si="109"/>
        <v>-354</v>
      </c>
      <c r="V328" s="2">
        <f t="shared" si="110"/>
        <v>0</v>
      </c>
      <c r="W328" s="2"/>
      <c r="X328" s="8">
        <f t="shared" si="111"/>
        <v>0</v>
      </c>
      <c r="Y328" s="8">
        <f t="shared" si="112"/>
        <v>-329</v>
      </c>
      <c r="Z328" s="9">
        <f t="shared" si="113"/>
        <v>-927</v>
      </c>
    </row>
    <row r="329" spans="1:26">
      <c r="A329" s="7">
        <v>28</v>
      </c>
      <c r="B329" s="2">
        <f t="shared" si="95"/>
        <v>0</v>
      </c>
      <c r="C329" s="2"/>
      <c r="D329" s="8">
        <f t="shared" si="96"/>
        <v>0</v>
      </c>
      <c r="E329" s="8">
        <f t="shared" si="97"/>
        <v>-90</v>
      </c>
      <c r="F329" s="2">
        <f t="shared" si="98"/>
        <v>0</v>
      </c>
      <c r="G329" s="2"/>
      <c r="H329" s="8">
        <f t="shared" si="99"/>
        <v>0</v>
      </c>
      <c r="I329" s="8">
        <f t="shared" si="100"/>
        <v>-84</v>
      </c>
      <c r="J329" s="2">
        <f t="shared" si="101"/>
        <v>0</v>
      </c>
      <c r="K329" s="2"/>
      <c r="L329" s="8">
        <f t="shared" si="102"/>
        <v>0</v>
      </c>
      <c r="M329" s="8">
        <f t="shared" si="103"/>
        <v>-171</v>
      </c>
      <c r="N329" s="2">
        <f t="shared" si="104"/>
        <v>0</v>
      </c>
      <c r="O329" s="2"/>
      <c r="P329" s="8">
        <f t="shared" si="105"/>
        <v>0</v>
      </c>
      <c r="Q329" s="8">
        <f t="shared" si="106"/>
        <v>101</v>
      </c>
      <c r="R329" s="2">
        <f t="shared" si="107"/>
        <v>5</v>
      </c>
      <c r="S329" s="2"/>
      <c r="T329" s="8">
        <f t="shared" si="108"/>
        <v>0</v>
      </c>
      <c r="U329" s="8">
        <f t="shared" si="109"/>
        <v>-354</v>
      </c>
      <c r="V329" s="2">
        <f t="shared" si="110"/>
        <v>0</v>
      </c>
      <c r="W329" s="2"/>
      <c r="X329" s="8">
        <f t="shared" si="111"/>
        <v>0</v>
      </c>
      <c r="Y329" s="8">
        <f t="shared" si="112"/>
        <v>-329</v>
      </c>
      <c r="Z329" s="9">
        <f t="shared" si="113"/>
        <v>-927</v>
      </c>
    </row>
    <row r="330" spans="1:26">
      <c r="A330" s="7">
        <v>18</v>
      </c>
      <c r="B330" s="2">
        <f t="shared" si="95"/>
        <v>0</v>
      </c>
      <c r="C330" s="2"/>
      <c r="D330" s="8">
        <f t="shared" si="96"/>
        <v>0</v>
      </c>
      <c r="E330" s="8">
        <f t="shared" si="97"/>
        <v>-90</v>
      </c>
      <c r="F330" s="2">
        <f t="shared" si="98"/>
        <v>0</v>
      </c>
      <c r="G330" s="2"/>
      <c r="H330" s="8">
        <f t="shared" si="99"/>
        <v>0</v>
      </c>
      <c r="I330" s="8">
        <f t="shared" si="100"/>
        <v>-84</v>
      </c>
      <c r="J330" s="2">
        <f t="shared" si="101"/>
        <v>3</v>
      </c>
      <c r="K330" s="2"/>
      <c r="L330" s="8">
        <f t="shared" si="102"/>
        <v>0</v>
      </c>
      <c r="M330" s="8">
        <f t="shared" si="103"/>
        <v>-171</v>
      </c>
      <c r="N330" s="2">
        <f t="shared" si="104"/>
        <v>0</v>
      </c>
      <c r="O330" s="2"/>
      <c r="P330" s="8">
        <f t="shared" si="105"/>
        <v>0</v>
      </c>
      <c r="Q330" s="8">
        <f t="shared" si="106"/>
        <v>101</v>
      </c>
      <c r="R330" s="2">
        <f t="shared" si="107"/>
        <v>0</v>
      </c>
      <c r="S330" s="2"/>
      <c r="T330" s="8">
        <f t="shared" si="108"/>
        <v>0</v>
      </c>
      <c r="U330" s="8">
        <f t="shared" si="109"/>
        <v>-354</v>
      </c>
      <c r="V330" s="2">
        <f t="shared" si="110"/>
        <v>0</v>
      </c>
      <c r="W330" s="2"/>
      <c r="X330" s="8">
        <f t="shared" si="111"/>
        <v>0</v>
      </c>
      <c r="Y330" s="8">
        <f t="shared" si="112"/>
        <v>-329</v>
      </c>
      <c r="Z330" s="9">
        <f t="shared" si="113"/>
        <v>-927</v>
      </c>
    </row>
    <row r="331" spans="1:26">
      <c r="A331" s="7">
        <v>38</v>
      </c>
      <c r="B331" s="2">
        <f t="shared" si="95"/>
        <v>0</v>
      </c>
      <c r="C331" s="2"/>
      <c r="D331" s="8">
        <f t="shared" si="96"/>
        <v>0</v>
      </c>
      <c r="E331" s="8">
        <f t="shared" si="97"/>
        <v>-90</v>
      </c>
      <c r="F331" s="2">
        <f t="shared" si="98"/>
        <v>0</v>
      </c>
      <c r="G331" s="2"/>
      <c r="H331" s="8">
        <f t="shared" si="99"/>
        <v>0</v>
      </c>
      <c r="I331" s="8">
        <f t="shared" si="100"/>
        <v>-84</v>
      </c>
      <c r="J331" s="2">
        <f t="shared" si="101"/>
        <v>0</v>
      </c>
      <c r="K331" s="2"/>
      <c r="L331" s="8">
        <f t="shared" si="102"/>
        <v>0</v>
      </c>
      <c r="M331" s="8">
        <f t="shared" si="103"/>
        <v>-171</v>
      </c>
      <c r="N331" s="2">
        <f t="shared" si="104"/>
        <v>0</v>
      </c>
      <c r="O331" s="2"/>
      <c r="P331" s="8">
        <f t="shared" si="105"/>
        <v>0</v>
      </c>
      <c r="Q331" s="8">
        <f t="shared" si="106"/>
        <v>101</v>
      </c>
      <c r="R331" s="2">
        <f t="shared" si="107"/>
        <v>0</v>
      </c>
      <c r="S331" s="2"/>
      <c r="T331" s="8">
        <f t="shared" si="108"/>
        <v>0</v>
      </c>
      <c r="U331" s="8">
        <f t="shared" si="109"/>
        <v>-354</v>
      </c>
      <c r="V331" s="2">
        <f t="shared" si="110"/>
        <v>0</v>
      </c>
      <c r="W331" s="2"/>
      <c r="X331" s="8">
        <f t="shared" si="111"/>
        <v>0</v>
      </c>
      <c r="Y331" s="8">
        <f t="shared" si="112"/>
        <v>-329</v>
      </c>
      <c r="Z331" s="9">
        <f t="shared" si="113"/>
        <v>-927</v>
      </c>
    </row>
    <row r="332" spans="1:26">
      <c r="A332" s="7">
        <v>7</v>
      </c>
      <c r="B332" s="2">
        <f t="shared" si="95"/>
        <v>0</v>
      </c>
      <c r="C332" s="2"/>
      <c r="D332" s="8">
        <f t="shared" si="96"/>
        <v>0</v>
      </c>
      <c r="E332" s="8">
        <f t="shared" si="97"/>
        <v>-90</v>
      </c>
      <c r="F332" s="2">
        <f t="shared" si="98"/>
        <v>2</v>
      </c>
      <c r="G332" s="2"/>
      <c r="H332" s="8">
        <f t="shared" si="99"/>
        <v>0</v>
      </c>
      <c r="I332" s="8">
        <f t="shared" si="100"/>
        <v>-84</v>
      </c>
      <c r="J332" s="2">
        <f t="shared" si="101"/>
        <v>0</v>
      </c>
      <c r="K332" s="2"/>
      <c r="L332" s="8">
        <f t="shared" si="102"/>
        <v>0</v>
      </c>
      <c r="M332" s="8">
        <f t="shared" si="103"/>
        <v>-171</v>
      </c>
      <c r="N332" s="2">
        <f t="shared" si="104"/>
        <v>0</v>
      </c>
      <c r="O332" s="2"/>
      <c r="P332" s="8">
        <f t="shared" si="105"/>
        <v>0</v>
      </c>
      <c r="Q332" s="8">
        <f t="shared" si="106"/>
        <v>101</v>
      </c>
      <c r="R332" s="2">
        <f t="shared" si="107"/>
        <v>0</v>
      </c>
      <c r="S332" s="2"/>
      <c r="T332" s="8">
        <f t="shared" si="108"/>
        <v>0</v>
      </c>
      <c r="U332" s="8">
        <f t="shared" si="109"/>
        <v>-354</v>
      </c>
      <c r="V332" s="2">
        <f t="shared" si="110"/>
        <v>0</v>
      </c>
      <c r="W332" s="2"/>
      <c r="X332" s="8">
        <f t="shared" si="111"/>
        <v>0</v>
      </c>
      <c r="Y332" s="8">
        <f t="shared" si="112"/>
        <v>-329</v>
      </c>
      <c r="Z332" s="9">
        <f t="shared" si="113"/>
        <v>-927</v>
      </c>
    </row>
    <row r="333" spans="1:26">
      <c r="A333" s="7">
        <v>13</v>
      </c>
      <c r="B333" s="2">
        <f t="shared" si="95"/>
        <v>0</v>
      </c>
      <c r="C333" s="2"/>
      <c r="D333" s="8">
        <f t="shared" si="96"/>
        <v>0</v>
      </c>
      <c r="E333" s="8">
        <f t="shared" si="97"/>
        <v>-90</v>
      </c>
      <c r="F333" s="2">
        <f t="shared" si="98"/>
        <v>0</v>
      </c>
      <c r="G333" s="2"/>
      <c r="H333" s="8">
        <f t="shared" si="99"/>
        <v>0</v>
      </c>
      <c r="I333" s="8">
        <f t="shared" si="100"/>
        <v>-84</v>
      </c>
      <c r="J333" s="2">
        <f t="shared" si="101"/>
        <v>3</v>
      </c>
      <c r="K333" s="2"/>
      <c r="L333" s="8">
        <f t="shared" si="102"/>
        <v>0</v>
      </c>
      <c r="M333" s="8">
        <f t="shared" si="103"/>
        <v>-171</v>
      </c>
      <c r="N333" s="2">
        <f t="shared" si="104"/>
        <v>0</v>
      </c>
      <c r="O333" s="2"/>
      <c r="P333" s="8">
        <f t="shared" si="105"/>
        <v>0</v>
      </c>
      <c r="Q333" s="8">
        <f t="shared" si="106"/>
        <v>101</v>
      </c>
      <c r="R333" s="2">
        <f t="shared" si="107"/>
        <v>0</v>
      </c>
      <c r="S333" s="2"/>
      <c r="T333" s="8">
        <f t="shared" si="108"/>
        <v>0</v>
      </c>
      <c r="U333" s="8">
        <f t="shared" si="109"/>
        <v>-354</v>
      </c>
      <c r="V333" s="2">
        <f t="shared" si="110"/>
        <v>0</v>
      </c>
      <c r="W333" s="2"/>
      <c r="X333" s="8">
        <f t="shared" si="111"/>
        <v>0</v>
      </c>
      <c r="Y333" s="8">
        <f t="shared" si="112"/>
        <v>-329</v>
      </c>
      <c r="Z333" s="9">
        <f t="shared" si="113"/>
        <v>-927</v>
      </c>
    </row>
    <row r="334" spans="1:26">
      <c r="A334" s="7">
        <v>31</v>
      </c>
      <c r="B334" s="2">
        <f t="shared" si="95"/>
        <v>0</v>
      </c>
      <c r="C334" s="2"/>
      <c r="D334" s="8">
        <f t="shared" si="96"/>
        <v>0</v>
      </c>
      <c r="E334" s="8">
        <f t="shared" si="97"/>
        <v>-90</v>
      </c>
      <c r="F334" s="2">
        <f t="shared" si="98"/>
        <v>0</v>
      </c>
      <c r="G334" s="2"/>
      <c r="H334" s="8">
        <f t="shared" si="99"/>
        <v>0</v>
      </c>
      <c r="I334" s="8">
        <f t="shared" si="100"/>
        <v>-84</v>
      </c>
      <c r="J334" s="2">
        <f t="shared" si="101"/>
        <v>0</v>
      </c>
      <c r="K334" s="2"/>
      <c r="L334" s="8">
        <f t="shared" si="102"/>
        <v>0</v>
      </c>
      <c r="M334" s="8">
        <f t="shared" si="103"/>
        <v>-171</v>
      </c>
      <c r="N334" s="2">
        <f t="shared" si="104"/>
        <v>0</v>
      </c>
      <c r="O334" s="2"/>
      <c r="P334" s="8">
        <f t="shared" si="105"/>
        <v>0</v>
      </c>
      <c r="Q334" s="8">
        <f t="shared" si="106"/>
        <v>101</v>
      </c>
      <c r="R334" s="2">
        <f t="shared" si="107"/>
        <v>0</v>
      </c>
      <c r="S334" s="2"/>
      <c r="T334" s="8">
        <f t="shared" si="108"/>
        <v>0</v>
      </c>
      <c r="U334" s="8">
        <f t="shared" si="109"/>
        <v>-354</v>
      </c>
      <c r="V334" s="2">
        <f t="shared" si="110"/>
        <v>6</v>
      </c>
      <c r="W334" s="2"/>
      <c r="X334" s="8">
        <f t="shared" si="111"/>
        <v>0</v>
      </c>
      <c r="Y334" s="8">
        <f t="shared" si="112"/>
        <v>-329</v>
      </c>
      <c r="Z334" s="9">
        <f t="shared" si="113"/>
        <v>-927</v>
      </c>
    </row>
    <row r="335" spans="1:26">
      <c r="A335" s="7">
        <v>27</v>
      </c>
      <c r="B335" s="2">
        <f t="shared" si="95"/>
        <v>0</v>
      </c>
      <c r="C335" s="2"/>
      <c r="D335" s="8">
        <f t="shared" si="96"/>
        <v>0</v>
      </c>
      <c r="E335" s="8">
        <f t="shared" si="97"/>
        <v>-90</v>
      </c>
      <c r="F335" s="2">
        <f t="shared" si="98"/>
        <v>0</v>
      </c>
      <c r="G335" s="2"/>
      <c r="H335" s="8">
        <f t="shared" si="99"/>
        <v>0</v>
      </c>
      <c r="I335" s="8">
        <f t="shared" si="100"/>
        <v>-84</v>
      </c>
      <c r="J335" s="2">
        <f t="shared" si="101"/>
        <v>0</v>
      </c>
      <c r="K335" s="2"/>
      <c r="L335" s="8">
        <f t="shared" si="102"/>
        <v>0</v>
      </c>
      <c r="M335" s="8">
        <f t="shared" si="103"/>
        <v>-171</v>
      </c>
      <c r="N335" s="2">
        <f t="shared" si="104"/>
        <v>0</v>
      </c>
      <c r="O335" s="2"/>
      <c r="P335" s="8">
        <f t="shared" si="105"/>
        <v>0</v>
      </c>
      <c r="Q335" s="8">
        <f t="shared" si="106"/>
        <v>101</v>
      </c>
      <c r="R335" s="2">
        <f t="shared" si="107"/>
        <v>5</v>
      </c>
      <c r="S335" s="2"/>
      <c r="T335" s="8">
        <f t="shared" si="108"/>
        <v>0</v>
      </c>
      <c r="U335" s="8">
        <f t="shared" si="109"/>
        <v>-354</v>
      </c>
      <c r="V335" s="2">
        <f t="shared" si="110"/>
        <v>0</v>
      </c>
      <c r="W335" s="2"/>
      <c r="X335" s="8">
        <f t="shared" si="111"/>
        <v>0</v>
      </c>
      <c r="Y335" s="8">
        <f t="shared" si="112"/>
        <v>-329</v>
      </c>
      <c r="Z335" s="9">
        <f t="shared" si="113"/>
        <v>-927</v>
      </c>
    </row>
    <row r="336" spans="1:26">
      <c r="A336" s="7">
        <v>21</v>
      </c>
      <c r="B336" s="2">
        <f t="shared" si="95"/>
        <v>0</v>
      </c>
      <c r="C336" s="2"/>
      <c r="D336" s="8">
        <f t="shared" si="96"/>
        <v>0</v>
      </c>
      <c r="E336" s="8">
        <f t="shared" si="97"/>
        <v>-90</v>
      </c>
      <c r="F336" s="2">
        <f t="shared" si="98"/>
        <v>0</v>
      </c>
      <c r="G336" s="2"/>
      <c r="H336" s="8">
        <f t="shared" si="99"/>
        <v>0</v>
      </c>
      <c r="I336" s="8">
        <f t="shared" si="100"/>
        <v>-84</v>
      </c>
      <c r="J336" s="2">
        <f t="shared" si="101"/>
        <v>0</v>
      </c>
      <c r="K336" s="2"/>
      <c r="L336" s="8">
        <f t="shared" si="102"/>
        <v>0</v>
      </c>
      <c r="M336" s="8">
        <f t="shared" si="103"/>
        <v>-171</v>
      </c>
      <c r="N336" s="2">
        <f t="shared" si="104"/>
        <v>4</v>
      </c>
      <c r="O336" s="2"/>
      <c r="P336" s="8">
        <f t="shared" si="105"/>
        <v>0</v>
      </c>
      <c r="Q336" s="8">
        <f t="shared" si="106"/>
        <v>101</v>
      </c>
      <c r="R336" s="2">
        <f t="shared" si="107"/>
        <v>0</v>
      </c>
      <c r="S336" s="2"/>
      <c r="T336" s="8">
        <f t="shared" si="108"/>
        <v>0</v>
      </c>
      <c r="U336" s="8">
        <f t="shared" si="109"/>
        <v>-354</v>
      </c>
      <c r="V336" s="2">
        <f t="shared" si="110"/>
        <v>0</v>
      </c>
      <c r="W336" s="2"/>
      <c r="X336" s="8">
        <f t="shared" si="111"/>
        <v>0</v>
      </c>
      <c r="Y336" s="8">
        <f t="shared" si="112"/>
        <v>-329</v>
      </c>
      <c r="Z336" s="9">
        <f t="shared" si="113"/>
        <v>-927</v>
      </c>
    </row>
    <row r="337" spans="1:26">
      <c r="A337" s="7">
        <v>35</v>
      </c>
      <c r="B337" s="2">
        <f t="shared" si="95"/>
        <v>0</v>
      </c>
      <c r="C337" s="2"/>
      <c r="D337" s="8">
        <f t="shared" si="96"/>
        <v>0</v>
      </c>
      <c r="E337" s="8">
        <f t="shared" si="97"/>
        <v>-90</v>
      </c>
      <c r="F337" s="2">
        <f t="shared" si="98"/>
        <v>0</v>
      </c>
      <c r="G337" s="2"/>
      <c r="H337" s="8">
        <f t="shared" si="99"/>
        <v>0</v>
      </c>
      <c r="I337" s="8">
        <f t="shared" si="100"/>
        <v>-84</v>
      </c>
      <c r="J337" s="2">
        <f t="shared" si="101"/>
        <v>0</v>
      </c>
      <c r="K337" s="2"/>
      <c r="L337" s="8">
        <f t="shared" si="102"/>
        <v>0</v>
      </c>
      <c r="M337" s="8">
        <f t="shared" si="103"/>
        <v>-171</v>
      </c>
      <c r="N337" s="2">
        <f t="shared" si="104"/>
        <v>0</v>
      </c>
      <c r="O337" s="2"/>
      <c r="P337" s="8">
        <f t="shared" si="105"/>
        <v>0</v>
      </c>
      <c r="Q337" s="8">
        <f t="shared" si="106"/>
        <v>101</v>
      </c>
      <c r="R337" s="2">
        <f t="shared" si="107"/>
        <v>0</v>
      </c>
      <c r="S337" s="2"/>
      <c r="T337" s="8">
        <f t="shared" si="108"/>
        <v>0</v>
      </c>
      <c r="U337" s="8">
        <f t="shared" si="109"/>
        <v>-354</v>
      </c>
      <c r="V337" s="2">
        <f t="shared" si="110"/>
        <v>6</v>
      </c>
      <c r="W337" s="2"/>
      <c r="X337" s="8">
        <f t="shared" si="111"/>
        <v>0</v>
      </c>
      <c r="Y337" s="8">
        <f t="shared" si="112"/>
        <v>-329</v>
      </c>
      <c r="Z337" s="9">
        <f t="shared" si="113"/>
        <v>-927</v>
      </c>
    </row>
    <row r="338" spans="1:26">
      <c r="A338" s="7">
        <v>17</v>
      </c>
      <c r="B338" s="2">
        <f t="shared" si="95"/>
        <v>0</v>
      </c>
      <c r="C338" s="2"/>
      <c r="D338" s="8">
        <f t="shared" si="96"/>
        <v>0</v>
      </c>
      <c r="E338" s="8">
        <f t="shared" si="97"/>
        <v>-90</v>
      </c>
      <c r="F338" s="2">
        <f t="shared" si="98"/>
        <v>0</v>
      </c>
      <c r="G338" s="2"/>
      <c r="H338" s="8">
        <f t="shared" si="99"/>
        <v>0</v>
      </c>
      <c r="I338" s="8">
        <f t="shared" si="100"/>
        <v>-84</v>
      </c>
      <c r="J338" s="2">
        <f t="shared" si="101"/>
        <v>3</v>
      </c>
      <c r="K338" s="2"/>
      <c r="L338" s="8">
        <f t="shared" si="102"/>
        <v>0</v>
      </c>
      <c r="M338" s="8">
        <f t="shared" si="103"/>
        <v>-171</v>
      </c>
      <c r="N338" s="2">
        <f t="shared" si="104"/>
        <v>0</v>
      </c>
      <c r="O338" s="2"/>
      <c r="P338" s="8">
        <f t="shared" si="105"/>
        <v>0</v>
      </c>
      <c r="Q338" s="8">
        <f t="shared" si="106"/>
        <v>101</v>
      </c>
      <c r="R338" s="2">
        <f t="shared" si="107"/>
        <v>0</v>
      </c>
      <c r="S338" s="2"/>
      <c r="T338" s="8">
        <f t="shared" si="108"/>
        <v>0</v>
      </c>
      <c r="U338" s="8">
        <f t="shared" si="109"/>
        <v>-354</v>
      </c>
      <c r="V338" s="2">
        <f t="shared" si="110"/>
        <v>0</v>
      </c>
      <c r="W338" s="2"/>
      <c r="X338" s="8">
        <f t="shared" si="111"/>
        <v>0</v>
      </c>
      <c r="Y338" s="8">
        <f t="shared" si="112"/>
        <v>-329</v>
      </c>
      <c r="Z338" s="9">
        <f t="shared" si="113"/>
        <v>-927</v>
      </c>
    </row>
    <row r="339" spans="1:26">
      <c r="A339" s="7">
        <v>33</v>
      </c>
      <c r="B339" s="2">
        <f t="shared" si="95"/>
        <v>0</v>
      </c>
      <c r="C339" s="2"/>
      <c r="D339" s="8">
        <f t="shared" si="96"/>
        <v>0</v>
      </c>
      <c r="E339" s="8">
        <f t="shared" si="97"/>
        <v>-90</v>
      </c>
      <c r="F339" s="2">
        <f t="shared" si="98"/>
        <v>0</v>
      </c>
      <c r="G339" s="2"/>
      <c r="H339" s="8">
        <f t="shared" si="99"/>
        <v>0</v>
      </c>
      <c r="I339" s="8">
        <f t="shared" si="100"/>
        <v>-84</v>
      </c>
      <c r="J339" s="2">
        <f t="shared" si="101"/>
        <v>0</v>
      </c>
      <c r="K339" s="2"/>
      <c r="L339" s="8">
        <f t="shared" si="102"/>
        <v>0</v>
      </c>
      <c r="M339" s="8">
        <f t="shared" si="103"/>
        <v>-171</v>
      </c>
      <c r="N339" s="2">
        <f t="shared" si="104"/>
        <v>0</v>
      </c>
      <c r="O339" s="2"/>
      <c r="P339" s="8">
        <f t="shared" si="105"/>
        <v>0</v>
      </c>
      <c r="Q339" s="8">
        <f t="shared" si="106"/>
        <v>101</v>
      </c>
      <c r="R339" s="2">
        <f t="shared" si="107"/>
        <v>0</v>
      </c>
      <c r="S339" s="2"/>
      <c r="T339" s="8">
        <f t="shared" si="108"/>
        <v>0</v>
      </c>
      <c r="U339" s="8">
        <f t="shared" si="109"/>
        <v>-354</v>
      </c>
      <c r="V339" s="2">
        <f t="shared" si="110"/>
        <v>6</v>
      </c>
      <c r="W339" s="2"/>
      <c r="X339" s="8">
        <f t="shared" si="111"/>
        <v>0</v>
      </c>
      <c r="Y339" s="8">
        <f t="shared" si="112"/>
        <v>-329</v>
      </c>
      <c r="Z339" s="9">
        <f t="shared" si="113"/>
        <v>-927</v>
      </c>
    </row>
    <row r="340" spans="1:26">
      <c r="A340" s="7">
        <v>5</v>
      </c>
      <c r="B340" s="2">
        <f t="shared" si="95"/>
        <v>1</v>
      </c>
      <c r="C340" s="2"/>
      <c r="D340" s="8">
        <f t="shared" si="96"/>
        <v>0</v>
      </c>
      <c r="E340" s="8">
        <f t="shared" si="97"/>
        <v>-90</v>
      </c>
      <c r="F340" s="2">
        <f t="shared" si="98"/>
        <v>0</v>
      </c>
      <c r="G340" s="2"/>
      <c r="H340" s="8">
        <f t="shared" si="99"/>
        <v>0</v>
      </c>
      <c r="I340" s="8">
        <f t="shared" si="100"/>
        <v>-84</v>
      </c>
      <c r="J340" s="2">
        <f t="shared" si="101"/>
        <v>0</v>
      </c>
      <c r="K340" s="2"/>
      <c r="L340" s="8">
        <f t="shared" si="102"/>
        <v>0</v>
      </c>
      <c r="M340" s="8">
        <f t="shared" si="103"/>
        <v>-171</v>
      </c>
      <c r="N340" s="2">
        <f t="shared" si="104"/>
        <v>0</v>
      </c>
      <c r="O340" s="2"/>
      <c r="P340" s="8">
        <f t="shared" si="105"/>
        <v>0</v>
      </c>
      <c r="Q340" s="8">
        <f t="shared" si="106"/>
        <v>101</v>
      </c>
      <c r="R340" s="2">
        <f t="shared" si="107"/>
        <v>0</v>
      </c>
      <c r="S340" s="2"/>
      <c r="T340" s="8">
        <f t="shared" si="108"/>
        <v>0</v>
      </c>
      <c r="U340" s="8">
        <f t="shared" si="109"/>
        <v>-354</v>
      </c>
      <c r="V340" s="2">
        <f t="shared" si="110"/>
        <v>0</v>
      </c>
      <c r="W340" s="2"/>
      <c r="X340" s="8">
        <f t="shared" si="111"/>
        <v>0</v>
      </c>
      <c r="Y340" s="8">
        <f t="shared" si="112"/>
        <v>-329</v>
      </c>
      <c r="Z340" s="9">
        <f t="shared" si="113"/>
        <v>-927</v>
      </c>
    </row>
    <row r="341" spans="1:26">
      <c r="A341" s="7">
        <v>31</v>
      </c>
      <c r="B341" s="2">
        <f t="shared" si="95"/>
        <v>0</v>
      </c>
      <c r="C341" s="2"/>
      <c r="D341" s="8">
        <f t="shared" si="96"/>
        <v>0</v>
      </c>
      <c r="E341" s="8">
        <f t="shared" si="97"/>
        <v>-90</v>
      </c>
      <c r="F341" s="2">
        <f t="shared" si="98"/>
        <v>0</v>
      </c>
      <c r="G341" s="2"/>
      <c r="H341" s="8">
        <f t="shared" si="99"/>
        <v>0</v>
      </c>
      <c r="I341" s="8">
        <f t="shared" si="100"/>
        <v>-84</v>
      </c>
      <c r="J341" s="2">
        <f t="shared" si="101"/>
        <v>0</v>
      </c>
      <c r="K341" s="2"/>
      <c r="L341" s="8">
        <f t="shared" si="102"/>
        <v>0</v>
      </c>
      <c r="M341" s="8">
        <f t="shared" si="103"/>
        <v>-171</v>
      </c>
      <c r="N341" s="2">
        <f t="shared" si="104"/>
        <v>0</v>
      </c>
      <c r="O341" s="2"/>
      <c r="P341" s="8">
        <f t="shared" si="105"/>
        <v>0</v>
      </c>
      <c r="Q341" s="8">
        <f t="shared" si="106"/>
        <v>101</v>
      </c>
      <c r="R341" s="2">
        <f t="shared" si="107"/>
        <v>0</v>
      </c>
      <c r="S341" s="2"/>
      <c r="T341" s="8">
        <f t="shared" si="108"/>
        <v>0</v>
      </c>
      <c r="U341" s="8">
        <f t="shared" si="109"/>
        <v>-354</v>
      </c>
      <c r="V341" s="2">
        <f t="shared" si="110"/>
        <v>6</v>
      </c>
      <c r="W341" s="2"/>
      <c r="X341" s="8">
        <f t="shared" si="111"/>
        <v>0</v>
      </c>
      <c r="Y341" s="8">
        <f t="shared" si="112"/>
        <v>-329</v>
      </c>
      <c r="Z341" s="9">
        <f t="shared" si="113"/>
        <v>-927</v>
      </c>
    </row>
    <row r="342" spans="1:26">
      <c r="A342" s="7">
        <v>1</v>
      </c>
      <c r="B342" s="2">
        <f t="shared" si="95"/>
        <v>1</v>
      </c>
      <c r="C342" s="2"/>
      <c r="D342" s="8">
        <f t="shared" si="96"/>
        <v>0</v>
      </c>
      <c r="E342" s="8">
        <f t="shared" si="97"/>
        <v>-90</v>
      </c>
      <c r="F342" s="2">
        <f t="shared" si="98"/>
        <v>0</v>
      </c>
      <c r="G342" s="2"/>
      <c r="H342" s="8">
        <f t="shared" si="99"/>
        <v>0</v>
      </c>
      <c r="I342" s="8">
        <f t="shared" si="100"/>
        <v>-84</v>
      </c>
      <c r="J342" s="2">
        <f t="shared" si="101"/>
        <v>0</v>
      </c>
      <c r="K342" s="2"/>
      <c r="L342" s="8">
        <f t="shared" si="102"/>
        <v>0</v>
      </c>
      <c r="M342" s="8">
        <f t="shared" si="103"/>
        <v>-171</v>
      </c>
      <c r="N342" s="2">
        <f t="shared" si="104"/>
        <v>0</v>
      </c>
      <c r="O342" s="2"/>
      <c r="P342" s="8">
        <f t="shared" si="105"/>
        <v>0</v>
      </c>
      <c r="Q342" s="8">
        <f t="shared" si="106"/>
        <v>101</v>
      </c>
      <c r="R342" s="2">
        <f t="shared" si="107"/>
        <v>0</v>
      </c>
      <c r="S342" s="2"/>
      <c r="T342" s="8">
        <f t="shared" si="108"/>
        <v>0</v>
      </c>
      <c r="U342" s="8">
        <f t="shared" si="109"/>
        <v>-354</v>
      </c>
      <c r="V342" s="2">
        <f t="shared" si="110"/>
        <v>0</v>
      </c>
      <c r="W342" s="2"/>
      <c r="X342" s="8">
        <f t="shared" si="111"/>
        <v>0</v>
      </c>
      <c r="Y342" s="8">
        <f t="shared" si="112"/>
        <v>-329</v>
      </c>
      <c r="Z342" s="9">
        <f t="shared" si="113"/>
        <v>-927</v>
      </c>
    </row>
    <row r="343" spans="1:26">
      <c r="A343" s="7">
        <v>19</v>
      </c>
      <c r="B343" s="2">
        <f t="shared" si="95"/>
        <v>0</v>
      </c>
      <c r="C343" s="2"/>
      <c r="D343" s="8">
        <f t="shared" si="96"/>
        <v>0</v>
      </c>
      <c r="E343" s="8">
        <f t="shared" si="97"/>
        <v>-90</v>
      </c>
      <c r="F343" s="2">
        <f t="shared" si="98"/>
        <v>0</v>
      </c>
      <c r="G343" s="2"/>
      <c r="H343" s="8">
        <f t="shared" si="99"/>
        <v>0</v>
      </c>
      <c r="I343" s="8">
        <f t="shared" si="100"/>
        <v>-84</v>
      </c>
      <c r="J343" s="2">
        <f t="shared" si="101"/>
        <v>0</v>
      </c>
      <c r="K343" s="2"/>
      <c r="L343" s="8">
        <f t="shared" si="102"/>
        <v>0</v>
      </c>
      <c r="M343" s="8">
        <f t="shared" si="103"/>
        <v>-171</v>
      </c>
      <c r="N343" s="2">
        <f t="shared" si="104"/>
        <v>4</v>
      </c>
      <c r="O343" s="2"/>
      <c r="P343" s="8">
        <f t="shared" si="105"/>
        <v>0</v>
      </c>
      <c r="Q343" s="8">
        <f t="shared" si="106"/>
        <v>101</v>
      </c>
      <c r="R343" s="2">
        <f t="shared" si="107"/>
        <v>0</v>
      </c>
      <c r="S343" s="2"/>
      <c r="T343" s="8">
        <f t="shared" si="108"/>
        <v>0</v>
      </c>
      <c r="U343" s="8">
        <f t="shared" si="109"/>
        <v>-354</v>
      </c>
      <c r="V343" s="2">
        <f t="shared" si="110"/>
        <v>0</v>
      </c>
      <c r="W343" s="2"/>
      <c r="X343" s="8">
        <f t="shared" si="111"/>
        <v>0</v>
      </c>
      <c r="Y343" s="8">
        <f t="shared" si="112"/>
        <v>-329</v>
      </c>
      <c r="Z343" s="9">
        <f t="shared" si="113"/>
        <v>-927</v>
      </c>
    </row>
    <row r="344" spans="1:26">
      <c r="A344" s="7">
        <v>29</v>
      </c>
      <c r="B344" s="2">
        <f t="shared" si="95"/>
        <v>0</v>
      </c>
      <c r="C344" s="2"/>
      <c r="D344" s="8">
        <f t="shared" si="96"/>
        <v>0</v>
      </c>
      <c r="E344" s="8">
        <f t="shared" si="97"/>
        <v>-90</v>
      </c>
      <c r="F344" s="2">
        <f t="shared" si="98"/>
        <v>0</v>
      </c>
      <c r="G344" s="2"/>
      <c r="H344" s="8">
        <f t="shared" si="99"/>
        <v>0</v>
      </c>
      <c r="I344" s="8">
        <f t="shared" si="100"/>
        <v>-84</v>
      </c>
      <c r="J344" s="2">
        <f t="shared" si="101"/>
        <v>0</v>
      </c>
      <c r="K344" s="2"/>
      <c r="L344" s="8">
        <f t="shared" si="102"/>
        <v>0</v>
      </c>
      <c r="M344" s="8">
        <f t="shared" si="103"/>
        <v>-171</v>
      </c>
      <c r="N344" s="2">
        <f t="shared" si="104"/>
        <v>0</v>
      </c>
      <c r="O344" s="2"/>
      <c r="P344" s="8">
        <f t="shared" si="105"/>
        <v>0</v>
      </c>
      <c r="Q344" s="8">
        <f t="shared" si="106"/>
        <v>101</v>
      </c>
      <c r="R344" s="2">
        <f t="shared" si="107"/>
        <v>5</v>
      </c>
      <c r="S344" s="2"/>
      <c r="T344" s="8">
        <f t="shared" si="108"/>
        <v>0</v>
      </c>
      <c r="U344" s="8">
        <f t="shared" si="109"/>
        <v>-354</v>
      </c>
      <c r="V344" s="2">
        <f t="shared" si="110"/>
        <v>0</v>
      </c>
      <c r="W344" s="2"/>
      <c r="X344" s="8">
        <f t="shared" si="111"/>
        <v>0</v>
      </c>
      <c r="Y344" s="8">
        <f t="shared" si="112"/>
        <v>-329</v>
      </c>
      <c r="Z344" s="9">
        <f t="shared" si="113"/>
        <v>-927</v>
      </c>
    </row>
    <row r="345" spans="1:26">
      <c r="A345" s="7">
        <v>13</v>
      </c>
      <c r="B345" s="2">
        <f t="shared" si="95"/>
        <v>0</v>
      </c>
      <c r="C345" s="2"/>
      <c r="D345" s="8">
        <f t="shared" si="96"/>
        <v>0</v>
      </c>
      <c r="E345" s="8">
        <f t="shared" si="97"/>
        <v>-90</v>
      </c>
      <c r="F345" s="2">
        <f t="shared" si="98"/>
        <v>0</v>
      </c>
      <c r="G345" s="2"/>
      <c r="H345" s="8">
        <f t="shared" si="99"/>
        <v>0</v>
      </c>
      <c r="I345" s="8">
        <f t="shared" si="100"/>
        <v>-84</v>
      </c>
      <c r="J345" s="2">
        <f t="shared" si="101"/>
        <v>3</v>
      </c>
      <c r="K345" s="2"/>
      <c r="L345" s="8">
        <f t="shared" si="102"/>
        <v>0</v>
      </c>
      <c r="M345" s="8">
        <f t="shared" si="103"/>
        <v>-171</v>
      </c>
      <c r="N345" s="2">
        <f t="shared" si="104"/>
        <v>0</v>
      </c>
      <c r="O345" s="2"/>
      <c r="P345" s="8">
        <f t="shared" si="105"/>
        <v>0</v>
      </c>
      <c r="Q345" s="8">
        <f t="shared" si="106"/>
        <v>101</v>
      </c>
      <c r="R345" s="2">
        <f t="shared" si="107"/>
        <v>0</v>
      </c>
      <c r="S345" s="2"/>
      <c r="T345" s="8">
        <f t="shared" si="108"/>
        <v>0</v>
      </c>
      <c r="U345" s="8">
        <f t="shared" si="109"/>
        <v>-354</v>
      </c>
      <c r="V345" s="2">
        <f t="shared" si="110"/>
        <v>0</v>
      </c>
      <c r="W345" s="2"/>
      <c r="X345" s="8">
        <f t="shared" si="111"/>
        <v>0</v>
      </c>
      <c r="Y345" s="8">
        <f t="shared" si="112"/>
        <v>-329</v>
      </c>
      <c r="Z345" s="9">
        <f t="shared" si="113"/>
        <v>-927</v>
      </c>
    </row>
    <row r="346" spans="1:26">
      <c r="A346" s="7">
        <v>20</v>
      </c>
      <c r="B346" s="2">
        <f t="shared" si="95"/>
        <v>0</v>
      </c>
      <c r="C346" s="2"/>
      <c r="D346" s="8">
        <f t="shared" si="96"/>
        <v>0</v>
      </c>
      <c r="E346" s="8">
        <f t="shared" si="97"/>
        <v>-90</v>
      </c>
      <c r="F346" s="2">
        <f t="shared" si="98"/>
        <v>0</v>
      </c>
      <c r="G346" s="2"/>
      <c r="H346" s="8">
        <f t="shared" si="99"/>
        <v>0</v>
      </c>
      <c r="I346" s="8">
        <f t="shared" si="100"/>
        <v>-84</v>
      </c>
      <c r="J346" s="2">
        <f t="shared" si="101"/>
        <v>0</v>
      </c>
      <c r="K346" s="2"/>
      <c r="L346" s="8">
        <f t="shared" si="102"/>
        <v>0</v>
      </c>
      <c r="M346" s="8">
        <f t="shared" si="103"/>
        <v>-171</v>
      </c>
      <c r="N346" s="2">
        <f t="shared" si="104"/>
        <v>4</v>
      </c>
      <c r="O346" s="2"/>
      <c r="P346" s="8">
        <f t="shared" si="105"/>
        <v>0</v>
      </c>
      <c r="Q346" s="8">
        <f t="shared" si="106"/>
        <v>101</v>
      </c>
      <c r="R346" s="2">
        <f t="shared" si="107"/>
        <v>0</v>
      </c>
      <c r="S346" s="2"/>
      <c r="T346" s="8">
        <f t="shared" si="108"/>
        <v>0</v>
      </c>
      <c r="U346" s="8">
        <f t="shared" si="109"/>
        <v>-354</v>
      </c>
      <c r="V346" s="2">
        <f t="shared" si="110"/>
        <v>0</v>
      </c>
      <c r="W346" s="2"/>
      <c r="X346" s="8">
        <f t="shared" si="111"/>
        <v>0</v>
      </c>
      <c r="Y346" s="8">
        <f t="shared" si="112"/>
        <v>-329</v>
      </c>
      <c r="Z346" s="9">
        <f t="shared" si="113"/>
        <v>-927</v>
      </c>
    </row>
    <row r="347" spans="1:26">
      <c r="A347" s="7">
        <v>19</v>
      </c>
      <c r="B347" s="2">
        <f t="shared" si="95"/>
        <v>0</v>
      </c>
      <c r="C347" s="2"/>
      <c r="D347" s="8">
        <f t="shared" si="96"/>
        <v>0</v>
      </c>
      <c r="E347" s="8">
        <f t="shared" si="97"/>
        <v>-90</v>
      </c>
      <c r="F347" s="2">
        <f t="shared" si="98"/>
        <v>0</v>
      </c>
      <c r="G347" s="2"/>
      <c r="H347" s="8">
        <f t="shared" si="99"/>
        <v>0</v>
      </c>
      <c r="I347" s="8">
        <f t="shared" si="100"/>
        <v>-84</v>
      </c>
      <c r="J347" s="2">
        <f t="shared" si="101"/>
        <v>0</v>
      </c>
      <c r="K347" s="2"/>
      <c r="L347" s="8">
        <f t="shared" si="102"/>
        <v>0</v>
      </c>
      <c r="M347" s="8">
        <f t="shared" si="103"/>
        <v>-171</v>
      </c>
      <c r="N347" s="2">
        <f t="shared" si="104"/>
        <v>4</v>
      </c>
      <c r="O347" s="2"/>
      <c r="P347" s="8">
        <f t="shared" si="105"/>
        <v>0</v>
      </c>
      <c r="Q347" s="8">
        <f t="shared" si="106"/>
        <v>101</v>
      </c>
      <c r="R347" s="2">
        <f t="shared" si="107"/>
        <v>0</v>
      </c>
      <c r="S347" s="2"/>
      <c r="T347" s="8">
        <f t="shared" si="108"/>
        <v>0</v>
      </c>
      <c r="U347" s="8">
        <f t="shared" si="109"/>
        <v>-354</v>
      </c>
      <c r="V347" s="2">
        <f t="shared" si="110"/>
        <v>0</v>
      </c>
      <c r="W347" s="2"/>
      <c r="X347" s="8">
        <f t="shared" si="111"/>
        <v>0</v>
      </c>
      <c r="Y347" s="8">
        <f t="shared" si="112"/>
        <v>-329</v>
      </c>
      <c r="Z347" s="9">
        <f t="shared" si="113"/>
        <v>-927</v>
      </c>
    </row>
    <row r="348" spans="1:26">
      <c r="A348" s="7">
        <v>14</v>
      </c>
      <c r="B348" s="2">
        <f t="shared" si="95"/>
        <v>0</v>
      </c>
      <c r="C348" s="2"/>
      <c r="D348" s="8">
        <f t="shared" si="96"/>
        <v>0</v>
      </c>
      <c r="E348" s="8">
        <f t="shared" si="97"/>
        <v>-90</v>
      </c>
      <c r="F348" s="2">
        <f t="shared" si="98"/>
        <v>0</v>
      </c>
      <c r="G348" s="2"/>
      <c r="H348" s="8">
        <f t="shared" si="99"/>
        <v>0</v>
      </c>
      <c r="I348" s="8">
        <f t="shared" si="100"/>
        <v>-84</v>
      </c>
      <c r="J348" s="2">
        <f t="shared" si="101"/>
        <v>3</v>
      </c>
      <c r="K348" s="2"/>
      <c r="L348" s="8">
        <f t="shared" si="102"/>
        <v>0</v>
      </c>
      <c r="M348" s="8">
        <f t="shared" si="103"/>
        <v>-171</v>
      </c>
      <c r="N348" s="2">
        <f t="shared" si="104"/>
        <v>0</v>
      </c>
      <c r="O348" s="2"/>
      <c r="P348" s="8">
        <f t="shared" si="105"/>
        <v>0</v>
      </c>
      <c r="Q348" s="8">
        <f t="shared" si="106"/>
        <v>101</v>
      </c>
      <c r="R348" s="2">
        <f t="shared" si="107"/>
        <v>0</v>
      </c>
      <c r="S348" s="2"/>
      <c r="T348" s="8">
        <f t="shared" si="108"/>
        <v>0</v>
      </c>
      <c r="U348" s="8">
        <f t="shared" si="109"/>
        <v>-354</v>
      </c>
      <c r="V348" s="2">
        <f t="shared" si="110"/>
        <v>0</v>
      </c>
      <c r="W348" s="2"/>
      <c r="X348" s="8">
        <f t="shared" si="111"/>
        <v>0</v>
      </c>
      <c r="Y348" s="8">
        <f t="shared" si="112"/>
        <v>-329</v>
      </c>
      <c r="Z348" s="9">
        <f t="shared" si="113"/>
        <v>-927</v>
      </c>
    </row>
    <row r="349" spans="1:26">
      <c r="A349" s="7">
        <v>13</v>
      </c>
      <c r="B349" s="2">
        <f t="shared" si="95"/>
        <v>0</v>
      </c>
      <c r="C349" s="2"/>
      <c r="D349" s="8">
        <f t="shared" si="96"/>
        <v>0</v>
      </c>
      <c r="E349" s="8">
        <f t="shared" si="97"/>
        <v>-90</v>
      </c>
      <c r="F349" s="2">
        <f t="shared" si="98"/>
        <v>0</v>
      </c>
      <c r="G349" s="2"/>
      <c r="H349" s="8">
        <f t="shared" si="99"/>
        <v>0</v>
      </c>
      <c r="I349" s="8">
        <f t="shared" si="100"/>
        <v>-84</v>
      </c>
      <c r="J349" s="2">
        <f t="shared" si="101"/>
        <v>3</v>
      </c>
      <c r="K349" s="2"/>
      <c r="L349" s="8">
        <f t="shared" si="102"/>
        <v>0</v>
      </c>
      <c r="M349" s="8">
        <f t="shared" si="103"/>
        <v>-171</v>
      </c>
      <c r="N349" s="2">
        <f t="shared" si="104"/>
        <v>0</v>
      </c>
      <c r="O349" s="2"/>
      <c r="P349" s="8">
        <f t="shared" si="105"/>
        <v>0</v>
      </c>
      <c r="Q349" s="8">
        <f t="shared" si="106"/>
        <v>101</v>
      </c>
      <c r="R349" s="2">
        <f t="shared" si="107"/>
        <v>0</v>
      </c>
      <c r="S349" s="2"/>
      <c r="T349" s="8">
        <f t="shared" si="108"/>
        <v>0</v>
      </c>
      <c r="U349" s="8">
        <f t="shared" si="109"/>
        <v>-354</v>
      </c>
      <c r="V349" s="2">
        <f t="shared" si="110"/>
        <v>0</v>
      </c>
      <c r="W349" s="2"/>
      <c r="X349" s="8">
        <f t="shared" si="111"/>
        <v>0</v>
      </c>
      <c r="Y349" s="8">
        <f t="shared" si="112"/>
        <v>-329</v>
      </c>
      <c r="Z349" s="9">
        <f t="shared" si="113"/>
        <v>-927</v>
      </c>
    </row>
    <row r="350" spans="1:26">
      <c r="A350" s="7">
        <v>26</v>
      </c>
      <c r="B350" s="2">
        <f t="shared" si="95"/>
        <v>0</v>
      </c>
      <c r="C350" s="2"/>
      <c r="D350" s="8">
        <f t="shared" si="96"/>
        <v>0</v>
      </c>
      <c r="E350" s="8">
        <f t="shared" si="97"/>
        <v>-90</v>
      </c>
      <c r="F350" s="2">
        <f t="shared" si="98"/>
        <v>0</v>
      </c>
      <c r="G350" s="2"/>
      <c r="H350" s="8">
        <f t="shared" si="99"/>
        <v>0</v>
      </c>
      <c r="I350" s="8">
        <f t="shared" si="100"/>
        <v>-84</v>
      </c>
      <c r="J350" s="2">
        <f t="shared" si="101"/>
        <v>0</v>
      </c>
      <c r="K350" s="2"/>
      <c r="L350" s="8">
        <f t="shared" si="102"/>
        <v>0</v>
      </c>
      <c r="M350" s="8">
        <f t="shared" si="103"/>
        <v>-171</v>
      </c>
      <c r="N350" s="2">
        <f t="shared" si="104"/>
        <v>0</v>
      </c>
      <c r="O350" s="2"/>
      <c r="P350" s="8">
        <f t="shared" si="105"/>
        <v>0</v>
      </c>
      <c r="Q350" s="8">
        <f t="shared" si="106"/>
        <v>101</v>
      </c>
      <c r="R350" s="2">
        <f t="shared" si="107"/>
        <v>5</v>
      </c>
      <c r="S350" s="2"/>
      <c r="T350" s="8">
        <f t="shared" si="108"/>
        <v>0</v>
      </c>
      <c r="U350" s="8">
        <f t="shared" si="109"/>
        <v>-354</v>
      </c>
      <c r="V350" s="2">
        <f t="shared" si="110"/>
        <v>0</v>
      </c>
      <c r="W350" s="2"/>
      <c r="X350" s="8">
        <f t="shared" si="111"/>
        <v>0</v>
      </c>
      <c r="Y350" s="8">
        <f t="shared" si="112"/>
        <v>-329</v>
      </c>
      <c r="Z350" s="9">
        <f t="shared" si="113"/>
        <v>-927</v>
      </c>
    </row>
    <row r="351" spans="1:26">
      <c r="A351" s="7">
        <v>37</v>
      </c>
      <c r="B351" s="2">
        <f t="shared" si="95"/>
        <v>0</v>
      </c>
      <c r="C351" s="2"/>
      <c r="D351" s="8">
        <f t="shared" si="96"/>
        <v>0</v>
      </c>
      <c r="E351" s="8">
        <f t="shared" si="97"/>
        <v>-90</v>
      </c>
      <c r="F351" s="2">
        <f t="shared" si="98"/>
        <v>0</v>
      </c>
      <c r="G351" s="2"/>
      <c r="H351" s="8">
        <f t="shared" si="99"/>
        <v>0</v>
      </c>
      <c r="I351" s="8">
        <f t="shared" si="100"/>
        <v>-84</v>
      </c>
      <c r="J351" s="2">
        <f t="shared" si="101"/>
        <v>0</v>
      </c>
      <c r="K351" s="2"/>
      <c r="L351" s="8">
        <f t="shared" si="102"/>
        <v>0</v>
      </c>
      <c r="M351" s="8">
        <f t="shared" si="103"/>
        <v>-171</v>
      </c>
      <c r="N351" s="2">
        <f t="shared" si="104"/>
        <v>0</v>
      </c>
      <c r="O351" s="2"/>
      <c r="P351" s="8">
        <f t="shared" si="105"/>
        <v>0</v>
      </c>
      <c r="Q351" s="8">
        <f t="shared" si="106"/>
        <v>101</v>
      </c>
      <c r="R351" s="2">
        <f t="shared" si="107"/>
        <v>0</v>
      </c>
      <c r="S351" s="2"/>
      <c r="T351" s="8">
        <f t="shared" si="108"/>
        <v>0</v>
      </c>
      <c r="U351" s="8">
        <f t="shared" si="109"/>
        <v>-354</v>
      </c>
      <c r="V351" s="2">
        <f t="shared" si="110"/>
        <v>0</v>
      </c>
      <c r="W351" s="2"/>
      <c r="X351" s="8">
        <f t="shared" si="111"/>
        <v>0</v>
      </c>
      <c r="Y351" s="8">
        <f t="shared" si="112"/>
        <v>-329</v>
      </c>
      <c r="Z351" s="9">
        <f t="shared" si="113"/>
        <v>-927</v>
      </c>
    </row>
    <row r="352" spans="1:26">
      <c r="A352" s="7">
        <v>20</v>
      </c>
      <c r="B352" s="2">
        <f t="shared" si="95"/>
        <v>0</v>
      </c>
      <c r="C352" s="2"/>
      <c r="D352" s="8">
        <f t="shared" si="96"/>
        <v>0</v>
      </c>
      <c r="E352" s="8">
        <f t="shared" si="97"/>
        <v>-90</v>
      </c>
      <c r="F352" s="2">
        <f t="shared" si="98"/>
        <v>0</v>
      </c>
      <c r="G352" s="2"/>
      <c r="H352" s="8">
        <f t="shared" si="99"/>
        <v>0</v>
      </c>
      <c r="I352" s="8">
        <f t="shared" si="100"/>
        <v>-84</v>
      </c>
      <c r="J352" s="2">
        <f t="shared" si="101"/>
        <v>0</v>
      </c>
      <c r="K352" s="2"/>
      <c r="L352" s="8">
        <f t="shared" si="102"/>
        <v>0</v>
      </c>
      <c r="M352" s="8">
        <f t="shared" si="103"/>
        <v>-171</v>
      </c>
      <c r="N352" s="2">
        <f t="shared" si="104"/>
        <v>4</v>
      </c>
      <c r="O352" s="2"/>
      <c r="P352" s="8">
        <f t="shared" si="105"/>
        <v>0</v>
      </c>
      <c r="Q352" s="8">
        <f t="shared" si="106"/>
        <v>101</v>
      </c>
      <c r="R352" s="2">
        <f t="shared" si="107"/>
        <v>0</v>
      </c>
      <c r="S352" s="2"/>
      <c r="T352" s="8">
        <f t="shared" si="108"/>
        <v>0</v>
      </c>
      <c r="U352" s="8">
        <f t="shared" si="109"/>
        <v>-354</v>
      </c>
      <c r="V352" s="2">
        <f t="shared" si="110"/>
        <v>0</v>
      </c>
      <c r="W352" s="2"/>
      <c r="X352" s="8">
        <f t="shared" si="111"/>
        <v>0</v>
      </c>
      <c r="Y352" s="8">
        <f t="shared" si="112"/>
        <v>-329</v>
      </c>
      <c r="Z352" s="9">
        <f t="shared" si="113"/>
        <v>-927</v>
      </c>
    </row>
    <row r="353" spans="1:26">
      <c r="A353" s="7">
        <v>29</v>
      </c>
      <c r="B353" s="2">
        <f t="shared" si="95"/>
        <v>0</v>
      </c>
      <c r="C353" s="2"/>
      <c r="D353" s="8">
        <f t="shared" si="96"/>
        <v>0</v>
      </c>
      <c r="E353" s="8">
        <f t="shared" si="97"/>
        <v>-90</v>
      </c>
      <c r="F353" s="2">
        <f t="shared" si="98"/>
        <v>0</v>
      </c>
      <c r="G353" s="2"/>
      <c r="H353" s="8">
        <f t="shared" si="99"/>
        <v>0</v>
      </c>
      <c r="I353" s="8">
        <f t="shared" si="100"/>
        <v>-84</v>
      </c>
      <c r="J353" s="2">
        <f t="shared" si="101"/>
        <v>0</v>
      </c>
      <c r="K353" s="2"/>
      <c r="L353" s="8">
        <f t="shared" si="102"/>
        <v>0</v>
      </c>
      <c r="M353" s="8">
        <f t="shared" si="103"/>
        <v>-171</v>
      </c>
      <c r="N353" s="2">
        <f t="shared" si="104"/>
        <v>0</v>
      </c>
      <c r="O353" s="2"/>
      <c r="P353" s="8">
        <f t="shared" si="105"/>
        <v>0</v>
      </c>
      <c r="Q353" s="8">
        <f t="shared" si="106"/>
        <v>101</v>
      </c>
      <c r="R353" s="2">
        <f t="shared" si="107"/>
        <v>5</v>
      </c>
      <c r="S353" s="2"/>
      <c r="T353" s="8">
        <f t="shared" si="108"/>
        <v>0</v>
      </c>
      <c r="U353" s="8">
        <f t="shared" si="109"/>
        <v>-354</v>
      </c>
      <c r="V353" s="2">
        <f t="shared" si="110"/>
        <v>0</v>
      </c>
      <c r="W353" s="2"/>
      <c r="X353" s="8">
        <f t="shared" si="111"/>
        <v>0</v>
      </c>
      <c r="Y353" s="8">
        <f t="shared" si="112"/>
        <v>-329</v>
      </c>
      <c r="Z353" s="9">
        <f t="shared" si="113"/>
        <v>-927</v>
      </c>
    </row>
    <row r="354" spans="1:26">
      <c r="A354" s="7">
        <v>1</v>
      </c>
      <c r="B354" s="2">
        <f t="shared" si="95"/>
        <v>1</v>
      </c>
      <c r="C354" s="2"/>
      <c r="D354" s="8">
        <f t="shared" si="96"/>
        <v>0</v>
      </c>
      <c r="E354" s="8">
        <f t="shared" si="97"/>
        <v>-90</v>
      </c>
      <c r="F354" s="2">
        <f t="shared" si="98"/>
        <v>0</v>
      </c>
      <c r="G354" s="2"/>
      <c r="H354" s="8">
        <f t="shared" si="99"/>
        <v>0</v>
      </c>
      <c r="I354" s="8">
        <f t="shared" si="100"/>
        <v>-84</v>
      </c>
      <c r="J354" s="2">
        <f t="shared" si="101"/>
        <v>0</v>
      </c>
      <c r="K354" s="2"/>
      <c r="L354" s="8">
        <f t="shared" si="102"/>
        <v>0</v>
      </c>
      <c r="M354" s="8">
        <f t="shared" si="103"/>
        <v>-171</v>
      </c>
      <c r="N354" s="2">
        <f t="shared" si="104"/>
        <v>0</v>
      </c>
      <c r="O354" s="2"/>
      <c r="P354" s="8">
        <f t="shared" si="105"/>
        <v>0</v>
      </c>
      <c r="Q354" s="8">
        <f t="shared" si="106"/>
        <v>101</v>
      </c>
      <c r="R354" s="2">
        <f t="shared" si="107"/>
        <v>0</v>
      </c>
      <c r="S354" s="2"/>
      <c r="T354" s="8">
        <f t="shared" si="108"/>
        <v>0</v>
      </c>
      <c r="U354" s="8">
        <f t="shared" si="109"/>
        <v>-354</v>
      </c>
      <c r="V354" s="2">
        <f t="shared" si="110"/>
        <v>0</v>
      </c>
      <c r="W354" s="2"/>
      <c r="X354" s="8">
        <f t="shared" si="111"/>
        <v>0</v>
      </c>
      <c r="Y354" s="8">
        <f t="shared" si="112"/>
        <v>-329</v>
      </c>
      <c r="Z354" s="9">
        <f t="shared" si="113"/>
        <v>-927</v>
      </c>
    </row>
    <row r="355" spans="1:26">
      <c r="A355" s="7">
        <v>13</v>
      </c>
      <c r="B355" s="2">
        <f t="shared" si="95"/>
        <v>0</v>
      </c>
      <c r="C355" s="2"/>
      <c r="D355" s="8">
        <f t="shared" si="96"/>
        <v>0</v>
      </c>
      <c r="E355" s="8">
        <f t="shared" si="97"/>
        <v>-90</v>
      </c>
      <c r="F355" s="2">
        <f t="shared" si="98"/>
        <v>0</v>
      </c>
      <c r="G355" s="2"/>
      <c r="H355" s="8">
        <f t="shared" si="99"/>
        <v>0</v>
      </c>
      <c r="I355" s="8">
        <f t="shared" si="100"/>
        <v>-84</v>
      </c>
      <c r="J355" s="2">
        <f t="shared" si="101"/>
        <v>3</v>
      </c>
      <c r="K355" s="2"/>
      <c r="L355" s="8">
        <f t="shared" si="102"/>
        <v>0</v>
      </c>
      <c r="M355" s="8">
        <f t="shared" si="103"/>
        <v>-171</v>
      </c>
      <c r="N355" s="2">
        <f t="shared" si="104"/>
        <v>0</v>
      </c>
      <c r="O355" s="2"/>
      <c r="P355" s="8">
        <f t="shared" si="105"/>
        <v>0</v>
      </c>
      <c r="Q355" s="8">
        <f t="shared" si="106"/>
        <v>101</v>
      </c>
      <c r="R355" s="2">
        <f t="shared" si="107"/>
        <v>0</v>
      </c>
      <c r="S355" s="2"/>
      <c r="T355" s="8">
        <f t="shared" si="108"/>
        <v>0</v>
      </c>
      <c r="U355" s="8">
        <f t="shared" si="109"/>
        <v>-354</v>
      </c>
      <c r="V355" s="2">
        <f t="shared" si="110"/>
        <v>0</v>
      </c>
      <c r="W355" s="2"/>
      <c r="X355" s="8">
        <f t="shared" si="111"/>
        <v>0</v>
      </c>
      <c r="Y355" s="8">
        <f t="shared" si="112"/>
        <v>-329</v>
      </c>
      <c r="Z355" s="9">
        <f t="shared" si="113"/>
        <v>-927</v>
      </c>
    </row>
    <row r="356" spans="1:26">
      <c r="A356" s="7">
        <v>19</v>
      </c>
      <c r="B356" s="2">
        <f t="shared" si="95"/>
        <v>0</v>
      </c>
      <c r="C356" s="2"/>
      <c r="D356" s="8">
        <f t="shared" si="96"/>
        <v>0</v>
      </c>
      <c r="E356" s="8">
        <f t="shared" si="97"/>
        <v>-90</v>
      </c>
      <c r="F356" s="2">
        <f t="shared" si="98"/>
        <v>0</v>
      </c>
      <c r="G356" s="2"/>
      <c r="H356" s="8">
        <f t="shared" si="99"/>
        <v>0</v>
      </c>
      <c r="I356" s="8">
        <f t="shared" si="100"/>
        <v>-84</v>
      </c>
      <c r="J356" s="2">
        <f t="shared" si="101"/>
        <v>0</v>
      </c>
      <c r="K356" s="2"/>
      <c r="L356" s="8">
        <f t="shared" si="102"/>
        <v>0</v>
      </c>
      <c r="M356" s="8">
        <f t="shared" si="103"/>
        <v>-171</v>
      </c>
      <c r="N356" s="2">
        <f t="shared" si="104"/>
        <v>4</v>
      </c>
      <c r="O356" s="2"/>
      <c r="P356" s="8">
        <f t="shared" si="105"/>
        <v>0</v>
      </c>
      <c r="Q356" s="8">
        <f t="shared" si="106"/>
        <v>101</v>
      </c>
      <c r="R356" s="2">
        <f t="shared" si="107"/>
        <v>0</v>
      </c>
      <c r="S356" s="2"/>
      <c r="T356" s="8">
        <f t="shared" si="108"/>
        <v>0</v>
      </c>
      <c r="U356" s="8">
        <f t="shared" si="109"/>
        <v>-354</v>
      </c>
      <c r="V356" s="2">
        <f t="shared" si="110"/>
        <v>0</v>
      </c>
      <c r="W356" s="2"/>
      <c r="X356" s="8">
        <f t="shared" si="111"/>
        <v>0</v>
      </c>
      <c r="Y356" s="8">
        <f t="shared" si="112"/>
        <v>-329</v>
      </c>
      <c r="Z356" s="9">
        <f t="shared" si="113"/>
        <v>-927</v>
      </c>
    </row>
    <row r="357" spans="1:26">
      <c r="A357" s="7">
        <v>7</v>
      </c>
      <c r="B357" s="2">
        <f t="shared" si="95"/>
        <v>0</v>
      </c>
      <c r="C357" s="2"/>
      <c r="D357" s="8">
        <f t="shared" si="96"/>
        <v>0</v>
      </c>
      <c r="E357" s="8">
        <f t="shared" si="97"/>
        <v>-90</v>
      </c>
      <c r="F357" s="2">
        <f t="shared" si="98"/>
        <v>2</v>
      </c>
      <c r="G357" s="2"/>
      <c r="H357" s="8">
        <f t="shared" si="99"/>
        <v>0</v>
      </c>
      <c r="I357" s="8">
        <f t="shared" si="100"/>
        <v>-84</v>
      </c>
      <c r="J357" s="2">
        <f t="shared" si="101"/>
        <v>0</v>
      </c>
      <c r="K357" s="2"/>
      <c r="L357" s="8">
        <f t="shared" si="102"/>
        <v>0</v>
      </c>
      <c r="M357" s="8">
        <f t="shared" si="103"/>
        <v>-171</v>
      </c>
      <c r="N357" s="2">
        <f t="shared" si="104"/>
        <v>0</v>
      </c>
      <c r="O357" s="2"/>
      <c r="P357" s="8">
        <f t="shared" si="105"/>
        <v>0</v>
      </c>
      <c r="Q357" s="8">
        <f t="shared" si="106"/>
        <v>101</v>
      </c>
      <c r="R357" s="2">
        <f t="shared" si="107"/>
        <v>0</v>
      </c>
      <c r="S357" s="2"/>
      <c r="T357" s="8">
        <f t="shared" si="108"/>
        <v>0</v>
      </c>
      <c r="U357" s="8">
        <f t="shared" si="109"/>
        <v>-354</v>
      </c>
      <c r="V357" s="2">
        <f t="shared" si="110"/>
        <v>0</v>
      </c>
      <c r="W357" s="2"/>
      <c r="X357" s="8">
        <f t="shared" si="111"/>
        <v>0</v>
      </c>
      <c r="Y357" s="8">
        <f t="shared" si="112"/>
        <v>-329</v>
      </c>
      <c r="Z357" s="9">
        <f t="shared" si="113"/>
        <v>-927</v>
      </c>
    </row>
    <row r="358" spans="1:26">
      <c r="A358" s="7">
        <v>33</v>
      </c>
      <c r="B358" s="2">
        <f t="shared" si="95"/>
        <v>0</v>
      </c>
      <c r="C358" s="2"/>
      <c r="D358" s="8">
        <f t="shared" si="96"/>
        <v>0</v>
      </c>
      <c r="E358" s="8">
        <f t="shared" si="97"/>
        <v>-90</v>
      </c>
      <c r="F358" s="2">
        <f t="shared" si="98"/>
        <v>0</v>
      </c>
      <c r="G358" s="2"/>
      <c r="H358" s="8">
        <f t="shared" si="99"/>
        <v>0</v>
      </c>
      <c r="I358" s="8">
        <f t="shared" si="100"/>
        <v>-84</v>
      </c>
      <c r="J358" s="2">
        <f t="shared" si="101"/>
        <v>0</v>
      </c>
      <c r="K358" s="2"/>
      <c r="L358" s="8">
        <f t="shared" si="102"/>
        <v>0</v>
      </c>
      <c r="M358" s="8">
        <f t="shared" si="103"/>
        <v>-171</v>
      </c>
      <c r="N358" s="2">
        <f t="shared" si="104"/>
        <v>0</v>
      </c>
      <c r="O358" s="2"/>
      <c r="P358" s="8">
        <f t="shared" si="105"/>
        <v>0</v>
      </c>
      <c r="Q358" s="8">
        <f t="shared" si="106"/>
        <v>101</v>
      </c>
      <c r="R358" s="2">
        <f t="shared" si="107"/>
        <v>0</v>
      </c>
      <c r="S358" s="2"/>
      <c r="T358" s="8">
        <f t="shared" si="108"/>
        <v>0</v>
      </c>
      <c r="U358" s="8">
        <f t="shared" si="109"/>
        <v>-354</v>
      </c>
      <c r="V358" s="2">
        <f t="shared" si="110"/>
        <v>6</v>
      </c>
      <c r="W358" s="2"/>
      <c r="X358" s="8">
        <f t="shared" si="111"/>
        <v>0</v>
      </c>
      <c r="Y358" s="8">
        <f t="shared" si="112"/>
        <v>-329</v>
      </c>
      <c r="Z358" s="9">
        <f t="shared" si="113"/>
        <v>-927</v>
      </c>
    </row>
    <row r="359" spans="1:26">
      <c r="A359" s="7">
        <v>1</v>
      </c>
      <c r="B359" s="2">
        <f t="shared" si="95"/>
        <v>1</v>
      </c>
      <c r="C359" s="2"/>
      <c r="D359" s="8">
        <f t="shared" si="96"/>
        <v>0</v>
      </c>
      <c r="E359" s="8">
        <f t="shared" si="97"/>
        <v>-90</v>
      </c>
      <c r="F359" s="2">
        <f t="shared" si="98"/>
        <v>0</v>
      </c>
      <c r="G359" s="2"/>
      <c r="H359" s="8">
        <f t="shared" si="99"/>
        <v>0</v>
      </c>
      <c r="I359" s="8">
        <f t="shared" si="100"/>
        <v>-84</v>
      </c>
      <c r="J359" s="2">
        <f t="shared" si="101"/>
        <v>0</v>
      </c>
      <c r="K359" s="2"/>
      <c r="L359" s="8">
        <f t="shared" si="102"/>
        <v>0</v>
      </c>
      <c r="M359" s="8">
        <f t="shared" si="103"/>
        <v>-171</v>
      </c>
      <c r="N359" s="2">
        <f t="shared" si="104"/>
        <v>0</v>
      </c>
      <c r="O359" s="2"/>
      <c r="P359" s="8">
        <f t="shared" si="105"/>
        <v>0</v>
      </c>
      <c r="Q359" s="8">
        <f t="shared" si="106"/>
        <v>101</v>
      </c>
      <c r="R359" s="2">
        <f t="shared" si="107"/>
        <v>0</v>
      </c>
      <c r="S359" s="2"/>
      <c r="T359" s="8">
        <f t="shared" si="108"/>
        <v>0</v>
      </c>
      <c r="U359" s="8">
        <f t="shared" si="109"/>
        <v>-354</v>
      </c>
      <c r="V359" s="2">
        <f t="shared" si="110"/>
        <v>0</v>
      </c>
      <c r="W359" s="2"/>
      <c r="X359" s="8">
        <f t="shared" si="111"/>
        <v>0</v>
      </c>
      <c r="Y359" s="8">
        <f t="shared" si="112"/>
        <v>-329</v>
      </c>
      <c r="Z359" s="9">
        <f t="shared" si="113"/>
        <v>-927</v>
      </c>
    </row>
    <row r="360" spans="1:26">
      <c r="A360" s="7">
        <v>2</v>
      </c>
      <c r="B360" s="2">
        <f t="shared" si="95"/>
        <v>1</v>
      </c>
      <c r="C360" s="2"/>
      <c r="D360" s="8">
        <f t="shared" si="96"/>
        <v>0</v>
      </c>
      <c r="E360" s="8">
        <f t="shared" si="97"/>
        <v>-90</v>
      </c>
      <c r="F360" s="2">
        <f t="shared" si="98"/>
        <v>0</v>
      </c>
      <c r="G360" s="2"/>
      <c r="H360" s="8">
        <f t="shared" si="99"/>
        <v>0</v>
      </c>
      <c r="I360" s="8">
        <f t="shared" si="100"/>
        <v>-84</v>
      </c>
      <c r="J360" s="2">
        <f t="shared" si="101"/>
        <v>0</v>
      </c>
      <c r="K360" s="2"/>
      <c r="L360" s="8">
        <f t="shared" si="102"/>
        <v>0</v>
      </c>
      <c r="M360" s="8">
        <f t="shared" si="103"/>
        <v>-171</v>
      </c>
      <c r="N360" s="2">
        <f t="shared" si="104"/>
        <v>0</v>
      </c>
      <c r="O360" s="2"/>
      <c r="P360" s="8">
        <f t="shared" si="105"/>
        <v>0</v>
      </c>
      <c r="Q360" s="8">
        <f t="shared" si="106"/>
        <v>101</v>
      </c>
      <c r="R360" s="2">
        <f t="shared" si="107"/>
        <v>0</v>
      </c>
      <c r="S360" s="2"/>
      <c r="T360" s="8">
        <f t="shared" si="108"/>
        <v>0</v>
      </c>
      <c r="U360" s="8">
        <f t="shared" si="109"/>
        <v>-354</v>
      </c>
      <c r="V360" s="2">
        <f t="shared" si="110"/>
        <v>0</v>
      </c>
      <c r="W360" s="2"/>
      <c r="X360" s="8">
        <f t="shared" si="111"/>
        <v>0</v>
      </c>
      <c r="Y360" s="8">
        <f t="shared" si="112"/>
        <v>-329</v>
      </c>
      <c r="Z360" s="9">
        <f t="shared" si="113"/>
        <v>-927</v>
      </c>
    </row>
    <row r="361" spans="1:26">
      <c r="A361" s="7">
        <v>8</v>
      </c>
      <c r="B361" s="2">
        <f t="shared" si="95"/>
        <v>0</v>
      </c>
      <c r="C361" s="2"/>
      <c r="D361" s="8">
        <f t="shared" si="96"/>
        <v>0</v>
      </c>
      <c r="E361" s="8">
        <f t="shared" si="97"/>
        <v>-90</v>
      </c>
      <c r="F361" s="2">
        <f t="shared" si="98"/>
        <v>2</v>
      </c>
      <c r="G361" s="2"/>
      <c r="H361" s="8">
        <f t="shared" si="99"/>
        <v>0</v>
      </c>
      <c r="I361" s="8">
        <f t="shared" si="100"/>
        <v>-84</v>
      </c>
      <c r="J361" s="2">
        <f t="shared" si="101"/>
        <v>0</v>
      </c>
      <c r="K361" s="2"/>
      <c r="L361" s="8">
        <f t="shared" si="102"/>
        <v>0</v>
      </c>
      <c r="M361" s="8">
        <f t="shared" si="103"/>
        <v>-171</v>
      </c>
      <c r="N361" s="2">
        <f t="shared" si="104"/>
        <v>0</v>
      </c>
      <c r="O361" s="2"/>
      <c r="P361" s="8">
        <f t="shared" si="105"/>
        <v>0</v>
      </c>
      <c r="Q361" s="8">
        <f t="shared" si="106"/>
        <v>101</v>
      </c>
      <c r="R361" s="2">
        <f t="shared" si="107"/>
        <v>0</v>
      </c>
      <c r="S361" s="2"/>
      <c r="T361" s="8">
        <f t="shared" si="108"/>
        <v>0</v>
      </c>
      <c r="U361" s="8">
        <f t="shared" si="109"/>
        <v>-354</v>
      </c>
      <c r="V361" s="2">
        <f t="shared" si="110"/>
        <v>0</v>
      </c>
      <c r="W361" s="2"/>
      <c r="X361" s="8">
        <f t="shared" si="111"/>
        <v>0</v>
      </c>
      <c r="Y361" s="8">
        <f t="shared" si="112"/>
        <v>-329</v>
      </c>
      <c r="Z361" s="9">
        <f t="shared" si="113"/>
        <v>-927</v>
      </c>
    </row>
    <row r="362" spans="1:26">
      <c r="A362" s="7">
        <v>31</v>
      </c>
      <c r="B362" s="2">
        <f t="shared" si="95"/>
        <v>0</v>
      </c>
      <c r="C362" s="2"/>
      <c r="D362" s="8">
        <f t="shared" si="96"/>
        <v>0</v>
      </c>
      <c r="E362" s="8">
        <f t="shared" si="97"/>
        <v>-90</v>
      </c>
      <c r="F362" s="2">
        <f t="shared" si="98"/>
        <v>0</v>
      </c>
      <c r="G362" s="2"/>
      <c r="H362" s="8">
        <f t="shared" si="99"/>
        <v>0</v>
      </c>
      <c r="I362" s="8">
        <f t="shared" si="100"/>
        <v>-84</v>
      </c>
      <c r="J362" s="2">
        <f t="shared" si="101"/>
        <v>0</v>
      </c>
      <c r="K362" s="2"/>
      <c r="L362" s="8">
        <f t="shared" si="102"/>
        <v>0</v>
      </c>
      <c r="M362" s="8">
        <f t="shared" si="103"/>
        <v>-171</v>
      </c>
      <c r="N362" s="2">
        <f t="shared" si="104"/>
        <v>0</v>
      </c>
      <c r="O362" s="2"/>
      <c r="P362" s="8">
        <f t="shared" si="105"/>
        <v>0</v>
      </c>
      <c r="Q362" s="8">
        <f t="shared" si="106"/>
        <v>101</v>
      </c>
      <c r="R362" s="2">
        <f t="shared" si="107"/>
        <v>0</v>
      </c>
      <c r="S362" s="2"/>
      <c r="T362" s="8">
        <f t="shared" si="108"/>
        <v>0</v>
      </c>
      <c r="U362" s="8">
        <f t="shared" si="109"/>
        <v>-354</v>
      </c>
      <c r="V362" s="2">
        <f t="shared" si="110"/>
        <v>6</v>
      </c>
      <c r="W362" s="2"/>
      <c r="X362" s="8">
        <f t="shared" si="111"/>
        <v>0</v>
      </c>
      <c r="Y362" s="8">
        <f t="shared" si="112"/>
        <v>-329</v>
      </c>
      <c r="Z362" s="9">
        <f t="shared" si="113"/>
        <v>-927</v>
      </c>
    </row>
    <row r="363" spans="1:26">
      <c r="A363" s="7">
        <v>21</v>
      </c>
      <c r="B363" s="2">
        <f t="shared" si="95"/>
        <v>0</v>
      </c>
      <c r="C363" s="2"/>
      <c r="D363" s="8">
        <f t="shared" si="96"/>
        <v>0</v>
      </c>
      <c r="E363" s="8">
        <f t="shared" si="97"/>
        <v>-90</v>
      </c>
      <c r="F363" s="2">
        <f t="shared" si="98"/>
        <v>0</v>
      </c>
      <c r="G363" s="2"/>
      <c r="H363" s="8">
        <f t="shared" si="99"/>
        <v>0</v>
      </c>
      <c r="I363" s="8">
        <f t="shared" si="100"/>
        <v>-84</v>
      </c>
      <c r="J363" s="2">
        <f t="shared" si="101"/>
        <v>0</v>
      </c>
      <c r="K363" s="2"/>
      <c r="L363" s="8">
        <f t="shared" si="102"/>
        <v>0</v>
      </c>
      <c r="M363" s="8">
        <f t="shared" si="103"/>
        <v>-171</v>
      </c>
      <c r="N363" s="2">
        <f t="shared" si="104"/>
        <v>4</v>
      </c>
      <c r="O363" s="2"/>
      <c r="P363" s="8">
        <f t="shared" si="105"/>
        <v>0</v>
      </c>
      <c r="Q363" s="8">
        <f t="shared" si="106"/>
        <v>101</v>
      </c>
      <c r="R363" s="2">
        <f t="shared" si="107"/>
        <v>0</v>
      </c>
      <c r="S363" s="2"/>
      <c r="T363" s="8">
        <f t="shared" si="108"/>
        <v>0</v>
      </c>
      <c r="U363" s="8">
        <f t="shared" si="109"/>
        <v>-354</v>
      </c>
      <c r="V363" s="2">
        <f t="shared" si="110"/>
        <v>0</v>
      </c>
      <c r="W363" s="2"/>
      <c r="X363" s="8">
        <f t="shared" si="111"/>
        <v>0</v>
      </c>
      <c r="Y363" s="8">
        <f t="shared" si="112"/>
        <v>-329</v>
      </c>
      <c r="Z363" s="9">
        <f t="shared" si="113"/>
        <v>-927</v>
      </c>
    </row>
    <row r="364" spans="1:26">
      <c r="A364" s="7">
        <v>12</v>
      </c>
      <c r="B364" s="2">
        <f t="shared" si="95"/>
        <v>0</v>
      </c>
      <c r="C364" s="2"/>
      <c r="D364" s="8">
        <f t="shared" si="96"/>
        <v>0</v>
      </c>
      <c r="E364" s="8">
        <f t="shared" si="97"/>
        <v>-90</v>
      </c>
      <c r="F364" s="2">
        <f t="shared" si="98"/>
        <v>2</v>
      </c>
      <c r="G364" s="2"/>
      <c r="H364" s="8">
        <f t="shared" si="99"/>
        <v>0</v>
      </c>
      <c r="I364" s="8">
        <f t="shared" si="100"/>
        <v>-84</v>
      </c>
      <c r="J364" s="2">
        <f t="shared" si="101"/>
        <v>0</v>
      </c>
      <c r="K364" s="2"/>
      <c r="L364" s="8">
        <f t="shared" si="102"/>
        <v>0</v>
      </c>
      <c r="M364" s="8">
        <f t="shared" si="103"/>
        <v>-171</v>
      </c>
      <c r="N364" s="2">
        <f t="shared" si="104"/>
        <v>0</v>
      </c>
      <c r="O364" s="2"/>
      <c r="P364" s="8">
        <f t="shared" si="105"/>
        <v>0</v>
      </c>
      <c r="Q364" s="8">
        <f t="shared" si="106"/>
        <v>101</v>
      </c>
      <c r="R364" s="2">
        <f t="shared" si="107"/>
        <v>0</v>
      </c>
      <c r="S364" s="2"/>
      <c r="T364" s="8">
        <f t="shared" si="108"/>
        <v>0</v>
      </c>
      <c r="U364" s="8">
        <f t="shared" si="109"/>
        <v>-354</v>
      </c>
      <c r="V364" s="2">
        <f t="shared" si="110"/>
        <v>0</v>
      </c>
      <c r="W364" s="2"/>
      <c r="X364" s="8">
        <f t="shared" si="111"/>
        <v>0</v>
      </c>
      <c r="Y364" s="8">
        <f t="shared" si="112"/>
        <v>-329</v>
      </c>
      <c r="Z364" s="9">
        <f t="shared" si="113"/>
        <v>-927</v>
      </c>
    </row>
    <row r="365" spans="1:26">
      <c r="A365" s="7">
        <v>15</v>
      </c>
      <c r="B365" s="2">
        <f t="shared" si="95"/>
        <v>0</v>
      </c>
      <c r="C365" s="2"/>
      <c r="D365" s="8">
        <f t="shared" si="96"/>
        <v>0</v>
      </c>
      <c r="E365" s="8">
        <f t="shared" si="97"/>
        <v>-90</v>
      </c>
      <c r="F365" s="2">
        <f t="shared" si="98"/>
        <v>0</v>
      </c>
      <c r="G365" s="2"/>
      <c r="H365" s="8">
        <f t="shared" si="99"/>
        <v>0</v>
      </c>
      <c r="I365" s="8">
        <f t="shared" si="100"/>
        <v>-84</v>
      </c>
      <c r="J365" s="2">
        <f t="shared" si="101"/>
        <v>3</v>
      </c>
      <c r="K365" s="2"/>
      <c r="L365" s="8">
        <f t="shared" si="102"/>
        <v>0</v>
      </c>
      <c r="M365" s="8">
        <f t="shared" si="103"/>
        <v>-171</v>
      </c>
      <c r="N365" s="2">
        <f t="shared" si="104"/>
        <v>0</v>
      </c>
      <c r="O365" s="2"/>
      <c r="P365" s="8">
        <f t="shared" si="105"/>
        <v>0</v>
      </c>
      <c r="Q365" s="8">
        <f t="shared" si="106"/>
        <v>101</v>
      </c>
      <c r="R365" s="2">
        <f t="shared" si="107"/>
        <v>0</v>
      </c>
      <c r="S365" s="2"/>
      <c r="T365" s="8">
        <f t="shared" si="108"/>
        <v>0</v>
      </c>
      <c r="U365" s="8">
        <f t="shared" si="109"/>
        <v>-354</v>
      </c>
      <c r="V365" s="2">
        <f t="shared" si="110"/>
        <v>0</v>
      </c>
      <c r="W365" s="2"/>
      <c r="X365" s="8">
        <f t="shared" si="111"/>
        <v>0</v>
      </c>
      <c r="Y365" s="8">
        <f t="shared" si="112"/>
        <v>-329</v>
      </c>
      <c r="Z365" s="9">
        <f t="shared" si="113"/>
        <v>-927</v>
      </c>
    </row>
    <row r="366" spans="1:26">
      <c r="A366" s="7">
        <v>6</v>
      </c>
      <c r="B366" s="2">
        <f t="shared" si="95"/>
        <v>1</v>
      </c>
      <c r="C366" s="2"/>
      <c r="D366" s="8">
        <f t="shared" si="96"/>
        <v>0</v>
      </c>
      <c r="E366" s="8">
        <f t="shared" si="97"/>
        <v>-90</v>
      </c>
      <c r="F366" s="2">
        <f t="shared" si="98"/>
        <v>0</v>
      </c>
      <c r="G366" s="2"/>
      <c r="H366" s="8">
        <f t="shared" si="99"/>
        <v>0</v>
      </c>
      <c r="I366" s="8">
        <f t="shared" si="100"/>
        <v>-84</v>
      </c>
      <c r="J366" s="2">
        <f t="shared" si="101"/>
        <v>0</v>
      </c>
      <c r="K366" s="2"/>
      <c r="L366" s="8">
        <f t="shared" si="102"/>
        <v>0</v>
      </c>
      <c r="M366" s="8">
        <f t="shared" si="103"/>
        <v>-171</v>
      </c>
      <c r="N366" s="2">
        <f t="shared" si="104"/>
        <v>0</v>
      </c>
      <c r="O366" s="2"/>
      <c r="P366" s="8">
        <f t="shared" si="105"/>
        <v>0</v>
      </c>
      <c r="Q366" s="8">
        <f t="shared" si="106"/>
        <v>101</v>
      </c>
      <c r="R366" s="2">
        <f t="shared" si="107"/>
        <v>0</v>
      </c>
      <c r="S366" s="2"/>
      <c r="T366" s="8">
        <f t="shared" si="108"/>
        <v>0</v>
      </c>
      <c r="U366" s="8">
        <f t="shared" si="109"/>
        <v>-354</v>
      </c>
      <c r="V366" s="2">
        <f t="shared" si="110"/>
        <v>0</v>
      </c>
      <c r="W366" s="2"/>
      <c r="X366" s="8">
        <f t="shared" si="111"/>
        <v>0</v>
      </c>
      <c r="Y366" s="8">
        <f t="shared" si="112"/>
        <v>-329</v>
      </c>
      <c r="Z366" s="9">
        <f t="shared" si="113"/>
        <v>-927</v>
      </c>
    </row>
    <row r="367" spans="1:26">
      <c r="A367" s="7">
        <v>25</v>
      </c>
      <c r="B367" s="2">
        <f t="shared" si="95"/>
        <v>0</v>
      </c>
      <c r="C367" s="2"/>
      <c r="D367" s="8">
        <f t="shared" si="96"/>
        <v>0</v>
      </c>
      <c r="E367" s="8">
        <f t="shared" si="97"/>
        <v>-90</v>
      </c>
      <c r="F367" s="2">
        <f t="shared" si="98"/>
        <v>0</v>
      </c>
      <c r="G367" s="2"/>
      <c r="H367" s="8">
        <f t="shared" si="99"/>
        <v>0</v>
      </c>
      <c r="I367" s="8">
        <f t="shared" si="100"/>
        <v>-84</v>
      </c>
      <c r="J367" s="2">
        <f t="shared" si="101"/>
        <v>0</v>
      </c>
      <c r="K367" s="2"/>
      <c r="L367" s="8">
        <f t="shared" si="102"/>
        <v>0</v>
      </c>
      <c r="M367" s="8">
        <f t="shared" si="103"/>
        <v>-171</v>
      </c>
      <c r="N367" s="2">
        <f t="shared" si="104"/>
        <v>0</v>
      </c>
      <c r="O367" s="2"/>
      <c r="P367" s="8">
        <f t="shared" si="105"/>
        <v>0</v>
      </c>
      <c r="Q367" s="8">
        <f t="shared" si="106"/>
        <v>101</v>
      </c>
      <c r="R367" s="2">
        <f t="shared" si="107"/>
        <v>5</v>
      </c>
      <c r="S367" s="2"/>
      <c r="T367" s="8">
        <f t="shared" si="108"/>
        <v>0</v>
      </c>
      <c r="U367" s="8">
        <f t="shared" si="109"/>
        <v>-354</v>
      </c>
      <c r="V367" s="2">
        <f t="shared" si="110"/>
        <v>0</v>
      </c>
      <c r="W367" s="2"/>
      <c r="X367" s="8">
        <f t="shared" si="111"/>
        <v>0</v>
      </c>
      <c r="Y367" s="8">
        <f t="shared" si="112"/>
        <v>-329</v>
      </c>
      <c r="Z367" s="9">
        <f t="shared" si="113"/>
        <v>-927</v>
      </c>
    </row>
    <row r="368" spans="1:26">
      <c r="A368" s="7">
        <v>26</v>
      </c>
      <c r="B368" s="2">
        <f t="shared" si="95"/>
        <v>0</v>
      </c>
      <c r="C368" s="2"/>
      <c r="D368" s="8">
        <f t="shared" si="96"/>
        <v>0</v>
      </c>
      <c r="E368" s="8">
        <f t="shared" si="97"/>
        <v>-90</v>
      </c>
      <c r="F368" s="2">
        <f t="shared" si="98"/>
        <v>0</v>
      </c>
      <c r="G368" s="2"/>
      <c r="H368" s="8">
        <f t="shared" si="99"/>
        <v>0</v>
      </c>
      <c r="I368" s="8">
        <f t="shared" si="100"/>
        <v>-84</v>
      </c>
      <c r="J368" s="2">
        <f t="shared" si="101"/>
        <v>0</v>
      </c>
      <c r="K368" s="2"/>
      <c r="L368" s="8">
        <f t="shared" si="102"/>
        <v>0</v>
      </c>
      <c r="M368" s="8">
        <f t="shared" si="103"/>
        <v>-171</v>
      </c>
      <c r="N368" s="2">
        <f t="shared" si="104"/>
        <v>0</v>
      </c>
      <c r="O368" s="2"/>
      <c r="P368" s="8">
        <f t="shared" si="105"/>
        <v>0</v>
      </c>
      <c r="Q368" s="8">
        <f t="shared" si="106"/>
        <v>101</v>
      </c>
      <c r="R368" s="2">
        <f t="shared" si="107"/>
        <v>5</v>
      </c>
      <c r="S368" s="2"/>
      <c r="T368" s="8">
        <f t="shared" si="108"/>
        <v>0</v>
      </c>
      <c r="U368" s="8">
        <f t="shared" si="109"/>
        <v>-354</v>
      </c>
      <c r="V368" s="2">
        <f t="shared" si="110"/>
        <v>0</v>
      </c>
      <c r="W368" s="2"/>
      <c r="X368" s="8">
        <f t="shared" si="111"/>
        <v>0</v>
      </c>
      <c r="Y368" s="8">
        <f t="shared" si="112"/>
        <v>-329</v>
      </c>
      <c r="Z368" s="9">
        <f t="shared" si="113"/>
        <v>-927</v>
      </c>
    </row>
    <row r="369" spans="1:26">
      <c r="A369" s="7">
        <v>23</v>
      </c>
      <c r="B369" s="2">
        <f t="shared" si="95"/>
        <v>0</v>
      </c>
      <c r="C369" s="2"/>
      <c r="D369" s="8">
        <f t="shared" si="96"/>
        <v>0</v>
      </c>
      <c r="E369" s="8">
        <f t="shared" si="97"/>
        <v>-90</v>
      </c>
      <c r="F369" s="2">
        <f t="shared" si="98"/>
        <v>0</v>
      </c>
      <c r="G369" s="2"/>
      <c r="H369" s="8">
        <f t="shared" si="99"/>
        <v>0</v>
      </c>
      <c r="I369" s="8">
        <f t="shared" si="100"/>
        <v>-84</v>
      </c>
      <c r="J369" s="2">
        <f t="shared" si="101"/>
        <v>0</v>
      </c>
      <c r="K369" s="2"/>
      <c r="L369" s="8">
        <f t="shared" si="102"/>
        <v>0</v>
      </c>
      <c r="M369" s="8">
        <f t="shared" si="103"/>
        <v>-171</v>
      </c>
      <c r="N369" s="2">
        <f t="shared" si="104"/>
        <v>4</v>
      </c>
      <c r="O369" s="2"/>
      <c r="P369" s="8">
        <f t="shared" si="105"/>
        <v>0</v>
      </c>
      <c r="Q369" s="8">
        <f t="shared" si="106"/>
        <v>101</v>
      </c>
      <c r="R369" s="2">
        <f t="shared" si="107"/>
        <v>0</v>
      </c>
      <c r="S369" s="2"/>
      <c r="T369" s="8">
        <f t="shared" si="108"/>
        <v>0</v>
      </c>
      <c r="U369" s="8">
        <f t="shared" si="109"/>
        <v>-354</v>
      </c>
      <c r="V369" s="2">
        <f t="shared" si="110"/>
        <v>0</v>
      </c>
      <c r="W369" s="2"/>
      <c r="X369" s="8">
        <f t="shared" si="111"/>
        <v>0</v>
      </c>
      <c r="Y369" s="8">
        <f t="shared" si="112"/>
        <v>-329</v>
      </c>
      <c r="Z369" s="9">
        <f t="shared" si="113"/>
        <v>-927</v>
      </c>
    </row>
    <row r="370" spans="1:26">
      <c r="A370" s="7">
        <v>35</v>
      </c>
      <c r="B370" s="2">
        <f t="shared" si="95"/>
        <v>0</v>
      </c>
      <c r="C370" s="2"/>
      <c r="D370" s="8">
        <f t="shared" si="96"/>
        <v>0</v>
      </c>
      <c r="E370" s="8">
        <f t="shared" si="97"/>
        <v>-90</v>
      </c>
      <c r="F370" s="2">
        <f t="shared" si="98"/>
        <v>0</v>
      </c>
      <c r="G370" s="2"/>
      <c r="H370" s="8">
        <f t="shared" si="99"/>
        <v>0</v>
      </c>
      <c r="I370" s="8">
        <f t="shared" si="100"/>
        <v>-84</v>
      </c>
      <c r="J370" s="2">
        <f t="shared" si="101"/>
        <v>0</v>
      </c>
      <c r="K370" s="2"/>
      <c r="L370" s="8">
        <f t="shared" si="102"/>
        <v>0</v>
      </c>
      <c r="M370" s="8">
        <f t="shared" si="103"/>
        <v>-171</v>
      </c>
      <c r="N370" s="2">
        <f t="shared" si="104"/>
        <v>0</v>
      </c>
      <c r="O370" s="2"/>
      <c r="P370" s="8">
        <f t="shared" si="105"/>
        <v>0</v>
      </c>
      <c r="Q370" s="8">
        <f t="shared" si="106"/>
        <v>101</v>
      </c>
      <c r="R370" s="2">
        <f t="shared" si="107"/>
        <v>0</v>
      </c>
      <c r="S370" s="2"/>
      <c r="T370" s="8">
        <f t="shared" si="108"/>
        <v>0</v>
      </c>
      <c r="U370" s="8">
        <f t="shared" si="109"/>
        <v>-354</v>
      </c>
      <c r="V370" s="2">
        <f t="shared" si="110"/>
        <v>6</v>
      </c>
      <c r="W370" s="2"/>
      <c r="X370" s="8">
        <f t="shared" si="111"/>
        <v>0</v>
      </c>
      <c r="Y370" s="8">
        <f t="shared" si="112"/>
        <v>-329</v>
      </c>
      <c r="Z370" s="9">
        <f t="shared" si="113"/>
        <v>-927</v>
      </c>
    </row>
    <row r="371" spans="1:26">
      <c r="A371" s="7">
        <v>19</v>
      </c>
      <c r="B371" s="2">
        <f t="shared" si="95"/>
        <v>0</v>
      </c>
      <c r="C371" s="2"/>
      <c r="D371" s="8">
        <f t="shared" si="96"/>
        <v>0</v>
      </c>
      <c r="E371" s="8">
        <f t="shared" si="97"/>
        <v>-90</v>
      </c>
      <c r="F371" s="2">
        <f t="shared" si="98"/>
        <v>0</v>
      </c>
      <c r="G371" s="2"/>
      <c r="H371" s="8">
        <f t="shared" si="99"/>
        <v>0</v>
      </c>
      <c r="I371" s="8">
        <f t="shared" si="100"/>
        <v>-84</v>
      </c>
      <c r="J371" s="2">
        <f t="shared" si="101"/>
        <v>0</v>
      </c>
      <c r="K371" s="2"/>
      <c r="L371" s="8">
        <f t="shared" si="102"/>
        <v>0</v>
      </c>
      <c r="M371" s="8">
        <f t="shared" si="103"/>
        <v>-171</v>
      </c>
      <c r="N371" s="2">
        <f t="shared" si="104"/>
        <v>4</v>
      </c>
      <c r="O371" s="2"/>
      <c r="P371" s="8">
        <f t="shared" si="105"/>
        <v>0</v>
      </c>
      <c r="Q371" s="8">
        <f t="shared" si="106"/>
        <v>101</v>
      </c>
      <c r="R371" s="2">
        <f t="shared" si="107"/>
        <v>0</v>
      </c>
      <c r="S371" s="2"/>
      <c r="T371" s="8">
        <f t="shared" si="108"/>
        <v>0</v>
      </c>
      <c r="U371" s="8">
        <f t="shared" si="109"/>
        <v>-354</v>
      </c>
      <c r="V371" s="2">
        <f t="shared" si="110"/>
        <v>0</v>
      </c>
      <c r="W371" s="2"/>
      <c r="X371" s="8">
        <f t="shared" si="111"/>
        <v>0</v>
      </c>
      <c r="Y371" s="8">
        <f t="shared" si="112"/>
        <v>-329</v>
      </c>
      <c r="Z371" s="9">
        <f t="shared" si="113"/>
        <v>-927</v>
      </c>
    </row>
    <row r="372" spans="1:26">
      <c r="A372" s="7">
        <v>22</v>
      </c>
      <c r="B372" s="2">
        <f t="shared" si="95"/>
        <v>0</v>
      </c>
      <c r="C372" s="2"/>
      <c r="D372" s="8">
        <f t="shared" si="96"/>
        <v>0</v>
      </c>
      <c r="E372" s="8">
        <f t="shared" si="97"/>
        <v>-90</v>
      </c>
      <c r="F372" s="2">
        <f t="shared" si="98"/>
        <v>0</v>
      </c>
      <c r="G372" s="2"/>
      <c r="H372" s="8">
        <f t="shared" si="99"/>
        <v>0</v>
      </c>
      <c r="I372" s="8">
        <f t="shared" si="100"/>
        <v>-84</v>
      </c>
      <c r="J372" s="2">
        <f t="shared" si="101"/>
        <v>0</v>
      </c>
      <c r="K372" s="2"/>
      <c r="L372" s="8">
        <f t="shared" si="102"/>
        <v>0</v>
      </c>
      <c r="M372" s="8">
        <f t="shared" si="103"/>
        <v>-171</v>
      </c>
      <c r="N372" s="2">
        <f t="shared" si="104"/>
        <v>4</v>
      </c>
      <c r="O372" s="2"/>
      <c r="P372" s="8">
        <f t="shared" si="105"/>
        <v>0</v>
      </c>
      <c r="Q372" s="8">
        <f t="shared" si="106"/>
        <v>101</v>
      </c>
      <c r="R372" s="2">
        <f t="shared" si="107"/>
        <v>0</v>
      </c>
      <c r="S372" s="2"/>
      <c r="T372" s="8">
        <f t="shared" si="108"/>
        <v>0</v>
      </c>
      <c r="U372" s="8">
        <f t="shared" si="109"/>
        <v>-354</v>
      </c>
      <c r="V372" s="2">
        <f t="shared" si="110"/>
        <v>0</v>
      </c>
      <c r="W372" s="2"/>
      <c r="X372" s="8">
        <f t="shared" si="111"/>
        <v>0</v>
      </c>
      <c r="Y372" s="8">
        <f t="shared" si="112"/>
        <v>-329</v>
      </c>
      <c r="Z372" s="9">
        <f t="shared" si="113"/>
        <v>-927</v>
      </c>
    </row>
    <row r="373" spans="1:26">
      <c r="A373" s="7">
        <v>30</v>
      </c>
      <c r="B373" s="2">
        <f t="shared" si="95"/>
        <v>0</v>
      </c>
      <c r="C373" s="2"/>
      <c r="D373" s="8">
        <f t="shared" si="96"/>
        <v>0</v>
      </c>
      <c r="E373" s="8">
        <f t="shared" si="97"/>
        <v>-90</v>
      </c>
      <c r="F373" s="2">
        <f t="shared" si="98"/>
        <v>0</v>
      </c>
      <c r="G373" s="2"/>
      <c r="H373" s="8">
        <f t="shared" si="99"/>
        <v>0</v>
      </c>
      <c r="I373" s="8">
        <f t="shared" si="100"/>
        <v>-84</v>
      </c>
      <c r="J373" s="2">
        <f t="shared" si="101"/>
        <v>0</v>
      </c>
      <c r="K373" s="2"/>
      <c r="L373" s="8">
        <f t="shared" si="102"/>
        <v>0</v>
      </c>
      <c r="M373" s="8">
        <f t="shared" si="103"/>
        <v>-171</v>
      </c>
      <c r="N373" s="2">
        <f t="shared" si="104"/>
        <v>0</v>
      </c>
      <c r="O373" s="2"/>
      <c r="P373" s="8">
        <f t="shared" si="105"/>
        <v>0</v>
      </c>
      <c r="Q373" s="8">
        <f t="shared" si="106"/>
        <v>101</v>
      </c>
      <c r="R373" s="2">
        <f t="shared" si="107"/>
        <v>5</v>
      </c>
      <c r="S373" s="2"/>
      <c r="T373" s="8">
        <f t="shared" si="108"/>
        <v>0</v>
      </c>
      <c r="U373" s="8">
        <f t="shared" si="109"/>
        <v>-354</v>
      </c>
      <c r="V373" s="2">
        <f t="shared" si="110"/>
        <v>0</v>
      </c>
      <c r="W373" s="2"/>
      <c r="X373" s="8">
        <f t="shared" si="111"/>
        <v>0</v>
      </c>
      <c r="Y373" s="8">
        <f t="shared" si="112"/>
        <v>-329</v>
      </c>
      <c r="Z373" s="9">
        <f t="shared" si="113"/>
        <v>-927</v>
      </c>
    </row>
    <row r="374" spans="1:26">
      <c r="A374" s="7">
        <v>4</v>
      </c>
      <c r="B374" s="2">
        <f t="shared" si="95"/>
        <v>1</v>
      </c>
      <c r="C374" s="2"/>
      <c r="D374" s="8">
        <f t="shared" si="96"/>
        <v>0</v>
      </c>
      <c r="E374" s="8">
        <f t="shared" si="97"/>
        <v>-90</v>
      </c>
      <c r="F374" s="2">
        <f t="shared" si="98"/>
        <v>0</v>
      </c>
      <c r="G374" s="2"/>
      <c r="H374" s="8">
        <f t="shared" si="99"/>
        <v>0</v>
      </c>
      <c r="I374" s="8">
        <f t="shared" si="100"/>
        <v>-84</v>
      </c>
      <c r="J374" s="2">
        <f t="shared" si="101"/>
        <v>0</v>
      </c>
      <c r="K374" s="2"/>
      <c r="L374" s="8">
        <f t="shared" si="102"/>
        <v>0</v>
      </c>
      <c r="M374" s="8">
        <f t="shared" si="103"/>
        <v>-171</v>
      </c>
      <c r="N374" s="2">
        <f t="shared" si="104"/>
        <v>0</v>
      </c>
      <c r="O374" s="2"/>
      <c r="P374" s="8">
        <f t="shared" si="105"/>
        <v>0</v>
      </c>
      <c r="Q374" s="8">
        <f t="shared" si="106"/>
        <v>101</v>
      </c>
      <c r="R374" s="2">
        <f t="shared" si="107"/>
        <v>0</v>
      </c>
      <c r="S374" s="2"/>
      <c r="T374" s="8">
        <f t="shared" si="108"/>
        <v>0</v>
      </c>
      <c r="U374" s="8">
        <f t="shared" si="109"/>
        <v>-354</v>
      </c>
      <c r="V374" s="2">
        <f t="shared" si="110"/>
        <v>0</v>
      </c>
      <c r="W374" s="2"/>
      <c r="X374" s="8">
        <f t="shared" si="111"/>
        <v>0</v>
      </c>
      <c r="Y374" s="8">
        <f t="shared" si="112"/>
        <v>-329</v>
      </c>
      <c r="Z374" s="9">
        <f t="shared" si="113"/>
        <v>-927</v>
      </c>
    </row>
    <row r="375" spans="1:26">
      <c r="A375" s="7">
        <v>20</v>
      </c>
      <c r="B375" s="2">
        <f t="shared" si="95"/>
        <v>0</v>
      </c>
      <c r="C375" s="2"/>
      <c r="D375" s="8">
        <f t="shared" si="96"/>
        <v>0</v>
      </c>
      <c r="E375" s="8">
        <f t="shared" si="97"/>
        <v>-90</v>
      </c>
      <c r="F375" s="2">
        <f t="shared" si="98"/>
        <v>0</v>
      </c>
      <c r="G375" s="2"/>
      <c r="H375" s="8">
        <f t="shared" si="99"/>
        <v>0</v>
      </c>
      <c r="I375" s="8">
        <f t="shared" si="100"/>
        <v>-84</v>
      </c>
      <c r="J375" s="2">
        <f t="shared" si="101"/>
        <v>0</v>
      </c>
      <c r="K375" s="2"/>
      <c r="L375" s="8">
        <f t="shared" si="102"/>
        <v>0</v>
      </c>
      <c r="M375" s="8">
        <f t="shared" si="103"/>
        <v>-171</v>
      </c>
      <c r="N375" s="2">
        <f t="shared" si="104"/>
        <v>4</v>
      </c>
      <c r="O375" s="2"/>
      <c r="P375" s="8">
        <f t="shared" si="105"/>
        <v>0</v>
      </c>
      <c r="Q375" s="8">
        <f t="shared" si="106"/>
        <v>101</v>
      </c>
      <c r="R375" s="2">
        <f t="shared" si="107"/>
        <v>0</v>
      </c>
      <c r="S375" s="2"/>
      <c r="T375" s="8">
        <f t="shared" si="108"/>
        <v>0</v>
      </c>
      <c r="U375" s="8">
        <f t="shared" si="109"/>
        <v>-354</v>
      </c>
      <c r="V375" s="2">
        <f t="shared" si="110"/>
        <v>0</v>
      </c>
      <c r="W375" s="2"/>
      <c r="X375" s="8">
        <f t="shared" si="111"/>
        <v>0</v>
      </c>
      <c r="Y375" s="8">
        <f t="shared" si="112"/>
        <v>-329</v>
      </c>
      <c r="Z375" s="9">
        <f t="shared" si="113"/>
        <v>-927</v>
      </c>
    </row>
    <row r="376" spans="1:26">
      <c r="A376" s="7">
        <v>36</v>
      </c>
      <c r="B376" s="2">
        <f t="shared" si="95"/>
        <v>0</v>
      </c>
      <c r="C376" s="2"/>
      <c r="D376" s="8">
        <f t="shared" si="96"/>
        <v>0</v>
      </c>
      <c r="E376" s="8">
        <f t="shared" si="97"/>
        <v>-90</v>
      </c>
      <c r="F376" s="2">
        <f t="shared" si="98"/>
        <v>0</v>
      </c>
      <c r="G376" s="2"/>
      <c r="H376" s="8">
        <f t="shared" si="99"/>
        <v>0</v>
      </c>
      <c r="I376" s="8">
        <f t="shared" si="100"/>
        <v>-84</v>
      </c>
      <c r="J376" s="2">
        <f t="shared" si="101"/>
        <v>0</v>
      </c>
      <c r="K376" s="2"/>
      <c r="L376" s="8">
        <f t="shared" si="102"/>
        <v>0</v>
      </c>
      <c r="M376" s="8">
        <f t="shared" si="103"/>
        <v>-171</v>
      </c>
      <c r="N376" s="2">
        <f t="shared" si="104"/>
        <v>0</v>
      </c>
      <c r="O376" s="2"/>
      <c r="P376" s="8">
        <f t="shared" si="105"/>
        <v>0</v>
      </c>
      <c r="Q376" s="8">
        <f t="shared" si="106"/>
        <v>101</v>
      </c>
      <c r="R376" s="2">
        <f t="shared" si="107"/>
        <v>0</v>
      </c>
      <c r="S376" s="2"/>
      <c r="T376" s="8">
        <f t="shared" si="108"/>
        <v>0</v>
      </c>
      <c r="U376" s="8">
        <f t="shared" si="109"/>
        <v>-354</v>
      </c>
      <c r="V376" s="2">
        <f t="shared" si="110"/>
        <v>6</v>
      </c>
      <c r="W376" s="2"/>
      <c r="X376" s="8">
        <f t="shared" si="111"/>
        <v>0</v>
      </c>
      <c r="Y376" s="8">
        <f t="shared" si="112"/>
        <v>-329</v>
      </c>
      <c r="Z376" s="9">
        <f t="shared" si="113"/>
        <v>-927</v>
      </c>
    </row>
    <row r="377" spans="1:26">
      <c r="A377" s="7">
        <v>31</v>
      </c>
      <c r="B377" s="2">
        <f t="shared" si="95"/>
        <v>0</v>
      </c>
      <c r="C377" s="2"/>
      <c r="D377" s="8">
        <f t="shared" si="96"/>
        <v>0</v>
      </c>
      <c r="E377" s="8">
        <f t="shared" si="97"/>
        <v>-90</v>
      </c>
      <c r="F377" s="2">
        <f t="shared" si="98"/>
        <v>0</v>
      </c>
      <c r="G377" s="2"/>
      <c r="H377" s="8">
        <f t="shared" si="99"/>
        <v>0</v>
      </c>
      <c r="I377" s="8">
        <f t="shared" si="100"/>
        <v>-84</v>
      </c>
      <c r="J377" s="2">
        <f t="shared" si="101"/>
        <v>0</v>
      </c>
      <c r="K377" s="2"/>
      <c r="L377" s="8">
        <f t="shared" si="102"/>
        <v>0</v>
      </c>
      <c r="M377" s="8">
        <f t="shared" si="103"/>
        <v>-171</v>
      </c>
      <c r="N377" s="2">
        <f t="shared" si="104"/>
        <v>0</v>
      </c>
      <c r="O377" s="2"/>
      <c r="P377" s="8">
        <f t="shared" si="105"/>
        <v>0</v>
      </c>
      <c r="Q377" s="8">
        <f t="shared" si="106"/>
        <v>101</v>
      </c>
      <c r="R377" s="2">
        <f t="shared" si="107"/>
        <v>0</v>
      </c>
      <c r="S377" s="2"/>
      <c r="T377" s="8">
        <f t="shared" si="108"/>
        <v>0</v>
      </c>
      <c r="U377" s="8">
        <f t="shared" si="109"/>
        <v>-354</v>
      </c>
      <c r="V377" s="2">
        <f t="shared" si="110"/>
        <v>6</v>
      </c>
      <c r="W377" s="2"/>
      <c r="X377" s="8">
        <f t="shared" si="111"/>
        <v>0</v>
      </c>
      <c r="Y377" s="8">
        <f t="shared" si="112"/>
        <v>-329</v>
      </c>
      <c r="Z377" s="9">
        <f t="shared" si="113"/>
        <v>-927</v>
      </c>
    </row>
    <row r="378" spans="1:26">
      <c r="A378" s="7">
        <v>5</v>
      </c>
      <c r="B378" s="2">
        <f t="shared" si="95"/>
        <v>1</v>
      </c>
      <c r="C378" s="2"/>
      <c r="D378" s="8">
        <f t="shared" si="96"/>
        <v>0</v>
      </c>
      <c r="E378" s="8">
        <f t="shared" si="97"/>
        <v>-90</v>
      </c>
      <c r="F378" s="2">
        <f t="shared" si="98"/>
        <v>0</v>
      </c>
      <c r="G378" s="2"/>
      <c r="H378" s="8">
        <f t="shared" si="99"/>
        <v>0</v>
      </c>
      <c r="I378" s="8">
        <f t="shared" si="100"/>
        <v>-84</v>
      </c>
      <c r="J378" s="2">
        <f t="shared" si="101"/>
        <v>0</v>
      </c>
      <c r="K378" s="2"/>
      <c r="L378" s="8">
        <f t="shared" si="102"/>
        <v>0</v>
      </c>
      <c r="M378" s="8">
        <f t="shared" si="103"/>
        <v>-171</v>
      </c>
      <c r="N378" s="2">
        <f t="shared" si="104"/>
        <v>0</v>
      </c>
      <c r="O378" s="2"/>
      <c r="P378" s="8">
        <f t="shared" si="105"/>
        <v>0</v>
      </c>
      <c r="Q378" s="8">
        <f t="shared" si="106"/>
        <v>101</v>
      </c>
      <c r="R378" s="2">
        <f t="shared" si="107"/>
        <v>0</v>
      </c>
      <c r="S378" s="2"/>
      <c r="T378" s="8">
        <f t="shared" si="108"/>
        <v>0</v>
      </c>
      <c r="U378" s="8">
        <f t="shared" si="109"/>
        <v>-354</v>
      </c>
      <c r="V378" s="2">
        <f t="shared" si="110"/>
        <v>0</v>
      </c>
      <c r="W378" s="2"/>
      <c r="X378" s="8">
        <f t="shared" si="111"/>
        <v>0</v>
      </c>
      <c r="Y378" s="8">
        <f t="shared" si="112"/>
        <v>-329</v>
      </c>
      <c r="Z378" s="9">
        <f t="shared" si="113"/>
        <v>-927</v>
      </c>
    </row>
    <row r="379" spans="1:26">
      <c r="A379" s="7">
        <v>36</v>
      </c>
      <c r="B379" s="2">
        <f t="shared" si="95"/>
        <v>0</v>
      </c>
      <c r="C379" s="2"/>
      <c r="D379" s="8">
        <f t="shared" si="96"/>
        <v>0</v>
      </c>
      <c r="E379" s="8">
        <f t="shared" si="97"/>
        <v>-90</v>
      </c>
      <c r="F379" s="2">
        <f t="shared" si="98"/>
        <v>0</v>
      </c>
      <c r="G379" s="2"/>
      <c r="H379" s="8">
        <f t="shared" si="99"/>
        <v>0</v>
      </c>
      <c r="I379" s="8">
        <f t="shared" si="100"/>
        <v>-84</v>
      </c>
      <c r="J379" s="2">
        <f t="shared" si="101"/>
        <v>0</v>
      </c>
      <c r="K379" s="2"/>
      <c r="L379" s="8">
        <f t="shared" si="102"/>
        <v>0</v>
      </c>
      <c r="M379" s="8">
        <f t="shared" si="103"/>
        <v>-171</v>
      </c>
      <c r="N379" s="2">
        <f t="shared" si="104"/>
        <v>0</v>
      </c>
      <c r="O379" s="2"/>
      <c r="P379" s="8">
        <f t="shared" si="105"/>
        <v>0</v>
      </c>
      <c r="Q379" s="8">
        <f t="shared" si="106"/>
        <v>101</v>
      </c>
      <c r="R379" s="2">
        <f t="shared" si="107"/>
        <v>0</v>
      </c>
      <c r="S379" s="2"/>
      <c r="T379" s="8">
        <f t="shared" si="108"/>
        <v>0</v>
      </c>
      <c r="U379" s="8">
        <f t="shared" si="109"/>
        <v>-354</v>
      </c>
      <c r="V379" s="2">
        <f t="shared" si="110"/>
        <v>6</v>
      </c>
      <c r="W379" s="2"/>
      <c r="X379" s="8">
        <f t="shared" si="111"/>
        <v>0</v>
      </c>
      <c r="Y379" s="8">
        <f t="shared" si="112"/>
        <v>-329</v>
      </c>
      <c r="Z379" s="9">
        <f t="shared" si="113"/>
        <v>-927</v>
      </c>
    </row>
    <row r="380" spans="1:26">
      <c r="A380" s="7">
        <v>36</v>
      </c>
      <c r="B380" s="2">
        <f t="shared" si="95"/>
        <v>0</v>
      </c>
      <c r="C380" s="2"/>
      <c r="D380" s="8">
        <f t="shared" si="96"/>
        <v>0</v>
      </c>
      <c r="E380" s="8">
        <f t="shared" si="97"/>
        <v>-90</v>
      </c>
      <c r="F380" s="2">
        <f t="shared" si="98"/>
        <v>0</v>
      </c>
      <c r="G380" s="2"/>
      <c r="H380" s="8">
        <f t="shared" si="99"/>
        <v>0</v>
      </c>
      <c r="I380" s="8">
        <f t="shared" si="100"/>
        <v>-84</v>
      </c>
      <c r="J380" s="2">
        <f t="shared" si="101"/>
        <v>0</v>
      </c>
      <c r="K380" s="2"/>
      <c r="L380" s="8">
        <f t="shared" si="102"/>
        <v>0</v>
      </c>
      <c r="M380" s="8">
        <f t="shared" si="103"/>
        <v>-171</v>
      </c>
      <c r="N380" s="2">
        <f t="shared" si="104"/>
        <v>0</v>
      </c>
      <c r="O380" s="2"/>
      <c r="P380" s="8">
        <f t="shared" si="105"/>
        <v>0</v>
      </c>
      <c r="Q380" s="8">
        <f t="shared" si="106"/>
        <v>101</v>
      </c>
      <c r="R380" s="2">
        <f t="shared" si="107"/>
        <v>0</v>
      </c>
      <c r="S380" s="2"/>
      <c r="T380" s="8">
        <f t="shared" si="108"/>
        <v>0</v>
      </c>
      <c r="U380" s="8">
        <f t="shared" si="109"/>
        <v>-354</v>
      </c>
      <c r="V380" s="2">
        <f t="shared" si="110"/>
        <v>6</v>
      </c>
      <c r="W380" s="2"/>
      <c r="X380" s="8">
        <f t="shared" si="111"/>
        <v>0</v>
      </c>
      <c r="Y380" s="8">
        <f t="shared" si="112"/>
        <v>-329</v>
      </c>
      <c r="Z380" s="9">
        <f t="shared" si="113"/>
        <v>-927</v>
      </c>
    </row>
    <row r="381" spans="1:26">
      <c r="A381" s="7">
        <v>36</v>
      </c>
      <c r="B381" s="2">
        <f t="shared" si="95"/>
        <v>0</v>
      </c>
      <c r="C381" s="2"/>
      <c r="D381" s="8">
        <f t="shared" si="96"/>
        <v>0</v>
      </c>
      <c r="E381" s="8">
        <f t="shared" si="97"/>
        <v>-90</v>
      </c>
      <c r="F381" s="2">
        <f t="shared" si="98"/>
        <v>0</v>
      </c>
      <c r="G381" s="2"/>
      <c r="H381" s="8">
        <f t="shared" si="99"/>
        <v>0</v>
      </c>
      <c r="I381" s="8">
        <f t="shared" si="100"/>
        <v>-84</v>
      </c>
      <c r="J381" s="2">
        <f t="shared" si="101"/>
        <v>0</v>
      </c>
      <c r="K381" s="2"/>
      <c r="L381" s="8">
        <f t="shared" si="102"/>
        <v>0</v>
      </c>
      <c r="M381" s="8">
        <f t="shared" si="103"/>
        <v>-171</v>
      </c>
      <c r="N381" s="2">
        <f t="shared" si="104"/>
        <v>0</v>
      </c>
      <c r="O381" s="2"/>
      <c r="P381" s="8">
        <f t="shared" si="105"/>
        <v>0</v>
      </c>
      <c r="Q381" s="8">
        <f t="shared" si="106"/>
        <v>101</v>
      </c>
      <c r="R381" s="2">
        <f t="shared" si="107"/>
        <v>0</v>
      </c>
      <c r="S381" s="2"/>
      <c r="T381" s="8">
        <f t="shared" si="108"/>
        <v>0</v>
      </c>
      <c r="U381" s="8">
        <f t="shared" si="109"/>
        <v>-354</v>
      </c>
      <c r="V381" s="2">
        <f t="shared" si="110"/>
        <v>6</v>
      </c>
      <c r="W381" s="2"/>
      <c r="X381" s="8">
        <f t="shared" si="111"/>
        <v>0</v>
      </c>
      <c r="Y381" s="8">
        <f t="shared" si="112"/>
        <v>-329</v>
      </c>
      <c r="Z381" s="9">
        <f t="shared" si="113"/>
        <v>-927</v>
      </c>
    </row>
    <row r="382" spans="1:26">
      <c r="A382" s="7">
        <v>7</v>
      </c>
      <c r="B382" s="2">
        <f t="shared" si="95"/>
        <v>0</v>
      </c>
      <c r="C382" s="2"/>
      <c r="D382" s="8">
        <f t="shared" si="96"/>
        <v>0</v>
      </c>
      <c r="E382" s="8">
        <f t="shared" si="97"/>
        <v>-90</v>
      </c>
      <c r="F382" s="2">
        <f t="shared" si="98"/>
        <v>2</v>
      </c>
      <c r="G382" s="2"/>
      <c r="H382" s="8">
        <f t="shared" si="99"/>
        <v>0</v>
      </c>
      <c r="I382" s="8">
        <f t="shared" si="100"/>
        <v>-84</v>
      </c>
      <c r="J382" s="2">
        <f t="shared" si="101"/>
        <v>0</v>
      </c>
      <c r="K382" s="2"/>
      <c r="L382" s="8">
        <f t="shared" si="102"/>
        <v>0</v>
      </c>
      <c r="M382" s="8">
        <f t="shared" si="103"/>
        <v>-171</v>
      </c>
      <c r="N382" s="2">
        <f t="shared" si="104"/>
        <v>0</v>
      </c>
      <c r="O382" s="2"/>
      <c r="P382" s="8">
        <f t="shared" si="105"/>
        <v>0</v>
      </c>
      <c r="Q382" s="8">
        <f t="shared" si="106"/>
        <v>101</v>
      </c>
      <c r="R382" s="2">
        <f t="shared" si="107"/>
        <v>0</v>
      </c>
      <c r="S382" s="2"/>
      <c r="T382" s="8">
        <f t="shared" si="108"/>
        <v>0</v>
      </c>
      <c r="U382" s="8">
        <f t="shared" si="109"/>
        <v>-354</v>
      </c>
      <c r="V382" s="2">
        <f t="shared" si="110"/>
        <v>0</v>
      </c>
      <c r="W382" s="2"/>
      <c r="X382" s="8">
        <f t="shared" si="111"/>
        <v>0</v>
      </c>
      <c r="Y382" s="8">
        <f t="shared" si="112"/>
        <v>-329</v>
      </c>
      <c r="Z382" s="9">
        <f t="shared" si="113"/>
        <v>-927</v>
      </c>
    </row>
    <row r="383" spans="1:26">
      <c r="A383" s="7">
        <v>12</v>
      </c>
      <c r="B383" s="2">
        <f t="shared" si="95"/>
        <v>0</v>
      </c>
      <c r="C383" s="2"/>
      <c r="D383" s="8">
        <f t="shared" si="96"/>
        <v>0</v>
      </c>
      <c r="E383" s="8">
        <f t="shared" si="97"/>
        <v>-90</v>
      </c>
      <c r="F383" s="2">
        <f t="shared" si="98"/>
        <v>2</v>
      </c>
      <c r="G383" s="2"/>
      <c r="H383" s="8">
        <f t="shared" si="99"/>
        <v>0</v>
      </c>
      <c r="I383" s="8">
        <f t="shared" si="100"/>
        <v>-84</v>
      </c>
      <c r="J383" s="2">
        <f t="shared" si="101"/>
        <v>0</v>
      </c>
      <c r="K383" s="2"/>
      <c r="L383" s="8">
        <f t="shared" si="102"/>
        <v>0</v>
      </c>
      <c r="M383" s="8">
        <f t="shared" si="103"/>
        <v>-171</v>
      </c>
      <c r="N383" s="2">
        <f t="shared" si="104"/>
        <v>0</v>
      </c>
      <c r="O383" s="2"/>
      <c r="P383" s="8">
        <f t="shared" si="105"/>
        <v>0</v>
      </c>
      <c r="Q383" s="8">
        <f t="shared" si="106"/>
        <v>101</v>
      </c>
      <c r="R383" s="2">
        <f t="shared" si="107"/>
        <v>0</v>
      </c>
      <c r="S383" s="2"/>
      <c r="T383" s="8">
        <f t="shared" si="108"/>
        <v>0</v>
      </c>
      <c r="U383" s="8">
        <f t="shared" si="109"/>
        <v>-354</v>
      </c>
      <c r="V383" s="2">
        <f t="shared" si="110"/>
        <v>0</v>
      </c>
      <c r="W383" s="2"/>
      <c r="X383" s="8">
        <f t="shared" si="111"/>
        <v>0</v>
      </c>
      <c r="Y383" s="8">
        <f t="shared" si="112"/>
        <v>-329</v>
      </c>
      <c r="Z383" s="9">
        <f t="shared" si="113"/>
        <v>-927</v>
      </c>
    </row>
    <row r="384" spans="1:26">
      <c r="A384" s="7">
        <v>24</v>
      </c>
      <c r="B384" s="2">
        <f t="shared" si="95"/>
        <v>0</v>
      </c>
      <c r="C384" s="2"/>
      <c r="D384" s="8">
        <f t="shared" si="96"/>
        <v>0</v>
      </c>
      <c r="E384" s="8">
        <f t="shared" si="97"/>
        <v>-90</v>
      </c>
      <c r="F384" s="2">
        <f t="shared" si="98"/>
        <v>0</v>
      </c>
      <c r="G384" s="2"/>
      <c r="H384" s="8">
        <f t="shared" si="99"/>
        <v>0</v>
      </c>
      <c r="I384" s="8">
        <f t="shared" si="100"/>
        <v>-84</v>
      </c>
      <c r="J384" s="2">
        <f t="shared" si="101"/>
        <v>0</v>
      </c>
      <c r="K384" s="2"/>
      <c r="L384" s="8">
        <f t="shared" si="102"/>
        <v>0</v>
      </c>
      <c r="M384" s="8">
        <f t="shared" si="103"/>
        <v>-171</v>
      </c>
      <c r="N384" s="2">
        <f t="shared" si="104"/>
        <v>4</v>
      </c>
      <c r="O384" s="2"/>
      <c r="P384" s="8">
        <f t="shared" si="105"/>
        <v>0</v>
      </c>
      <c r="Q384" s="8">
        <f t="shared" si="106"/>
        <v>101</v>
      </c>
      <c r="R384" s="2">
        <f t="shared" si="107"/>
        <v>0</v>
      </c>
      <c r="S384" s="2"/>
      <c r="T384" s="8">
        <f t="shared" si="108"/>
        <v>0</v>
      </c>
      <c r="U384" s="8">
        <f t="shared" si="109"/>
        <v>-354</v>
      </c>
      <c r="V384" s="2">
        <f t="shared" si="110"/>
        <v>0</v>
      </c>
      <c r="W384" s="2"/>
      <c r="X384" s="8">
        <f t="shared" si="111"/>
        <v>0</v>
      </c>
      <c r="Y384" s="8">
        <f t="shared" si="112"/>
        <v>-329</v>
      </c>
      <c r="Z384" s="9">
        <f t="shared" si="113"/>
        <v>-927</v>
      </c>
    </row>
    <row r="385" spans="1:26">
      <c r="A385" s="7">
        <v>23</v>
      </c>
      <c r="B385" s="2">
        <f t="shared" si="95"/>
        <v>0</v>
      </c>
      <c r="C385" s="2"/>
      <c r="D385" s="8">
        <f t="shared" si="96"/>
        <v>0</v>
      </c>
      <c r="E385" s="8">
        <f t="shared" si="97"/>
        <v>-90</v>
      </c>
      <c r="F385" s="2">
        <f t="shared" si="98"/>
        <v>0</v>
      </c>
      <c r="G385" s="2"/>
      <c r="H385" s="8">
        <f t="shared" si="99"/>
        <v>0</v>
      </c>
      <c r="I385" s="8">
        <f t="shared" si="100"/>
        <v>-84</v>
      </c>
      <c r="J385" s="2">
        <f t="shared" si="101"/>
        <v>0</v>
      </c>
      <c r="K385" s="2"/>
      <c r="L385" s="8">
        <f t="shared" si="102"/>
        <v>0</v>
      </c>
      <c r="M385" s="8">
        <f t="shared" si="103"/>
        <v>-171</v>
      </c>
      <c r="N385" s="2">
        <f t="shared" si="104"/>
        <v>4</v>
      </c>
      <c r="O385" s="2"/>
      <c r="P385" s="8">
        <f t="shared" si="105"/>
        <v>0</v>
      </c>
      <c r="Q385" s="8">
        <f t="shared" si="106"/>
        <v>101</v>
      </c>
      <c r="R385" s="2">
        <f t="shared" si="107"/>
        <v>0</v>
      </c>
      <c r="S385" s="2"/>
      <c r="T385" s="8">
        <f t="shared" si="108"/>
        <v>0</v>
      </c>
      <c r="U385" s="8">
        <f t="shared" si="109"/>
        <v>-354</v>
      </c>
      <c r="V385" s="2">
        <f t="shared" si="110"/>
        <v>0</v>
      </c>
      <c r="W385" s="2"/>
      <c r="X385" s="8">
        <f t="shared" si="111"/>
        <v>0</v>
      </c>
      <c r="Y385" s="8">
        <f t="shared" si="112"/>
        <v>-329</v>
      </c>
      <c r="Z385" s="9">
        <f t="shared" si="113"/>
        <v>-927</v>
      </c>
    </row>
    <row r="386" spans="1:26">
      <c r="A386" s="7">
        <v>6</v>
      </c>
      <c r="B386" s="2">
        <f t="shared" si="95"/>
        <v>1</v>
      </c>
      <c r="C386" s="2"/>
      <c r="D386" s="8">
        <f t="shared" si="96"/>
        <v>0</v>
      </c>
      <c r="E386" s="8">
        <f t="shared" si="97"/>
        <v>-90</v>
      </c>
      <c r="F386" s="2">
        <f t="shared" si="98"/>
        <v>0</v>
      </c>
      <c r="G386" s="2"/>
      <c r="H386" s="8">
        <f t="shared" si="99"/>
        <v>0</v>
      </c>
      <c r="I386" s="8">
        <f t="shared" si="100"/>
        <v>-84</v>
      </c>
      <c r="J386" s="2">
        <f t="shared" si="101"/>
        <v>0</v>
      </c>
      <c r="K386" s="2"/>
      <c r="L386" s="8">
        <f t="shared" si="102"/>
        <v>0</v>
      </c>
      <c r="M386" s="8">
        <f t="shared" si="103"/>
        <v>-171</v>
      </c>
      <c r="N386" s="2">
        <f t="shared" si="104"/>
        <v>0</v>
      </c>
      <c r="O386" s="2"/>
      <c r="P386" s="8">
        <f t="shared" si="105"/>
        <v>0</v>
      </c>
      <c r="Q386" s="8">
        <f t="shared" si="106"/>
        <v>101</v>
      </c>
      <c r="R386" s="2">
        <f t="shared" si="107"/>
        <v>0</v>
      </c>
      <c r="S386" s="2"/>
      <c r="T386" s="8">
        <f t="shared" si="108"/>
        <v>0</v>
      </c>
      <c r="U386" s="8">
        <f t="shared" si="109"/>
        <v>-354</v>
      </c>
      <c r="V386" s="2">
        <f t="shared" si="110"/>
        <v>0</v>
      </c>
      <c r="W386" s="2"/>
      <c r="X386" s="8">
        <f t="shared" si="111"/>
        <v>0</v>
      </c>
      <c r="Y386" s="8">
        <f t="shared" si="112"/>
        <v>-329</v>
      </c>
      <c r="Z386" s="9">
        <f t="shared" si="113"/>
        <v>-927</v>
      </c>
    </row>
    <row r="387" spans="1:26">
      <c r="A387" s="7">
        <v>18</v>
      </c>
      <c r="B387" s="2">
        <f t="shared" si="95"/>
        <v>0</v>
      </c>
      <c r="C387" s="2"/>
      <c r="D387" s="8">
        <f t="shared" si="96"/>
        <v>0</v>
      </c>
      <c r="E387" s="8">
        <f t="shared" si="97"/>
        <v>-90</v>
      </c>
      <c r="F387" s="2">
        <f t="shared" si="98"/>
        <v>0</v>
      </c>
      <c r="G387" s="2"/>
      <c r="H387" s="8">
        <f t="shared" si="99"/>
        <v>0</v>
      </c>
      <c r="I387" s="8">
        <f t="shared" si="100"/>
        <v>-84</v>
      </c>
      <c r="J387" s="2">
        <f t="shared" si="101"/>
        <v>3</v>
      </c>
      <c r="K387" s="2"/>
      <c r="L387" s="8">
        <f t="shared" si="102"/>
        <v>0</v>
      </c>
      <c r="M387" s="8">
        <f t="shared" si="103"/>
        <v>-171</v>
      </c>
      <c r="N387" s="2">
        <f t="shared" si="104"/>
        <v>0</v>
      </c>
      <c r="O387" s="2"/>
      <c r="P387" s="8">
        <f t="shared" si="105"/>
        <v>0</v>
      </c>
      <c r="Q387" s="8">
        <f t="shared" si="106"/>
        <v>101</v>
      </c>
      <c r="R387" s="2">
        <f t="shared" si="107"/>
        <v>0</v>
      </c>
      <c r="S387" s="2"/>
      <c r="T387" s="8">
        <f t="shared" si="108"/>
        <v>0</v>
      </c>
      <c r="U387" s="8">
        <f t="shared" si="109"/>
        <v>-354</v>
      </c>
      <c r="V387" s="2">
        <f t="shared" si="110"/>
        <v>0</v>
      </c>
      <c r="W387" s="2"/>
      <c r="X387" s="8">
        <f t="shared" si="111"/>
        <v>0</v>
      </c>
      <c r="Y387" s="8">
        <f t="shared" si="112"/>
        <v>-329</v>
      </c>
      <c r="Z387" s="9">
        <f t="shared" si="113"/>
        <v>-927</v>
      </c>
    </row>
    <row r="388" spans="1:26">
      <c r="A388" s="7">
        <v>27</v>
      </c>
      <c r="B388" s="2">
        <f t="shared" ref="B388:B451" si="114">IF(AND(A388&gt;=1,A388&lt;=6),1,0)</f>
        <v>0</v>
      </c>
      <c r="C388" s="2"/>
      <c r="D388" s="8">
        <f t="shared" ref="D388:D451" si="115">IF(B388=1,C388*6,0)</f>
        <v>0</v>
      </c>
      <c r="E388" s="8">
        <f t="shared" ref="E388:E451" si="116">(C388*-1)+E387+D388</f>
        <v>-90</v>
      </c>
      <c r="F388" s="2">
        <f t="shared" ref="F388:F451" si="117">IF(AND(A388&gt;=7,A388&lt;=12),2,0)</f>
        <v>0</v>
      </c>
      <c r="G388" s="2"/>
      <c r="H388" s="8">
        <f t="shared" ref="H388:H451" si="118">IF(F388=2,G388*6,0)</f>
        <v>0</v>
      </c>
      <c r="I388" s="8">
        <f t="shared" ref="I388:I451" si="119">(G388*-1)+I387+H388</f>
        <v>-84</v>
      </c>
      <c r="J388" s="2">
        <f t="shared" ref="J388:J451" si="120">IF(AND(A388&gt;=13,A388&lt;=18),3,0)</f>
        <v>0</v>
      </c>
      <c r="K388" s="2"/>
      <c r="L388" s="8">
        <f t="shared" ref="L388:L451" si="121">IF(J388=3,K388*6,0)</f>
        <v>0</v>
      </c>
      <c r="M388" s="8">
        <f t="shared" ref="M388:M451" si="122">(K388*-1)+M387+L388</f>
        <v>-171</v>
      </c>
      <c r="N388" s="2">
        <f t="shared" ref="N388:N451" si="123">IF(AND(A388&gt;=19,A388&lt;=24),4,0)</f>
        <v>0</v>
      </c>
      <c r="O388" s="2"/>
      <c r="P388" s="8">
        <f t="shared" ref="P388:P451" si="124">IF(N388=4,O388*6,0)</f>
        <v>0</v>
      </c>
      <c r="Q388" s="8">
        <f t="shared" ref="Q388:Q451" si="125">(O388*-1)+Q387+P388</f>
        <v>101</v>
      </c>
      <c r="R388" s="2">
        <f t="shared" ref="R388:R451" si="126">IF(AND(A388&gt;=25,A388&lt;=30),5,0)</f>
        <v>5</v>
      </c>
      <c r="S388" s="2"/>
      <c r="T388" s="8">
        <f t="shared" ref="T388:T451" si="127">IF(R388=5,S388*6,0)</f>
        <v>0</v>
      </c>
      <c r="U388" s="8">
        <f t="shared" ref="U388:U451" si="128">(S388*-1)+U387+T388</f>
        <v>-354</v>
      </c>
      <c r="V388" s="2">
        <f t="shared" ref="V388:V451" si="129">IF(AND(A388&gt;=31,A388&lt;=36),6,0)</f>
        <v>0</v>
      </c>
      <c r="W388" s="2"/>
      <c r="X388" s="8">
        <f t="shared" ref="X388:X451" si="130">IF(V388=6,W388*6,0)</f>
        <v>0</v>
      </c>
      <c r="Y388" s="8">
        <f t="shared" ref="Y388:Y451" si="131">(W388*-1)+Y387+X388</f>
        <v>-329</v>
      </c>
      <c r="Z388" s="9">
        <f t="shared" ref="Z388:Z451" si="132">E388+I388+M388+Q388+U388+Y388</f>
        <v>-927</v>
      </c>
    </row>
    <row r="389" spans="1:26">
      <c r="A389" s="7">
        <v>2</v>
      </c>
      <c r="B389" s="2">
        <f t="shared" si="114"/>
        <v>1</v>
      </c>
      <c r="C389" s="2"/>
      <c r="D389" s="8">
        <f t="shared" si="115"/>
        <v>0</v>
      </c>
      <c r="E389" s="8">
        <f t="shared" si="116"/>
        <v>-90</v>
      </c>
      <c r="F389" s="2">
        <f t="shared" si="117"/>
        <v>0</v>
      </c>
      <c r="G389" s="2"/>
      <c r="H389" s="8">
        <f t="shared" si="118"/>
        <v>0</v>
      </c>
      <c r="I389" s="8">
        <f t="shared" si="119"/>
        <v>-84</v>
      </c>
      <c r="J389" s="2">
        <f t="shared" si="120"/>
        <v>0</v>
      </c>
      <c r="K389" s="2"/>
      <c r="L389" s="8">
        <f t="shared" si="121"/>
        <v>0</v>
      </c>
      <c r="M389" s="8">
        <f t="shared" si="122"/>
        <v>-171</v>
      </c>
      <c r="N389" s="2">
        <f t="shared" si="123"/>
        <v>0</v>
      </c>
      <c r="O389" s="2"/>
      <c r="P389" s="8">
        <f t="shared" si="124"/>
        <v>0</v>
      </c>
      <c r="Q389" s="8">
        <f t="shared" si="125"/>
        <v>101</v>
      </c>
      <c r="R389" s="2">
        <f t="shared" si="126"/>
        <v>0</v>
      </c>
      <c r="S389" s="2"/>
      <c r="T389" s="8">
        <f t="shared" si="127"/>
        <v>0</v>
      </c>
      <c r="U389" s="8">
        <f t="shared" si="128"/>
        <v>-354</v>
      </c>
      <c r="V389" s="2">
        <f t="shared" si="129"/>
        <v>0</v>
      </c>
      <c r="W389" s="2"/>
      <c r="X389" s="8">
        <f t="shared" si="130"/>
        <v>0</v>
      </c>
      <c r="Y389" s="8">
        <f t="shared" si="131"/>
        <v>-329</v>
      </c>
      <c r="Z389" s="9">
        <f t="shared" si="132"/>
        <v>-927</v>
      </c>
    </row>
    <row r="390" spans="1:26">
      <c r="A390" s="7">
        <v>30</v>
      </c>
      <c r="B390" s="2">
        <f t="shared" si="114"/>
        <v>0</v>
      </c>
      <c r="C390" s="2"/>
      <c r="D390" s="8">
        <f t="shared" si="115"/>
        <v>0</v>
      </c>
      <c r="E390" s="8">
        <f t="shared" si="116"/>
        <v>-90</v>
      </c>
      <c r="F390" s="2">
        <f t="shared" si="117"/>
        <v>0</v>
      </c>
      <c r="G390" s="2"/>
      <c r="H390" s="8">
        <f t="shared" si="118"/>
        <v>0</v>
      </c>
      <c r="I390" s="8">
        <f t="shared" si="119"/>
        <v>-84</v>
      </c>
      <c r="J390" s="2">
        <f t="shared" si="120"/>
        <v>0</v>
      </c>
      <c r="K390" s="2"/>
      <c r="L390" s="8">
        <f t="shared" si="121"/>
        <v>0</v>
      </c>
      <c r="M390" s="8">
        <f t="shared" si="122"/>
        <v>-171</v>
      </c>
      <c r="N390" s="2">
        <f t="shared" si="123"/>
        <v>0</v>
      </c>
      <c r="O390" s="2"/>
      <c r="P390" s="8">
        <f t="shared" si="124"/>
        <v>0</v>
      </c>
      <c r="Q390" s="8">
        <f t="shared" si="125"/>
        <v>101</v>
      </c>
      <c r="R390" s="2">
        <f t="shared" si="126"/>
        <v>5</v>
      </c>
      <c r="S390" s="2"/>
      <c r="T390" s="8">
        <f t="shared" si="127"/>
        <v>0</v>
      </c>
      <c r="U390" s="8">
        <f t="shared" si="128"/>
        <v>-354</v>
      </c>
      <c r="V390" s="2">
        <f t="shared" si="129"/>
        <v>0</v>
      </c>
      <c r="W390" s="2"/>
      <c r="X390" s="8">
        <f t="shared" si="130"/>
        <v>0</v>
      </c>
      <c r="Y390" s="8">
        <f t="shared" si="131"/>
        <v>-329</v>
      </c>
      <c r="Z390" s="9">
        <f t="shared" si="132"/>
        <v>-927</v>
      </c>
    </row>
    <row r="391" spans="1:26">
      <c r="A391" s="7">
        <v>36</v>
      </c>
      <c r="B391" s="2">
        <f t="shared" si="114"/>
        <v>0</v>
      </c>
      <c r="C391" s="2"/>
      <c r="D391" s="8">
        <f t="shared" si="115"/>
        <v>0</v>
      </c>
      <c r="E391" s="8">
        <f t="shared" si="116"/>
        <v>-90</v>
      </c>
      <c r="F391" s="2">
        <f t="shared" si="117"/>
        <v>0</v>
      </c>
      <c r="G391" s="2"/>
      <c r="H391" s="8">
        <f t="shared" si="118"/>
        <v>0</v>
      </c>
      <c r="I391" s="8">
        <f t="shared" si="119"/>
        <v>-84</v>
      </c>
      <c r="J391" s="2">
        <f t="shared" si="120"/>
        <v>0</v>
      </c>
      <c r="K391" s="2"/>
      <c r="L391" s="8">
        <f t="shared" si="121"/>
        <v>0</v>
      </c>
      <c r="M391" s="8">
        <f t="shared" si="122"/>
        <v>-171</v>
      </c>
      <c r="N391" s="2">
        <f t="shared" si="123"/>
        <v>0</v>
      </c>
      <c r="O391" s="2"/>
      <c r="P391" s="8">
        <f t="shared" si="124"/>
        <v>0</v>
      </c>
      <c r="Q391" s="8">
        <f t="shared" si="125"/>
        <v>101</v>
      </c>
      <c r="R391" s="2">
        <f t="shared" si="126"/>
        <v>0</v>
      </c>
      <c r="S391" s="2"/>
      <c r="T391" s="8">
        <f t="shared" si="127"/>
        <v>0</v>
      </c>
      <c r="U391" s="8">
        <f t="shared" si="128"/>
        <v>-354</v>
      </c>
      <c r="V391" s="2">
        <f t="shared" si="129"/>
        <v>6</v>
      </c>
      <c r="W391" s="2"/>
      <c r="X391" s="8">
        <f t="shared" si="130"/>
        <v>0</v>
      </c>
      <c r="Y391" s="8">
        <f t="shared" si="131"/>
        <v>-329</v>
      </c>
      <c r="Z391" s="9">
        <f t="shared" si="132"/>
        <v>-927</v>
      </c>
    </row>
    <row r="392" spans="1:26">
      <c r="A392" s="7">
        <v>5</v>
      </c>
      <c r="B392" s="2">
        <f t="shared" si="114"/>
        <v>1</v>
      </c>
      <c r="C392" s="2"/>
      <c r="D392" s="8">
        <f t="shared" si="115"/>
        <v>0</v>
      </c>
      <c r="E392" s="8">
        <f t="shared" si="116"/>
        <v>-90</v>
      </c>
      <c r="F392" s="2">
        <f t="shared" si="117"/>
        <v>0</v>
      </c>
      <c r="G392" s="2"/>
      <c r="H392" s="8">
        <f t="shared" si="118"/>
        <v>0</v>
      </c>
      <c r="I392" s="8">
        <f t="shared" si="119"/>
        <v>-84</v>
      </c>
      <c r="J392" s="2">
        <f t="shared" si="120"/>
        <v>0</v>
      </c>
      <c r="K392" s="2"/>
      <c r="L392" s="8">
        <f t="shared" si="121"/>
        <v>0</v>
      </c>
      <c r="M392" s="8">
        <f t="shared" si="122"/>
        <v>-171</v>
      </c>
      <c r="N392" s="2">
        <f t="shared" si="123"/>
        <v>0</v>
      </c>
      <c r="O392" s="2"/>
      <c r="P392" s="8">
        <f t="shared" si="124"/>
        <v>0</v>
      </c>
      <c r="Q392" s="8">
        <f t="shared" si="125"/>
        <v>101</v>
      </c>
      <c r="R392" s="2">
        <f t="shared" si="126"/>
        <v>0</v>
      </c>
      <c r="S392" s="2"/>
      <c r="T392" s="8">
        <f t="shared" si="127"/>
        <v>0</v>
      </c>
      <c r="U392" s="8">
        <f t="shared" si="128"/>
        <v>-354</v>
      </c>
      <c r="V392" s="2">
        <f t="shared" si="129"/>
        <v>0</v>
      </c>
      <c r="W392" s="2"/>
      <c r="X392" s="8">
        <f t="shared" si="130"/>
        <v>0</v>
      </c>
      <c r="Y392" s="8">
        <f t="shared" si="131"/>
        <v>-329</v>
      </c>
      <c r="Z392" s="9">
        <f t="shared" si="132"/>
        <v>-927</v>
      </c>
    </row>
    <row r="393" spans="1:26">
      <c r="A393" s="7">
        <v>7</v>
      </c>
      <c r="B393" s="2">
        <f t="shared" si="114"/>
        <v>0</v>
      </c>
      <c r="C393" s="2"/>
      <c r="D393" s="8">
        <f t="shared" si="115"/>
        <v>0</v>
      </c>
      <c r="E393" s="8">
        <f t="shared" si="116"/>
        <v>-90</v>
      </c>
      <c r="F393" s="2">
        <f t="shared" si="117"/>
        <v>2</v>
      </c>
      <c r="G393" s="2"/>
      <c r="H393" s="8">
        <f t="shared" si="118"/>
        <v>0</v>
      </c>
      <c r="I393" s="8">
        <f t="shared" si="119"/>
        <v>-84</v>
      </c>
      <c r="J393" s="2">
        <f t="shared" si="120"/>
        <v>0</v>
      </c>
      <c r="K393" s="2"/>
      <c r="L393" s="8">
        <f t="shared" si="121"/>
        <v>0</v>
      </c>
      <c r="M393" s="8">
        <f t="shared" si="122"/>
        <v>-171</v>
      </c>
      <c r="N393" s="2">
        <f t="shared" si="123"/>
        <v>0</v>
      </c>
      <c r="O393" s="2"/>
      <c r="P393" s="8">
        <f t="shared" si="124"/>
        <v>0</v>
      </c>
      <c r="Q393" s="8">
        <f t="shared" si="125"/>
        <v>101</v>
      </c>
      <c r="R393" s="2">
        <f t="shared" si="126"/>
        <v>0</v>
      </c>
      <c r="S393" s="2"/>
      <c r="T393" s="8">
        <f t="shared" si="127"/>
        <v>0</v>
      </c>
      <c r="U393" s="8">
        <f t="shared" si="128"/>
        <v>-354</v>
      </c>
      <c r="V393" s="2">
        <f t="shared" si="129"/>
        <v>0</v>
      </c>
      <c r="W393" s="2"/>
      <c r="X393" s="8">
        <f t="shared" si="130"/>
        <v>0</v>
      </c>
      <c r="Y393" s="8">
        <f t="shared" si="131"/>
        <v>-329</v>
      </c>
      <c r="Z393" s="9">
        <f t="shared" si="132"/>
        <v>-927</v>
      </c>
    </row>
    <row r="394" spans="1:26">
      <c r="A394" s="7">
        <v>24</v>
      </c>
      <c r="B394" s="2">
        <f t="shared" si="114"/>
        <v>0</v>
      </c>
      <c r="C394" s="2"/>
      <c r="D394" s="8">
        <f t="shared" si="115"/>
        <v>0</v>
      </c>
      <c r="E394" s="8">
        <f t="shared" si="116"/>
        <v>-90</v>
      </c>
      <c r="F394" s="2">
        <f t="shared" si="117"/>
        <v>0</v>
      </c>
      <c r="G394" s="2"/>
      <c r="H394" s="8">
        <f t="shared" si="118"/>
        <v>0</v>
      </c>
      <c r="I394" s="8">
        <f t="shared" si="119"/>
        <v>-84</v>
      </c>
      <c r="J394" s="2">
        <f t="shared" si="120"/>
        <v>0</v>
      </c>
      <c r="K394" s="2"/>
      <c r="L394" s="8">
        <f t="shared" si="121"/>
        <v>0</v>
      </c>
      <c r="M394" s="8">
        <f t="shared" si="122"/>
        <v>-171</v>
      </c>
      <c r="N394" s="2">
        <f t="shared" si="123"/>
        <v>4</v>
      </c>
      <c r="O394" s="2"/>
      <c r="P394" s="8">
        <f t="shared" si="124"/>
        <v>0</v>
      </c>
      <c r="Q394" s="8">
        <f t="shared" si="125"/>
        <v>101</v>
      </c>
      <c r="R394" s="2">
        <f t="shared" si="126"/>
        <v>0</v>
      </c>
      <c r="S394" s="2"/>
      <c r="T394" s="8">
        <f t="shared" si="127"/>
        <v>0</v>
      </c>
      <c r="U394" s="8">
        <f t="shared" si="128"/>
        <v>-354</v>
      </c>
      <c r="V394" s="2">
        <f t="shared" si="129"/>
        <v>0</v>
      </c>
      <c r="W394" s="2"/>
      <c r="X394" s="8">
        <f t="shared" si="130"/>
        <v>0</v>
      </c>
      <c r="Y394" s="8">
        <f t="shared" si="131"/>
        <v>-329</v>
      </c>
      <c r="Z394" s="9">
        <f t="shared" si="132"/>
        <v>-927</v>
      </c>
    </row>
    <row r="395" spans="1:26">
      <c r="A395" s="7">
        <v>31</v>
      </c>
      <c r="B395" s="2">
        <f t="shared" si="114"/>
        <v>0</v>
      </c>
      <c r="C395" s="2"/>
      <c r="D395" s="8">
        <f t="shared" si="115"/>
        <v>0</v>
      </c>
      <c r="E395" s="8">
        <f t="shared" si="116"/>
        <v>-90</v>
      </c>
      <c r="F395" s="2">
        <f t="shared" si="117"/>
        <v>0</v>
      </c>
      <c r="G395" s="2"/>
      <c r="H395" s="8">
        <f t="shared" si="118"/>
        <v>0</v>
      </c>
      <c r="I395" s="8">
        <f t="shared" si="119"/>
        <v>-84</v>
      </c>
      <c r="J395" s="2">
        <f t="shared" si="120"/>
        <v>0</v>
      </c>
      <c r="K395" s="2"/>
      <c r="L395" s="8">
        <f t="shared" si="121"/>
        <v>0</v>
      </c>
      <c r="M395" s="8">
        <f t="shared" si="122"/>
        <v>-171</v>
      </c>
      <c r="N395" s="2">
        <f t="shared" si="123"/>
        <v>0</v>
      </c>
      <c r="O395" s="2"/>
      <c r="P395" s="8">
        <f t="shared" si="124"/>
        <v>0</v>
      </c>
      <c r="Q395" s="8">
        <f t="shared" si="125"/>
        <v>101</v>
      </c>
      <c r="R395" s="2">
        <f t="shared" si="126"/>
        <v>0</v>
      </c>
      <c r="S395" s="2"/>
      <c r="T395" s="8">
        <f t="shared" si="127"/>
        <v>0</v>
      </c>
      <c r="U395" s="8">
        <f t="shared" si="128"/>
        <v>-354</v>
      </c>
      <c r="V395" s="2">
        <f t="shared" si="129"/>
        <v>6</v>
      </c>
      <c r="W395" s="2"/>
      <c r="X395" s="8">
        <f t="shared" si="130"/>
        <v>0</v>
      </c>
      <c r="Y395" s="8">
        <f t="shared" si="131"/>
        <v>-329</v>
      </c>
      <c r="Z395" s="9">
        <f t="shared" si="132"/>
        <v>-927</v>
      </c>
    </row>
    <row r="396" spans="1:26">
      <c r="A396" s="7">
        <v>38</v>
      </c>
      <c r="B396" s="2">
        <f t="shared" si="114"/>
        <v>0</v>
      </c>
      <c r="C396" s="2"/>
      <c r="D396" s="8">
        <f t="shared" si="115"/>
        <v>0</v>
      </c>
      <c r="E396" s="8">
        <f t="shared" si="116"/>
        <v>-90</v>
      </c>
      <c r="F396" s="2">
        <f t="shared" si="117"/>
        <v>0</v>
      </c>
      <c r="G396" s="2"/>
      <c r="H396" s="8">
        <f t="shared" si="118"/>
        <v>0</v>
      </c>
      <c r="I396" s="8">
        <f t="shared" si="119"/>
        <v>-84</v>
      </c>
      <c r="J396" s="2">
        <f t="shared" si="120"/>
        <v>0</v>
      </c>
      <c r="K396" s="2"/>
      <c r="L396" s="8">
        <f t="shared" si="121"/>
        <v>0</v>
      </c>
      <c r="M396" s="8">
        <f t="shared" si="122"/>
        <v>-171</v>
      </c>
      <c r="N396" s="2">
        <f t="shared" si="123"/>
        <v>0</v>
      </c>
      <c r="O396" s="2"/>
      <c r="P396" s="8">
        <f t="shared" si="124"/>
        <v>0</v>
      </c>
      <c r="Q396" s="8">
        <f t="shared" si="125"/>
        <v>101</v>
      </c>
      <c r="R396" s="2">
        <f t="shared" si="126"/>
        <v>0</v>
      </c>
      <c r="S396" s="2"/>
      <c r="T396" s="8">
        <f t="shared" si="127"/>
        <v>0</v>
      </c>
      <c r="U396" s="8">
        <f t="shared" si="128"/>
        <v>-354</v>
      </c>
      <c r="V396" s="2">
        <f t="shared" si="129"/>
        <v>0</v>
      </c>
      <c r="W396" s="2"/>
      <c r="X396" s="8">
        <f t="shared" si="130"/>
        <v>0</v>
      </c>
      <c r="Y396" s="8">
        <f t="shared" si="131"/>
        <v>-329</v>
      </c>
      <c r="Z396" s="9">
        <f t="shared" si="132"/>
        <v>-927</v>
      </c>
    </row>
    <row r="397" spans="1:26">
      <c r="A397" s="7">
        <v>30</v>
      </c>
      <c r="B397" s="2">
        <f t="shared" si="114"/>
        <v>0</v>
      </c>
      <c r="C397" s="2"/>
      <c r="D397" s="8">
        <f t="shared" si="115"/>
        <v>0</v>
      </c>
      <c r="E397" s="8">
        <f t="shared" si="116"/>
        <v>-90</v>
      </c>
      <c r="F397" s="2">
        <f t="shared" si="117"/>
        <v>0</v>
      </c>
      <c r="G397" s="2"/>
      <c r="H397" s="8">
        <f t="shared" si="118"/>
        <v>0</v>
      </c>
      <c r="I397" s="8">
        <f t="shared" si="119"/>
        <v>-84</v>
      </c>
      <c r="J397" s="2">
        <f t="shared" si="120"/>
        <v>0</v>
      </c>
      <c r="K397" s="2"/>
      <c r="L397" s="8">
        <f t="shared" si="121"/>
        <v>0</v>
      </c>
      <c r="M397" s="8">
        <f t="shared" si="122"/>
        <v>-171</v>
      </c>
      <c r="N397" s="2">
        <f t="shared" si="123"/>
        <v>0</v>
      </c>
      <c r="O397" s="2"/>
      <c r="P397" s="8">
        <f t="shared" si="124"/>
        <v>0</v>
      </c>
      <c r="Q397" s="8">
        <f t="shared" si="125"/>
        <v>101</v>
      </c>
      <c r="R397" s="2">
        <f t="shared" si="126"/>
        <v>5</v>
      </c>
      <c r="S397" s="2"/>
      <c r="T397" s="8">
        <f t="shared" si="127"/>
        <v>0</v>
      </c>
      <c r="U397" s="8">
        <f t="shared" si="128"/>
        <v>-354</v>
      </c>
      <c r="V397" s="2">
        <f t="shared" si="129"/>
        <v>0</v>
      </c>
      <c r="W397" s="2"/>
      <c r="X397" s="8">
        <f t="shared" si="130"/>
        <v>0</v>
      </c>
      <c r="Y397" s="8">
        <f t="shared" si="131"/>
        <v>-329</v>
      </c>
      <c r="Z397" s="9">
        <f t="shared" si="132"/>
        <v>-927</v>
      </c>
    </row>
    <row r="398" spans="1:26">
      <c r="A398" s="7">
        <v>6</v>
      </c>
      <c r="B398" s="2">
        <f t="shared" si="114"/>
        <v>1</v>
      </c>
      <c r="C398" s="2"/>
      <c r="D398" s="8">
        <f t="shared" si="115"/>
        <v>0</v>
      </c>
      <c r="E398" s="8">
        <f t="shared" si="116"/>
        <v>-90</v>
      </c>
      <c r="F398" s="2">
        <f t="shared" si="117"/>
        <v>0</v>
      </c>
      <c r="G398" s="2"/>
      <c r="H398" s="8">
        <f t="shared" si="118"/>
        <v>0</v>
      </c>
      <c r="I398" s="8">
        <f t="shared" si="119"/>
        <v>-84</v>
      </c>
      <c r="J398" s="2">
        <f t="shared" si="120"/>
        <v>0</v>
      </c>
      <c r="K398" s="2"/>
      <c r="L398" s="8">
        <f t="shared" si="121"/>
        <v>0</v>
      </c>
      <c r="M398" s="8">
        <f t="shared" si="122"/>
        <v>-171</v>
      </c>
      <c r="N398" s="2">
        <f t="shared" si="123"/>
        <v>0</v>
      </c>
      <c r="O398" s="2"/>
      <c r="P398" s="8">
        <f t="shared" si="124"/>
        <v>0</v>
      </c>
      <c r="Q398" s="8">
        <f t="shared" si="125"/>
        <v>101</v>
      </c>
      <c r="R398" s="2">
        <f t="shared" si="126"/>
        <v>0</v>
      </c>
      <c r="S398" s="2"/>
      <c r="T398" s="8">
        <f t="shared" si="127"/>
        <v>0</v>
      </c>
      <c r="U398" s="8">
        <f t="shared" si="128"/>
        <v>-354</v>
      </c>
      <c r="V398" s="2">
        <f t="shared" si="129"/>
        <v>0</v>
      </c>
      <c r="W398" s="2"/>
      <c r="X398" s="8">
        <f t="shared" si="130"/>
        <v>0</v>
      </c>
      <c r="Y398" s="8">
        <f t="shared" si="131"/>
        <v>-329</v>
      </c>
      <c r="Z398" s="9">
        <f t="shared" si="132"/>
        <v>-927</v>
      </c>
    </row>
    <row r="399" spans="1:26">
      <c r="A399" s="7">
        <v>27</v>
      </c>
      <c r="B399" s="2">
        <f t="shared" si="114"/>
        <v>0</v>
      </c>
      <c r="C399" s="2"/>
      <c r="D399" s="8">
        <f t="shared" si="115"/>
        <v>0</v>
      </c>
      <c r="E399" s="8">
        <f t="shared" si="116"/>
        <v>-90</v>
      </c>
      <c r="F399" s="2">
        <f t="shared" si="117"/>
        <v>0</v>
      </c>
      <c r="G399" s="2"/>
      <c r="H399" s="8">
        <f t="shared" si="118"/>
        <v>0</v>
      </c>
      <c r="I399" s="8">
        <f t="shared" si="119"/>
        <v>-84</v>
      </c>
      <c r="J399" s="2">
        <f t="shared" si="120"/>
        <v>0</v>
      </c>
      <c r="K399" s="2"/>
      <c r="L399" s="8">
        <f t="shared" si="121"/>
        <v>0</v>
      </c>
      <c r="M399" s="8">
        <f t="shared" si="122"/>
        <v>-171</v>
      </c>
      <c r="N399" s="2">
        <f t="shared" si="123"/>
        <v>0</v>
      </c>
      <c r="O399" s="2"/>
      <c r="P399" s="8">
        <f t="shared" si="124"/>
        <v>0</v>
      </c>
      <c r="Q399" s="8">
        <f t="shared" si="125"/>
        <v>101</v>
      </c>
      <c r="R399" s="2">
        <f t="shared" si="126"/>
        <v>5</v>
      </c>
      <c r="S399" s="2"/>
      <c r="T399" s="8">
        <f t="shared" si="127"/>
        <v>0</v>
      </c>
      <c r="U399" s="8">
        <f t="shared" si="128"/>
        <v>-354</v>
      </c>
      <c r="V399" s="2">
        <f t="shared" si="129"/>
        <v>0</v>
      </c>
      <c r="W399" s="2"/>
      <c r="X399" s="8">
        <f t="shared" si="130"/>
        <v>0</v>
      </c>
      <c r="Y399" s="8">
        <f t="shared" si="131"/>
        <v>-329</v>
      </c>
      <c r="Z399" s="9">
        <f t="shared" si="132"/>
        <v>-927</v>
      </c>
    </row>
    <row r="400" spans="1:26">
      <c r="A400" s="7">
        <v>10</v>
      </c>
      <c r="B400" s="2">
        <f t="shared" si="114"/>
        <v>0</v>
      </c>
      <c r="C400" s="2"/>
      <c r="D400" s="8">
        <f t="shared" si="115"/>
        <v>0</v>
      </c>
      <c r="E400" s="8">
        <f t="shared" si="116"/>
        <v>-90</v>
      </c>
      <c r="F400" s="2">
        <f t="shared" si="117"/>
        <v>2</v>
      </c>
      <c r="G400" s="2"/>
      <c r="H400" s="8">
        <f t="shared" si="118"/>
        <v>0</v>
      </c>
      <c r="I400" s="8">
        <f t="shared" si="119"/>
        <v>-84</v>
      </c>
      <c r="J400" s="2">
        <f t="shared" si="120"/>
        <v>0</v>
      </c>
      <c r="K400" s="2"/>
      <c r="L400" s="8">
        <f t="shared" si="121"/>
        <v>0</v>
      </c>
      <c r="M400" s="8">
        <f t="shared" si="122"/>
        <v>-171</v>
      </c>
      <c r="N400" s="2">
        <f t="shared" si="123"/>
        <v>0</v>
      </c>
      <c r="O400" s="2"/>
      <c r="P400" s="8">
        <f t="shared" si="124"/>
        <v>0</v>
      </c>
      <c r="Q400" s="8">
        <f t="shared" si="125"/>
        <v>101</v>
      </c>
      <c r="R400" s="2">
        <f t="shared" si="126"/>
        <v>0</v>
      </c>
      <c r="S400" s="2"/>
      <c r="T400" s="8">
        <f t="shared" si="127"/>
        <v>0</v>
      </c>
      <c r="U400" s="8">
        <f t="shared" si="128"/>
        <v>-354</v>
      </c>
      <c r="V400" s="2">
        <f t="shared" si="129"/>
        <v>0</v>
      </c>
      <c r="W400" s="2"/>
      <c r="X400" s="8">
        <f t="shared" si="130"/>
        <v>0</v>
      </c>
      <c r="Y400" s="8">
        <f t="shared" si="131"/>
        <v>-329</v>
      </c>
      <c r="Z400" s="9">
        <f t="shared" si="132"/>
        <v>-927</v>
      </c>
    </row>
    <row r="401" spans="1:26">
      <c r="A401" s="7">
        <v>1</v>
      </c>
      <c r="B401" s="2">
        <f t="shared" si="114"/>
        <v>1</v>
      </c>
      <c r="C401" s="2"/>
      <c r="D401" s="8">
        <f t="shared" si="115"/>
        <v>0</v>
      </c>
      <c r="E401" s="8">
        <f t="shared" si="116"/>
        <v>-90</v>
      </c>
      <c r="F401" s="2">
        <f t="shared" si="117"/>
        <v>0</v>
      </c>
      <c r="G401" s="2"/>
      <c r="H401" s="8">
        <f t="shared" si="118"/>
        <v>0</v>
      </c>
      <c r="I401" s="8">
        <f t="shared" si="119"/>
        <v>-84</v>
      </c>
      <c r="J401" s="2">
        <f t="shared" si="120"/>
        <v>0</v>
      </c>
      <c r="K401" s="2"/>
      <c r="L401" s="8">
        <f t="shared" si="121"/>
        <v>0</v>
      </c>
      <c r="M401" s="8">
        <f t="shared" si="122"/>
        <v>-171</v>
      </c>
      <c r="N401" s="2">
        <f t="shared" si="123"/>
        <v>0</v>
      </c>
      <c r="O401" s="2"/>
      <c r="P401" s="8">
        <f t="shared" si="124"/>
        <v>0</v>
      </c>
      <c r="Q401" s="8">
        <f t="shared" si="125"/>
        <v>101</v>
      </c>
      <c r="R401" s="2">
        <f t="shared" si="126"/>
        <v>0</v>
      </c>
      <c r="S401" s="2"/>
      <c r="T401" s="8">
        <f t="shared" si="127"/>
        <v>0</v>
      </c>
      <c r="U401" s="8">
        <f t="shared" si="128"/>
        <v>-354</v>
      </c>
      <c r="V401" s="2">
        <f t="shared" si="129"/>
        <v>0</v>
      </c>
      <c r="W401" s="2"/>
      <c r="X401" s="8">
        <f t="shared" si="130"/>
        <v>0</v>
      </c>
      <c r="Y401" s="8">
        <f t="shared" si="131"/>
        <v>-329</v>
      </c>
      <c r="Z401" s="9">
        <f t="shared" si="132"/>
        <v>-927</v>
      </c>
    </row>
    <row r="402" spans="1:26">
      <c r="A402" s="7">
        <v>17</v>
      </c>
      <c r="B402" s="2">
        <f t="shared" si="114"/>
        <v>0</v>
      </c>
      <c r="C402" s="2"/>
      <c r="D402" s="8">
        <f t="shared" si="115"/>
        <v>0</v>
      </c>
      <c r="E402" s="8">
        <f t="shared" si="116"/>
        <v>-90</v>
      </c>
      <c r="F402" s="2">
        <f t="shared" si="117"/>
        <v>0</v>
      </c>
      <c r="G402" s="2"/>
      <c r="H402" s="8">
        <f t="shared" si="118"/>
        <v>0</v>
      </c>
      <c r="I402" s="8">
        <f t="shared" si="119"/>
        <v>-84</v>
      </c>
      <c r="J402" s="2">
        <f t="shared" si="120"/>
        <v>3</v>
      </c>
      <c r="K402" s="2"/>
      <c r="L402" s="8">
        <f t="shared" si="121"/>
        <v>0</v>
      </c>
      <c r="M402" s="8">
        <f t="shared" si="122"/>
        <v>-171</v>
      </c>
      <c r="N402" s="2">
        <f t="shared" si="123"/>
        <v>0</v>
      </c>
      <c r="O402" s="2"/>
      <c r="P402" s="8">
        <f t="shared" si="124"/>
        <v>0</v>
      </c>
      <c r="Q402" s="8">
        <f t="shared" si="125"/>
        <v>101</v>
      </c>
      <c r="R402" s="2">
        <f t="shared" si="126"/>
        <v>0</v>
      </c>
      <c r="S402" s="2"/>
      <c r="T402" s="8">
        <f t="shared" si="127"/>
        <v>0</v>
      </c>
      <c r="U402" s="8">
        <f t="shared" si="128"/>
        <v>-354</v>
      </c>
      <c r="V402" s="2">
        <f t="shared" si="129"/>
        <v>0</v>
      </c>
      <c r="W402" s="2"/>
      <c r="X402" s="8">
        <f t="shared" si="130"/>
        <v>0</v>
      </c>
      <c r="Y402" s="8">
        <f t="shared" si="131"/>
        <v>-329</v>
      </c>
      <c r="Z402" s="9">
        <f t="shared" si="132"/>
        <v>-927</v>
      </c>
    </row>
    <row r="403" spans="1:26">
      <c r="A403" s="7">
        <v>22</v>
      </c>
      <c r="B403" s="2">
        <f t="shared" si="114"/>
        <v>0</v>
      </c>
      <c r="C403" s="2"/>
      <c r="D403" s="8">
        <f t="shared" si="115"/>
        <v>0</v>
      </c>
      <c r="E403" s="8">
        <f t="shared" si="116"/>
        <v>-90</v>
      </c>
      <c r="F403" s="2">
        <f t="shared" si="117"/>
        <v>0</v>
      </c>
      <c r="G403" s="2"/>
      <c r="H403" s="8">
        <f t="shared" si="118"/>
        <v>0</v>
      </c>
      <c r="I403" s="8">
        <f t="shared" si="119"/>
        <v>-84</v>
      </c>
      <c r="J403" s="2">
        <f t="shared" si="120"/>
        <v>0</v>
      </c>
      <c r="K403" s="2"/>
      <c r="L403" s="8">
        <f t="shared" si="121"/>
        <v>0</v>
      </c>
      <c r="M403" s="8">
        <f t="shared" si="122"/>
        <v>-171</v>
      </c>
      <c r="N403" s="2">
        <f t="shared" si="123"/>
        <v>4</v>
      </c>
      <c r="O403" s="2"/>
      <c r="P403" s="8">
        <f t="shared" si="124"/>
        <v>0</v>
      </c>
      <c r="Q403" s="8">
        <f t="shared" si="125"/>
        <v>101</v>
      </c>
      <c r="R403" s="2">
        <f t="shared" si="126"/>
        <v>0</v>
      </c>
      <c r="S403" s="2"/>
      <c r="T403" s="8">
        <f t="shared" si="127"/>
        <v>0</v>
      </c>
      <c r="U403" s="8">
        <f t="shared" si="128"/>
        <v>-354</v>
      </c>
      <c r="V403" s="2">
        <f t="shared" si="129"/>
        <v>0</v>
      </c>
      <c r="W403" s="2"/>
      <c r="X403" s="8">
        <f t="shared" si="130"/>
        <v>0</v>
      </c>
      <c r="Y403" s="8">
        <f t="shared" si="131"/>
        <v>-329</v>
      </c>
      <c r="Z403" s="9">
        <f t="shared" si="132"/>
        <v>-927</v>
      </c>
    </row>
    <row r="404" spans="1:26">
      <c r="A404" s="7">
        <v>11</v>
      </c>
      <c r="B404" s="2">
        <f t="shared" si="114"/>
        <v>0</v>
      </c>
      <c r="C404" s="2"/>
      <c r="D404" s="8">
        <f t="shared" si="115"/>
        <v>0</v>
      </c>
      <c r="E404" s="8">
        <f t="shared" si="116"/>
        <v>-90</v>
      </c>
      <c r="F404" s="2">
        <f t="shared" si="117"/>
        <v>2</v>
      </c>
      <c r="G404" s="2"/>
      <c r="H404" s="8">
        <f t="shared" si="118"/>
        <v>0</v>
      </c>
      <c r="I404" s="8">
        <f t="shared" si="119"/>
        <v>-84</v>
      </c>
      <c r="J404" s="2">
        <f t="shared" si="120"/>
        <v>0</v>
      </c>
      <c r="K404" s="2"/>
      <c r="L404" s="8">
        <f t="shared" si="121"/>
        <v>0</v>
      </c>
      <c r="M404" s="8">
        <f t="shared" si="122"/>
        <v>-171</v>
      </c>
      <c r="N404" s="2">
        <f t="shared" si="123"/>
        <v>0</v>
      </c>
      <c r="O404" s="2"/>
      <c r="P404" s="8">
        <f t="shared" si="124"/>
        <v>0</v>
      </c>
      <c r="Q404" s="8">
        <f t="shared" si="125"/>
        <v>101</v>
      </c>
      <c r="R404" s="2">
        <f t="shared" si="126"/>
        <v>0</v>
      </c>
      <c r="S404" s="2"/>
      <c r="T404" s="8">
        <f t="shared" si="127"/>
        <v>0</v>
      </c>
      <c r="U404" s="8">
        <f t="shared" si="128"/>
        <v>-354</v>
      </c>
      <c r="V404" s="2">
        <f t="shared" si="129"/>
        <v>0</v>
      </c>
      <c r="W404" s="2"/>
      <c r="X404" s="8">
        <f t="shared" si="130"/>
        <v>0</v>
      </c>
      <c r="Y404" s="8">
        <f t="shared" si="131"/>
        <v>-329</v>
      </c>
      <c r="Z404" s="9">
        <f t="shared" si="132"/>
        <v>-927</v>
      </c>
    </row>
    <row r="405" spans="1:26">
      <c r="A405" s="7">
        <v>7</v>
      </c>
      <c r="B405" s="2">
        <f t="shared" si="114"/>
        <v>0</v>
      </c>
      <c r="C405" s="2"/>
      <c r="D405" s="8">
        <f t="shared" si="115"/>
        <v>0</v>
      </c>
      <c r="E405" s="8">
        <f t="shared" si="116"/>
        <v>-90</v>
      </c>
      <c r="F405" s="2">
        <f t="shared" si="117"/>
        <v>2</v>
      </c>
      <c r="G405" s="2"/>
      <c r="H405" s="8">
        <f t="shared" si="118"/>
        <v>0</v>
      </c>
      <c r="I405" s="8">
        <f t="shared" si="119"/>
        <v>-84</v>
      </c>
      <c r="J405" s="2">
        <f t="shared" si="120"/>
        <v>0</v>
      </c>
      <c r="K405" s="2"/>
      <c r="L405" s="8">
        <f t="shared" si="121"/>
        <v>0</v>
      </c>
      <c r="M405" s="8">
        <f t="shared" si="122"/>
        <v>-171</v>
      </c>
      <c r="N405" s="2">
        <f t="shared" si="123"/>
        <v>0</v>
      </c>
      <c r="O405" s="2"/>
      <c r="P405" s="8">
        <f t="shared" si="124"/>
        <v>0</v>
      </c>
      <c r="Q405" s="8">
        <f t="shared" si="125"/>
        <v>101</v>
      </c>
      <c r="R405" s="2">
        <f t="shared" si="126"/>
        <v>0</v>
      </c>
      <c r="S405" s="2"/>
      <c r="T405" s="8">
        <f t="shared" si="127"/>
        <v>0</v>
      </c>
      <c r="U405" s="8">
        <f t="shared" si="128"/>
        <v>-354</v>
      </c>
      <c r="V405" s="2">
        <f t="shared" si="129"/>
        <v>0</v>
      </c>
      <c r="W405" s="2"/>
      <c r="X405" s="8">
        <f t="shared" si="130"/>
        <v>0</v>
      </c>
      <c r="Y405" s="8">
        <f t="shared" si="131"/>
        <v>-329</v>
      </c>
      <c r="Z405" s="9">
        <f t="shared" si="132"/>
        <v>-927</v>
      </c>
    </row>
    <row r="406" spans="1:26">
      <c r="A406" s="7">
        <v>28</v>
      </c>
      <c r="B406" s="2">
        <f t="shared" si="114"/>
        <v>0</v>
      </c>
      <c r="C406" s="2"/>
      <c r="D406" s="8">
        <f t="shared" si="115"/>
        <v>0</v>
      </c>
      <c r="E406" s="8">
        <f t="shared" si="116"/>
        <v>-90</v>
      </c>
      <c r="F406" s="2">
        <f t="shared" si="117"/>
        <v>0</v>
      </c>
      <c r="G406" s="2"/>
      <c r="H406" s="8">
        <f t="shared" si="118"/>
        <v>0</v>
      </c>
      <c r="I406" s="8">
        <f t="shared" si="119"/>
        <v>-84</v>
      </c>
      <c r="J406" s="2">
        <f t="shared" si="120"/>
        <v>0</v>
      </c>
      <c r="K406" s="2"/>
      <c r="L406" s="8">
        <f t="shared" si="121"/>
        <v>0</v>
      </c>
      <c r="M406" s="8">
        <f t="shared" si="122"/>
        <v>-171</v>
      </c>
      <c r="N406" s="2">
        <f t="shared" si="123"/>
        <v>0</v>
      </c>
      <c r="O406" s="2"/>
      <c r="P406" s="8">
        <f t="shared" si="124"/>
        <v>0</v>
      </c>
      <c r="Q406" s="8">
        <f t="shared" si="125"/>
        <v>101</v>
      </c>
      <c r="R406" s="2">
        <f t="shared" si="126"/>
        <v>5</v>
      </c>
      <c r="S406" s="2"/>
      <c r="T406" s="8">
        <f t="shared" si="127"/>
        <v>0</v>
      </c>
      <c r="U406" s="8">
        <f t="shared" si="128"/>
        <v>-354</v>
      </c>
      <c r="V406" s="2">
        <f t="shared" si="129"/>
        <v>0</v>
      </c>
      <c r="W406" s="2"/>
      <c r="X406" s="8">
        <f t="shared" si="130"/>
        <v>0</v>
      </c>
      <c r="Y406" s="8">
        <f t="shared" si="131"/>
        <v>-329</v>
      </c>
      <c r="Z406" s="9">
        <f t="shared" si="132"/>
        <v>-927</v>
      </c>
    </row>
    <row r="407" spans="1:26">
      <c r="A407" s="7">
        <v>12</v>
      </c>
      <c r="B407" s="2">
        <f t="shared" si="114"/>
        <v>0</v>
      </c>
      <c r="C407" s="2"/>
      <c r="D407" s="8">
        <f t="shared" si="115"/>
        <v>0</v>
      </c>
      <c r="E407" s="8">
        <f t="shared" si="116"/>
        <v>-90</v>
      </c>
      <c r="F407" s="2">
        <f t="shared" si="117"/>
        <v>2</v>
      </c>
      <c r="G407" s="2"/>
      <c r="H407" s="8">
        <f t="shared" si="118"/>
        <v>0</v>
      </c>
      <c r="I407" s="8">
        <f t="shared" si="119"/>
        <v>-84</v>
      </c>
      <c r="J407" s="2">
        <f t="shared" si="120"/>
        <v>0</v>
      </c>
      <c r="K407" s="2"/>
      <c r="L407" s="8">
        <f t="shared" si="121"/>
        <v>0</v>
      </c>
      <c r="M407" s="8">
        <f t="shared" si="122"/>
        <v>-171</v>
      </c>
      <c r="N407" s="2">
        <f t="shared" si="123"/>
        <v>0</v>
      </c>
      <c r="O407" s="2"/>
      <c r="P407" s="8">
        <f t="shared" si="124"/>
        <v>0</v>
      </c>
      <c r="Q407" s="8">
        <f t="shared" si="125"/>
        <v>101</v>
      </c>
      <c r="R407" s="2">
        <f t="shared" si="126"/>
        <v>0</v>
      </c>
      <c r="S407" s="2"/>
      <c r="T407" s="8">
        <f t="shared" si="127"/>
        <v>0</v>
      </c>
      <c r="U407" s="8">
        <f t="shared" si="128"/>
        <v>-354</v>
      </c>
      <c r="V407" s="2">
        <f t="shared" si="129"/>
        <v>0</v>
      </c>
      <c r="W407" s="2"/>
      <c r="X407" s="8">
        <f t="shared" si="130"/>
        <v>0</v>
      </c>
      <c r="Y407" s="8">
        <f t="shared" si="131"/>
        <v>-329</v>
      </c>
      <c r="Z407" s="9">
        <f t="shared" si="132"/>
        <v>-927</v>
      </c>
    </row>
    <row r="408" spans="1:26">
      <c r="A408" s="7">
        <v>34</v>
      </c>
      <c r="B408" s="2">
        <f t="shared" si="114"/>
        <v>0</v>
      </c>
      <c r="C408" s="2"/>
      <c r="D408" s="8">
        <f t="shared" si="115"/>
        <v>0</v>
      </c>
      <c r="E408" s="8">
        <f t="shared" si="116"/>
        <v>-90</v>
      </c>
      <c r="F408" s="2">
        <f t="shared" si="117"/>
        <v>0</v>
      </c>
      <c r="G408" s="2"/>
      <c r="H408" s="8">
        <f t="shared" si="118"/>
        <v>0</v>
      </c>
      <c r="I408" s="8">
        <f t="shared" si="119"/>
        <v>-84</v>
      </c>
      <c r="J408" s="2">
        <f t="shared" si="120"/>
        <v>0</v>
      </c>
      <c r="K408" s="2"/>
      <c r="L408" s="8">
        <f t="shared" si="121"/>
        <v>0</v>
      </c>
      <c r="M408" s="8">
        <f t="shared" si="122"/>
        <v>-171</v>
      </c>
      <c r="N408" s="2">
        <f t="shared" si="123"/>
        <v>0</v>
      </c>
      <c r="O408" s="2"/>
      <c r="P408" s="8">
        <f t="shared" si="124"/>
        <v>0</v>
      </c>
      <c r="Q408" s="8">
        <f t="shared" si="125"/>
        <v>101</v>
      </c>
      <c r="R408" s="2">
        <f t="shared" si="126"/>
        <v>0</v>
      </c>
      <c r="S408" s="2"/>
      <c r="T408" s="8">
        <f t="shared" si="127"/>
        <v>0</v>
      </c>
      <c r="U408" s="8">
        <f t="shared" si="128"/>
        <v>-354</v>
      </c>
      <c r="V408" s="2">
        <f t="shared" si="129"/>
        <v>6</v>
      </c>
      <c r="W408" s="2"/>
      <c r="X408" s="8">
        <f t="shared" si="130"/>
        <v>0</v>
      </c>
      <c r="Y408" s="8">
        <f t="shared" si="131"/>
        <v>-329</v>
      </c>
      <c r="Z408" s="9">
        <f t="shared" si="132"/>
        <v>-927</v>
      </c>
    </row>
    <row r="409" spans="1:26">
      <c r="A409" s="7">
        <v>14</v>
      </c>
      <c r="B409" s="2">
        <f t="shared" si="114"/>
        <v>0</v>
      </c>
      <c r="C409" s="2"/>
      <c r="D409" s="8">
        <f t="shared" si="115"/>
        <v>0</v>
      </c>
      <c r="E409" s="8">
        <f t="shared" si="116"/>
        <v>-90</v>
      </c>
      <c r="F409" s="2">
        <f t="shared" si="117"/>
        <v>0</v>
      </c>
      <c r="G409" s="2"/>
      <c r="H409" s="8">
        <f t="shared" si="118"/>
        <v>0</v>
      </c>
      <c r="I409" s="8">
        <f t="shared" si="119"/>
        <v>-84</v>
      </c>
      <c r="J409" s="2">
        <f t="shared" si="120"/>
        <v>3</v>
      </c>
      <c r="K409" s="2"/>
      <c r="L409" s="8">
        <f t="shared" si="121"/>
        <v>0</v>
      </c>
      <c r="M409" s="8">
        <f t="shared" si="122"/>
        <v>-171</v>
      </c>
      <c r="N409" s="2">
        <f t="shared" si="123"/>
        <v>0</v>
      </c>
      <c r="O409" s="2"/>
      <c r="P409" s="8">
        <f t="shared" si="124"/>
        <v>0</v>
      </c>
      <c r="Q409" s="8">
        <f t="shared" si="125"/>
        <v>101</v>
      </c>
      <c r="R409" s="2">
        <f t="shared" si="126"/>
        <v>0</v>
      </c>
      <c r="S409" s="2"/>
      <c r="T409" s="8">
        <f t="shared" si="127"/>
        <v>0</v>
      </c>
      <c r="U409" s="8">
        <f t="shared" si="128"/>
        <v>-354</v>
      </c>
      <c r="V409" s="2">
        <f t="shared" si="129"/>
        <v>0</v>
      </c>
      <c r="W409" s="2"/>
      <c r="X409" s="8">
        <f t="shared" si="130"/>
        <v>0</v>
      </c>
      <c r="Y409" s="8">
        <f t="shared" si="131"/>
        <v>-329</v>
      </c>
      <c r="Z409" s="9">
        <f t="shared" si="132"/>
        <v>-927</v>
      </c>
    </row>
    <row r="410" spans="1:26">
      <c r="A410" s="7">
        <v>4</v>
      </c>
      <c r="B410" s="2">
        <f t="shared" si="114"/>
        <v>1</v>
      </c>
      <c r="C410" s="2"/>
      <c r="D410" s="8">
        <f t="shared" si="115"/>
        <v>0</v>
      </c>
      <c r="E410" s="8">
        <f t="shared" si="116"/>
        <v>-90</v>
      </c>
      <c r="F410" s="2">
        <f t="shared" si="117"/>
        <v>0</v>
      </c>
      <c r="G410" s="2"/>
      <c r="H410" s="8">
        <f t="shared" si="118"/>
        <v>0</v>
      </c>
      <c r="I410" s="8">
        <f t="shared" si="119"/>
        <v>-84</v>
      </c>
      <c r="J410" s="2">
        <f t="shared" si="120"/>
        <v>0</v>
      </c>
      <c r="K410" s="2"/>
      <c r="L410" s="8">
        <f t="shared" si="121"/>
        <v>0</v>
      </c>
      <c r="M410" s="8">
        <f t="shared" si="122"/>
        <v>-171</v>
      </c>
      <c r="N410" s="2">
        <f t="shared" si="123"/>
        <v>0</v>
      </c>
      <c r="O410" s="2"/>
      <c r="P410" s="8">
        <f t="shared" si="124"/>
        <v>0</v>
      </c>
      <c r="Q410" s="8">
        <f t="shared" si="125"/>
        <v>101</v>
      </c>
      <c r="R410" s="2">
        <f t="shared" si="126"/>
        <v>0</v>
      </c>
      <c r="S410" s="2"/>
      <c r="T410" s="8">
        <f t="shared" si="127"/>
        <v>0</v>
      </c>
      <c r="U410" s="8">
        <f t="shared" si="128"/>
        <v>-354</v>
      </c>
      <c r="V410" s="2">
        <f t="shared" si="129"/>
        <v>0</v>
      </c>
      <c r="W410" s="2"/>
      <c r="X410" s="8">
        <f t="shared" si="130"/>
        <v>0</v>
      </c>
      <c r="Y410" s="8">
        <f t="shared" si="131"/>
        <v>-329</v>
      </c>
      <c r="Z410" s="9">
        <f t="shared" si="132"/>
        <v>-927</v>
      </c>
    </row>
    <row r="411" spans="1:26">
      <c r="A411" s="7">
        <v>12</v>
      </c>
      <c r="B411" s="2">
        <f t="shared" si="114"/>
        <v>0</v>
      </c>
      <c r="C411" s="2"/>
      <c r="D411" s="8">
        <f t="shared" si="115"/>
        <v>0</v>
      </c>
      <c r="E411" s="8">
        <f t="shared" si="116"/>
        <v>-90</v>
      </c>
      <c r="F411" s="2">
        <f t="shared" si="117"/>
        <v>2</v>
      </c>
      <c r="G411" s="2"/>
      <c r="H411" s="8">
        <f t="shared" si="118"/>
        <v>0</v>
      </c>
      <c r="I411" s="8">
        <f t="shared" si="119"/>
        <v>-84</v>
      </c>
      <c r="J411" s="2">
        <f t="shared" si="120"/>
        <v>0</v>
      </c>
      <c r="K411" s="2"/>
      <c r="L411" s="8">
        <f t="shared" si="121"/>
        <v>0</v>
      </c>
      <c r="M411" s="8">
        <f t="shared" si="122"/>
        <v>-171</v>
      </c>
      <c r="N411" s="2">
        <f t="shared" si="123"/>
        <v>0</v>
      </c>
      <c r="O411" s="2"/>
      <c r="P411" s="8">
        <f t="shared" si="124"/>
        <v>0</v>
      </c>
      <c r="Q411" s="8">
        <f t="shared" si="125"/>
        <v>101</v>
      </c>
      <c r="R411" s="2">
        <f t="shared" si="126"/>
        <v>0</v>
      </c>
      <c r="S411" s="2"/>
      <c r="T411" s="8">
        <f t="shared" si="127"/>
        <v>0</v>
      </c>
      <c r="U411" s="8">
        <f t="shared" si="128"/>
        <v>-354</v>
      </c>
      <c r="V411" s="2">
        <f t="shared" si="129"/>
        <v>0</v>
      </c>
      <c r="W411" s="2"/>
      <c r="X411" s="8">
        <f t="shared" si="130"/>
        <v>0</v>
      </c>
      <c r="Y411" s="8">
        <f t="shared" si="131"/>
        <v>-329</v>
      </c>
      <c r="Z411" s="9">
        <f t="shared" si="132"/>
        <v>-927</v>
      </c>
    </row>
    <row r="412" spans="1:26">
      <c r="A412" s="7">
        <v>24</v>
      </c>
      <c r="B412" s="2">
        <f t="shared" si="114"/>
        <v>0</v>
      </c>
      <c r="C412" s="2"/>
      <c r="D412" s="8">
        <f t="shared" si="115"/>
        <v>0</v>
      </c>
      <c r="E412" s="8">
        <f t="shared" si="116"/>
        <v>-90</v>
      </c>
      <c r="F412" s="2">
        <f t="shared" si="117"/>
        <v>0</v>
      </c>
      <c r="G412" s="2"/>
      <c r="H412" s="8">
        <f t="shared" si="118"/>
        <v>0</v>
      </c>
      <c r="I412" s="8">
        <f t="shared" si="119"/>
        <v>-84</v>
      </c>
      <c r="J412" s="2">
        <f t="shared" si="120"/>
        <v>0</v>
      </c>
      <c r="K412" s="2"/>
      <c r="L412" s="8">
        <f t="shared" si="121"/>
        <v>0</v>
      </c>
      <c r="M412" s="8">
        <f t="shared" si="122"/>
        <v>-171</v>
      </c>
      <c r="N412" s="2">
        <f t="shared" si="123"/>
        <v>4</v>
      </c>
      <c r="O412" s="2"/>
      <c r="P412" s="8">
        <f t="shared" si="124"/>
        <v>0</v>
      </c>
      <c r="Q412" s="8">
        <f t="shared" si="125"/>
        <v>101</v>
      </c>
      <c r="R412" s="2">
        <f t="shared" si="126"/>
        <v>0</v>
      </c>
      <c r="S412" s="2"/>
      <c r="T412" s="8">
        <f t="shared" si="127"/>
        <v>0</v>
      </c>
      <c r="U412" s="8">
        <f t="shared" si="128"/>
        <v>-354</v>
      </c>
      <c r="V412" s="2">
        <f t="shared" si="129"/>
        <v>0</v>
      </c>
      <c r="W412" s="2"/>
      <c r="X412" s="8">
        <f t="shared" si="130"/>
        <v>0</v>
      </c>
      <c r="Y412" s="8">
        <f t="shared" si="131"/>
        <v>-329</v>
      </c>
      <c r="Z412" s="9">
        <f t="shared" si="132"/>
        <v>-927</v>
      </c>
    </row>
    <row r="413" spans="1:26">
      <c r="A413" s="7">
        <v>18</v>
      </c>
      <c r="B413" s="2">
        <f t="shared" si="114"/>
        <v>0</v>
      </c>
      <c r="C413" s="2"/>
      <c r="D413" s="8">
        <f t="shared" si="115"/>
        <v>0</v>
      </c>
      <c r="E413" s="8">
        <f t="shared" si="116"/>
        <v>-90</v>
      </c>
      <c r="F413" s="2">
        <f t="shared" si="117"/>
        <v>0</v>
      </c>
      <c r="G413" s="2"/>
      <c r="H413" s="8">
        <f t="shared" si="118"/>
        <v>0</v>
      </c>
      <c r="I413" s="8">
        <f t="shared" si="119"/>
        <v>-84</v>
      </c>
      <c r="J413" s="2">
        <f t="shared" si="120"/>
        <v>3</v>
      </c>
      <c r="K413" s="2"/>
      <c r="L413" s="8">
        <f t="shared" si="121"/>
        <v>0</v>
      </c>
      <c r="M413" s="8">
        <f t="shared" si="122"/>
        <v>-171</v>
      </c>
      <c r="N413" s="2">
        <f t="shared" si="123"/>
        <v>0</v>
      </c>
      <c r="O413" s="2"/>
      <c r="P413" s="8">
        <f t="shared" si="124"/>
        <v>0</v>
      </c>
      <c r="Q413" s="8">
        <f t="shared" si="125"/>
        <v>101</v>
      </c>
      <c r="R413" s="2">
        <f t="shared" si="126"/>
        <v>0</v>
      </c>
      <c r="S413" s="2"/>
      <c r="T413" s="8">
        <f t="shared" si="127"/>
        <v>0</v>
      </c>
      <c r="U413" s="8">
        <f t="shared" si="128"/>
        <v>-354</v>
      </c>
      <c r="V413" s="2">
        <f t="shared" si="129"/>
        <v>0</v>
      </c>
      <c r="W413" s="2"/>
      <c r="X413" s="8">
        <f t="shared" si="130"/>
        <v>0</v>
      </c>
      <c r="Y413" s="8">
        <f t="shared" si="131"/>
        <v>-329</v>
      </c>
      <c r="Z413" s="9">
        <f t="shared" si="132"/>
        <v>-927</v>
      </c>
    </row>
    <row r="414" spans="1:26">
      <c r="A414" s="7">
        <v>18</v>
      </c>
      <c r="B414" s="2">
        <f t="shared" si="114"/>
        <v>0</v>
      </c>
      <c r="C414" s="2"/>
      <c r="D414" s="8">
        <f t="shared" si="115"/>
        <v>0</v>
      </c>
      <c r="E414" s="8">
        <f t="shared" si="116"/>
        <v>-90</v>
      </c>
      <c r="F414" s="2">
        <f t="shared" si="117"/>
        <v>0</v>
      </c>
      <c r="G414" s="2"/>
      <c r="H414" s="8">
        <f t="shared" si="118"/>
        <v>0</v>
      </c>
      <c r="I414" s="8">
        <f t="shared" si="119"/>
        <v>-84</v>
      </c>
      <c r="J414" s="2">
        <f t="shared" si="120"/>
        <v>3</v>
      </c>
      <c r="K414" s="2"/>
      <c r="L414" s="8">
        <f t="shared" si="121"/>
        <v>0</v>
      </c>
      <c r="M414" s="8">
        <f t="shared" si="122"/>
        <v>-171</v>
      </c>
      <c r="N414" s="2">
        <f t="shared" si="123"/>
        <v>0</v>
      </c>
      <c r="O414" s="2"/>
      <c r="P414" s="8">
        <f t="shared" si="124"/>
        <v>0</v>
      </c>
      <c r="Q414" s="8">
        <f t="shared" si="125"/>
        <v>101</v>
      </c>
      <c r="R414" s="2">
        <f t="shared" si="126"/>
        <v>0</v>
      </c>
      <c r="S414" s="2"/>
      <c r="T414" s="8">
        <f t="shared" si="127"/>
        <v>0</v>
      </c>
      <c r="U414" s="8">
        <f t="shared" si="128"/>
        <v>-354</v>
      </c>
      <c r="V414" s="2">
        <f t="shared" si="129"/>
        <v>0</v>
      </c>
      <c r="W414" s="2"/>
      <c r="X414" s="8">
        <f t="shared" si="130"/>
        <v>0</v>
      </c>
      <c r="Y414" s="8">
        <f t="shared" si="131"/>
        <v>-329</v>
      </c>
      <c r="Z414" s="9">
        <f t="shared" si="132"/>
        <v>-927</v>
      </c>
    </row>
    <row r="415" spans="1:26">
      <c r="A415" s="7">
        <v>38</v>
      </c>
      <c r="B415" s="2">
        <f t="shared" si="114"/>
        <v>0</v>
      </c>
      <c r="C415" s="2"/>
      <c r="D415" s="8">
        <f t="shared" si="115"/>
        <v>0</v>
      </c>
      <c r="E415" s="8">
        <f t="shared" si="116"/>
        <v>-90</v>
      </c>
      <c r="F415" s="2">
        <f t="shared" si="117"/>
        <v>0</v>
      </c>
      <c r="G415" s="2"/>
      <c r="H415" s="8">
        <f t="shared" si="118"/>
        <v>0</v>
      </c>
      <c r="I415" s="8">
        <f t="shared" si="119"/>
        <v>-84</v>
      </c>
      <c r="J415" s="2">
        <f t="shared" si="120"/>
        <v>0</v>
      </c>
      <c r="K415" s="2"/>
      <c r="L415" s="8">
        <f t="shared" si="121"/>
        <v>0</v>
      </c>
      <c r="M415" s="8">
        <f t="shared" si="122"/>
        <v>-171</v>
      </c>
      <c r="N415" s="2">
        <f t="shared" si="123"/>
        <v>0</v>
      </c>
      <c r="O415" s="2"/>
      <c r="P415" s="8">
        <f t="shared" si="124"/>
        <v>0</v>
      </c>
      <c r="Q415" s="8">
        <f t="shared" si="125"/>
        <v>101</v>
      </c>
      <c r="R415" s="2">
        <f t="shared" si="126"/>
        <v>0</v>
      </c>
      <c r="S415" s="2"/>
      <c r="T415" s="8">
        <f t="shared" si="127"/>
        <v>0</v>
      </c>
      <c r="U415" s="8">
        <f t="shared" si="128"/>
        <v>-354</v>
      </c>
      <c r="V415" s="2">
        <f t="shared" si="129"/>
        <v>0</v>
      </c>
      <c r="W415" s="2"/>
      <c r="X415" s="8">
        <f t="shared" si="130"/>
        <v>0</v>
      </c>
      <c r="Y415" s="8">
        <f t="shared" si="131"/>
        <v>-329</v>
      </c>
      <c r="Z415" s="9">
        <f t="shared" si="132"/>
        <v>-927</v>
      </c>
    </row>
    <row r="416" spans="1:26">
      <c r="A416" s="7">
        <v>34</v>
      </c>
      <c r="B416" s="2">
        <f t="shared" si="114"/>
        <v>0</v>
      </c>
      <c r="C416" s="2"/>
      <c r="D416" s="8">
        <f t="shared" si="115"/>
        <v>0</v>
      </c>
      <c r="E416" s="8">
        <f t="shared" si="116"/>
        <v>-90</v>
      </c>
      <c r="F416" s="2">
        <f t="shared" si="117"/>
        <v>0</v>
      </c>
      <c r="G416" s="2"/>
      <c r="H416" s="8">
        <f t="shared" si="118"/>
        <v>0</v>
      </c>
      <c r="I416" s="8">
        <f t="shared" si="119"/>
        <v>-84</v>
      </c>
      <c r="J416" s="2">
        <f t="shared" si="120"/>
        <v>0</v>
      </c>
      <c r="K416" s="2"/>
      <c r="L416" s="8">
        <f t="shared" si="121"/>
        <v>0</v>
      </c>
      <c r="M416" s="8">
        <f t="shared" si="122"/>
        <v>-171</v>
      </c>
      <c r="N416" s="2">
        <f t="shared" si="123"/>
        <v>0</v>
      </c>
      <c r="O416" s="2"/>
      <c r="P416" s="8">
        <f t="shared" si="124"/>
        <v>0</v>
      </c>
      <c r="Q416" s="8">
        <f t="shared" si="125"/>
        <v>101</v>
      </c>
      <c r="R416" s="2">
        <f t="shared" si="126"/>
        <v>0</v>
      </c>
      <c r="S416" s="2"/>
      <c r="T416" s="8">
        <f t="shared" si="127"/>
        <v>0</v>
      </c>
      <c r="U416" s="8">
        <f t="shared" si="128"/>
        <v>-354</v>
      </c>
      <c r="V416" s="2">
        <f t="shared" si="129"/>
        <v>6</v>
      </c>
      <c r="W416" s="2"/>
      <c r="X416" s="8">
        <f t="shared" si="130"/>
        <v>0</v>
      </c>
      <c r="Y416" s="8">
        <f t="shared" si="131"/>
        <v>-329</v>
      </c>
      <c r="Z416" s="9">
        <f t="shared" si="132"/>
        <v>-927</v>
      </c>
    </row>
    <row r="417" spans="1:26">
      <c r="A417" s="7">
        <v>10</v>
      </c>
      <c r="B417" s="2">
        <f t="shared" si="114"/>
        <v>0</v>
      </c>
      <c r="C417" s="2"/>
      <c r="D417" s="8">
        <f t="shared" si="115"/>
        <v>0</v>
      </c>
      <c r="E417" s="8">
        <f t="shared" si="116"/>
        <v>-90</v>
      </c>
      <c r="F417" s="2">
        <f t="shared" si="117"/>
        <v>2</v>
      </c>
      <c r="G417" s="2"/>
      <c r="H417" s="8">
        <f t="shared" si="118"/>
        <v>0</v>
      </c>
      <c r="I417" s="8">
        <f t="shared" si="119"/>
        <v>-84</v>
      </c>
      <c r="J417" s="2">
        <f t="shared" si="120"/>
        <v>0</v>
      </c>
      <c r="K417" s="2"/>
      <c r="L417" s="8">
        <f t="shared" si="121"/>
        <v>0</v>
      </c>
      <c r="M417" s="8">
        <f t="shared" si="122"/>
        <v>-171</v>
      </c>
      <c r="N417" s="2">
        <f t="shared" si="123"/>
        <v>0</v>
      </c>
      <c r="O417" s="2"/>
      <c r="P417" s="8">
        <f t="shared" si="124"/>
        <v>0</v>
      </c>
      <c r="Q417" s="8">
        <f t="shared" si="125"/>
        <v>101</v>
      </c>
      <c r="R417" s="2">
        <f t="shared" si="126"/>
        <v>0</v>
      </c>
      <c r="S417" s="2"/>
      <c r="T417" s="8">
        <f t="shared" si="127"/>
        <v>0</v>
      </c>
      <c r="U417" s="8">
        <f t="shared" si="128"/>
        <v>-354</v>
      </c>
      <c r="V417" s="2">
        <f t="shared" si="129"/>
        <v>0</v>
      </c>
      <c r="W417" s="2"/>
      <c r="X417" s="8">
        <f t="shared" si="130"/>
        <v>0</v>
      </c>
      <c r="Y417" s="8">
        <f t="shared" si="131"/>
        <v>-329</v>
      </c>
      <c r="Z417" s="9">
        <f t="shared" si="132"/>
        <v>-927</v>
      </c>
    </row>
    <row r="418" spans="1:26">
      <c r="A418" s="7">
        <v>31</v>
      </c>
      <c r="B418" s="2">
        <f t="shared" si="114"/>
        <v>0</v>
      </c>
      <c r="C418" s="2"/>
      <c r="D418" s="8">
        <f t="shared" si="115"/>
        <v>0</v>
      </c>
      <c r="E418" s="8">
        <f t="shared" si="116"/>
        <v>-90</v>
      </c>
      <c r="F418" s="2">
        <f t="shared" si="117"/>
        <v>0</v>
      </c>
      <c r="G418" s="2"/>
      <c r="H418" s="8">
        <f t="shared" si="118"/>
        <v>0</v>
      </c>
      <c r="I418" s="8">
        <f t="shared" si="119"/>
        <v>-84</v>
      </c>
      <c r="J418" s="2">
        <f t="shared" si="120"/>
        <v>0</v>
      </c>
      <c r="K418" s="2"/>
      <c r="L418" s="8">
        <f t="shared" si="121"/>
        <v>0</v>
      </c>
      <c r="M418" s="8">
        <f t="shared" si="122"/>
        <v>-171</v>
      </c>
      <c r="N418" s="2">
        <f t="shared" si="123"/>
        <v>0</v>
      </c>
      <c r="O418" s="2"/>
      <c r="P418" s="8">
        <f t="shared" si="124"/>
        <v>0</v>
      </c>
      <c r="Q418" s="8">
        <f t="shared" si="125"/>
        <v>101</v>
      </c>
      <c r="R418" s="2">
        <f t="shared" si="126"/>
        <v>0</v>
      </c>
      <c r="S418" s="2"/>
      <c r="T418" s="8">
        <f t="shared" si="127"/>
        <v>0</v>
      </c>
      <c r="U418" s="8">
        <f t="shared" si="128"/>
        <v>-354</v>
      </c>
      <c r="V418" s="2">
        <f t="shared" si="129"/>
        <v>6</v>
      </c>
      <c r="W418" s="2"/>
      <c r="X418" s="8">
        <f t="shared" si="130"/>
        <v>0</v>
      </c>
      <c r="Y418" s="8">
        <f t="shared" si="131"/>
        <v>-329</v>
      </c>
      <c r="Z418" s="9">
        <f t="shared" si="132"/>
        <v>-927</v>
      </c>
    </row>
    <row r="419" spans="1:26">
      <c r="A419" s="7">
        <v>36</v>
      </c>
      <c r="B419" s="2">
        <f t="shared" si="114"/>
        <v>0</v>
      </c>
      <c r="C419" s="2"/>
      <c r="D419" s="8">
        <f t="shared" si="115"/>
        <v>0</v>
      </c>
      <c r="E419" s="8">
        <f t="shared" si="116"/>
        <v>-90</v>
      </c>
      <c r="F419" s="2">
        <f t="shared" si="117"/>
        <v>0</v>
      </c>
      <c r="G419" s="2"/>
      <c r="H419" s="8">
        <f t="shared" si="118"/>
        <v>0</v>
      </c>
      <c r="I419" s="8">
        <f t="shared" si="119"/>
        <v>-84</v>
      </c>
      <c r="J419" s="2">
        <f t="shared" si="120"/>
        <v>0</v>
      </c>
      <c r="K419" s="2"/>
      <c r="L419" s="8">
        <f t="shared" si="121"/>
        <v>0</v>
      </c>
      <c r="M419" s="8">
        <f t="shared" si="122"/>
        <v>-171</v>
      </c>
      <c r="N419" s="2">
        <f t="shared" si="123"/>
        <v>0</v>
      </c>
      <c r="O419" s="2"/>
      <c r="P419" s="8">
        <f t="shared" si="124"/>
        <v>0</v>
      </c>
      <c r="Q419" s="8">
        <f t="shared" si="125"/>
        <v>101</v>
      </c>
      <c r="R419" s="2">
        <f t="shared" si="126"/>
        <v>0</v>
      </c>
      <c r="S419" s="2"/>
      <c r="T419" s="8">
        <f t="shared" si="127"/>
        <v>0</v>
      </c>
      <c r="U419" s="8">
        <f t="shared" si="128"/>
        <v>-354</v>
      </c>
      <c r="V419" s="2">
        <f t="shared" si="129"/>
        <v>6</v>
      </c>
      <c r="W419" s="2"/>
      <c r="X419" s="8">
        <f t="shared" si="130"/>
        <v>0</v>
      </c>
      <c r="Y419" s="8">
        <f t="shared" si="131"/>
        <v>-329</v>
      </c>
      <c r="Z419" s="9">
        <f t="shared" si="132"/>
        <v>-927</v>
      </c>
    </row>
    <row r="420" spans="1:26">
      <c r="A420" s="7">
        <v>3</v>
      </c>
      <c r="B420" s="2">
        <f t="shared" si="114"/>
        <v>1</v>
      </c>
      <c r="C420" s="2"/>
      <c r="D420" s="8">
        <f t="shared" si="115"/>
        <v>0</v>
      </c>
      <c r="E420" s="8">
        <f t="shared" si="116"/>
        <v>-90</v>
      </c>
      <c r="F420" s="2">
        <f t="shared" si="117"/>
        <v>0</v>
      </c>
      <c r="G420" s="2"/>
      <c r="H420" s="8">
        <f t="shared" si="118"/>
        <v>0</v>
      </c>
      <c r="I420" s="8">
        <f t="shared" si="119"/>
        <v>-84</v>
      </c>
      <c r="J420" s="2">
        <f t="shared" si="120"/>
        <v>0</v>
      </c>
      <c r="K420" s="2"/>
      <c r="L420" s="8">
        <f t="shared" si="121"/>
        <v>0</v>
      </c>
      <c r="M420" s="8">
        <f t="shared" si="122"/>
        <v>-171</v>
      </c>
      <c r="N420" s="2">
        <f t="shared" si="123"/>
        <v>0</v>
      </c>
      <c r="O420" s="2"/>
      <c r="P420" s="8">
        <f t="shared" si="124"/>
        <v>0</v>
      </c>
      <c r="Q420" s="8">
        <f t="shared" si="125"/>
        <v>101</v>
      </c>
      <c r="R420" s="2">
        <f t="shared" si="126"/>
        <v>0</v>
      </c>
      <c r="S420" s="2"/>
      <c r="T420" s="8">
        <f t="shared" si="127"/>
        <v>0</v>
      </c>
      <c r="U420" s="8">
        <f t="shared" si="128"/>
        <v>-354</v>
      </c>
      <c r="V420" s="2">
        <f t="shared" si="129"/>
        <v>0</v>
      </c>
      <c r="W420" s="2"/>
      <c r="X420" s="8">
        <f t="shared" si="130"/>
        <v>0</v>
      </c>
      <c r="Y420" s="8">
        <f t="shared" si="131"/>
        <v>-329</v>
      </c>
      <c r="Z420" s="9">
        <f t="shared" si="132"/>
        <v>-927</v>
      </c>
    </row>
    <row r="421" spans="1:26">
      <c r="A421" s="7">
        <v>14</v>
      </c>
      <c r="B421" s="2">
        <f t="shared" si="114"/>
        <v>0</v>
      </c>
      <c r="C421" s="2"/>
      <c r="D421" s="8">
        <f t="shared" si="115"/>
        <v>0</v>
      </c>
      <c r="E421" s="8">
        <f t="shared" si="116"/>
        <v>-90</v>
      </c>
      <c r="F421" s="2">
        <f t="shared" si="117"/>
        <v>0</v>
      </c>
      <c r="G421" s="2"/>
      <c r="H421" s="8">
        <f t="shared" si="118"/>
        <v>0</v>
      </c>
      <c r="I421" s="8">
        <f t="shared" si="119"/>
        <v>-84</v>
      </c>
      <c r="J421" s="2">
        <f t="shared" si="120"/>
        <v>3</v>
      </c>
      <c r="K421" s="2"/>
      <c r="L421" s="8">
        <f t="shared" si="121"/>
        <v>0</v>
      </c>
      <c r="M421" s="8">
        <f t="shared" si="122"/>
        <v>-171</v>
      </c>
      <c r="N421" s="2">
        <f t="shared" si="123"/>
        <v>0</v>
      </c>
      <c r="O421" s="2"/>
      <c r="P421" s="8">
        <f t="shared" si="124"/>
        <v>0</v>
      </c>
      <c r="Q421" s="8">
        <f t="shared" si="125"/>
        <v>101</v>
      </c>
      <c r="R421" s="2">
        <f t="shared" si="126"/>
        <v>0</v>
      </c>
      <c r="S421" s="2"/>
      <c r="T421" s="8">
        <f t="shared" si="127"/>
        <v>0</v>
      </c>
      <c r="U421" s="8">
        <f t="shared" si="128"/>
        <v>-354</v>
      </c>
      <c r="V421" s="2">
        <f t="shared" si="129"/>
        <v>0</v>
      </c>
      <c r="W421" s="2"/>
      <c r="X421" s="8">
        <f t="shared" si="130"/>
        <v>0</v>
      </c>
      <c r="Y421" s="8">
        <f t="shared" si="131"/>
        <v>-329</v>
      </c>
      <c r="Z421" s="9">
        <f t="shared" si="132"/>
        <v>-927</v>
      </c>
    </row>
    <row r="422" spans="1:26">
      <c r="A422" s="7">
        <v>28</v>
      </c>
      <c r="B422" s="2">
        <f t="shared" si="114"/>
        <v>0</v>
      </c>
      <c r="C422" s="2"/>
      <c r="D422" s="8">
        <f t="shared" si="115"/>
        <v>0</v>
      </c>
      <c r="E422" s="8">
        <f t="shared" si="116"/>
        <v>-90</v>
      </c>
      <c r="F422" s="2">
        <f t="shared" si="117"/>
        <v>0</v>
      </c>
      <c r="G422" s="2"/>
      <c r="H422" s="8">
        <f t="shared" si="118"/>
        <v>0</v>
      </c>
      <c r="I422" s="8">
        <f t="shared" si="119"/>
        <v>-84</v>
      </c>
      <c r="J422" s="2">
        <f t="shared" si="120"/>
        <v>0</v>
      </c>
      <c r="K422" s="2"/>
      <c r="L422" s="8">
        <f t="shared" si="121"/>
        <v>0</v>
      </c>
      <c r="M422" s="8">
        <f t="shared" si="122"/>
        <v>-171</v>
      </c>
      <c r="N422" s="2">
        <f t="shared" si="123"/>
        <v>0</v>
      </c>
      <c r="O422" s="2"/>
      <c r="P422" s="8">
        <f t="shared" si="124"/>
        <v>0</v>
      </c>
      <c r="Q422" s="8">
        <f t="shared" si="125"/>
        <v>101</v>
      </c>
      <c r="R422" s="2">
        <f t="shared" si="126"/>
        <v>5</v>
      </c>
      <c r="S422" s="2"/>
      <c r="T422" s="8">
        <f t="shared" si="127"/>
        <v>0</v>
      </c>
      <c r="U422" s="8">
        <f t="shared" si="128"/>
        <v>-354</v>
      </c>
      <c r="V422" s="2">
        <f t="shared" si="129"/>
        <v>0</v>
      </c>
      <c r="W422" s="2"/>
      <c r="X422" s="8">
        <f t="shared" si="130"/>
        <v>0</v>
      </c>
      <c r="Y422" s="8">
        <f t="shared" si="131"/>
        <v>-329</v>
      </c>
      <c r="Z422" s="9">
        <f t="shared" si="132"/>
        <v>-927</v>
      </c>
    </row>
    <row r="423" spans="1:26">
      <c r="A423" s="7">
        <v>17</v>
      </c>
      <c r="B423" s="2">
        <f t="shared" si="114"/>
        <v>0</v>
      </c>
      <c r="C423" s="2"/>
      <c r="D423" s="8">
        <f t="shared" si="115"/>
        <v>0</v>
      </c>
      <c r="E423" s="8">
        <f t="shared" si="116"/>
        <v>-90</v>
      </c>
      <c r="F423" s="2">
        <f t="shared" si="117"/>
        <v>0</v>
      </c>
      <c r="G423" s="2"/>
      <c r="H423" s="8">
        <f t="shared" si="118"/>
        <v>0</v>
      </c>
      <c r="I423" s="8">
        <f t="shared" si="119"/>
        <v>-84</v>
      </c>
      <c r="J423" s="2">
        <f t="shared" si="120"/>
        <v>3</v>
      </c>
      <c r="K423" s="2"/>
      <c r="L423" s="8">
        <f t="shared" si="121"/>
        <v>0</v>
      </c>
      <c r="M423" s="8">
        <f t="shared" si="122"/>
        <v>-171</v>
      </c>
      <c r="N423" s="2">
        <f t="shared" si="123"/>
        <v>0</v>
      </c>
      <c r="O423" s="2"/>
      <c r="P423" s="8">
        <f t="shared" si="124"/>
        <v>0</v>
      </c>
      <c r="Q423" s="8">
        <f t="shared" si="125"/>
        <v>101</v>
      </c>
      <c r="R423" s="2">
        <f t="shared" si="126"/>
        <v>0</v>
      </c>
      <c r="S423" s="2"/>
      <c r="T423" s="8">
        <f t="shared" si="127"/>
        <v>0</v>
      </c>
      <c r="U423" s="8">
        <f t="shared" si="128"/>
        <v>-354</v>
      </c>
      <c r="V423" s="2">
        <f t="shared" si="129"/>
        <v>0</v>
      </c>
      <c r="W423" s="2"/>
      <c r="X423" s="8">
        <f t="shared" si="130"/>
        <v>0</v>
      </c>
      <c r="Y423" s="8">
        <f t="shared" si="131"/>
        <v>-329</v>
      </c>
      <c r="Z423" s="9">
        <f t="shared" si="132"/>
        <v>-927</v>
      </c>
    </row>
    <row r="424" spans="1:26">
      <c r="A424" s="7">
        <v>26</v>
      </c>
      <c r="B424" s="2">
        <f t="shared" si="114"/>
        <v>0</v>
      </c>
      <c r="C424" s="2"/>
      <c r="D424" s="8">
        <f t="shared" si="115"/>
        <v>0</v>
      </c>
      <c r="E424" s="8">
        <f t="shared" si="116"/>
        <v>-90</v>
      </c>
      <c r="F424" s="2">
        <f t="shared" si="117"/>
        <v>0</v>
      </c>
      <c r="G424" s="2"/>
      <c r="H424" s="8">
        <f t="shared" si="118"/>
        <v>0</v>
      </c>
      <c r="I424" s="8">
        <f t="shared" si="119"/>
        <v>-84</v>
      </c>
      <c r="J424" s="2">
        <f t="shared" si="120"/>
        <v>0</v>
      </c>
      <c r="K424" s="2"/>
      <c r="L424" s="8">
        <f t="shared" si="121"/>
        <v>0</v>
      </c>
      <c r="M424" s="8">
        <f t="shared" si="122"/>
        <v>-171</v>
      </c>
      <c r="N424" s="2">
        <f t="shared" si="123"/>
        <v>0</v>
      </c>
      <c r="O424" s="2"/>
      <c r="P424" s="8">
        <f t="shared" si="124"/>
        <v>0</v>
      </c>
      <c r="Q424" s="8">
        <f t="shared" si="125"/>
        <v>101</v>
      </c>
      <c r="R424" s="2">
        <f t="shared" si="126"/>
        <v>5</v>
      </c>
      <c r="S424" s="2"/>
      <c r="T424" s="8">
        <f t="shared" si="127"/>
        <v>0</v>
      </c>
      <c r="U424" s="8">
        <f t="shared" si="128"/>
        <v>-354</v>
      </c>
      <c r="V424" s="2">
        <f t="shared" si="129"/>
        <v>0</v>
      </c>
      <c r="W424" s="2"/>
      <c r="X424" s="8">
        <f t="shared" si="130"/>
        <v>0</v>
      </c>
      <c r="Y424" s="8">
        <f t="shared" si="131"/>
        <v>-329</v>
      </c>
      <c r="Z424" s="9">
        <f t="shared" si="132"/>
        <v>-927</v>
      </c>
    </row>
    <row r="425" spans="1:26">
      <c r="A425" s="7">
        <v>6</v>
      </c>
      <c r="B425" s="2">
        <f t="shared" si="114"/>
        <v>1</v>
      </c>
      <c r="C425" s="2"/>
      <c r="D425" s="8">
        <f t="shared" si="115"/>
        <v>0</v>
      </c>
      <c r="E425" s="8">
        <f t="shared" si="116"/>
        <v>-90</v>
      </c>
      <c r="F425" s="2">
        <f t="shared" si="117"/>
        <v>0</v>
      </c>
      <c r="G425" s="2"/>
      <c r="H425" s="8">
        <f t="shared" si="118"/>
        <v>0</v>
      </c>
      <c r="I425" s="8">
        <f t="shared" si="119"/>
        <v>-84</v>
      </c>
      <c r="J425" s="2">
        <f t="shared" si="120"/>
        <v>0</v>
      </c>
      <c r="K425" s="2"/>
      <c r="L425" s="8">
        <f t="shared" si="121"/>
        <v>0</v>
      </c>
      <c r="M425" s="8">
        <f t="shared" si="122"/>
        <v>-171</v>
      </c>
      <c r="N425" s="2">
        <f t="shared" si="123"/>
        <v>0</v>
      </c>
      <c r="O425" s="2"/>
      <c r="P425" s="8">
        <f t="shared" si="124"/>
        <v>0</v>
      </c>
      <c r="Q425" s="8">
        <f t="shared" si="125"/>
        <v>101</v>
      </c>
      <c r="R425" s="2">
        <f t="shared" si="126"/>
        <v>0</v>
      </c>
      <c r="S425" s="2"/>
      <c r="T425" s="8">
        <f t="shared" si="127"/>
        <v>0</v>
      </c>
      <c r="U425" s="8">
        <f t="shared" si="128"/>
        <v>-354</v>
      </c>
      <c r="V425" s="2">
        <f t="shared" si="129"/>
        <v>0</v>
      </c>
      <c r="W425" s="2"/>
      <c r="X425" s="8">
        <f t="shared" si="130"/>
        <v>0</v>
      </c>
      <c r="Y425" s="8">
        <f t="shared" si="131"/>
        <v>-329</v>
      </c>
      <c r="Z425" s="9">
        <f t="shared" si="132"/>
        <v>-927</v>
      </c>
    </row>
    <row r="426" spans="1:26">
      <c r="A426" s="7">
        <v>11</v>
      </c>
      <c r="B426" s="2">
        <f t="shared" si="114"/>
        <v>0</v>
      </c>
      <c r="C426" s="2"/>
      <c r="D426" s="8">
        <f t="shared" si="115"/>
        <v>0</v>
      </c>
      <c r="E426" s="8">
        <f t="shared" si="116"/>
        <v>-90</v>
      </c>
      <c r="F426" s="2">
        <f t="shared" si="117"/>
        <v>2</v>
      </c>
      <c r="G426" s="2"/>
      <c r="H426" s="8">
        <f t="shared" si="118"/>
        <v>0</v>
      </c>
      <c r="I426" s="8">
        <f t="shared" si="119"/>
        <v>-84</v>
      </c>
      <c r="J426" s="2">
        <f t="shared" si="120"/>
        <v>0</v>
      </c>
      <c r="K426" s="2"/>
      <c r="L426" s="8">
        <f t="shared" si="121"/>
        <v>0</v>
      </c>
      <c r="M426" s="8">
        <f t="shared" si="122"/>
        <v>-171</v>
      </c>
      <c r="N426" s="2">
        <f t="shared" si="123"/>
        <v>0</v>
      </c>
      <c r="O426" s="2"/>
      <c r="P426" s="8">
        <f t="shared" si="124"/>
        <v>0</v>
      </c>
      <c r="Q426" s="8">
        <f t="shared" si="125"/>
        <v>101</v>
      </c>
      <c r="R426" s="2">
        <f t="shared" si="126"/>
        <v>0</v>
      </c>
      <c r="S426" s="2"/>
      <c r="T426" s="8">
        <f t="shared" si="127"/>
        <v>0</v>
      </c>
      <c r="U426" s="8">
        <f t="shared" si="128"/>
        <v>-354</v>
      </c>
      <c r="V426" s="2">
        <f t="shared" si="129"/>
        <v>0</v>
      </c>
      <c r="W426" s="2"/>
      <c r="X426" s="8">
        <f t="shared" si="130"/>
        <v>0</v>
      </c>
      <c r="Y426" s="8">
        <f t="shared" si="131"/>
        <v>-329</v>
      </c>
      <c r="Z426" s="9">
        <f t="shared" si="132"/>
        <v>-927</v>
      </c>
    </row>
    <row r="427" spans="1:26">
      <c r="A427" s="7">
        <v>11</v>
      </c>
      <c r="B427" s="2">
        <f t="shared" si="114"/>
        <v>0</v>
      </c>
      <c r="C427" s="2"/>
      <c r="D427" s="8">
        <f t="shared" si="115"/>
        <v>0</v>
      </c>
      <c r="E427" s="8">
        <f t="shared" si="116"/>
        <v>-90</v>
      </c>
      <c r="F427" s="2">
        <f t="shared" si="117"/>
        <v>2</v>
      </c>
      <c r="G427" s="2"/>
      <c r="H427" s="8">
        <f t="shared" si="118"/>
        <v>0</v>
      </c>
      <c r="I427" s="8">
        <f t="shared" si="119"/>
        <v>-84</v>
      </c>
      <c r="J427" s="2">
        <f t="shared" si="120"/>
        <v>0</v>
      </c>
      <c r="K427" s="2"/>
      <c r="L427" s="8">
        <f t="shared" si="121"/>
        <v>0</v>
      </c>
      <c r="M427" s="8">
        <f t="shared" si="122"/>
        <v>-171</v>
      </c>
      <c r="N427" s="2">
        <f t="shared" si="123"/>
        <v>0</v>
      </c>
      <c r="O427" s="2"/>
      <c r="P427" s="8">
        <f t="shared" si="124"/>
        <v>0</v>
      </c>
      <c r="Q427" s="8">
        <f t="shared" si="125"/>
        <v>101</v>
      </c>
      <c r="R427" s="2">
        <f t="shared" si="126"/>
        <v>0</v>
      </c>
      <c r="S427" s="2"/>
      <c r="T427" s="8">
        <f t="shared" si="127"/>
        <v>0</v>
      </c>
      <c r="U427" s="8">
        <f t="shared" si="128"/>
        <v>-354</v>
      </c>
      <c r="V427" s="2">
        <f t="shared" si="129"/>
        <v>0</v>
      </c>
      <c r="W427" s="2"/>
      <c r="X427" s="8">
        <f t="shared" si="130"/>
        <v>0</v>
      </c>
      <c r="Y427" s="8">
        <f t="shared" si="131"/>
        <v>-329</v>
      </c>
      <c r="Z427" s="9">
        <f t="shared" si="132"/>
        <v>-927</v>
      </c>
    </row>
    <row r="428" spans="1:26">
      <c r="A428" s="7">
        <v>27</v>
      </c>
      <c r="B428" s="2">
        <f t="shared" si="114"/>
        <v>0</v>
      </c>
      <c r="C428" s="2"/>
      <c r="D428" s="8">
        <f t="shared" si="115"/>
        <v>0</v>
      </c>
      <c r="E428" s="8">
        <f t="shared" si="116"/>
        <v>-90</v>
      </c>
      <c r="F428" s="2">
        <f t="shared" si="117"/>
        <v>0</v>
      </c>
      <c r="G428" s="2"/>
      <c r="H428" s="8">
        <f t="shared" si="118"/>
        <v>0</v>
      </c>
      <c r="I428" s="8">
        <f t="shared" si="119"/>
        <v>-84</v>
      </c>
      <c r="J428" s="2">
        <f t="shared" si="120"/>
        <v>0</v>
      </c>
      <c r="K428" s="2"/>
      <c r="L428" s="8">
        <f t="shared" si="121"/>
        <v>0</v>
      </c>
      <c r="M428" s="8">
        <f t="shared" si="122"/>
        <v>-171</v>
      </c>
      <c r="N428" s="2">
        <f t="shared" si="123"/>
        <v>0</v>
      </c>
      <c r="O428" s="2"/>
      <c r="P428" s="8">
        <f t="shared" si="124"/>
        <v>0</v>
      </c>
      <c r="Q428" s="8">
        <f t="shared" si="125"/>
        <v>101</v>
      </c>
      <c r="R428" s="2">
        <f t="shared" si="126"/>
        <v>5</v>
      </c>
      <c r="S428" s="2"/>
      <c r="T428" s="8">
        <f t="shared" si="127"/>
        <v>0</v>
      </c>
      <c r="U428" s="8">
        <f t="shared" si="128"/>
        <v>-354</v>
      </c>
      <c r="V428" s="2">
        <f t="shared" si="129"/>
        <v>0</v>
      </c>
      <c r="W428" s="2"/>
      <c r="X428" s="8">
        <f t="shared" si="130"/>
        <v>0</v>
      </c>
      <c r="Y428" s="8">
        <f t="shared" si="131"/>
        <v>-329</v>
      </c>
      <c r="Z428" s="9">
        <f t="shared" si="132"/>
        <v>-927</v>
      </c>
    </row>
    <row r="429" spans="1:26">
      <c r="A429" s="7">
        <v>10</v>
      </c>
      <c r="B429" s="2">
        <f t="shared" si="114"/>
        <v>0</v>
      </c>
      <c r="C429" s="2"/>
      <c r="D429" s="8">
        <f t="shared" si="115"/>
        <v>0</v>
      </c>
      <c r="E429" s="8">
        <f t="shared" si="116"/>
        <v>-90</v>
      </c>
      <c r="F429" s="2">
        <f t="shared" si="117"/>
        <v>2</v>
      </c>
      <c r="G429" s="2"/>
      <c r="H429" s="8">
        <f t="shared" si="118"/>
        <v>0</v>
      </c>
      <c r="I429" s="8">
        <f t="shared" si="119"/>
        <v>-84</v>
      </c>
      <c r="J429" s="2">
        <f t="shared" si="120"/>
        <v>0</v>
      </c>
      <c r="K429" s="2"/>
      <c r="L429" s="8">
        <f t="shared" si="121"/>
        <v>0</v>
      </c>
      <c r="M429" s="8">
        <f t="shared" si="122"/>
        <v>-171</v>
      </c>
      <c r="N429" s="2">
        <f t="shared" si="123"/>
        <v>0</v>
      </c>
      <c r="O429" s="2"/>
      <c r="P429" s="8">
        <f t="shared" si="124"/>
        <v>0</v>
      </c>
      <c r="Q429" s="8">
        <f t="shared" si="125"/>
        <v>101</v>
      </c>
      <c r="R429" s="2">
        <f t="shared" si="126"/>
        <v>0</v>
      </c>
      <c r="S429" s="2"/>
      <c r="T429" s="8">
        <f t="shared" si="127"/>
        <v>0</v>
      </c>
      <c r="U429" s="8">
        <f t="shared" si="128"/>
        <v>-354</v>
      </c>
      <c r="V429" s="2">
        <f t="shared" si="129"/>
        <v>0</v>
      </c>
      <c r="W429" s="2"/>
      <c r="X429" s="8">
        <f t="shared" si="130"/>
        <v>0</v>
      </c>
      <c r="Y429" s="8">
        <f t="shared" si="131"/>
        <v>-329</v>
      </c>
      <c r="Z429" s="9">
        <f t="shared" si="132"/>
        <v>-927</v>
      </c>
    </row>
    <row r="430" spans="1:26">
      <c r="A430" s="7">
        <v>37</v>
      </c>
      <c r="B430" s="2">
        <f t="shared" si="114"/>
        <v>0</v>
      </c>
      <c r="C430" s="2"/>
      <c r="D430" s="8">
        <f t="shared" si="115"/>
        <v>0</v>
      </c>
      <c r="E430" s="8">
        <f t="shared" si="116"/>
        <v>-90</v>
      </c>
      <c r="F430" s="2">
        <f t="shared" si="117"/>
        <v>0</v>
      </c>
      <c r="G430" s="2"/>
      <c r="H430" s="8">
        <f t="shared" si="118"/>
        <v>0</v>
      </c>
      <c r="I430" s="8">
        <f t="shared" si="119"/>
        <v>-84</v>
      </c>
      <c r="J430" s="2">
        <f t="shared" si="120"/>
        <v>0</v>
      </c>
      <c r="K430" s="2"/>
      <c r="L430" s="8">
        <f t="shared" si="121"/>
        <v>0</v>
      </c>
      <c r="M430" s="8">
        <f t="shared" si="122"/>
        <v>-171</v>
      </c>
      <c r="N430" s="2">
        <f t="shared" si="123"/>
        <v>0</v>
      </c>
      <c r="O430" s="2"/>
      <c r="P430" s="8">
        <f t="shared" si="124"/>
        <v>0</v>
      </c>
      <c r="Q430" s="8">
        <f t="shared" si="125"/>
        <v>101</v>
      </c>
      <c r="R430" s="2">
        <f t="shared" si="126"/>
        <v>0</v>
      </c>
      <c r="S430" s="2"/>
      <c r="T430" s="8">
        <f t="shared" si="127"/>
        <v>0</v>
      </c>
      <c r="U430" s="8">
        <f t="shared" si="128"/>
        <v>-354</v>
      </c>
      <c r="V430" s="2">
        <f t="shared" si="129"/>
        <v>0</v>
      </c>
      <c r="W430" s="2"/>
      <c r="X430" s="8">
        <f t="shared" si="130"/>
        <v>0</v>
      </c>
      <c r="Y430" s="8">
        <f t="shared" si="131"/>
        <v>-329</v>
      </c>
      <c r="Z430" s="9">
        <f t="shared" si="132"/>
        <v>-927</v>
      </c>
    </row>
    <row r="431" spans="1:26">
      <c r="A431" s="7">
        <v>18</v>
      </c>
      <c r="B431" s="2">
        <f t="shared" si="114"/>
        <v>0</v>
      </c>
      <c r="C431" s="2"/>
      <c r="D431" s="8">
        <f t="shared" si="115"/>
        <v>0</v>
      </c>
      <c r="E431" s="8">
        <f t="shared" si="116"/>
        <v>-90</v>
      </c>
      <c r="F431" s="2">
        <f t="shared" si="117"/>
        <v>0</v>
      </c>
      <c r="G431" s="2"/>
      <c r="H431" s="8">
        <f t="shared" si="118"/>
        <v>0</v>
      </c>
      <c r="I431" s="8">
        <f t="shared" si="119"/>
        <v>-84</v>
      </c>
      <c r="J431" s="2">
        <f t="shared" si="120"/>
        <v>3</v>
      </c>
      <c r="K431" s="2"/>
      <c r="L431" s="8">
        <f t="shared" si="121"/>
        <v>0</v>
      </c>
      <c r="M431" s="8">
        <f t="shared" si="122"/>
        <v>-171</v>
      </c>
      <c r="N431" s="2">
        <f t="shared" si="123"/>
        <v>0</v>
      </c>
      <c r="O431" s="2"/>
      <c r="P431" s="8">
        <f t="shared" si="124"/>
        <v>0</v>
      </c>
      <c r="Q431" s="8">
        <f t="shared" si="125"/>
        <v>101</v>
      </c>
      <c r="R431" s="2">
        <f t="shared" si="126"/>
        <v>0</v>
      </c>
      <c r="S431" s="2"/>
      <c r="T431" s="8">
        <f t="shared" si="127"/>
        <v>0</v>
      </c>
      <c r="U431" s="8">
        <f t="shared" si="128"/>
        <v>-354</v>
      </c>
      <c r="V431" s="2">
        <f t="shared" si="129"/>
        <v>0</v>
      </c>
      <c r="W431" s="2"/>
      <c r="X431" s="8">
        <f t="shared" si="130"/>
        <v>0</v>
      </c>
      <c r="Y431" s="8">
        <f t="shared" si="131"/>
        <v>-329</v>
      </c>
      <c r="Z431" s="9">
        <f t="shared" si="132"/>
        <v>-927</v>
      </c>
    </row>
    <row r="432" spans="1:26">
      <c r="A432" s="7">
        <v>18</v>
      </c>
      <c r="B432" s="2">
        <f t="shared" si="114"/>
        <v>0</v>
      </c>
      <c r="C432" s="2"/>
      <c r="D432" s="8">
        <f t="shared" si="115"/>
        <v>0</v>
      </c>
      <c r="E432" s="8">
        <f t="shared" si="116"/>
        <v>-90</v>
      </c>
      <c r="F432" s="2">
        <f t="shared" si="117"/>
        <v>0</v>
      </c>
      <c r="G432" s="2"/>
      <c r="H432" s="8">
        <f t="shared" si="118"/>
        <v>0</v>
      </c>
      <c r="I432" s="8">
        <f t="shared" si="119"/>
        <v>-84</v>
      </c>
      <c r="J432" s="2">
        <f t="shared" si="120"/>
        <v>3</v>
      </c>
      <c r="K432" s="2"/>
      <c r="L432" s="8">
        <f t="shared" si="121"/>
        <v>0</v>
      </c>
      <c r="M432" s="8">
        <f t="shared" si="122"/>
        <v>-171</v>
      </c>
      <c r="N432" s="2">
        <f t="shared" si="123"/>
        <v>0</v>
      </c>
      <c r="O432" s="2"/>
      <c r="P432" s="8">
        <f t="shared" si="124"/>
        <v>0</v>
      </c>
      <c r="Q432" s="8">
        <f t="shared" si="125"/>
        <v>101</v>
      </c>
      <c r="R432" s="2">
        <f t="shared" si="126"/>
        <v>0</v>
      </c>
      <c r="S432" s="2"/>
      <c r="T432" s="8">
        <f t="shared" si="127"/>
        <v>0</v>
      </c>
      <c r="U432" s="8">
        <f t="shared" si="128"/>
        <v>-354</v>
      </c>
      <c r="V432" s="2">
        <f t="shared" si="129"/>
        <v>0</v>
      </c>
      <c r="W432" s="2"/>
      <c r="X432" s="8">
        <f t="shared" si="130"/>
        <v>0</v>
      </c>
      <c r="Y432" s="8">
        <f t="shared" si="131"/>
        <v>-329</v>
      </c>
      <c r="Z432" s="9">
        <f t="shared" si="132"/>
        <v>-927</v>
      </c>
    </row>
    <row r="433" spans="1:26">
      <c r="A433" s="7">
        <v>31</v>
      </c>
      <c r="B433" s="2">
        <f t="shared" si="114"/>
        <v>0</v>
      </c>
      <c r="C433" s="2"/>
      <c r="D433" s="8">
        <f t="shared" si="115"/>
        <v>0</v>
      </c>
      <c r="E433" s="8">
        <f t="shared" si="116"/>
        <v>-90</v>
      </c>
      <c r="F433" s="2">
        <f t="shared" si="117"/>
        <v>0</v>
      </c>
      <c r="G433" s="2"/>
      <c r="H433" s="8">
        <f t="shared" si="118"/>
        <v>0</v>
      </c>
      <c r="I433" s="8">
        <f t="shared" si="119"/>
        <v>-84</v>
      </c>
      <c r="J433" s="2">
        <f t="shared" si="120"/>
        <v>0</v>
      </c>
      <c r="K433" s="2"/>
      <c r="L433" s="8">
        <f t="shared" si="121"/>
        <v>0</v>
      </c>
      <c r="M433" s="8">
        <f t="shared" si="122"/>
        <v>-171</v>
      </c>
      <c r="N433" s="2">
        <f t="shared" si="123"/>
        <v>0</v>
      </c>
      <c r="O433" s="2"/>
      <c r="P433" s="8">
        <f t="shared" si="124"/>
        <v>0</v>
      </c>
      <c r="Q433" s="8">
        <f t="shared" si="125"/>
        <v>101</v>
      </c>
      <c r="R433" s="2">
        <f t="shared" si="126"/>
        <v>0</v>
      </c>
      <c r="S433" s="2"/>
      <c r="T433" s="8">
        <f t="shared" si="127"/>
        <v>0</v>
      </c>
      <c r="U433" s="8">
        <f t="shared" si="128"/>
        <v>-354</v>
      </c>
      <c r="V433" s="2">
        <f t="shared" si="129"/>
        <v>6</v>
      </c>
      <c r="W433" s="2"/>
      <c r="X433" s="8">
        <f t="shared" si="130"/>
        <v>0</v>
      </c>
      <c r="Y433" s="8">
        <f t="shared" si="131"/>
        <v>-329</v>
      </c>
      <c r="Z433" s="9">
        <f t="shared" si="132"/>
        <v>-927</v>
      </c>
    </row>
    <row r="434" spans="1:26">
      <c r="A434" s="7">
        <v>33</v>
      </c>
      <c r="B434" s="2">
        <f t="shared" si="114"/>
        <v>0</v>
      </c>
      <c r="C434" s="2"/>
      <c r="D434" s="8">
        <f t="shared" si="115"/>
        <v>0</v>
      </c>
      <c r="E434" s="8">
        <f t="shared" si="116"/>
        <v>-90</v>
      </c>
      <c r="F434" s="2">
        <f t="shared" si="117"/>
        <v>0</v>
      </c>
      <c r="G434" s="2"/>
      <c r="H434" s="8">
        <f t="shared" si="118"/>
        <v>0</v>
      </c>
      <c r="I434" s="8">
        <f t="shared" si="119"/>
        <v>-84</v>
      </c>
      <c r="J434" s="2">
        <f t="shared" si="120"/>
        <v>0</v>
      </c>
      <c r="K434" s="2"/>
      <c r="L434" s="8">
        <f t="shared" si="121"/>
        <v>0</v>
      </c>
      <c r="M434" s="8">
        <f t="shared" si="122"/>
        <v>-171</v>
      </c>
      <c r="N434" s="2">
        <f t="shared" si="123"/>
        <v>0</v>
      </c>
      <c r="O434" s="2"/>
      <c r="P434" s="8">
        <f t="shared" si="124"/>
        <v>0</v>
      </c>
      <c r="Q434" s="8">
        <f t="shared" si="125"/>
        <v>101</v>
      </c>
      <c r="R434" s="2">
        <f t="shared" si="126"/>
        <v>0</v>
      </c>
      <c r="S434" s="2"/>
      <c r="T434" s="8">
        <f t="shared" si="127"/>
        <v>0</v>
      </c>
      <c r="U434" s="8">
        <f t="shared" si="128"/>
        <v>-354</v>
      </c>
      <c r="V434" s="2">
        <f t="shared" si="129"/>
        <v>6</v>
      </c>
      <c r="W434" s="2"/>
      <c r="X434" s="8">
        <f t="shared" si="130"/>
        <v>0</v>
      </c>
      <c r="Y434" s="8">
        <f t="shared" si="131"/>
        <v>-329</v>
      </c>
      <c r="Z434" s="9">
        <f t="shared" si="132"/>
        <v>-927</v>
      </c>
    </row>
    <row r="435" spans="1:26">
      <c r="A435" s="7">
        <v>1</v>
      </c>
      <c r="B435" s="2">
        <f t="shared" si="114"/>
        <v>1</v>
      </c>
      <c r="C435" s="2"/>
      <c r="D435" s="8">
        <f t="shared" si="115"/>
        <v>0</v>
      </c>
      <c r="E435" s="8">
        <f t="shared" si="116"/>
        <v>-90</v>
      </c>
      <c r="F435" s="2">
        <f t="shared" si="117"/>
        <v>0</v>
      </c>
      <c r="G435" s="2"/>
      <c r="H435" s="8">
        <f t="shared" si="118"/>
        <v>0</v>
      </c>
      <c r="I435" s="8">
        <f t="shared" si="119"/>
        <v>-84</v>
      </c>
      <c r="J435" s="2">
        <f t="shared" si="120"/>
        <v>0</v>
      </c>
      <c r="K435" s="2"/>
      <c r="L435" s="8">
        <f t="shared" si="121"/>
        <v>0</v>
      </c>
      <c r="M435" s="8">
        <f t="shared" si="122"/>
        <v>-171</v>
      </c>
      <c r="N435" s="2">
        <f t="shared" si="123"/>
        <v>0</v>
      </c>
      <c r="O435" s="2"/>
      <c r="P435" s="8">
        <f t="shared" si="124"/>
        <v>0</v>
      </c>
      <c r="Q435" s="8">
        <f t="shared" si="125"/>
        <v>101</v>
      </c>
      <c r="R435" s="2">
        <f t="shared" si="126"/>
        <v>0</v>
      </c>
      <c r="S435" s="2"/>
      <c r="T435" s="8">
        <f t="shared" si="127"/>
        <v>0</v>
      </c>
      <c r="U435" s="8">
        <f t="shared" si="128"/>
        <v>-354</v>
      </c>
      <c r="V435" s="2">
        <f t="shared" si="129"/>
        <v>0</v>
      </c>
      <c r="W435" s="2"/>
      <c r="X435" s="8">
        <f t="shared" si="130"/>
        <v>0</v>
      </c>
      <c r="Y435" s="8">
        <f t="shared" si="131"/>
        <v>-329</v>
      </c>
      <c r="Z435" s="9">
        <f t="shared" si="132"/>
        <v>-927</v>
      </c>
    </row>
    <row r="436" spans="1:26">
      <c r="A436" s="7">
        <v>22</v>
      </c>
      <c r="B436" s="2">
        <f t="shared" si="114"/>
        <v>0</v>
      </c>
      <c r="C436" s="2"/>
      <c r="D436" s="8">
        <f t="shared" si="115"/>
        <v>0</v>
      </c>
      <c r="E436" s="8">
        <f t="shared" si="116"/>
        <v>-90</v>
      </c>
      <c r="F436" s="2">
        <f t="shared" si="117"/>
        <v>0</v>
      </c>
      <c r="G436" s="2"/>
      <c r="H436" s="8">
        <f t="shared" si="118"/>
        <v>0</v>
      </c>
      <c r="I436" s="8">
        <f t="shared" si="119"/>
        <v>-84</v>
      </c>
      <c r="J436" s="2">
        <f t="shared" si="120"/>
        <v>0</v>
      </c>
      <c r="K436" s="2"/>
      <c r="L436" s="8">
        <f t="shared" si="121"/>
        <v>0</v>
      </c>
      <c r="M436" s="8">
        <f t="shared" si="122"/>
        <v>-171</v>
      </c>
      <c r="N436" s="2">
        <f t="shared" si="123"/>
        <v>4</v>
      </c>
      <c r="O436" s="2"/>
      <c r="P436" s="8">
        <f t="shared" si="124"/>
        <v>0</v>
      </c>
      <c r="Q436" s="8">
        <f t="shared" si="125"/>
        <v>101</v>
      </c>
      <c r="R436" s="2">
        <f t="shared" si="126"/>
        <v>0</v>
      </c>
      <c r="S436" s="2"/>
      <c r="T436" s="8">
        <f t="shared" si="127"/>
        <v>0</v>
      </c>
      <c r="U436" s="8">
        <f t="shared" si="128"/>
        <v>-354</v>
      </c>
      <c r="V436" s="2">
        <f t="shared" si="129"/>
        <v>0</v>
      </c>
      <c r="W436" s="2"/>
      <c r="X436" s="8">
        <f t="shared" si="130"/>
        <v>0</v>
      </c>
      <c r="Y436" s="8">
        <f t="shared" si="131"/>
        <v>-329</v>
      </c>
      <c r="Z436" s="9">
        <f t="shared" si="132"/>
        <v>-927</v>
      </c>
    </row>
    <row r="437" spans="1:26">
      <c r="A437" s="7">
        <v>4</v>
      </c>
      <c r="B437" s="2">
        <f t="shared" si="114"/>
        <v>1</v>
      </c>
      <c r="C437" s="2"/>
      <c r="D437" s="8">
        <f t="shared" si="115"/>
        <v>0</v>
      </c>
      <c r="E437" s="8">
        <f t="shared" si="116"/>
        <v>-90</v>
      </c>
      <c r="F437" s="2">
        <f t="shared" si="117"/>
        <v>0</v>
      </c>
      <c r="G437" s="2"/>
      <c r="H437" s="8">
        <f t="shared" si="118"/>
        <v>0</v>
      </c>
      <c r="I437" s="8">
        <f t="shared" si="119"/>
        <v>-84</v>
      </c>
      <c r="J437" s="2">
        <f t="shared" si="120"/>
        <v>0</v>
      </c>
      <c r="K437" s="2"/>
      <c r="L437" s="8">
        <f t="shared" si="121"/>
        <v>0</v>
      </c>
      <c r="M437" s="8">
        <f t="shared" si="122"/>
        <v>-171</v>
      </c>
      <c r="N437" s="2">
        <f t="shared" si="123"/>
        <v>0</v>
      </c>
      <c r="O437" s="2"/>
      <c r="P437" s="8">
        <f t="shared" si="124"/>
        <v>0</v>
      </c>
      <c r="Q437" s="8">
        <f t="shared" si="125"/>
        <v>101</v>
      </c>
      <c r="R437" s="2">
        <f t="shared" si="126"/>
        <v>0</v>
      </c>
      <c r="S437" s="2"/>
      <c r="T437" s="8">
        <f t="shared" si="127"/>
        <v>0</v>
      </c>
      <c r="U437" s="8">
        <f t="shared" si="128"/>
        <v>-354</v>
      </c>
      <c r="V437" s="2">
        <f t="shared" si="129"/>
        <v>0</v>
      </c>
      <c r="W437" s="2"/>
      <c r="X437" s="8">
        <f t="shared" si="130"/>
        <v>0</v>
      </c>
      <c r="Y437" s="8">
        <f t="shared" si="131"/>
        <v>-329</v>
      </c>
      <c r="Z437" s="9">
        <f t="shared" si="132"/>
        <v>-927</v>
      </c>
    </row>
    <row r="438" spans="1:26">
      <c r="A438" s="7">
        <v>14</v>
      </c>
      <c r="B438" s="2">
        <f t="shared" si="114"/>
        <v>0</v>
      </c>
      <c r="C438" s="2"/>
      <c r="D438" s="8">
        <f t="shared" si="115"/>
        <v>0</v>
      </c>
      <c r="E438" s="8">
        <f t="shared" si="116"/>
        <v>-90</v>
      </c>
      <c r="F438" s="2">
        <f t="shared" si="117"/>
        <v>0</v>
      </c>
      <c r="G438" s="2"/>
      <c r="H438" s="8">
        <f t="shared" si="118"/>
        <v>0</v>
      </c>
      <c r="I438" s="8">
        <f t="shared" si="119"/>
        <v>-84</v>
      </c>
      <c r="J438" s="2">
        <f t="shared" si="120"/>
        <v>3</v>
      </c>
      <c r="K438" s="2"/>
      <c r="L438" s="8">
        <f t="shared" si="121"/>
        <v>0</v>
      </c>
      <c r="M438" s="8">
        <f t="shared" si="122"/>
        <v>-171</v>
      </c>
      <c r="N438" s="2">
        <f t="shared" si="123"/>
        <v>0</v>
      </c>
      <c r="O438" s="2"/>
      <c r="P438" s="8">
        <f t="shared" si="124"/>
        <v>0</v>
      </c>
      <c r="Q438" s="8">
        <f t="shared" si="125"/>
        <v>101</v>
      </c>
      <c r="R438" s="2">
        <f t="shared" si="126"/>
        <v>0</v>
      </c>
      <c r="S438" s="2"/>
      <c r="T438" s="8">
        <f t="shared" si="127"/>
        <v>0</v>
      </c>
      <c r="U438" s="8">
        <f t="shared" si="128"/>
        <v>-354</v>
      </c>
      <c r="V438" s="2">
        <f t="shared" si="129"/>
        <v>0</v>
      </c>
      <c r="W438" s="2"/>
      <c r="X438" s="8">
        <f t="shared" si="130"/>
        <v>0</v>
      </c>
      <c r="Y438" s="8">
        <f t="shared" si="131"/>
        <v>-329</v>
      </c>
      <c r="Z438" s="9">
        <f t="shared" si="132"/>
        <v>-927</v>
      </c>
    </row>
    <row r="439" spans="1:26">
      <c r="A439" s="7">
        <v>2</v>
      </c>
      <c r="B439" s="2">
        <f t="shared" si="114"/>
        <v>1</v>
      </c>
      <c r="C439" s="2"/>
      <c r="D439" s="8">
        <f t="shared" si="115"/>
        <v>0</v>
      </c>
      <c r="E439" s="8">
        <f t="shared" si="116"/>
        <v>-90</v>
      </c>
      <c r="F439" s="2">
        <f t="shared" si="117"/>
        <v>0</v>
      </c>
      <c r="G439" s="2"/>
      <c r="H439" s="8">
        <f t="shared" si="118"/>
        <v>0</v>
      </c>
      <c r="I439" s="8">
        <f t="shared" si="119"/>
        <v>-84</v>
      </c>
      <c r="J439" s="2">
        <f t="shared" si="120"/>
        <v>0</v>
      </c>
      <c r="K439" s="2"/>
      <c r="L439" s="8">
        <f t="shared" si="121"/>
        <v>0</v>
      </c>
      <c r="M439" s="8">
        <f t="shared" si="122"/>
        <v>-171</v>
      </c>
      <c r="N439" s="2">
        <f t="shared" si="123"/>
        <v>0</v>
      </c>
      <c r="O439" s="2"/>
      <c r="P439" s="8">
        <f t="shared" si="124"/>
        <v>0</v>
      </c>
      <c r="Q439" s="8">
        <f t="shared" si="125"/>
        <v>101</v>
      </c>
      <c r="R439" s="2">
        <f t="shared" si="126"/>
        <v>0</v>
      </c>
      <c r="S439" s="2"/>
      <c r="T439" s="8">
        <f t="shared" si="127"/>
        <v>0</v>
      </c>
      <c r="U439" s="8">
        <f t="shared" si="128"/>
        <v>-354</v>
      </c>
      <c r="V439" s="2">
        <f t="shared" si="129"/>
        <v>0</v>
      </c>
      <c r="W439" s="2"/>
      <c r="X439" s="8">
        <f t="shared" si="130"/>
        <v>0</v>
      </c>
      <c r="Y439" s="8">
        <f t="shared" si="131"/>
        <v>-329</v>
      </c>
      <c r="Z439" s="9">
        <f t="shared" si="132"/>
        <v>-927</v>
      </c>
    </row>
    <row r="440" spans="1:26">
      <c r="A440" s="7">
        <v>34</v>
      </c>
      <c r="B440" s="2">
        <f t="shared" si="114"/>
        <v>0</v>
      </c>
      <c r="C440" s="2"/>
      <c r="D440" s="8">
        <f t="shared" si="115"/>
        <v>0</v>
      </c>
      <c r="E440" s="8">
        <f t="shared" si="116"/>
        <v>-90</v>
      </c>
      <c r="F440" s="2">
        <f t="shared" si="117"/>
        <v>0</v>
      </c>
      <c r="G440" s="2"/>
      <c r="H440" s="8">
        <f t="shared" si="118"/>
        <v>0</v>
      </c>
      <c r="I440" s="8">
        <f t="shared" si="119"/>
        <v>-84</v>
      </c>
      <c r="J440" s="2">
        <f t="shared" si="120"/>
        <v>0</v>
      </c>
      <c r="K440" s="2"/>
      <c r="L440" s="8">
        <f t="shared" si="121"/>
        <v>0</v>
      </c>
      <c r="M440" s="8">
        <f t="shared" si="122"/>
        <v>-171</v>
      </c>
      <c r="N440" s="2">
        <f t="shared" si="123"/>
        <v>0</v>
      </c>
      <c r="O440" s="2"/>
      <c r="P440" s="8">
        <f t="shared" si="124"/>
        <v>0</v>
      </c>
      <c r="Q440" s="8">
        <f t="shared" si="125"/>
        <v>101</v>
      </c>
      <c r="R440" s="2">
        <f t="shared" si="126"/>
        <v>0</v>
      </c>
      <c r="S440" s="2"/>
      <c r="T440" s="8">
        <f t="shared" si="127"/>
        <v>0</v>
      </c>
      <c r="U440" s="8">
        <f t="shared" si="128"/>
        <v>-354</v>
      </c>
      <c r="V440" s="2">
        <f t="shared" si="129"/>
        <v>6</v>
      </c>
      <c r="W440" s="2"/>
      <c r="X440" s="8">
        <f t="shared" si="130"/>
        <v>0</v>
      </c>
      <c r="Y440" s="8">
        <f t="shared" si="131"/>
        <v>-329</v>
      </c>
      <c r="Z440" s="9">
        <f t="shared" si="132"/>
        <v>-927</v>
      </c>
    </row>
    <row r="441" spans="1:26">
      <c r="A441" s="7">
        <v>26</v>
      </c>
      <c r="B441" s="2">
        <f t="shared" si="114"/>
        <v>0</v>
      </c>
      <c r="C441" s="2"/>
      <c r="D441" s="8">
        <f t="shared" si="115"/>
        <v>0</v>
      </c>
      <c r="E441" s="8">
        <f t="shared" si="116"/>
        <v>-90</v>
      </c>
      <c r="F441" s="2">
        <f t="shared" si="117"/>
        <v>0</v>
      </c>
      <c r="G441" s="2"/>
      <c r="H441" s="8">
        <f t="shared" si="118"/>
        <v>0</v>
      </c>
      <c r="I441" s="8">
        <f t="shared" si="119"/>
        <v>-84</v>
      </c>
      <c r="J441" s="2">
        <f t="shared" si="120"/>
        <v>0</v>
      </c>
      <c r="K441" s="2"/>
      <c r="L441" s="8">
        <f t="shared" si="121"/>
        <v>0</v>
      </c>
      <c r="M441" s="8">
        <f t="shared" si="122"/>
        <v>-171</v>
      </c>
      <c r="N441" s="2">
        <f t="shared" si="123"/>
        <v>0</v>
      </c>
      <c r="O441" s="2"/>
      <c r="P441" s="8">
        <f t="shared" si="124"/>
        <v>0</v>
      </c>
      <c r="Q441" s="8">
        <f t="shared" si="125"/>
        <v>101</v>
      </c>
      <c r="R441" s="2">
        <f t="shared" si="126"/>
        <v>5</v>
      </c>
      <c r="S441" s="2"/>
      <c r="T441" s="8">
        <f t="shared" si="127"/>
        <v>0</v>
      </c>
      <c r="U441" s="8">
        <f t="shared" si="128"/>
        <v>-354</v>
      </c>
      <c r="V441" s="2">
        <f t="shared" si="129"/>
        <v>0</v>
      </c>
      <c r="W441" s="2"/>
      <c r="X441" s="8">
        <f t="shared" si="130"/>
        <v>0</v>
      </c>
      <c r="Y441" s="8">
        <f t="shared" si="131"/>
        <v>-329</v>
      </c>
      <c r="Z441" s="9">
        <f t="shared" si="132"/>
        <v>-927</v>
      </c>
    </row>
    <row r="442" spans="1:26">
      <c r="A442" s="7">
        <v>37</v>
      </c>
      <c r="B442" s="2">
        <f t="shared" si="114"/>
        <v>0</v>
      </c>
      <c r="C442" s="2"/>
      <c r="D442" s="8">
        <f t="shared" si="115"/>
        <v>0</v>
      </c>
      <c r="E442" s="8">
        <f t="shared" si="116"/>
        <v>-90</v>
      </c>
      <c r="F442" s="2">
        <f t="shared" si="117"/>
        <v>0</v>
      </c>
      <c r="G442" s="2"/>
      <c r="H442" s="8">
        <f t="shared" si="118"/>
        <v>0</v>
      </c>
      <c r="I442" s="8">
        <f t="shared" si="119"/>
        <v>-84</v>
      </c>
      <c r="J442" s="2">
        <f t="shared" si="120"/>
        <v>0</v>
      </c>
      <c r="K442" s="2"/>
      <c r="L442" s="8">
        <f t="shared" si="121"/>
        <v>0</v>
      </c>
      <c r="M442" s="8">
        <f t="shared" si="122"/>
        <v>-171</v>
      </c>
      <c r="N442" s="2">
        <f t="shared" si="123"/>
        <v>0</v>
      </c>
      <c r="O442" s="2"/>
      <c r="P442" s="8">
        <f t="shared" si="124"/>
        <v>0</v>
      </c>
      <c r="Q442" s="8">
        <f t="shared" si="125"/>
        <v>101</v>
      </c>
      <c r="R442" s="2">
        <f t="shared" si="126"/>
        <v>0</v>
      </c>
      <c r="S442" s="2"/>
      <c r="T442" s="8">
        <f t="shared" si="127"/>
        <v>0</v>
      </c>
      <c r="U442" s="8">
        <f t="shared" si="128"/>
        <v>-354</v>
      </c>
      <c r="V442" s="2">
        <f t="shared" si="129"/>
        <v>0</v>
      </c>
      <c r="W442" s="2"/>
      <c r="X442" s="8">
        <f t="shared" si="130"/>
        <v>0</v>
      </c>
      <c r="Y442" s="8">
        <f t="shared" si="131"/>
        <v>-329</v>
      </c>
      <c r="Z442" s="9">
        <f t="shared" si="132"/>
        <v>-927</v>
      </c>
    </row>
    <row r="443" spans="1:26">
      <c r="A443" s="7">
        <v>8</v>
      </c>
      <c r="B443" s="2">
        <f t="shared" si="114"/>
        <v>0</v>
      </c>
      <c r="C443" s="2"/>
      <c r="D443" s="8">
        <f t="shared" si="115"/>
        <v>0</v>
      </c>
      <c r="E443" s="8">
        <f t="shared" si="116"/>
        <v>-90</v>
      </c>
      <c r="F443" s="2">
        <f t="shared" si="117"/>
        <v>2</v>
      </c>
      <c r="G443" s="2"/>
      <c r="H443" s="8">
        <f t="shared" si="118"/>
        <v>0</v>
      </c>
      <c r="I443" s="8">
        <f t="shared" si="119"/>
        <v>-84</v>
      </c>
      <c r="J443" s="2">
        <f t="shared" si="120"/>
        <v>0</v>
      </c>
      <c r="K443" s="2"/>
      <c r="L443" s="8">
        <f t="shared" si="121"/>
        <v>0</v>
      </c>
      <c r="M443" s="8">
        <f t="shared" si="122"/>
        <v>-171</v>
      </c>
      <c r="N443" s="2">
        <f t="shared" si="123"/>
        <v>0</v>
      </c>
      <c r="O443" s="2"/>
      <c r="P443" s="8">
        <f t="shared" si="124"/>
        <v>0</v>
      </c>
      <c r="Q443" s="8">
        <f t="shared" si="125"/>
        <v>101</v>
      </c>
      <c r="R443" s="2">
        <f t="shared" si="126"/>
        <v>0</v>
      </c>
      <c r="S443" s="2"/>
      <c r="T443" s="8">
        <f t="shared" si="127"/>
        <v>0</v>
      </c>
      <c r="U443" s="8">
        <f t="shared" si="128"/>
        <v>-354</v>
      </c>
      <c r="V443" s="2">
        <f t="shared" si="129"/>
        <v>0</v>
      </c>
      <c r="W443" s="2"/>
      <c r="X443" s="8">
        <f t="shared" si="130"/>
        <v>0</v>
      </c>
      <c r="Y443" s="8">
        <f t="shared" si="131"/>
        <v>-329</v>
      </c>
      <c r="Z443" s="9">
        <f t="shared" si="132"/>
        <v>-927</v>
      </c>
    </row>
    <row r="444" spans="1:26">
      <c r="A444" s="7">
        <v>30</v>
      </c>
      <c r="B444" s="2">
        <f t="shared" si="114"/>
        <v>0</v>
      </c>
      <c r="C444" s="2"/>
      <c r="D444" s="8">
        <f t="shared" si="115"/>
        <v>0</v>
      </c>
      <c r="E444" s="8">
        <f t="shared" si="116"/>
        <v>-90</v>
      </c>
      <c r="F444" s="2">
        <f t="shared" si="117"/>
        <v>0</v>
      </c>
      <c r="G444" s="2"/>
      <c r="H444" s="8">
        <f t="shared" si="118"/>
        <v>0</v>
      </c>
      <c r="I444" s="8">
        <f t="shared" si="119"/>
        <v>-84</v>
      </c>
      <c r="J444" s="2">
        <f t="shared" si="120"/>
        <v>0</v>
      </c>
      <c r="K444" s="2"/>
      <c r="L444" s="8">
        <f t="shared" si="121"/>
        <v>0</v>
      </c>
      <c r="M444" s="8">
        <f t="shared" si="122"/>
        <v>-171</v>
      </c>
      <c r="N444" s="2">
        <f t="shared" si="123"/>
        <v>0</v>
      </c>
      <c r="O444" s="2"/>
      <c r="P444" s="8">
        <f t="shared" si="124"/>
        <v>0</v>
      </c>
      <c r="Q444" s="8">
        <f t="shared" si="125"/>
        <v>101</v>
      </c>
      <c r="R444" s="2">
        <f t="shared" si="126"/>
        <v>5</v>
      </c>
      <c r="S444" s="2"/>
      <c r="T444" s="8">
        <f t="shared" si="127"/>
        <v>0</v>
      </c>
      <c r="U444" s="8">
        <f t="shared" si="128"/>
        <v>-354</v>
      </c>
      <c r="V444" s="2">
        <f t="shared" si="129"/>
        <v>0</v>
      </c>
      <c r="W444" s="2"/>
      <c r="X444" s="8">
        <f t="shared" si="130"/>
        <v>0</v>
      </c>
      <c r="Y444" s="8">
        <f t="shared" si="131"/>
        <v>-329</v>
      </c>
      <c r="Z444" s="9">
        <f t="shared" si="132"/>
        <v>-927</v>
      </c>
    </row>
    <row r="445" spans="1:26">
      <c r="A445" s="7">
        <v>14</v>
      </c>
      <c r="B445" s="2">
        <f t="shared" si="114"/>
        <v>0</v>
      </c>
      <c r="C445" s="2"/>
      <c r="D445" s="8">
        <f t="shared" si="115"/>
        <v>0</v>
      </c>
      <c r="E445" s="8">
        <f t="shared" si="116"/>
        <v>-90</v>
      </c>
      <c r="F445" s="2">
        <f t="shared" si="117"/>
        <v>0</v>
      </c>
      <c r="G445" s="2"/>
      <c r="H445" s="8">
        <f t="shared" si="118"/>
        <v>0</v>
      </c>
      <c r="I445" s="8">
        <f t="shared" si="119"/>
        <v>-84</v>
      </c>
      <c r="J445" s="2">
        <f t="shared" si="120"/>
        <v>3</v>
      </c>
      <c r="K445" s="2"/>
      <c r="L445" s="8">
        <f t="shared" si="121"/>
        <v>0</v>
      </c>
      <c r="M445" s="8">
        <f t="shared" si="122"/>
        <v>-171</v>
      </c>
      <c r="N445" s="2">
        <f t="shared" si="123"/>
        <v>0</v>
      </c>
      <c r="O445" s="2"/>
      <c r="P445" s="8">
        <f t="shared" si="124"/>
        <v>0</v>
      </c>
      <c r="Q445" s="8">
        <f t="shared" si="125"/>
        <v>101</v>
      </c>
      <c r="R445" s="2">
        <f t="shared" si="126"/>
        <v>0</v>
      </c>
      <c r="S445" s="2"/>
      <c r="T445" s="8">
        <f t="shared" si="127"/>
        <v>0</v>
      </c>
      <c r="U445" s="8">
        <f t="shared" si="128"/>
        <v>-354</v>
      </c>
      <c r="V445" s="2">
        <f t="shared" si="129"/>
        <v>0</v>
      </c>
      <c r="W445" s="2"/>
      <c r="X445" s="8">
        <f t="shared" si="130"/>
        <v>0</v>
      </c>
      <c r="Y445" s="8">
        <f t="shared" si="131"/>
        <v>-329</v>
      </c>
      <c r="Z445" s="9">
        <f t="shared" si="132"/>
        <v>-927</v>
      </c>
    </row>
    <row r="446" spans="1:26">
      <c r="A446" s="7">
        <v>32</v>
      </c>
      <c r="B446" s="2">
        <f t="shared" si="114"/>
        <v>0</v>
      </c>
      <c r="C446" s="2"/>
      <c r="D446" s="8">
        <f t="shared" si="115"/>
        <v>0</v>
      </c>
      <c r="E446" s="8">
        <f t="shared" si="116"/>
        <v>-90</v>
      </c>
      <c r="F446" s="2">
        <f t="shared" si="117"/>
        <v>0</v>
      </c>
      <c r="G446" s="2"/>
      <c r="H446" s="8">
        <f t="shared" si="118"/>
        <v>0</v>
      </c>
      <c r="I446" s="8">
        <f t="shared" si="119"/>
        <v>-84</v>
      </c>
      <c r="J446" s="2">
        <f t="shared" si="120"/>
        <v>0</v>
      </c>
      <c r="K446" s="2"/>
      <c r="L446" s="8">
        <f t="shared" si="121"/>
        <v>0</v>
      </c>
      <c r="M446" s="8">
        <f t="shared" si="122"/>
        <v>-171</v>
      </c>
      <c r="N446" s="2">
        <f t="shared" si="123"/>
        <v>0</v>
      </c>
      <c r="O446" s="2"/>
      <c r="P446" s="8">
        <f t="shared" si="124"/>
        <v>0</v>
      </c>
      <c r="Q446" s="8">
        <f t="shared" si="125"/>
        <v>101</v>
      </c>
      <c r="R446" s="2">
        <f t="shared" si="126"/>
        <v>0</v>
      </c>
      <c r="S446" s="2"/>
      <c r="T446" s="8">
        <f t="shared" si="127"/>
        <v>0</v>
      </c>
      <c r="U446" s="8">
        <f t="shared" si="128"/>
        <v>-354</v>
      </c>
      <c r="V446" s="2">
        <f t="shared" si="129"/>
        <v>6</v>
      </c>
      <c r="W446" s="2"/>
      <c r="X446" s="8">
        <f t="shared" si="130"/>
        <v>0</v>
      </c>
      <c r="Y446" s="8">
        <f t="shared" si="131"/>
        <v>-329</v>
      </c>
      <c r="Z446" s="9">
        <f t="shared" si="132"/>
        <v>-927</v>
      </c>
    </row>
    <row r="447" spans="1:26">
      <c r="A447" s="7">
        <v>37</v>
      </c>
      <c r="B447" s="2">
        <f t="shared" si="114"/>
        <v>0</v>
      </c>
      <c r="C447" s="2"/>
      <c r="D447" s="8">
        <f t="shared" si="115"/>
        <v>0</v>
      </c>
      <c r="E447" s="8">
        <f t="shared" si="116"/>
        <v>-90</v>
      </c>
      <c r="F447" s="2">
        <f t="shared" si="117"/>
        <v>0</v>
      </c>
      <c r="G447" s="2"/>
      <c r="H447" s="8">
        <f t="shared" si="118"/>
        <v>0</v>
      </c>
      <c r="I447" s="8">
        <f t="shared" si="119"/>
        <v>-84</v>
      </c>
      <c r="J447" s="2">
        <f t="shared" si="120"/>
        <v>0</v>
      </c>
      <c r="K447" s="2"/>
      <c r="L447" s="8">
        <f t="shared" si="121"/>
        <v>0</v>
      </c>
      <c r="M447" s="8">
        <f t="shared" si="122"/>
        <v>-171</v>
      </c>
      <c r="N447" s="2">
        <f t="shared" si="123"/>
        <v>0</v>
      </c>
      <c r="O447" s="2"/>
      <c r="P447" s="8">
        <f t="shared" si="124"/>
        <v>0</v>
      </c>
      <c r="Q447" s="8">
        <f t="shared" si="125"/>
        <v>101</v>
      </c>
      <c r="R447" s="2">
        <f t="shared" si="126"/>
        <v>0</v>
      </c>
      <c r="S447" s="2"/>
      <c r="T447" s="8">
        <f t="shared" si="127"/>
        <v>0</v>
      </c>
      <c r="U447" s="8">
        <f t="shared" si="128"/>
        <v>-354</v>
      </c>
      <c r="V447" s="2">
        <f t="shared" si="129"/>
        <v>0</v>
      </c>
      <c r="W447" s="2"/>
      <c r="X447" s="8">
        <f t="shared" si="130"/>
        <v>0</v>
      </c>
      <c r="Y447" s="8">
        <f t="shared" si="131"/>
        <v>-329</v>
      </c>
      <c r="Z447" s="9">
        <f t="shared" si="132"/>
        <v>-927</v>
      </c>
    </row>
    <row r="448" spans="1:26">
      <c r="A448" s="7">
        <v>29</v>
      </c>
      <c r="B448" s="2">
        <f t="shared" si="114"/>
        <v>0</v>
      </c>
      <c r="C448" s="2"/>
      <c r="D448" s="8">
        <f t="shared" si="115"/>
        <v>0</v>
      </c>
      <c r="E448" s="8">
        <f t="shared" si="116"/>
        <v>-90</v>
      </c>
      <c r="F448" s="2">
        <f t="shared" si="117"/>
        <v>0</v>
      </c>
      <c r="G448" s="2"/>
      <c r="H448" s="8">
        <f t="shared" si="118"/>
        <v>0</v>
      </c>
      <c r="I448" s="8">
        <f t="shared" si="119"/>
        <v>-84</v>
      </c>
      <c r="J448" s="2">
        <f t="shared" si="120"/>
        <v>0</v>
      </c>
      <c r="K448" s="2"/>
      <c r="L448" s="8">
        <f t="shared" si="121"/>
        <v>0</v>
      </c>
      <c r="M448" s="8">
        <f t="shared" si="122"/>
        <v>-171</v>
      </c>
      <c r="N448" s="2">
        <f t="shared" si="123"/>
        <v>0</v>
      </c>
      <c r="O448" s="2"/>
      <c r="P448" s="8">
        <f t="shared" si="124"/>
        <v>0</v>
      </c>
      <c r="Q448" s="8">
        <f t="shared" si="125"/>
        <v>101</v>
      </c>
      <c r="R448" s="2">
        <f t="shared" si="126"/>
        <v>5</v>
      </c>
      <c r="S448" s="2"/>
      <c r="T448" s="8">
        <f t="shared" si="127"/>
        <v>0</v>
      </c>
      <c r="U448" s="8">
        <f t="shared" si="128"/>
        <v>-354</v>
      </c>
      <c r="V448" s="2">
        <f t="shared" si="129"/>
        <v>0</v>
      </c>
      <c r="W448" s="2"/>
      <c r="X448" s="8">
        <f t="shared" si="130"/>
        <v>0</v>
      </c>
      <c r="Y448" s="8">
        <f t="shared" si="131"/>
        <v>-329</v>
      </c>
      <c r="Z448" s="9">
        <f t="shared" si="132"/>
        <v>-927</v>
      </c>
    </row>
    <row r="449" spans="1:26">
      <c r="A449" s="7">
        <v>37</v>
      </c>
      <c r="B449" s="2">
        <f t="shared" si="114"/>
        <v>0</v>
      </c>
      <c r="C449" s="2"/>
      <c r="D449" s="8">
        <f t="shared" si="115"/>
        <v>0</v>
      </c>
      <c r="E449" s="8">
        <f t="shared" si="116"/>
        <v>-90</v>
      </c>
      <c r="F449" s="2">
        <f t="shared" si="117"/>
        <v>0</v>
      </c>
      <c r="G449" s="2"/>
      <c r="H449" s="8">
        <f t="shared" si="118"/>
        <v>0</v>
      </c>
      <c r="I449" s="8">
        <f t="shared" si="119"/>
        <v>-84</v>
      </c>
      <c r="J449" s="2">
        <f t="shared" si="120"/>
        <v>0</v>
      </c>
      <c r="K449" s="2"/>
      <c r="L449" s="8">
        <f t="shared" si="121"/>
        <v>0</v>
      </c>
      <c r="M449" s="8">
        <f t="shared" si="122"/>
        <v>-171</v>
      </c>
      <c r="N449" s="2">
        <f t="shared" si="123"/>
        <v>0</v>
      </c>
      <c r="O449" s="2"/>
      <c r="P449" s="8">
        <f t="shared" si="124"/>
        <v>0</v>
      </c>
      <c r="Q449" s="8">
        <f t="shared" si="125"/>
        <v>101</v>
      </c>
      <c r="R449" s="2">
        <f t="shared" si="126"/>
        <v>0</v>
      </c>
      <c r="S449" s="2"/>
      <c r="T449" s="8">
        <f t="shared" si="127"/>
        <v>0</v>
      </c>
      <c r="U449" s="8">
        <f t="shared" si="128"/>
        <v>-354</v>
      </c>
      <c r="V449" s="2">
        <f t="shared" si="129"/>
        <v>0</v>
      </c>
      <c r="W449" s="2"/>
      <c r="X449" s="8">
        <f t="shared" si="130"/>
        <v>0</v>
      </c>
      <c r="Y449" s="8">
        <f t="shared" si="131"/>
        <v>-329</v>
      </c>
      <c r="Z449" s="9">
        <f t="shared" si="132"/>
        <v>-927</v>
      </c>
    </row>
    <row r="450" spans="1:26">
      <c r="A450" s="7">
        <v>4</v>
      </c>
      <c r="B450" s="2">
        <f t="shared" si="114"/>
        <v>1</v>
      </c>
      <c r="C450" s="2"/>
      <c r="D450" s="8">
        <f t="shared" si="115"/>
        <v>0</v>
      </c>
      <c r="E450" s="8">
        <f t="shared" si="116"/>
        <v>-90</v>
      </c>
      <c r="F450" s="2">
        <f t="shared" si="117"/>
        <v>0</v>
      </c>
      <c r="G450" s="2"/>
      <c r="H450" s="8">
        <f t="shared" si="118"/>
        <v>0</v>
      </c>
      <c r="I450" s="8">
        <f t="shared" si="119"/>
        <v>-84</v>
      </c>
      <c r="J450" s="2">
        <f t="shared" si="120"/>
        <v>0</v>
      </c>
      <c r="K450" s="2"/>
      <c r="L450" s="8">
        <f t="shared" si="121"/>
        <v>0</v>
      </c>
      <c r="M450" s="8">
        <f t="shared" si="122"/>
        <v>-171</v>
      </c>
      <c r="N450" s="2">
        <f t="shared" si="123"/>
        <v>0</v>
      </c>
      <c r="O450" s="2"/>
      <c r="P450" s="8">
        <f t="shared" si="124"/>
        <v>0</v>
      </c>
      <c r="Q450" s="8">
        <f t="shared" si="125"/>
        <v>101</v>
      </c>
      <c r="R450" s="2">
        <f t="shared" si="126"/>
        <v>0</v>
      </c>
      <c r="S450" s="2"/>
      <c r="T450" s="8">
        <f t="shared" si="127"/>
        <v>0</v>
      </c>
      <c r="U450" s="8">
        <f t="shared" si="128"/>
        <v>-354</v>
      </c>
      <c r="V450" s="2">
        <f t="shared" si="129"/>
        <v>0</v>
      </c>
      <c r="W450" s="2"/>
      <c r="X450" s="8">
        <f t="shared" si="130"/>
        <v>0</v>
      </c>
      <c r="Y450" s="8">
        <f t="shared" si="131"/>
        <v>-329</v>
      </c>
      <c r="Z450" s="9">
        <f t="shared" si="132"/>
        <v>-927</v>
      </c>
    </row>
    <row r="451" spans="1:26">
      <c r="A451" s="7">
        <v>7</v>
      </c>
      <c r="B451" s="2">
        <f t="shared" si="114"/>
        <v>0</v>
      </c>
      <c r="C451" s="2"/>
      <c r="D451" s="8">
        <f t="shared" si="115"/>
        <v>0</v>
      </c>
      <c r="E451" s="8">
        <f t="shared" si="116"/>
        <v>-90</v>
      </c>
      <c r="F451" s="2">
        <f t="shared" si="117"/>
        <v>2</v>
      </c>
      <c r="G451" s="2"/>
      <c r="H451" s="8">
        <f t="shared" si="118"/>
        <v>0</v>
      </c>
      <c r="I451" s="8">
        <f t="shared" si="119"/>
        <v>-84</v>
      </c>
      <c r="J451" s="2">
        <f t="shared" si="120"/>
        <v>0</v>
      </c>
      <c r="K451" s="2"/>
      <c r="L451" s="8">
        <f t="shared" si="121"/>
        <v>0</v>
      </c>
      <c r="M451" s="8">
        <f t="shared" si="122"/>
        <v>-171</v>
      </c>
      <c r="N451" s="2">
        <f t="shared" si="123"/>
        <v>0</v>
      </c>
      <c r="O451" s="2"/>
      <c r="P451" s="8">
        <f t="shared" si="124"/>
        <v>0</v>
      </c>
      <c r="Q451" s="8">
        <f t="shared" si="125"/>
        <v>101</v>
      </c>
      <c r="R451" s="2">
        <f t="shared" si="126"/>
        <v>0</v>
      </c>
      <c r="S451" s="2"/>
      <c r="T451" s="8">
        <f t="shared" si="127"/>
        <v>0</v>
      </c>
      <c r="U451" s="8">
        <f t="shared" si="128"/>
        <v>-354</v>
      </c>
      <c r="V451" s="2">
        <f t="shared" si="129"/>
        <v>0</v>
      </c>
      <c r="W451" s="2"/>
      <c r="X451" s="8">
        <f t="shared" si="130"/>
        <v>0</v>
      </c>
      <c r="Y451" s="8">
        <f t="shared" si="131"/>
        <v>-329</v>
      </c>
      <c r="Z451" s="9">
        <f t="shared" si="132"/>
        <v>-927</v>
      </c>
    </row>
    <row r="452" spans="1:26">
      <c r="A452" s="7">
        <v>36</v>
      </c>
      <c r="B452" s="2">
        <f t="shared" ref="B452:B502" si="133">IF(AND(A452&gt;=1,A452&lt;=6),1,0)</f>
        <v>0</v>
      </c>
      <c r="C452" s="2"/>
      <c r="D452" s="8">
        <f t="shared" ref="D452:D505" si="134">IF(B452=1,C452*6,0)</f>
        <v>0</v>
      </c>
      <c r="E452" s="8">
        <f t="shared" ref="E452:E502" si="135">(C452*-1)+E451+D452</f>
        <v>-90</v>
      </c>
      <c r="F452" s="2">
        <f t="shared" ref="F452:F502" si="136">IF(AND(A452&gt;=7,A452&lt;=12),2,0)</f>
        <v>0</v>
      </c>
      <c r="G452" s="2"/>
      <c r="H452" s="8">
        <f t="shared" ref="H452:H502" si="137">IF(F452=2,G452*6,0)</f>
        <v>0</v>
      </c>
      <c r="I452" s="8">
        <f t="shared" ref="I452:I502" si="138">(G452*-1)+I451+H452</f>
        <v>-84</v>
      </c>
      <c r="J452" s="2">
        <f t="shared" ref="J452:J502" si="139">IF(AND(A452&gt;=13,A452&lt;=18),3,0)</f>
        <v>0</v>
      </c>
      <c r="K452" s="2"/>
      <c r="L452" s="8">
        <f t="shared" ref="L452:L502" si="140">IF(J452=3,K452*6,0)</f>
        <v>0</v>
      </c>
      <c r="M452" s="8">
        <f t="shared" ref="M452:M502" si="141">(K452*-1)+M451+L452</f>
        <v>-171</v>
      </c>
      <c r="N452" s="2">
        <f t="shared" ref="N452:N502" si="142">IF(AND(A452&gt;=19,A452&lt;=24),4,0)</f>
        <v>0</v>
      </c>
      <c r="O452" s="2"/>
      <c r="P452" s="8">
        <f t="shared" ref="P452:P502" si="143">IF(N452=4,O452*6,0)</f>
        <v>0</v>
      </c>
      <c r="Q452" s="8">
        <f t="shared" ref="Q452:Q502" si="144">(O452*-1)+Q451+P452</f>
        <v>101</v>
      </c>
      <c r="R452" s="2">
        <f t="shared" ref="R452:R502" si="145">IF(AND(A452&gt;=25,A452&lt;=30),5,0)</f>
        <v>0</v>
      </c>
      <c r="S452" s="2"/>
      <c r="T452" s="8">
        <f t="shared" ref="T452:T502" si="146">IF(R452=5,S452*6,0)</f>
        <v>0</v>
      </c>
      <c r="U452" s="8">
        <f t="shared" ref="U452:U502" si="147">(S452*-1)+U451+T452</f>
        <v>-354</v>
      </c>
      <c r="V452" s="2">
        <f t="shared" ref="V452:V502" si="148">IF(AND(A452&gt;=31,A452&lt;=36),6,0)</f>
        <v>6</v>
      </c>
      <c r="W452" s="2"/>
      <c r="X452" s="8">
        <f t="shared" ref="X452:X502" si="149">IF(V452=6,W452*6,0)</f>
        <v>0</v>
      </c>
      <c r="Y452" s="8">
        <f t="shared" ref="Y452:Y502" si="150">(W452*-1)+Y451+X452</f>
        <v>-329</v>
      </c>
      <c r="Z452" s="9">
        <f t="shared" ref="Z452:Z502" si="151">E452+I452+M452+Q452+U452+Y452</f>
        <v>-927</v>
      </c>
    </row>
    <row r="453" spans="1:26">
      <c r="A453" s="7">
        <v>13</v>
      </c>
      <c r="B453" s="2">
        <f t="shared" si="133"/>
        <v>0</v>
      </c>
      <c r="C453" s="2"/>
      <c r="D453" s="8">
        <f t="shared" si="134"/>
        <v>0</v>
      </c>
      <c r="E453" s="8">
        <f t="shared" si="135"/>
        <v>-90</v>
      </c>
      <c r="F453" s="2">
        <f t="shared" si="136"/>
        <v>0</v>
      </c>
      <c r="G453" s="2"/>
      <c r="H453" s="8">
        <f t="shared" si="137"/>
        <v>0</v>
      </c>
      <c r="I453" s="8">
        <f t="shared" si="138"/>
        <v>-84</v>
      </c>
      <c r="J453" s="2">
        <f t="shared" si="139"/>
        <v>3</v>
      </c>
      <c r="K453" s="2"/>
      <c r="L453" s="8">
        <f t="shared" si="140"/>
        <v>0</v>
      </c>
      <c r="M453" s="8">
        <f t="shared" si="141"/>
        <v>-171</v>
      </c>
      <c r="N453" s="2">
        <f t="shared" si="142"/>
        <v>0</v>
      </c>
      <c r="O453" s="2"/>
      <c r="P453" s="8">
        <f t="shared" si="143"/>
        <v>0</v>
      </c>
      <c r="Q453" s="8">
        <f t="shared" si="144"/>
        <v>101</v>
      </c>
      <c r="R453" s="2">
        <f t="shared" si="145"/>
        <v>0</v>
      </c>
      <c r="S453" s="2"/>
      <c r="T453" s="8">
        <f t="shared" si="146"/>
        <v>0</v>
      </c>
      <c r="U453" s="8">
        <f t="shared" si="147"/>
        <v>-354</v>
      </c>
      <c r="V453" s="2">
        <f t="shared" si="148"/>
        <v>0</v>
      </c>
      <c r="W453" s="2"/>
      <c r="X453" s="8">
        <f t="shared" si="149"/>
        <v>0</v>
      </c>
      <c r="Y453" s="8">
        <f t="shared" si="150"/>
        <v>-329</v>
      </c>
      <c r="Z453" s="9">
        <f t="shared" si="151"/>
        <v>-927</v>
      </c>
    </row>
    <row r="454" spans="1:26">
      <c r="A454" s="7">
        <v>24</v>
      </c>
      <c r="B454" s="2">
        <f t="shared" si="133"/>
        <v>0</v>
      </c>
      <c r="C454" s="2"/>
      <c r="D454" s="8">
        <f t="shared" si="134"/>
        <v>0</v>
      </c>
      <c r="E454" s="8">
        <f t="shared" si="135"/>
        <v>-90</v>
      </c>
      <c r="F454" s="2">
        <f t="shared" si="136"/>
        <v>0</v>
      </c>
      <c r="G454" s="2"/>
      <c r="H454" s="8">
        <f t="shared" si="137"/>
        <v>0</v>
      </c>
      <c r="I454" s="8">
        <f t="shared" si="138"/>
        <v>-84</v>
      </c>
      <c r="J454" s="2">
        <f t="shared" si="139"/>
        <v>0</v>
      </c>
      <c r="K454" s="2"/>
      <c r="L454" s="8">
        <f t="shared" si="140"/>
        <v>0</v>
      </c>
      <c r="M454" s="8">
        <f t="shared" si="141"/>
        <v>-171</v>
      </c>
      <c r="N454" s="2">
        <f t="shared" si="142"/>
        <v>4</v>
      </c>
      <c r="O454" s="2"/>
      <c r="P454" s="8">
        <f t="shared" si="143"/>
        <v>0</v>
      </c>
      <c r="Q454" s="8">
        <f t="shared" si="144"/>
        <v>101</v>
      </c>
      <c r="R454" s="2">
        <f t="shared" si="145"/>
        <v>0</v>
      </c>
      <c r="S454" s="2"/>
      <c r="T454" s="8">
        <f t="shared" si="146"/>
        <v>0</v>
      </c>
      <c r="U454" s="8">
        <f t="shared" si="147"/>
        <v>-354</v>
      </c>
      <c r="V454" s="2">
        <f t="shared" si="148"/>
        <v>0</v>
      </c>
      <c r="W454" s="2"/>
      <c r="X454" s="8">
        <f t="shared" si="149"/>
        <v>0</v>
      </c>
      <c r="Y454" s="8">
        <f t="shared" si="150"/>
        <v>-329</v>
      </c>
      <c r="Z454" s="9">
        <f t="shared" si="151"/>
        <v>-927</v>
      </c>
    </row>
    <row r="455" spans="1:26">
      <c r="A455" s="7">
        <v>16</v>
      </c>
      <c r="B455" s="2">
        <f t="shared" si="133"/>
        <v>0</v>
      </c>
      <c r="C455" s="2"/>
      <c r="D455" s="8">
        <f t="shared" si="134"/>
        <v>0</v>
      </c>
      <c r="E455" s="8">
        <f t="shared" si="135"/>
        <v>-90</v>
      </c>
      <c r="F455" s="2">
        <f t="shared" si="136"/>
        <v>0</v>
      </c>
      <c r="G455" s="2"/>
      <c r="H455" s="8">
        <f t="shared" si="137"/>
        <v>0</v>
      </c>
      <c r="I455" s="8">
        <f t="shared" si="138"/>
        <v>-84</v>
      </c>
      <c r="J455" s="2">
        <f t="shared" si="139"/>
        <v>3</v>
      </c>
      <c r="K455" s="2"/>
      <c r="L455" s="8">
        <f t="shared" si="140"/>
        <v>0</v>
      </c>
      <c r="M455" s="8">
        <f t="shared" si="141"/>
        <v>-171</v>
      </c>
      <c r="N455" s="2">
        <f t="shared" si="142"/>
        <v>0</v>
      </c>
      <c r="O455" s="2"/>
      <c r="P455" s="8">
        <f t="shared" si="143"/>
        <v>0</v>
      </c>
      <c r="Q455" s="8">
        <f t="shared" si="144"/>
        <v>101</v>
      </c>
      <c r="R455" s="2">
        <f t="shared" si="145"/>
        <v>0</v>
      </c>
      <c r="S455" s="2"/>
      <c r="T455" s="8">
        <f t="shared" si="146"/>
        <v>0</v>
      </c>
      <c r="U455" s="8">
        <f t="shared" si="147"/>
        <v>-354</v>
      </c>
      <c r="V455" s="2">
        <f t="shared" si="148"/>
        <v>0</v>
      </c>
      <c r="W455" s="2"/>
      <c r="X455" s="8">
        <f t="shared" si="149"/>
        <v>0</v>
      </c>
      <c r="Y455" s="8">
        <f t="shared" si="150"/>
        <v>-329</v>
      </c>
      <c r="Z455" s="9">
        <f t="shared" si="151"/>
        <v>-927</v>
      </c>
    </row>
    <row r="456" spans="1:26">
      <c r="A456" s="7">
        <v>34</v>
      </c>
      <c r="B456" s="2">
        <f t="shared" si="133"/>
        <v>0</v>
      </c>
      <c r="C456" s="2"/>
      <c r="D456" s="8">
        <f t="shared" si="134"/>
        <v>0</v>
      </c>
      <c r="E456" s="8">
        <f t="shared" si="135"/>
        <v>-90</v>
      </c>
      <c r="F456" s="2">
        <f t="shared" si="136"/>
        <v>0</v>
      </c>
      <c r="G456" s="2"/>
      <c r="H456" s="8">
        <f t="shared" si="137"/>
        <v>0</v>
      </c>
      <c r="I456" s="8">
        <f t="shared" si="138"/>
        <v>-84</v>
      </c>
      <c r="J456" s="2">
        <f t="shared" si="139"/>
        <v>0</v>
      </c>
      <c r="K456" s="2"/>
      <c r="L456" s="8">
        <f t="shared" si="140"/>
        <v>0</v>
      </c>
      <c r="M456" s="8">
        <f t="shared" si="141"/>
        <v>-171</v>
      </c>
      <c r="N456" s="2">
        <f t="shared" si="142"/>
        <v>0</v>
      </c>
      <c r="O456" s="2"/>
      <c r="P456" s="8">
        <f t="shared" si="143"/>
        <v>0</v>
      </c>
      <c r="Q456" s="8">
        <f t="shared" si="144"/>
        <v>101</v>
      </c>
      <c r="R456" s="2">
        <f t="shared" si="145"/>
        <v>0</v>
      </c>
      <c r="S456" s="2"/>
      <c r="T456" s="8">
        <f t="shared" si="146"/>
        <v>0</v>
      </c>
      <c r="U456" s="8">
        <f t="shared" si="147"/>
        <v>-354</v>
      </c>
      <c r="V456" s="2">
        <f t="shared" si="148"/>
        <v>6</v>
      </c>
      <c r="W456" s="2"/>
      <c r="X456" s="8">
        <f t="shared" si="149"/>
        <v>0</v>
      </c>
      <c r="Y456" s="8">
        <f t="shared" si="150"/>
        <v>-329</v>
      </c>
      <c r="Z456" s="9">
        <f t="shared" si="151"/>
        <v>-927</v>
      </c>
    </row>
    <row r="457" spans="1:26">
      <c r="A457" s="7">
        <v>31</v>
      </c>
      <c r="B457" s="2">
        <f t="shared" si="133"/>
        <v>0</v>
      </c>
      <c r="C457" s="2"/>
      <c r="D457" s="8">
        <f t="shared" si="134"/>
        <v>0</v>
      </c>
      <c r="E457" s="8">
        <f t="shared" si="135"/>
        <v>-90</v>
      </c>
      <c r="F457" s="2">
        <f t="shared" si="136"/>
        <v>0</v>
      </c>
      <c r="G457" s="2"/>
      <c r="H457" s="8">
        <f t="shared" si="137"/>
        <v>0</v>
      </c>
      <c r="I457" s="8">
        <f t="shared" si="138"/>
        <v>-84</v>
      </c>
      <c r="J457" s="2">
        <f t="shared" si="139"/>
        <v>0</v>
      </c>
      <c r="K457" s="2"/>
      <c r="L457" s="8">
        <f t="shared" si="140"/>
        <v>0</v>
      </c>
      <c r="M457" s="8">
        <f t="shared" si="141"/>
        <v>-171</v>
      </c>
      <c r="N457" s="2">
        <f t="shared" si="142"/>
        <v>0</v>
      </c>
      <c r="O457" s="2"/>
      <c r="P457" s="8">
        <f t="shared" si="143"/>
        <v>0</v>
      </c>
      <c r="Q457" s="8">
        <f t="shared" si="144"/>
        <v>101</v>
      </c>
      <c r="R457" s="2">
        <f t="shared" si="145"/>
        <v>0</v>
      </c>
      <c r="S457" s="2"/>
      <c r="T457" s="8">
        <f t="shared" si="146"/>
        <v>0</v>
      </c>
      <c r="U457" s="8">
        <f t="shared" si="147"/>
        <v>-354</v>
      </c>
      <c r="V457" s="2">
        <f t="shared" si="148"/>
        <v>6</v>
      </c>
      <c r="W457" s="2"/>
      <c r="X457" s="8">
        <f t="shared" si="149"/>
        <v>0</v>
      </c>
      <c r="Y457" s="8">
        <f t="shared" si="150"/>
        <v>-329</v>
      </c>
      <c r="Z457" s="9">
        <f t="shared" si="151"/>
        <v>-927</v>
      </c>
    </row>
    <row r="458" spans="1:26">
      <c r="A458" s="7">
        <v>20</v>
      </c>
      <c r="B458" s="2">
        <f t="shared" si="133"/>
        <v>0</v>
      </c>
      <c r="C458" s="2"/>
      <c r="D458" s="8">
        <f t="shared" si="134"/>
        <v>0</v>
      </c>
      <c r="E458" s="8">
        <f t="shared" si="135"/>
        <v>-90</v>
      </c>
      <c r="F458" s="2">
        <f t="shared" si="136"/>
        <v>0</v>
      </c>
      <c r="G458" s="2"/>
      <c r="H458" s="8">
        <f t="shared" si="137"/>
        <v>0</v>
      </c>
      <c r="I458" s="8">
        <f t="shared" si="138"/>
        <v>-84</v>
      </c>
      <c r="J458" s="2">
        <f t="shared" si="139"/>
        <v>0</v>
      </c>
      <c r="K458" s="2"/>
      <c r="L458" s="8">
        <f t="shared" si="140"/>
        <v>0</v>
      </c>
      <c r="M458" s="8">
        <f t="shared" si="141"/>
        <v>-171</v>
      </c>
      <c r="N458" s="2">
        <f t="shared" si="142"/>
        <v>4</v>
      </c>
      <c r="O458" s="2"/>
      <c r="P458" s="8">
        <f t="shared" si="143"/>
        <v>0</v>
      </c>
      <c r="Q458" s="8">
        <f t="shared" si="144"/>
        <v>101</v>
      </c>
      <c r="R458" s="2">
        <f t="shared" si="145"/>
        <v>0</v>
      </c>
      <c r="S458" s="2"/>
      <c r="T458" s="8">
        <f t="shared" si="146"/>
        <v>0</v>
      </c>
      <c r="U458" s="8">
        <f t="shared" si="147"/>
        <v>-354</v>
      </c>
      <c r="V458" s="2">
        <f t="shared" si="148"/>
        <v>0</v>
      </c>
      <c r="W458" s="2"/>
      <c r="X458" s="8">
        <f t="shared" si="149"/>
        <v>0</v>
      </c>
      <c r="Y458" s="8">
        <f t="shared" si="150"/>
        <v>-329</v>
      </c>
      <c r="Z458" s="9">
        <f t="shared" si="151"/>
        <v>-927</v>
      </c>
    </row>
    <row r="459" spans="1:26">
      <c r="A459" s="7">
        <v>8</v>
      </c>
      <c r="B459" s="2">
        <f t="shared" si="133"/>
        <v>0</v>
      </c>
      <c r="C459" s="2"/>
      <c r="D459" s="8">
        <f t="shared" si="134"/>
        <v>0</v>
      </c>
      <c r="E459" s="8">
        <f t="shared" si="135"/>
        <v>-90</v>
      </c>
      <c r="F459" s="2">
        <f t="shared" si="136"/>
        <v>2</v>
      </c>
      <c r="G459" s="2"/>
      <c r="H459" s="8">
        <f t="shared" si="137"/>
        <v>0</v>
      </c>
      <c r="I459" s="8">
        <f t="shared" si="138"/>
        <v>-84</v>
      </c>
      <c r="J459" s="2">
        <f t="shared" si="139"/>
        <v>0</v>
      </c>
      <c r="K459" s="2"/>
      <c r="L459" s="8">
        <f t="shared" si="140"/>
        <v>0</v>
      </c>
      <c r="M459" s="8">
        <f t="shared" si="141"/>
        <v>-171</v>
      </c>
      <c r="N459" s="2">
        <f t="shared" si="142"/>
        <v>0</v>
      </c>
      <c r="O459" s="2"/>
      <c r="P459" s="8">
        <f t="shared" si="143"/>
        <v>0</v>
      </c>
      <c r="Q459" s="8">
        <f t="shared" si="144"/>
        <v>101</v>
      </c>
      <c r="R459" s="2">
        <f t="shared" si="145"/>
        <v>0</v>
      </c>
      <c r="S459" s="2"/>
      <c r="T459" s="8">
        <f t="shared" si="146"/>
        <v>0</v>
      </c>
      <c r="U459" s="8">
        <f t="shared" si="147"/>
        <v>-354</v>
      </c>
      <c r="V459" s="2">
        <f t="shared" si="148"/>
        <v>0</v>
      </c>
      <c r="W459" s="2"/>
      <c r="X459" s="8">
        <f t="shared" si="149"/>
        <v>0</v>
      </c>
      <c r="Y459" s="8">
        <f t="shared" si="150"/>
        <v>-329</v>
      </c>
      <c r="Z459" s="9">
        <f t="shared" si="151"/>
        <v>-927</v>
      </c>
    </row>
    <row r="460" spans="1:26">
      <c r="A460" s="7">
        <v>22</v>
      </c>
      <c r="B460" s="2">
        <f t="shared" si="133"/>
        <v>0</v>
      </c>
      <c r="C460" s="2"/>
      <c r="D460" s="8">
        <f t="shared" si="134"/>
        <v>0</v>
      </c>
      <c r="E460" s="8">
        <f t="shared" si="135"/>
        <v>-90</v>
      </c>
      <c r="F460" s="2">
        <f t="shared" si="136"/>
        <v>0</v>
      </c>
      <c r="G460" s="2"/>
      <c r="H460" s="8">
        <f t="shared" si="137"/>
        <v>0</v>
      </c>
      <c r="I460" s="8">
        <f t="shared" si="138"/>
        <v>-84</v>
      </c>
      <c r="J460" s="2">
        <f t="shared" si="139"/>
        <v>0</v>
      </c>
      <c r="K460" s="2"/>
      <c r="L460" s="8">
        <f t="shared" si="140"/>
        <v>0</v>
      </c>
      <c r="M460" s="8">
        <f t="shared" si="141"/>
        <v>-171</v>
      </c>
      <c r="N460" s="2">
        <f t="shared" si="142"/>
        <v>4</v>
      </c>
      <c r="O460" s="2"/>
      <c r="P460" s="8">
        <f t="shared" si="143"/>
        <v>0</v>
      </c>
      <c r="Q460" s="8">
        <f t="shared" si="144"/>
        <v>101</v>
      </c>
      <c r="R460" s="2">
        <f t="shared" si="145"/>
        <v>0</v>
      </c>
      <c r="S460" s="2"/>
      <c r="T460" s="8">
        <f t="shared" si="146"/>
        <v>0</v>
      </c>
      <c r="U460" s="8">
        <f t="shared" si="147"/>
        <v>-354</v>
      </c>
      <c r="V460" s="2">
        <f t="shared" si="148"/>
        <v>0</v>
      </c>
      <c r="W460" s="2"/>
      <c r="X460" s="8">
        <f t="shared" si="149"/>
        <v>0</v>
      </c>
      <c r="Y460" s="8">
        <f t="shared" si="150"/>
        <v>-329</v>
      </c>
      <c r="Z460" s="9">
        <f t="shared" si="151"/>
        <v>-927</v>
      </c>
    </row>
    <row r="461" spans="1:26">
      <c r="A461" s="7">
        <v>26</v>
      </c>
      <c r="B461" s="2">
        <f t="shared" si="133"/>
        <v>0</v>
      </c>
      <c r="C461" s="2"/>
      <c r="D461" s="8">
        <f t="shared" si="134"/>
        <v>0</v>
      </c>
      <c r="E461" s="8">
        <f t="shared" si="135"/>
        <v>-90</v>
      </c>
      <c r="F461" s="2">
        <f t="shared" si="136"/>
        <v>0</v>
      </c>
      <c r="G461" s="2"/>
      <c r="H461" s="8">
        <f t="shared" si="137"/>
        <v>0</v>
      </c>
      <c r="I461" s="8">
        <f t="shared" si="138"/>
        <v>-84</v>
      </c>
      <c r="J461" s="2">
        <f t="shared" si="139"/>
        <v>0</v>
      </c>
      <c r="K461" s="2"/>
      <c r="L461" s="8">
        <f t="shared" si="140"/>
        <v>0</v>
      </c>
      <c r="M461" s="8">
        <f t="shared" si="141"/>
        <v>-171</v>
      </c>
      <c r="N461" s="2">
        <f t="shared" si="142"/>
        <v>0</v>
      </c>
      <c r="O461" s="2"/>
      <c r="P461" s="8">
        <f t="shared" si="143"/>
        <v>0</v>
      </c>
      <c r="Q461" s="8">
        <f t="shared" si="144"/>
        <v>101</v>
      </c>
      <c r="R461" s="2">
        <f t="shared" si="145"/>
        <v>5</v>
      </c>
      <c r="S461" s="2"/>
      <c r="T461" s="8">
        <f t="shared" si="146"/>
        <v>0</v>
      </c>
      <c r="U461" s="8">
        <f t="shared" si="147"/>
        <v>-354</v>
      </c>
      <c r="V461" s="2">
        <f t="shared" si="148"/>
        <v>0</v>
      </c>
      <c r="W461" s="2"/>
      <c r="X461" s="8">
        <f t="shared" si="149"/>
        <v>0</v>
      </c>
      <c r="Y461" s="8">
        <f t="shared" si="150"/>
        <v>-329</v>
      </c>
      <c r="Z461" s="9">
        <f t="shared" si="151"/>
        <v>-927</v>
      </c>
    </row>
    <row r="462" spans="1:26">
      <c r="A462" s="7">
        <v>20</v>
      </c>
      <c r="B462" s="2">
        <f t="shared" si="133"/>
        <v>0</v>
      </c>
      <c r="C462" s="2"/>
      <c r="D462" s="8">
        <f t="shared" si="134"/>
        <v>0</v>
      </c>
      <c r="E462" s="8">
        <f t="shared" si="135"/>
        <v>-90</v>
      </c>
      <c r="F462" s="2">
        <f t="shared" si="136"/>
        <v>0</v>
      </c>
      <c r="G462" s="2"/>
      <c r="H462" s="8">
        <f t="shared" si="137"/>
        <v>0</v>
      </c>
      <c r="I462" s="8">
        <f t="shared" si="138"/>
        <v>-84</v>
      </c>
      <c r="J462" s="2">
        <f t="shared" si="139"/>
        <v>0</v>
      </c>
      <c r="K462" s="2"/>
      <c r="L462" s="8">
        <f t="shared" si="140"/>
        <v>0</v>
      </c>
      <c r="M462" s="8">
        <f t="shared" si="141"/>
        <v>-171</v>
      </c>
      <c r="N462" s="2">
        <f t="shared" si="142"/>
        <v>4</v>
      </c>
      <c r="O462" s="2"/>
      <c r="P462" s="8">
        <f t="shared" si="143"/>
        <v>0</v>
      </c>
      <c r="Q462" s="8">
        <f t="shared" si="144"/>
        <v>101</v>
      </c>
      <c r="R462" s="2">
        <f t="shared" si="145"/>
        <v>0</v>
      </c>
      <c r="S462" s="2"/>
      <c r="T462" s="8">
        <f t="shared" si="146"/>
        <v>0</v>
      </c>
      <c r="U462" s="8">
        <f t="shared" si="147"/>
        <v>-354</v>
      </c>
      <c r="V462" s="2">
        <f t="shared" si="148"/>
        <v>0</v>
      </c>
      <c r="W462" s="2"/>
      <c r="X462" s="8">
        <f t="shared" si="149"/>
        <v>0</v>
      </c>
      <c r="Y462" s="8">
        <f t="shared" si="150"/>
        <v>-329</v>
      </c>
      <c r="Z462" s="9">
        <f t="shared" si="151"/>
        <v>-927</v>
      </c>
    </row>
    <row r="463" spans="1:26">
      <c r="A463" s="7">
        <v>24</v>
      </c>
      <c r="B463" s="2">
        <f t="shared" si="133"/>
        <v>0</v>
      </c>
      <c r="C463" s="2"/>
      <c r="D463" s="8">
        <f t="shared" si="134"/>
        <v>0</v>
      </c>
      <c r="E463" s="8">
        <f t="shared" si="135"/>
        <v>-90</v>
      </c>
      <c r="F463" s="2">
        <f t="shared" si="136"/>
        <v>0</v>
      </c>
      <c r="G463" s="2"/>
      <c r="H463" s="8">
        <f t="shared" si="137"/>
        <v>0</v>
      </c>
      <c r="I463" s="8">
        <f t="shared" si="138"/>
        <v>-84</v>
      </c>
      <c r="J463" s="2">
        <f t="shared" si="139"/>
        <v>0</v>
      </c>
      <c r="K463" s="2"/>
      <c r="L463" s="8">
        <f t="shared" si="140"/>
        <v>0</v>
      </c>
      <c r="M463" s="8">
        <f t="shared" si="141"/>
        <v>-171</v>
      </c>
      <c r="N463" s="2">
        <f t="shared" si="142"/>
        <v>4</v>
      </c>
      <c r="O463" s="2"/>
      <c r="P463" s="8">
        <f t="shared" si="143"/>
        <v>0</v>
      </c>
      <c r="Q463" s="8">
        <f t="shared" si="144"/>
        <v>101</v>
      </c>
      <c r="R463" s="2">
        <f t="shared" si="145"/>
        <v>0</v>
      </c>
      <c r="S463" s="2"/>
      <c r="T463" s="8">
        <f t="shared" si="146"/>
        <v>0</v>
      </c>
      <c r="U463" s="8">
        <f t="shared" si="147"/>
        <v>-354</v>
      </c>
      <c r="V463" s="2">
        <f t="shared" si="148"/>
        <v>0</v>
      </c>
      <c r="W463" s="2"/>
      <c r="X463" s="8">
        <f t="shared" si="149"/>
        <v>0</v>
      </c>
      <c r="Y463" s="8">
        <f t="shared" si="150"/>
        <v>-329</v>
      </c>
      <c r="Z463" s="9">
        <f t="shared" si="151"/>
        <v>-927</v>
      </c>
    </row>
    <row r="464" spans="1:26">
      <c r="A464" s="7">
        <v>24</v>
      </c>
      <c r="B464" s="2">
        <f t="shared" si="133"/>
        <v>0</v>
      </c>
      <c r="C464" s="2"/>
      <c r="D464" s="8">
        <f t="shared" si="134"/>
        <v>0</v>
      </c>
      <c r="E464" s="8">
        <f t="shared" si="135"/>
        <v>-90</v>
      </c>
      <c r="F464" s="2">
        <f t="shared" si="136"/>
        <v>0</v>
      </c>
      <c r="G464" s="2"/>
      <c r="H464" s="8">
        <f t="shared" si="137"/>
        <v>0</v>
      </c>
      <c r="I464" s="8">
        <f t="shared" si="138"/>
        <v>-84</v>
      </c>
      <c r="J464" s="2">
        <f t="shared" si="139"/>
        <v>0</v>
      </c>
      <c r="K464" s="2"/>
      <c r="L464" s="8">
        <f t="shared" si="140"/>
        <v>0</v>
      </c>
      <c r="M464" s="8">
        <f t="shared" si="141"/>
        <v>-171</v>
      </c>
      <c r="N464" s="2">
        <f t="shared" si="142"/>
        <v>4</v>
      </c>
      <c r="O464" s="2"/>
      <c r="P464" s="8">
        <f t="shared" si="143"/>
        <v>0</v>
      </c>
      <c r="Q464" s="8">
        <f t="shared" si="144"/>
        <v>101</v>
      </c>
      <c r="R464" s="2">
        <f t="shared" si="145"/>
        <v>0</v>
      </c>
      <c r="S464" s="2"/>
      <c r="T464" s="8">
        <f t="shared" si="146"/>
        <v>0</v>
      </c>
      <c r="U464" s="8">
        <f t="shared" si="147"/>
        <v>-354</v>
      </c>
      <c r="V464" s="2">
        <f t="shared" si="148"/>
        <v>0</v>
      </c>
      <c r="W464" s="2"/>
      <c r="X464" s="8">
        <f t="shared" si="149"/>
        <v>0</v>
      </c>
      <c r="Y464" s="8">
        <f t="shared" si="150"/>
        <v>-329</v>
      </c>
      <c r="Z464" s="9">
        <f t="shared" si="151"/>
        <v>-927</v>
      </c>
    </row>
    <row r="465" spans="1:26">
      <c r="A465" s="7">
        <v>17</v>
      </c>
      <c r="B465" s="2">
        <f t="shared" si="133"/>
        <v>0</v>
      </c>
      <c r="C465" s="2"/>
      <c r="D465" s="8">
        <f t="shared" si="134"/>
        <v>0</v>
      </c>
      <c r="E465" s="8">
        <f t="shared" si="135"/>
        <v>-90</v>
      </c>
      <c r="F465" s="2">
        <f t="shared" si="136"/>
        <v>0</v>
      </c>
      <c r="G465" s="2"/>
      <c r="H465" s="8">
        <f t="shared" si="137"/>
        <v>0</v>
      </c>
      <c r="I465" s="8">
        <f t="shared" si="138"/>
        <v>-84</v>
      </c>
      <c r="J465" s="2">
        <f t="shared" si="139"/>
        <v>3</v>
      </c>
      <c r="K465" s="2"/>
      <c r="L465" s="8">
        <f t="shared" si="140"/>
        <v>0</v>
      </c>
      <c r="M465" s="8">
        <f t="shared" si="141"/>
        <v>-171</v>
      </c>
      <c r="N465" s="2">
        <f t="shared" si="142"/>
        <v>0</v>
      </c>
      <c r="O465" s="2"/>
      <c r="P465" s="8">
        <f t="shared" si="143"/>
        <v>0</v>
      </c>
      <c r="Q465" s="8">
        <f t="shared" si="144"/>
        <v>101</v>
      </c>
      <c r="R465" s="2">
        <f t="shared" si="145"/>
        <v>0</v>
      </c>
      <c r="S465" s="2"/>
      <c r="T465" s="8">
        <f t="shared" si="146"/>
        <v>0</v>
      </c>
      <c r="U465" s="8">
        <f t="shared" si="147"/>
        <v>-354</v>
      </c>
      <c r="V465" s="2">
        <f t="shared" si="148"/>
        <v>0</v>
      </c>
      <c r="W465" s="2"/>
      <c r="X465" s="8">
        <f t="shared" si="149"/>
        <v>0</v>
      </c>
      <c r="Y465" s="8">
        <f t="shared" si="150"/>
        <v>-329</v>
      </c>
      <c r="Z465" s="9">
        <f t="shared" si="151"/>
        <v>-927</v>
      </c>
    </row>
    <row r="466" spans="1:26">
      <c r="A466" s="7">
        <v>9</v>
      </c>
      <c r="B466" s="2">
        <f t="shared" si="133"/>
        <v>0</v>
      </c>
      <c r="C466" s="2"/>
      <c r="D466" s="8">
        <f t="shared" si="134"/>
        <v>0</v>
      </c>
      <c r="E466" s="8">
        <f t="shared" si="135"/>
        <v>-90</v>
      </c>
      <c r="F466" s="2">
        <f t="shared" si="136"/>
        <v>2</v>
      </c>
      <c r="G466" s="2"/>
      <c r="H466" s="8">
        <f t="shared" si="137"/>
        <v>0</v>
      </c>
      <c r="I466" s="8">
        <f t="shared" si="138"/>
        <v>-84</v>
      </c>
      <c r="J466" s="2">
        <f t="shared" si="139"/>
        <v>0</v>
      </c>
      <c r="K466" s="2"/>
      <c r="L466" s="8">
        <f t="shared" si="140"/>
        <v>0</v>
      </c>
      <c r="M466" s="8">
        <f t="shared" si="141"/>
        <v>-171</v>
      </c>
      <c r="N466" s="2">
        <f t="shared" si="142"/>
        <v>0</v>
      </c>
      <c r="O466" s="2"/>
      <c r="P466" s="8">
        <f t="shared" si="143"/>
        <v>0</v>
      </c>
      <c r="Q466" s="8">
        <f t="shared" si="144"/>
        <v>101</v>
      </c>
      <c r="R466" s="2">
        <f t="shared" si="145"/>
        <v>0</v>
      </c>
      <c r="S466" s="2"/>
      <c r="T466" s="8">
        <f t="shared" si="146"/>
        <v>0</v>
      </c>
      <c r="U466" s="8">
        <f t="shared" si="147"/>
        <v>-354</v>
      </c>
      <c r="V466" s="2">
        <f t="shared" si="148"/>
        <v>0</v>
      </c>
      <c r="W466" s="2"/>
      <c r="X466" s="8">
        <f t="shared" si="149"/>
        <v>0</v>
      </c>
      <c r="Y466" s="8">
        <f t="shared" si="150"/>
        <v>-329</v>
      </c>
      <c r="Z466" s="9">
        <f t="shared" si="151"/>
        <v>-927</v>
      </c>
    </row>
    <row r="467" spans="1:26">
      <c r="A467" s="7">
        <v>30</v>
      </c>
      <c r="B467" s="2">
        <f t="shared" si="133"/>
        <v>0</v>
      </c>
      <c r="C467" s="2"/>
      <c r="D467" s="8">
        <f t="shared" si="134"/>
        <v>0</v>
      </c>
      <c r="E467" s="8">
        <f t="shared" si="135"/>
        <v>-90</v>
      </c>
      <c r="F467" s="2">
        <f t="shared" si="136"/>
        <v>0</v>
      </c>
      <c r="G467" s="2"/>
      <c r="H467" s="8">
        <f t="shared" si="137"/>
        <v>0</v>
      </c>
      <c r="I467" s="8">
        <f t="shared" si="138"/>
        <v>-84</v>
      </c>
      <c r="J467" s="2">
        <f t="shared" si="139"/>
        <v>0</v>
      </c>
      <c r="K467" s="2"/>
      <c r="L467" s="8">
        <f t="shared" si="140"/>
        <v>0</v>
      </c>
      <c r="M467" s="8">
        <f t="shared" si="141"/>
        <v>-171</v>
      </c>
      <c r="N467" s="2">
        <f t="shared" si="142"/>
        <v>0</v>
      </c>
      <c r="O467" s="2"/>
      <c r="P467" s="8">
        <f t="shared" si="143"/>
        <v>0</v>
      </c>
      <c r="Q467" s="8">
        <f t="shared" si="144"/>
        <v>101</v>
      </c>
      <c r="R467" s="2">
        <f t="shared" si="145"/>
        <v>5</v>
      </c>
      <c r="S467" s="2"/>
      <c r="T467" s="8">
        <f t="shared" si="146"/>
        <v>0</v>
      </c>
      <c r="U467" s="8">
        <f t="shared" si="147"/>
        <v>-354</v>
      </c>
      <c r="V467" s="2">
        <f t="shared" si="148"/>
        <v>0</v>
      </c>
      <c r="W467" s="2"/>
      <c r="X467" s="8">
        <f t="shared" si="149"/>
        <v>0</v>
      </c>
      <c r="Y467" s="8">
        <f t="shared" si="150"/>
        <v>-329</v>
      </c>
      <c r="Z467" s="9">
        <f t="shared" si="151"/>
        <v>-927</v>
      </c>
    </row>
    <row r="468" spans="1:26">
      <c r="A468" s="7">
        <v>30</v>
      </c>
      <c r="B468" s="2">
        <f t="shared" si="133"/>
        <v>0</v>
      </c>
      <c r="C468" s="2"/>
      <c r="D468" s="8">
        <f t="shared" si="134"/>
        <v>0</v>
      </c>
      <c r="E468" s="8">
        <f t="shared" si="135"/>
        <v>-90</v>
      </c>
      <c r="F468" s="2">
        <f t="shared" si="136"/>
        <v>0</v>
      </c>
      <c r="G468" s="2"/>
      <c r="H468" s="8">
        <f t="shared" si="137"/>
        <v>0</v>
      </c>
      <c r="I468" s="8">
        <f t="shared" si="138"/>
        <v>-84</v>
      </c>
      <c r="J468" s="2">
        <f t="shared" si="139"/>
        <v>0</v>
      </c>
      <c r="K468" s="2"/>
      <c r="L468" s="8">
        <f t="shared" si="140"/>
        <v>0</v>
      </c>
      <c r="M468" s="8">
        <f t="shared" si="141"/>
        <v>-171</v>
      </c>
      <c r="N468" s="2">
        <f t="shared" si="142"/>
        <v>0</v>
      </c>
      <c r="O468" s="2"/>
      <c r="P468" s="8">
        <f t="shared" si="143"/>
        <v>0</v>
      </c>
      <c r="Q468" s="8">
        <f t="shared" si="144"/>
        <v>101</v>
      </c>
      <c r="R468" s="2">
        <f t="shared" si="145"/>
        <v>5</v>
      </c>
      <c r="S468" s="2"/>
      <c r="T468" s="8">
        <f t="shared" si="146"/>
        <v>0</v>
      </c>
      <c r="U468" s="8">
        <f t="shared" si="147"/>
        <v>-354</v>
      </c>
      <c r="V468" s="2">
        <f t="shared" si="148"/>
        <v>0</v>
      </c>
      <c r="W468" s="2"/>
      <c r="X468" s="8">
        <f t="shared" si="149"/>
        <v>0</v>
      </c>
      <c r="Y468" s="8">
        <f t="shared" si="150"/>
        <v>-329</v>
      </c>
      <c r="Z468" s="9">
        <f t="shared" si="151"/>
        <v>-927</v>
      </c>
    </row>
    <row r="469" spans="1:26">
      <c r="A469" s="7">
        <v>30</v>
      </c>
      <c r="B469" s="2">
        <f t="shared" si="133"/>
        <v>0</v>
      </c>
      <c r="C469" s="2"/>
      <c r="D469" s="8">
        <f t="shared" si="134"/>
        <v>0</v>
      </c>
      <c r="E469" s="8">
        <f t="shared" si="135"/>
        <v>-90</v>
      </c>
      <c r="F469" s="2">
        <f t="shared" si="136"/>
        <v>0</v>
      </c>
      <c r="G469" s="2"/>
      <c r="H469" s="8">
        <f t="shared" si="137"/>
        <v>0</v>
      </c>
      <c r="I469" s="8">
        <f t="shared" si="138"/>
        <v>-84</v>
      </c>
      <c r="J469" s="2">
        <f t="shared" si="139"/>
        <v>0</v>
      </c>
      <c r="K469" s="2"/>
      <c r="L469" s="8">
        <f t="shared" si="140"/>
        <v>0</v>
      </c>
      <c r="M469" s="8">
        <f t="shared" si="141"/>
        <v>-171</v>
      </c>
      <c r="N469" s="2">
        <f t="shared" si="142"/>
        <v>0</v>
      </c>
      <c r="O469" s="2"/>
      <c r="P469" s="8">
        <f t="shared" si="143"/>
        <v>0</v>
      </c>
      <c r="Q469" s="8">
        <f t="shared" si="144"/>
        <v>101</v>
      </c>
      <c r="R469" s="2">
        <f t="shared" si="145"/>
        <v>5</v>
      </c>
      <c r="S469" s="2"/>
      <c r="T469" s="8">
        <f t="shared" si="146"/>
        <v>0</v>
      </c>
      <c r="U469" s="8">
        <f t="shared" si="147"/>
        <v>-354</v>
      </c>
      <c r="V469" s="2">
        <f t="shared" si="148"/>
        <v>0</v>
      </c>
      <c r="W469" s="2"/>
      <c r="X469" s="8">
        <f t="shared" si="149"/>
        <v>0</v>
      </c>
      <c r="Y469" s="8">
        <f t="shared" si="150"/>
        <v>-329</v>
      </c>
      <c r="Z469" s="9">
        <f t="shared" si="151"/>
        <v>-927</v>
      </c>
    </row>
    <row r="470" spans="1:26">
      <c r="A470" s="7">
        <v>19</v>
      </c>
      <c r="B470" s="2">
        <f t="shared" si="133"/>
        <v>0</v>
      </c>
      <c r="C470" s="2"/>
      <c r="D470" s="8">
        <f t="shared" si="134"/>
        <v>0</v>
      </c>
      <c r="E470" s="8">
        <f t="shared" si="135"/>
        <v>-90</v>
      </c>
      <c r="F470" s="2">
        <f t="shared" si="136"/>
        <v>0</v>
      </c>
      <c r="G470" s="2"/>
      <c r="H470" s="8">
        <f t="shared" si="137"/>
        <v>0</v>
      </c>
      <c r="I470" s="8">
        <f t="shared" si="138"/>
        <v>-84</v>
      </c>
      <c r="J470" s="2">
        <f t="shared" si="139"/>
        <v>0</v>
      </c>
      <c r="K470" s="2"/>
      <c r="L470" s="8">
        <f t="shared" si="140"/>
        <v>0</v>
      </c>
      <c r="M470" s="8">
        <f t="shared" si="141"/>
        <v>-171</v>
      </c>
      <c r="N470" s="2">
        <f t="shared" si="142"/>
        <v>4</v>
      </c>
      <c r="O470" s="2"/>
      <c r="P470" s="8">
        <f t="shared" si="143"/>
        <v>0</v>
      </c>
      <c r="Q470" s="8">
        <f t="shared" si="144"/>
        <v>101</v>
      </c>
      <c r="R470" s="2">
        <f t="shared" si="145"/>
        <v>0</v>
      </c>
      <c r="S470" s="2"/>
      <c r="T470" s="8">
        <f t="shared" si="146"/>
        <v>0</v>
      </c>
      <c r="U470" s="8">
        <f t="shared" si="147"/>
        <v>-354</v>
      </c>
      <c r="V470" s="2">
        <f t="shared" si="148"/>
        <v>0</v>
      </c>
      <c r="W470" s="2"/>
      <c r="X470" s="8">
        <f t="shared" si="149"/>
        <v>0</v>
      </c>
      <c r="Y470" s="8">
        <f t="shared" si="150"/>
        <v>-329</v>
      </c>
      <c r="Z470" s="9">
        <f t="shared" si="151"/>
        <v>-927</v>
      </c>
    </row>
    <row r="471" spans="1:26">
      <c r="A471" s="7">
        <v>35</v>
      </c>
      <c r="B471" s="2">
        <f t="shared" si="133"/>
        <v>0</v>
      </c>
      <c r="C471" s="2"/>
      <c r="D471" s="8">
        <f t="shared" si="134"/>
        <v>0</v>
      </c>
      <c r="E471" s="8">
        <f t="shared" si="135"/>
        <v>-90</v>
      </c>
      <c r="F471" s="2">
        <f t="shared" si="136"/>
        <v>0</v>
      </c>
      <c r="G471" s="2"/>
      <c r="H471" s="8">
        <f t="shared" si="137"/>
        <v>0</v>
      </c>
      <c r="I471" s="8">
        <f t="shared" si="138"/>
        <v>-84</v>
      </c>
      <c r="J471" s="2">
        <f t="shared" si="139"/>
        <v>0</v>
      </c>
      <c r="K471" s="2"/>
      <c r="L471" s="8">
        <f t="shared" si="140"/>
        <v>0</v>
      </c>
      <c r="M471" s="8">
        <f t="shared" si="141"/>
        <v>-171</v>
      </c>
      <c r="N471" s="2">
        <f t="shared" si="142"/>
        <v>0</v>
      </c>
      <c r="O471" s="2"/>
      <c r="P471" s="8">
        <f t="shared" si="143"/>
        <v>0</v>
      </c>
      <c r="Q471" s="8">
        <f t="shared" si="144"/>
        <v>101</v>
      </c>
      <c r="R471" s="2">
        <f t="shared" si="145"/>
        <v>0</v>
      </c>
      <c r="S471" s="2"/>
      <c r="T471" s="8">
        <f t="shared" si="146"/>
        <v>0</v>
      </c>
      <c r="U471" s="8">
        <f t="shared" si="147"/>
        <v>-354</v>
      </c>
      <c r="V471" s="2">
        <f t="shared" si="148"/>
        <v>6</v>
      </c>
      <c r="W471" s="2"/>
      <c r="X471" s="8">
        <f t="shared" si="149"/>
        <v>0</v>
      </c>
      <c r="Y471" s="8">
        <f t="shared" si="150"/>
        <v>-329</v>
      </c>
      <c r="Z471" s="9">
        <f t="shared" si="151"/>
        <v>-927</v>
      </c>
    </row>
    <row r="472" spans="1:26">
      <c r="A472" s="7">
        <v>15</v>
      </c>
      <c r="B472" s="2">
        <f t="shared" si="133"/>
        <v>0</v>
      </c>
      <c r="C472" s="2"/>
      <c r="D472" s="8">
        <f t="shared" si="134"/>
        <v>0</v>
      </c>
      <c r="E472" s="8">
        <f t="shared" si="135"/>
        <v>-90</v>
      </c>
      <c r="F472" s="2">
        <f t="shared" si="136"/>
        <v>0</v>
      </c>
      <c r="G472" s="2"/>
      <c r="H472" s="8">
        <f t="shared" si="137"/>
        <v>0</v>
      </c>
      <c r="I472" s="8">
        <f t="shared" si="138"/>
        <v>-84</v>
      </c>
      <c r="J472" s="2">
        <f t="shared" si="139"/>
        <v>3</v>
      </c>
      <c r="K472" s="2"/>
      <c r="L472" s="8">
        <f t="shared" si="140"/>
        <v>0</v>
      </c>
      <c r="M472" s="8">
        <f t="shared" si="141"/>
        <v>-171</v>
      </c>
      <c r="N472" s="2">
        <f t="shared" si="142"/>
        <v>0</v>
      </c>
      <c r="O472" s="2"/>
      <c r="P472" s="8">
        <f t="shared" si="143"/>
        <v>0</v>
      </c>
      <c r="Q472" s="8">
        <f t="shared" si="144"/>
        <v>101</v>
      </c>
      <c r="R472" s="2">
        <f t="shared" si="145"/>
        <v>0</v>
      </c>
      <c r="S472" s="2"/>
      <c r="T472" s="8">
        <f t="shared" si="146"/>
        <v>0</v>
      </c>
      <c r="U472" s="8">
        <f t="shared" si="147"/>
        <v>-354</v>
      </c>
      <c r="V472" s="2">
        <f t="shared" si="148"/>
        <v>0</v>
      </c>
      <c r="W472" s="2"/>
      <c r="X472" s="8">
        <f t="shared" si="149"/>
        <v>0</v>
      </c>
      <c r="Y472" s="8">
        <f t="shared" si="150"/>
        <v>-329</v>
      </c>
      <c r="Z472" s="9">
        <f t="shared" si="151"/>
        <v>-927</v>
      </c>
    </row>
    <row r="473" spans="1:26">
      <c r="A473" s="7">
        <v>37</v>
      </c>
      <c r="B473" s="2">
        <f t="shared" si="133"/>
        <v>0</v>
      </c>
      <c r="C473" s="2"/>
      <c r="D473" s="8">
        <f t="shared" si="134"/>
        <v>0</v>
      </c>
      <c r="E473" s="8">
        <f t="shared" si="135"/>
        <v>-90</v>
      </c>
      <c r="F473" s="2">
        <f t="shared" si="136"/>
        <v>0</v>
      </c>
      <c r="G473" s="2"/>
      <c r="H473" s="8">
        <f t="shared" si="137"/>
        <v>0</v>
      </c>
      <c r="I473" s="8">
        <f t="shared" si="138"/>
        <v>-84</v>
      </c>
      <c r="J473" s="2">
        <f t="shared" si="139"/>
        <v>0</v>
      </c>
      <c r="K473" s="2"/>
      <c r="L473" s="8">
        <f t="shared" si="140"/>
        <v>0</v>
      </c>
      <c r="M473" s="8">
        <f t="shared" si="141"/>
        <v>-171</v>
      </c>
      <c r="N473" s="2">
        <f t="shared" si="142"/>
        <v>0</v>
      </c>
      <c r="O473" s="2"/>
      <c r="P473" s="8">
        <f t="shared" si="143"/>
        <v>0</v>
      </c>
      <c r="Q473" s="8">
        <f t="shared" si="144"/>
        <v>101</v>
      </c>
      <c r="R473" s="2">
        <f t="shared" si="145"/>
        <v>0</v>
      </c>
      <c r="S473" s="2"/>
      <c r="T473" s="8">
        <f t="shared" si="146"/>
        <v>0</v>
      </c>
      <c r="U473" s="8">
        <f t="shared" si="147"/>
        <v>-354</v>
      </c>
      <c r="V473" s="2">
        <f t="shared" si="148"/>
        <v>0</v>
      </c>
      <c r="W473" s="2"/>
      <c r="X473" s="8">
        <f t="shared" si="149"/>
        <v>0</v>
      </c>
      <c r="Y473" s="8">
        <f t="shared" si="150"/>
        <v>-329</v>
      </c>
      <c r="Z473" s="9">
        <f t="shared" si="151"/>
        <v>-927</v>
      </c>
    </row>
    <row r="474" spans="1:26">
      <c r="A474" s="7">
        <v>26</v>
      </c>
      <c r="B474" s="2">
        <f t="shared" si="133"/>
        <v>0</v>
      </c>
      <c r="C474" s="2"/>
      <c r="D474" s="8">
        <f t="shared" si="134"/>
        <v>0</v>
      </c>
      <c r="E474" s="8">
        <f t="shared" si="135"/>
        <v>-90</v>
      </c>
      <c r="F474" s="2">
        <f t="shared" si="136"/>
        <v>0</v>
      </c>
      <c r="G474" s="2"/>
      <c r="H474" s="8">
        <f t="shared" si="137"/>
        <v>0</v>
      </c>
      <c r="I474" s="8">
        <f t="shared" si="138"/>
        <v>-84</v>
      </c>
      <c r="J474" s="2">
        <f t="shared" si="139"/>
        <v>0</v>
      </c>
      <c r="K474" s="2"/>
      <c r="L474" s="8">
        <f t="shared" si="140"/>
        <v>0</v>
      </c>
      <c r="M474" s="8">
        <f t="shared" si="141"/>
        <v>-171</v>
      </c>
      <c r="N474" s="2">
        <f t="shared" si="142"/>
        <v>0</v>
      </c>
      <c r="O474" s="2"/>
      <c r="P474" s="8">
        <f t="shared" si="143"/>
        <v>0</v>
      </c>
      <c r="Q474" s="8">
        <f t="shared" si="144"/>
        <v>101</v>
      </c>
      <c r="R474" s="2">
        <f t="shared" si="145"/>
        <v>5</v>
      </c>
      <c r="S474" s="2"/>
      <c r="T474" s="8">
        <f t="shared" si="146"/>
        <v>0</v>
      </c>
      <c r="U474" s="8">
        <f t="shared" si="147"/>
        <v>-354</v>
      </c>
      <c r="V474" s="2">
        <f t="shared" si="148"/>
        <v>0</v>
      </c>
      <c r="W474" s="2"/>
      <c r="X474" s="8">
        <f t="shared" si="149"/>
        <v>0</v>
      </c>
      <c r="Y474" s="8">
        <f t="shared" si="150"/>
        <v>-329</v>
      </c>
      <c r="Z474" s="9">
        <f t="shared" si="151"/>
        <v>-927</v>
      </c>
    </row>
    <row r="475" spans="1:26">
      <c r="A475" s="7">
        <v>20</v>
      </c>
      <c r="B475" s="2">
        <f t="shared" si="133"/>
        <v>0</v>
      </c>
      <c r="C475" s="2"/>
      <c r="D475" s="8">
        <f t="shared" si="134"/>
        <v>0</v>
      </c>
      <c r="E475" s="8">
        <f t="shared" si="135"/>
        <v>-90</v>
      </c>
      <c r="F475" s="2">
        <f t="shared" si="136"/>
        <v>0</v>
      </c>
      <c r="G475" s="2"/>
      <c r="H475" s="8">
        <f t="shared" si="137"/>
        <v>0</v>
      </c>
      <c r="I475" s="8">
        <f t="shared" si="138"/>
        <v>-84</v>
      </c>
      <c r="J475" s="2">
        <f t="shared" si="139"/>
        <v>0</v>
      </c>
      <c r="K475" s="2"/>
      <c r="L475" s="8">
        <f t="shared" si="140"/>
        <v>0</v>
      </c>
      <c r="M475" s="8">
        <f t="shared" si="141"/>
        <v>-171</v>
      </c>
      <c r="N475" s="2">
        <f t="shared" si="142"/>
        <v>4</v>
      </c>
      <c r="O475" s="2"/>
      <c r="P475" s="8">
        <f t="shared" si="143"/>
        <v>0</v>
      </c>
      <c r="Q475" s="8">
        <f t="shared" si="144"/>
        <v>101</v>
      </c>
      <c r="R475" s="2">
        <f t="shared" si="145"/>
        <v>0</v>
      </c>
      <c r="S475" s="2"/>
      <c r="T475" s="8">
        <f t="shared" si="146"/>
        <v>0</v>
      </c>
      <c r="U475" s="8">
        <f t="shared" si="147"/>
        <v>-354</v>
      </c>
      <c r="V475" s="2">
        <f t="shared" si="148"/>
        <v>0</v>
      </c>
      <c r="W475" s="2"/>
      <c r="X475" s="8">
        <f t="shared" si="149"/>
        <v>0</v>
      </c>
      <c r="Y475" s="8">
        <f t="shared" si="150"/>
        <v>-329</v>
      </c>
      <c r="Z475" s="9">
        <f t="shared" si="151"/>
        <v>-927</v>
      </c>
    </row>
    <row r="476" spans="1:26">
      <c r="A476" s="7">
        <v>31</v>
      </c>
      <c r="B476" s="2">
        <f t="shared" si="133"/>
        <v>0</v>
      </c>
      <c r="C476" s="2"/>
      <c r="D476" s="8">
        <f t="shared" si="134"/>
        <v>0</v>
      </c>
      <c r="E476" s="8">
        <f t="shared" si="135"/>
        <v>-90</v>
      </c>
      <c r="F476" s="2">
        <f t="shared" si="136"/>
        <v>0</v>
      </c>
      <c r="G476" s="2"/>
      <c r="H476" s="8">
        <f t="shared" si="137"/>
        <v>0</v>
      </c>
      <c r="I476" s="8">
        <f t="shared" si="138"/>
        <v>-84</v>
      </c>
      <c r="J476" s="2">
        <f t="shared" si="139"/>
        <v>0</v>
      </c>
      <c r="K476" s="2"/>
      <c r="L476" s="8">
        <f t="shared" si="140"/>
        <v>0</v>
      </c>
      <c r="M476" s="8">
        <f t="shared" si="141"/>
        <v>-171</v>
      </c>
      <c r="N476" s="2">
        <f t="shared" si="142"/>
        <v>0</v>
      </c>
      <c r="O476" s="2"/>
      <c r="P476" s="8">
        <f t="shared" si="143"/>
        <v>0</v>
      </c>
      <c r="Q476" s="8">
        <f t="shared" si="144"/>
        <v>101</v>
      </c>
      <c r="R476" s="2">
        <f t="shared" si="145"/>
        <v>0</v>
      </c>
      <c r="S476" s="2"/>
      <c r="T476" s="8">
        <f t="shared" si="146"/>
        <v>0</v>
      </c>
      <c r="U476" s="8">
        <f t="shared" si="147"/>
        <v>-354</v>
      </c>
      <c r="V476" s="2">
        <f t="shared" si="148"/>
        <v>6</v>
      </c>
      <c r="W476" s="2"/>
      <c r="X476" s="8">
        <f t="shared" si="149"/>
        <v>0</v>
      </c>
      <c r="Y476" s="8">
        <f t="shared" si="150"/>
        <v>-329</v>
      </c>
      <c r="Z476" s="9">
        <f t="shared" si="151"/>
        <v>-927</v>
      </c>
    </row>
    <row r="477" spans="1:26">
      <c r="A477" s="7">
        <v>3</v>
      </c>
      <c r="B477" s="2">
        <f t="shared" si="133"/>
        <v>1</v>
      </c>
      <c r="C477" s="2"/>
      <c r="D477" s="8">
        <f t="shared" si="134"/>
        <v>0</v>
      </c>
      <c r="E477" s="8">
        <f t="shared" si="135"/>
        <v>-90</v>
      </c>
      <c r="F477" s="2">
        <f t="shared" si="136"/>
        <v>0</v>
      </c>
      <c r="G477" s="2"/>
      <c r="H477" s="8">
        <f t="shared" si="137"/>
        <v>0</v>
      </c>
      <c r="I477" s="8">
        <f t="shared" si="138"/>
        <v>-84</v>
      </c>
      <c r="J477" s="2">
        <f t="shared" si="139"/>
        <v>0</v>
      </c>
      <c r="K477" s="2"/>
      <c r="L477" s="8">
        <f t="shared" si="140"/>
        <v>0</v>
      </c>
      <c r="M477" s="8">
        <f t="shared" si="141"/>
        <v>-171</v>
      </c>
      <c r="N477" s="2">
        <f t="shared" si="142"/>
        <v>0</v>
      </c>
      <c r="O477" s="2"/>
      <c r="P477" s="8">
        <f t="shared" si="143"/>
        <v>0</v>
      </c>
      <c r="Q477" s="8">
        <f t="shared" si="144"/>
        <v>101</v>
      </c>
      <c r="R477" s="2">
        <f t="shared" si="145"/>
        <v>0</v>
      </c>
      <c r="S477" s="2"/>
      <c r="T477" s="8">
        <f t="shared" si="146"/>
        <v>0</v>
      </c>
      <c r="U477" s="8">
        <f t="shared" si="147"/>
        <v>-354</v>
      </c>
      <c r="V477" s="2">
        <f t="shared" si="148"/>
        <v>0</v>
      </c>
      <c r="W477" s="2"/>
      <c r="X477" s="8">
        <f t="shared" si="149"/>
        <v>0</v>
      </c>
      <c r="Y477" s="8">
        <f t="shared" si="150"/>
        <v>-329</v>
      </c>
      <c r="Z477" s="9">
        <f t="shared" si="151"/>
        <v>-927</v>
      </c>
    </row>
    <row r="478" spans="1:26">
      <c r="A478" s="7">
        <v>2</v>
      </c>
      <c r="B478" s="2">
        <f t="shared" si="133"/>
        <v>1</v>
      </c>
      <c r="C478" s="2"/>
      <c r="D478" s="8">
        <f t="shared" si="134"/>
        <v>0</v>
      </c>
      <c r="E478" s="8">
        <f t="shared" si="135"/>
        <v>-90</v>
      </c>
      <c r="F478" s="2">
        <f t="shared" si="136"/>
        <v>0</v>
      </c>
      <c r="G478" s="2"/>
      <c r="H478" s="8">
        <f t="shared" si="137"/>
        <v>0</v>
      </c>
      <c r="I478" s="8">
        <f t="shared" si="138"/>
        <v>-84</v>
      </c>
      <c r="J478" s="2">
        <f t="shared" si="139"/>
        <v>0</v>
      </c>
      <c r="K478" s="2"/>
      <c r="L478" s="8">
        <f t="shared" si="140"/>
        <v>0</v>
      </c>
      <c r="M478" s="8">
        <f t="shared" si="141"/>
        <v>-171</v>
      </c>
      <c r="N478" s="2">
        <f t="shared" si="142"/>
        <v>0</v>
      </c>
      <c r="O478" s="2"/>
      <c r="P478" s="8">
        <f t="shared" si="143"/>
        <v>0</v>
      </c>
      <c r="Q478" s="8">
        <f t="shared" si="144"/>
        <v>101</v>
      </c>
      <c r="R478" s="2">
        <f t="shared" si="145"/>
        <v>0</v>
      </c>
      <c r="S478" s="2"/>
      <c r="T478" s="8">
        <f t="shared" si="146"/>
        <v>0</v>
      </c>
      <c r="U478" s="8">
        <f t="shared" si="147"/>
        <v>-354</v>
      </c>
      <c r="V478" s="2">
        <f t="shared" si="148"/>
        <v>0</v>
      </c>
      <c r="W478" s="2"/>
      <c r="X478" s="8">
        <f t="shared" si="149"/>
        <v>0</v>
      </c>
      <c r="Y478" s="8">
        <f t="shared" si="150"/>
        <v>-329</v>
      </c>
      <c r="Z478" s="9">
        <f t="shared" si="151"/>
        <v>-927</v>
      </c>
    </row>
    <row r="479" spans="1:26">
      <c r="A479" s="7">
        <v>23</v>
      </c>
      <c r="B479" s="2">
        <f t="shared" si="133"/>
        <v>0</v>
      </c>
      <c r="C479" s="2"/>
      <c r="D479" s="8">
        <f t="shared" si="134"/>
        <v>0</v>
      </c>
      <c r="E479" s="8">
        <f t="shared" si="135"/>
        <v>-90</v>
      </c>
      <c r="F479" s="2">
        <f t="shared" si="136"/>
        <v>0</v>
      </c>
      <c r="G479" s="2"/>
      <c r="H479" s="8">
        <f t="shared" si="137"/>
        <v>0</v>
      </c>
      <c r="I479" s="8">
        <f t="shared" si="138"/>
        <v>-84</v>
      </c>
      <c r="J479" s="2">
        <f t="shared" si="139"/>
        <v>0</v>
      </c>
      <c r="K479" s="2"/>
      <c r="L479" s="8">
        <f t="shared" si="140"/>
        <v>0</v>
      </c>
      <c r="M479" s="8">
        <f t="shared" si="141"/>
        <v>-171</v>
      </c>
      <c r="N479" s="2">
        <f t="shared" si="142"/>
        <v>4</v>
      </c>
      <c r="O479" s="2"/>
      <c r="P479" s="8">
        <f t="shared" si="143"/>
        <v>0</v>
      </c>
      <c r="Q479" s="8">
        <f t="shared" si="144"/>
        <v>101</v>
      </c>
      <c r="R479" s="2">
        <f t="shared" si="145"/>
        <v>0</v>
      </c>
      <c r="S479" s="2"/>
      <c r="T479" s="8">
        <f t="shared" si="146"/>
        <v>0</v>
      </c>
      <c r="U479" s="8">
        <f t="shared" si="147"/>
        <v>-354</v>
      </c>
      <c r="V479" s="2">
        <f t="shared" si="148"/>
        <v>0</v>
      </c>
      <c r="W479" s="2"/>
      <c r="X479" s="8">
        <f t="shared" si="149"/>
        <v>0</v>
      </c>
      <c r="Y479" s="8">
        <f t="shared" si="150"/>
        <v>-329</v>
      </c>
      <c r="Z479" s="9">
        <f t="shared" si="151"/>
        <v>-927</v>
      </c>
    </row>
    <row r="480" spans="1:26">
      <c r="A480" s="7">
        <v>36</v>
      </c>
      <c r="B480" s="2">
        <f t="shared" si="133"/>
        <v>0</v>
      </c>
      <c r="C480" s="2"/>
      <c r="D480" s="8">
        <f t="shared" si="134"/>
        <v>0</v>
      </c>
      <c r="E480" s="8">
        <f t="shared" si="135"/>
        <v>-90</v>
      </c>
      <c r="F480" s="2">
        <f t="shared" si="136"/>
        <v>0</v>
      </c>
      <c r="G480" s="2"/>
      <c r="H480" s="8">
        <f t="shared" si="137"/>
        <v>0</v>
      </c>
      <c r="I480" s="8">
        <f t="shared" si="138"/>
        <v>-84</v>
      </c>
      <c r="J480" s="2">
        <f t="shared" si="139"/>
        <v>0</v>
      </c>
      <c r="K480" s="2"/>
      <c r="L480" s="8">
        <f t="shared" si="140"/>
        <v>0</v>
      </c>
      <c r="M480" s="8">
        <f t="shared" si="141"/>
        <v>-171</v>
      </c>
      <c r="N480" s="2">
        <f t="shared" si="142"/>
        <v>0</v>
      </c>
      <c r="O480" s="2"/>
      <c r="P480" s="8">
        <f t="shared" si="143"/>
        <v>0</v>
      </c>
      <c r="Q480" s="8">
        <f t="shared" si="144"/>
        <v>101</v>
      </c>
      <c r="R480" s="2">
        <f t="shared" si="145"/>
        <v>0</v>
      </c>
      <c r="S480" s="2"/>
      <c r="T480" s="8">
        <f t="shared" si="146"/>
        <v>0</v>
      </c>
      <c r="U480" s="8">
        <f t="shared" si="147"/>
        <v>-354</v>
      </c>
      <c r="V480" s="2">
        <f t="shared" si="148"/>
        <v>6</v>
      </c>
      <c r="W480" s="2"/>
      <c r="X480" s="8">
        <f t="shared" si="149"/>
        <v>0</v>
      </c>
      <c r="Y480" s="8">
        <f t="shared" si="150"/>
        <v>-329</v>
      </c>
      <c r="Z480" s="9">
        <f t="shared" si="151"/>
        <v>-927</v>
      </c>
    </row>
    <row r="481" spans="1:26">
      <c r="A481" s="7">
        <v>1</v>
      </c>
      <c r="B481" s="2">
        <f t="shared" si="133"/>
        <v>1</v>
      </c>
      <c r="C481" s="2"/>
      <c r="D481" s="8">
        <f t="shared" si="134"/>
        <v>0</v>
      </c>
      <c r="E481" s="8">
        <f t="shared" si="135"/>
        <v>-90</v>
      </c>
      <c r="F481" s="2">
        <f t="shared" si="136"/>
        <v>0</v>
      </c>
      <c r="G481" s="2"/>
      <c r="H481" s="8">
        <f t="shared" si="137"/>
        <v>0</v>
      </c>
      <c r="I481" s="8">
        <f t="shared" si="138"/>
        <v>-84</v>
      </c>
      <c r="J481" s="2">
        <f t="shared" si="139"/>
        <v>0</v>
      </c>
      <c r="K481" s="2"/>
      <c r="L481" s="8">
        <f t="shared" si="140"/>
        <v>0</v>
      </c>
      <c r="M481" s="8">
        <f t="shared" si="141"/>
        <v>-171</v>
      </c>
      <c r="N481" s="2">
        <f t="shared" si="142"/>
        <v>0</v>
      </c>
      <c r="O481" s="2"/>
      <c r="P481" s="8">
        <f t="shared" si="143"/>
        <v>0</v>
      </c>
      <c r="Q481" s="8">
        <f t="shared" si="144"/>
        <v>101</v>
      </c>
      <c r="R481" s="2">
        <f t="shared" si="145"/>
        <v>0</v>
      </c>
      <c r="S481" s="2"/>
      <c r="T481" s="8">
        <f t="shared" si="146"/>
        <v>0</v>
      </c>
      <c r="U481" s="8">
        <f t="shared" si="147"/>
        <v>-354</v>
      </c>
      <c r="V481" s="2">
        <f t="shared" si="148"/>
        <v>0</v>
      </c>
      <c r="W481" s="2"/>
      <c r="X481" s="8">
        <f t="shared" si="149"/>
        <v>0</v>
      </c>
      <c r="Y481" s="8">
        <f t="shared" si="150"/>
        <v>-329</v>
      </c>
      <c r="Z481" s="9">
        <f t="shared" si="151"/>
        <v>-927</v>
      </c>
    </row>
    <row r="482" spans="1:26">
      <c r="A482" s="7">
        <v>28</v>
      </c>
      <c r="B482" s="2">
        <f t="shared" si="133"/>
        <v>0</v>
      </c>
      <c r="C482" s="2"/>
      <c r="D482" s="8">
        <f t="shared" si="134"/>
        <v>0</v>
      </c>
      <c r="E482" s="8">
        <f t="shared" si="135"/>
        <v>-90</v>
      </c>
      <c r="F482" s="2">
        <f t="shared" si="136"/>
        <v>0</v>
      </c>
      <c r="G482" s="2"/>
      <c r="H482" s="8">
        <f t="shared" si="137"/>
        <v>0</v>
      </c>
      <c r="I482" s="8">
        <f t="shared" si="138"/>
        <v>-84</v>
      </c>
      <c r="J482" s="2">
        <f t="shared" si="139"/>
        <v>0</v>
      </c>
      <c r="K482" s="2"/>
      <c r="L482" s="8">
        <f t="shared" si="140"/>
        <v>0</v>
      </c>
      <c r="M482" s="8">
        <f t="shared" si="141"/>
        <v>-171</v>
      </c>
      <c r="N482" s="2">
        <f t="shared" si="142"/>
        <v>0</v>
      </c>
      <c r="O482" s="2"/>
      <c r="P482" s="8">
        <f t="shared" si="143"/>
        <v>0</v>
      </c>
      <c r="Q482" s="8">
        <f t="shared" si="144"/>
        <v>101</v>
      </c>
      <c r="R482" s="2">
        <f t="shared" si="145"/>
        <v>5</v>
      </c>
      <c r="S482" s="2"/>
      <c r="T482" s="8">
        <f t="shared" si="146"/>
        <v>0</v>
      </c>
      <c r="U482" s="8">
        <f t="shared" si="147"/>
        <v>-354</v>
      </c>
      <c r="V482" s="2">
        <f t="shared" si="148"/>
        <v>0</v>
      </c>
      <c r="W482" s="2"/>
      <c r="X482" s="8">
        <f t="shared" si="149"/>
        <v>0</v>
      </c>
      <c r="Y482" s="8">
        <f t="shared" si="150"/>
        <v>-329</v>
      </c>
      <c r="Z482" s="9">
        <f t="shared" si="151"/>
        <v>-927</v>
      </c>
    </row>
    <row r="483" spans="1:26">
      <c r="A483" s="7">
        <v>9</v>
      </c>
      <c r="B483" s="2">
        <f t="shared" si="133"/>
        <v>0</v>
      </c>
      <c r="C483" s="2"/>
      <c r="D483" s="8">
        <f t="shared" si="134"/>
        <v>0</v>
      </c>
      <c r="E483" s="8">
        <f t="shared" si="135"/>
        <v>-90</v>
      </c>
      <c r="F483" s="2">
        <f t="shared" si="136"/>
        <v>2</v>
      </c>
      <c r="G483" s="2"/>
      <c r="H483" s="8">
        <f t="shared" si="137"/>
        <v>0</v>
      </c>
      <c r="I483" s="8">
        <f t="shared" si="138"/>
        <v>-84</v>
      </c>
      <c r="J483" s="2">
        <f t="shared" si="139"/>
        <v>0</v>
      </c>
      <c r="K483" s="2"/>
      <c r="L483" s="8">
        <f t="shared" si="140"/>
        <v>0</v>
      </c>
      <c r="M483" s="8">
        <f t="shared" si="141"/>
        <v>-171</v>
      </c>
      <c r="N483" s="2">
        <f t="shared" si="142"/>
        <v>0</v>
      </c>
      <c r="O483" s="2"/>
      <c r="P483" s="8">
        <f t="shared" si="143"/>
        <v>0</v>
      </c>
      <c r="Q483" s="8">
        <f t="shared" si="144"/>
        <v>101</v>
      </c>
      <c r="R483" s="2">
        <f t="shared" si="145"/>
        <v>0</v>
      </c>
      <c r="S483" s="2"/>
      <c r="T483" s="8">
        <f t="shared" si="146"/>
        <v>0</v>
      </c>
      <c r="U483" s="8">
        <f t="shared" si="147"/>
        <v>-354</v>
      </c>
      <c r="V483" s="2">
        <f t="shared" si="148"/>
        <v>0</v>
      </c>
      <c r="W483" s="2"/>
      <c r="X483" s="8">
        <f t="shared" si="149"/>
        <v>0</v>
      </c>
      <c r="Y483" s="8">
        <f t="shared" si="150"/>
        <v>-329</v>
      </c>
      <c r="Z483" s="9">
        <f t="shared" si="151"/>
        <v>-927</v>
      </c>
    </row>
    <row r="484" spans="1:26">
      <c r="A484" s="7">
        <v>1</v>
      </c>
      <c r="B484" s="2">
        <f t="shared" si="133"/>
        <v>1</v>
      </c>
      <c r="C484" s="2"/>
      <c r="D484" s="8">
        <f t="shared" si="134"/>
        <v>0</v>
      </c>
      <c r="E484" s="8">
        <f t="shared" si="135"/>
        <v>-90</v>
      </c>
      <c r="F484" s="2">
        <f t="shared" si="136"/>
        <v>0</v>
      </c>
      <c r="G484" s="2"/>
      <c r="H484" s="8">
        <f t="shared" si="137"/>
        <v>0</v>
      </c>
      <c r="I484" s="8">
        <f t="shared" si="138"/>
        <v>-84</v>
      </c>
      <c r="J484" s="2">
        <f t="shared" si="139"/>
        <v>0</v>
      </c>
      <c r="K484" s="2"/>
      <c r="L484" s="8">
        <f t="shared" si="140"/>
        <v>0</v>
      </c>
      <c r="M484" s="8">
        <f t="shared" si="141"/>
        <v>-171</v>
      </c>
      <c r="N484" s="2">
        <f t="shared" si="142"/>
        <v>0</v>
      </c>
      <c r="O484" s="2"/>
      <c r="P484" s="8">
        <f t="shared" si="143"/>
        <v>0</v>
      </c>
      <c r="Q484" s="8">
        <f t="shared" si="144"/>
        <v>101</v>
      </c>
      <c r="R484" s="2">
        <f t="shared" si="145"/>
        <v>0</v>
      </c>
      <c r="S484" s="2"/>
      <c r="T484" s="8">
        <f t="shared" si="146"/>
        <v>0</v>
      </c>
      <c r="U484" s="8">
        <f t="shared" si="147"/>
        <v>-354</v>
      </c>
      <c r="V484" s="2">
        <f t="shared" si="148"/>
        <v>0</v>
      </c>
      <c r="W484" s="2"/>
      <c r="X484" s="8">
        <f t="shared" si="149"/>
        <v>0</v>
      </c>
      <c r="Y484" s="8">
        <f t="shared" si="150"/>
        <v>-329</v>
      </c>
      <c r="Z484" s="9">
        <f t="shared" si="151"/>
        <v>-927</v>
      </c>
    </row>
    <row r="485" spans="1:26">
      <c r="A485" s="7">
        <v>10</v>
      </c>
      <c r="B485" s="2">
        <f t="shared" si="133"/>
        <v>0</v>
      </c>
      <c r="C485" s="2"/>
      <c r="D485" s="8">
        <f t="shared" si="134"/>
        <v>0</v>
      </c>
      <c r="E485" s="8">
        <f t="shared" si="135"/>
        <v>-90</v>
      </c>
      <c r="F485" s="2">
        <f t="shared" si="136"/>
        <v>2</v>
      </c>
      <c r="G485" s="2"/>
      <c r="H485" s="8">
        <f t="shared" si="137"/>
        <v>0</v>
      </c>
      <c r="I485" s="8">
        <f t="shared" si="138"/>
        <v>-84</v>
      </c>
      <c r="J485" s="2">
        <f t="shared" si="139"/>
        <v>0</v>
      </c>
      <c r="K485" s="2"/>
      <c r="L485" s="8">
        <f t="shared" si="140"/>
        <v>0</v>
      </c>
      <c r="M485" s="8">
        <f t="shared" si="141"/>
        <v>-171</v>
      </c>
      <c r="N485" s="2">
        <f t="shared" si="142"/>
        <v>0</v>
      </c>
      <c r="O485" s="2"/>
      <c r="P485" s="8">
        <f t="shared" si="143"/>
        <v>0</v>
      </c>
      <c r="Q485" s="8">
        <f t="shared" si="144"/>
        <v>101</v>
      </c>
      <c r="R485" s="2">
        <f t="shared" si="145"/>
        <v>0</v>
      </c>
      <c r="S485" s="2"/>
      <c r="T485" s="8">
        <f t="shared" si="146"/>
        <v>0</v>
      </c>
      <c r="U485" s="8">
        <f t="shared" si="147"/>
        <v>-354</v>
      </c>
      <c r="V485" s="2">
        <f t="shared" si="148"/>
        <v>0</v>
      </c>
      <c r="W485" s="2"/>
      <c r="X485" s="8">
        <f t="shared" si="149"/>
        <v>0</v>
      </c>
      <c r="Y485" s="8">
        <f t="shared" si="150"/>
        <v>-329</v>
      </c>
      <c r="Z485" s="9">
        <f t="shared" si="151"/>
        <v>-927</v>
      </c>
    </row>
    <row r="486" spans="1:26">
      <c r="A486" s="7">
        <v>35</v>
      </c>
      <c r="B486" s="2">
        <f t="shared" si="133"/>
        <v>0</v>
      </c>
      <c r="C486" s="2"/>
      <c r="D486" s="8">
        <f t="shared" si="134"/>
        <v>0</v>
      </c>
      <c r="E486" s="8">
        <f t="shared" si="135"/>
        <v>-90</v>
      </c>
      <c r="F486" s="2">
        <f t="shared" si="136"/>
        <v>0</v>
      </c>
      <c r="G486" s="2"/>
      <c r="H486" s="8">
        <f t="shared" si="137"/>
        <v>0</v>
      </c>
      <c r="I486" s="8">
        <f t="shared" si="138"/>
        <v>-84</v>
      </c>
      <c r="J486" s="2">
        <f t="shared" si="139"/>
        <v>0</v>
      </c>
      <c r="K486" s="2"/>
      <c r="L486" s="8">
        <f t="shared" si="140"/>
        <v>0</v>
      </c>
      <c r="M486" s="8">
        <f t="shared" si="141"/>
        <v>-171</v>
      </c>
      <c r="N486" s="2">
        <f t="shared" si="142"/>
        <v>0</v>
      </c>
      <c r="O486" s="2"/>
      <c r="P486" s="8">
        <f t="shared" si="143"/>
        <v>0</v>
      </c>
      <c r="Q486" s="8">
        <f t="shared" si="144"/>
        <v>101</v>
      </c>
      <c r="R486" s="2">
        <f t="shared" si="145"/>
        <v>0</v>
      </c>
      <c r="S486" s="2"/>
      <c r="T486" s="8">
        <f t="shared" si="146"/>
        <v>0</v>
      </c>
      <c r="U486" s="8">
        <f t="shared" si="147"/>
        <v>-354</v>
      </c>
      <c r="V486" s="2">
        <f t="shared" si="148"/>
        <v>6</v>
      </c>
      <c r="W486" s="2"/>
      <c r="X486" s="8">
        <f t="shared" si="149"/>
        <v>0</v>
      </c>
      <c r="Y486" s="8">
        <f t="shared" si="150"/>
        <v>-329</v>
      </c>
      <c r="Z486" s="9">
        <f t="shared" si="151"/>
        <v>-927</v>
      </c>
    </row>
    <row r="487" spans="1:26">
      <c r="A487" s="7">
        <v>16</v>
      </c>
      <c r="B487" s="2">
        <f t="shared" si="133"/>
        <v>0</v>
      </c>
      <c r="C487" s="2"/>
      <c r="D487" s="8">
        <f t="shared" si="134"/>
        <v>0</v>
      </c>
      <c r="E487" s="8">
        <f t="shared" si="135"/>
        <v>-90</v>
      </c>
      <c r="F487" s="2">
        <f t="shared" si="136"/>
        <v>0</v>
      </c>
      <c r="G487" s="2"/>
      <c r="H487" s="8">
        <f t="shared" si="137"/>
        <v>0</v>
      </c>
      <c r="I487" s="8">
        <f t="shared" si="138"/>
        <v>-84</v>
      </c>
      <c r="J487" s="2">
        <f t="shared" si="139"/>
        <v>3</v>
      </c>
      <c r="K487" s="2"/>
      <c r="L487" s="8">
        <f t="shared" si="140"/>
        <v>0</v>
      </c>
      <c r="M487" s="8">
        <f t="shared" si="141"/>
        <v>-171</v>
      </c>
      <c r="N487" s="2">
        <f t="shared" si="142"/>
        <v>0</v>
      </c>
      <c r="O487" s="2"/>
      <c r="P487" s="8">
        <f t="shared" si="143"/>
        <v>0</v>
      </c>
      <c r="Q487" s="8">
        <f t="shared" si="144"/>
        <v>101</v>
      </c>
      <c r="R487" s="2">
        <f t="shared" si="145"/>
        <v>0</v>
      </c>
      <c r="S487" s="2"/>
      <c r="T487" s="8">
        <f t="shared" si="146"/>
        <v>0</v>
      </c>
      <c r="U487" s="8">
        <f t="shared" si="147"/>
        <v>-354</v>
      </c>
      <c r="V487" s="2">
        <f t="shared" si="148"/>
        <v>0</v>
      </c>
      <c r="W487" s="2"/>
      <c r="X487" s="8">
        <f t="shared" si="149"/>
        <v>0</v>
      </c>
      <c r="Y487" s="8">
        <f t="shared" si="150"/>
        <v>-329</v>
      </c>
      <c r="Z487" s="9">
        <f t="shared" si="151"/>
        <v>-927</v>
      </c>
    </row>
    <row r="488" spans="1:26">
      <c r="A488" s="7">
        <v>20</v>
      </c>
      <c r="B488" s="2">
        <f t="shared" si="133"/>
        <v>0</v>
      </c>
      <c r="C488" s="2"/>
      <c r="D488" s="8">
        <f t="shared" si="134"/>
        <v>0</v>
      </c>
      <c r="E488" s="8">
        <f t="shared" si="135"/>
        <v>-90</v>
      </c>
      <c r="F488" s="2">
        <f t="shared" si="136"/>
        <v>0</v>
      </c>
      <c r="G488" s="2"/>
      <c r="H488" s="8">
        <f t="shared" si="137"/>
        <v>0</v>
      </c>
      <c r="I488" s="8">
        <f t="shared" si="138"/>
        <v>-84</v>
      </c>
      <c r="J488" s="2">
        <f t="shared" si="139"/>
        <v>0</v>
      </c>
      <c r="K488" s="2"/>
      <c r="L488" s="8">
        <f t="shared" si="140"/>
        <v>0</v>
      </c>
      <c r="M488" s="8">
        <f t="shared" si="141"/>
        <v>-171</v>
      </c>
      <c r="N488" s="2">
        <f t="shared" si="142"/>
        <v>4</v>
      </c>
      <c r="O488" s="2"/>
      <c r="P488" s="8">
        <f t="shared" si="143"/>
        <v>0</v>
      </c>
      <c r="Q488" s="8">
        <f t="shared" si="144"/>
        <v>101</v>
      </c>
      <c r="R488" s="2">
        <f t="shared" si="145"/>
        <v>0</v>
      </c>
      <c r="S488" s="2"/>
      <c r="T488" s="8">
        <f t="shared" si="146"/>
        <v>0</v>
      </c>
      <c r="U488" s="8">
        <f t="shared" si="147"/>
        <v>-354</v>
      </c>
      <c r="V488" s="2">
        <f t="shared" si="148"/>
        <v>0</v>
      </c>
      <c r="W488" s="2"/>
      <c r="X488" s="8">
        <f t="shared" si="149"/>
        <v>0</v>
      </c>
      <c r="Y488" s="8">
        <f t="shared" si="150"/>
        <v>-329</v>
      </c>
      <c r="Z488" s="9">
        <f t="shared" si="151"/>
        <v>-927</v>
      </c>
    </row>
    <row r="489" spans="1:26">
      <c r="A489" s="7">
        <v>36</v>
      </c>
      <c r="B489" s="2">
        <f t="shared" si="133"/>
        <v>0</v>
      </c>
      <c r="C489" s="2"/>
      <c r="D489" s="8">
        <f t="shared" si="134"/>
        <v>0</v>
      </c>
      <c r="E489" s="8">
        <f t="shared" si="135"/>
        <v>-90</v>
      </c>
      <c r="F489" s="2">
        <f t="shared" si="136"/>
        <v>0</v>
      </c>
      <c r="G489" s="2"/>
      <c r="H489" s="8">
        <f t="shared" si="137"/>
        <v>0</v>
      </c>
      <c r="I489" s="8">
        <f t="shared" si="138"/>
        <v>-84</v>
      </c>
      <c r="J489" s="2">
        <f t="shared" si="139"/>
        <v>0</v>
      </c>
      <c r="K489" s="2"/>
      <c r="L489" s="8">
        <f t="shared" si="140"/>
        <v>0</v>
      </c>
      <c r="M489" s="8">
        <f t="shared" si="141"/>
        <v>-171</v>
      </c>
      <c r="N489" s="2">
        <f t="shared" si="142"/>
        <v>0</v>
      </c>
      <c r="O489" s="2"/>
      <c r="P489" s="8">
        <f t="shared" si="143"/>
        <v>0</v>
      </c>
      <c r="Q489" s="8">
        <f t="shared" si="144"/>
        <v>101</v>
      </c>
      <c r="R489" s="2">
        <f t="shared" si="145"/>
        <v>0</v>
      </c>
      <c r="S489" s="2"/>
      <c r="T489" s="8">
        <f t="shared" si="146"/>
        <v>0</v>
      </c>
      <c r="U489" s="8">
        <f t="shared" si="147"/>
        <v>-354</v>
      </c>
      <c r="V489" s="2">
        <f t="shared" si="148"/>
        <v>6</v>
      </c>
      <c r="W489" s="2"/>
      <c r="X489" s="8">
        <f t="shared" si="149"/>
        <v>0</v>
      </c>
      <c r="Y489" s="8">
        <f t="shared" si="150"/>
        <v>-329</v>
      </c>
      <c r="Z489" s="9">
        <f t="shared" si="151"/>
        <v>-927</v>
      </c>
    </row>
    <row r="490" spans="1:26">
      <c r="A490" s="7">
        <v>17</v>
      </c>
      <c r="B490" s="2">
        <f t="shared" si="133"/>
        <v>0</v>
      </c>
      <c r="C490" s="2"/>
      <c r="D490" s="8">
        <f t="shared" si="134"/>
        <v>0</v>
      </c>
      <c r="E490" s="8">
        <f t="shared" si="135"/>
        <v>-90</v>
      </c>
      <c r="F490" s="2">
        <f t="shared" si="136"/>
        <v>0</v>
      </c>
      <c r="G490" s="2"/>
      <c r="H490" s="8">
        <f t="shared" si="137"/>
        <v>0</v>
      </c>
      <c r="I490" s="8">
        <f t="shared" si="138"/>
        <v>-84</v>
      </c>
      <c r="J490" s="2">
        <f t="shared" si="139"/>
        <v>3</v>
      </c>
      <c r="K490" s="2"/>
      <c r="L490" s="8">
        <f t="shared" si="140"/>
        <v>0</v>
      </c>
      <c r="M490" s="8">
        <f t="shared" si="141"/>
        <v>-171</v>
      </c>
      <c r="N490" s="2">
        <f t="shared" si="142"/>
        <v>0</v>
      </c>
      <c r="O490" s="2"/>
      <c r="P490" s="8">
        <f t="shared" si="143"/>
        <v>0</v>
      </c>
      <c r="Q490" s="8">
        <f t="shared" si="144"/>
        <v>101</v>
      </c>
      <c r="R490" s="2">
        <f t="shared" si="145"/>
        <v>0</v>
      </c>
      <c r="S490" s="2"/>
      <c r="T490" s="8">
        <f t="shared" si="146"/>
        <v>0</v>
      </c>
      <c r="U490" s="8">
        <f t="shared" si="147"/>
        <v>-354</v>
      </c>
      <c r="V490" s="2">
        <f t="shared" si="148"/>
        <v>0</v>
      </c>
      <c r="W490" s="2"/>
      <c r="X490" s="8">
        <f t="shared" si="149"/>
        <v>0</v>
      </c>
      <c r="Y490" s="8">
        <f t="shared" si="150"/>
        <v>-329</v>
      </c>
      <c r="Z490" s="9">
        <f t="shared" si="151"/>
        <v>-927</v>
      </c>
    </row>
    <row r="491" spans="1:26">
      <c r="A491" s="7">
        <v>31</v>
      </c>
      <c r="B491" s="2">
        <f t="shared" si="133"/>
        <v>0</v>
      </c>
      <c r="C491" s="2"/>
      <c r="D491" s="8">
        <f t="shared" si="134"/>
        <v>0</v>
      </c>
      <c r="E491" s="8">
        <f t="shared" si="135"/>
        <v>-90</v>
      </c>
      <c r="F491" s="2">
        <f t="shared" si="136"/>
        <v>0</v>
      </c>
      <c r="G491" s="2"/>
      <c r="H491" s="8">
        <f t="shared" si="137"/>
        <v>0</v>
      </c>
      <c r="I491" s="8">
        <f t="shared" si="138"/>
        <v>-84</v>
      </c>
      <c r="J491" s="2">
        <f t="shared" si="139"/>
        <v>0</v>
      </c>
      <c r="K491" s="2"/>
      <c r="L491" s="8">
        <f t="shared" si="140"/>
        <v>0</v>
      </c>
      <c r="M491" s="8">
        <f t="shared" si="141"/>
        <v>-171</v>
      </c>
      <c r="N491" s="2">
        <f t="shared" si="142"/>
        <v>0</v>
      </c>
      <c r="O491" s="2"/>
      <c r="P491" s="8">
        <f t="shared" si="143"/>
        <v>0</v>
      </c>
      <c r="Q491" s="8">
        <f t="shared" si="144"/>
        <v>101</v>
      </c>
      <c r="R491" s="2">
        <f t="shared" si="145"/>
        <v>0</v>
      </c>
      <c r="S491" s="2"/>
      <c r="T491" s="8">
        <f t="shared" si="146"/>
        <v>0</v>
      </c>
      <c r="U491" s="8">
        <f t="shared" si="147"/>
        <v>-354</v>
      </c>
      <c r="V491" s="2">
        <f t="shared" si="148"/>
        <v>6</v>
      </c>
      <c r="W491" s="2"/>
      <c r="X491" s="8">
        <f t="shared" si="149"/>
        <v>0</v>
      </c>
      <c r="Y491" s="8">
        <f t="shared" si="150"/>
        <v>-329</v>
      </c>
      <c r="Z491" s="9">
        <f t="shared" si="151"/>
        <v>-927</v>
      </c>
    </row>
    <row r="492" spans="1:26">
      <c r="A492" s="7">
        <v>38</v>
      </c>
      <c r="B492" s="2">
        <f t="shared" si="133"/>
        <v>0</v>
      </c>
      <c r="C492" s="2"/>
      <c r="D492" s="8">
        <f t="shared" si="134"/>
        <v>0</v>
      </c>
      <c r="E492" s="8">
        <f t="shared" si="135"/>
        <v>-90</v>
      </c>
      <c r="F492" s="2">
        <f t="shared" si="136"/>
        <v>0</v>
      </c>
      <c r="G492" s="2"/>
      <c r="H492" s="8">
        <f t="shared" si="137"/>
        <v>0</v>
      </c>
      <c r="I492" s="8">
        <f t="shared" si="138"/>
        <v>-84</v>
      </c>
      <c r="J492" s="2">
        <f t="shared" si="139"/>
        <v>0</v>
      </c>
      <c r="K492" s="2"/>
      <c r="L492" s="8">
        <f t="shared" si="140"/>
        <v>0</v>
      </c>
      <c r="M492" s="8">
        <f t="shared" si="141"/>
        <v>-171</v>
      </c>
      <c r="N492" s="2">
        <f t="shared" si="142"/>
        <v>0</v>
      </c>
      <c r="O492" s="2"/>
      <c r="P492" s="8">
        <f t="shared" si="143"/>
        <v>0</v>
      </c>
      <c r="Q492" s="8">
        <f t="shared" si="144"/>
        <v>101</v>
      </c>
      <c r="R492" s="2">
        <f t="shared" si="145"/>
        <v>0</v>
      </c>
      <c r="S492" s="2"/>
      <c r="T492" s="8">
        <f t="shared" si="146"/>
        <v>0</v>
      </c>
      <c r="U492" s="8">
        <f t="shared" si="147"/>
        <v>-354</v>
      </c>
      <c r="V492" s="2">
        <f t="shared" si="148"/>
        <v>0</v>
      </c>
      <c r="W492" s="2"/>
      <c r="X492" s="8">
        <f t="shared" si="149"/>
        <v>0</v>
      </c>
      <c r="Y492" s="8">
        <f t="shared" si="150"/>
        <v>-329</v>
      </c>
      <c r="Z492" s="9">
        <f t="shared" si="151"/>
        <v>-927</v>
      </c>
    </row>
    <row r="493" spans="1:26">
      <c r="A493" s="7">
        <v>31</v>
      </c>
      <c r="B493" s="2">
        <f t="shared" si="133"/>
        <v>0</v>
      </c>
      <c r="C493" s="2"/>
      <c r="D493" s="8">
        <f t="shared" si="134"/>
        <v>0</v>
      </c>
      <c r="E493" s="8">
        <f t="shared" si="135"/>
        <v>-90</v>
      </c>
      <c r="F493" s="2">
        <f t="shared" si="136"/>
        <v>0</v>
      </c>
      <c r="G493" s="2"/>
      <c r="H493" s="8">
        <f t="shared" si="137"/>
        <v>0</v>
      </c>
      <c r="I493" s="8">
        <f t="shared" si="138"/>
        <v>-84</v>
      </c>
      <c r="J493" s="2">
        <f t="shared" si="139"/>
        <v>0</v>
      </c>
      <c r="K493" s="2"/>
      <c r="L493" s="8">
        <f t="shared" si="140"/>
        <v>0</v>
      </c>
      <c r="M493" s="8">
        <f t="shared" si="141"/>
        <v>-171</v>
      </c>
      <c r="N493" s="2">
        <f t="shared" si="142"/>
        <v>0</v>
      </c>
      <c r="O493" s="2"/>
      <c r="P493" s="8">
        <f t="shared" si="143"/>
        <v>0</v>
      </c>
      <c r="Q493" s="8">
        <f t="shared" si="144"/>
        <v>101</v>
      </c>
      <c r="R493" s="2">
        <f t="shared" si="145"/>
        <v>0</v>
      </c>
      <c r="S493" s="2"/>
      <c r="T493" s="8">
        <f t="shared" si="146"/>
        <v>0</v>
      </c>
      <c r="U493" s="8">
        <f t="shared" si="147"/>
        <v>-354</v>
      </c>
      <c r="V493" s="2">
        <f t="shared" si="148"/>
        <v>6</v>
      </c>
      <c r="W493" s="2"/>
      <c r="X493" s="8">
        <f t="shared" si="149"/>
        <v>0</v>
      </c>
      <c r="Y493" s="8">
        <f t="shared" si="150"/>
        <v>-329</v>
      </c>
      <c r="Z493" s="9">
        <f t="shared" si="151"/>
        <v>-927</v>
      </c>
    </row>
    <row r="494" spans="1:26">
      <c r="A494" s="7">
        <v>29</v>
      </c>
      <c r="B494" s="2">
        <f t="shared" si="133"/>
        <v>0</v>
      </c>
      <c r="C494" s="2"/>
      <c r="D494" s="8">
        <f t="shared" si="134"/>
        <v>0</v>
      </c>
      <c r="E494" s="8">
        <f t="shared" si="135"/>
        <v>-90</v>
      </c>
      <c r="F494" s="2">
        <f t="shared" si="136"/>
        <v>0</v>
      </c>
      <c r="G494" s="2"/>
      <c r="H494" s="8">
        <f t="shared" si="137"/>
        <v>0</v>
      </c>
      <c r="I494" s="8">
        <f t="shared" si="138"/>
        <v>-84</v>
      </c>
      <c r="J494" s="2">
        <f t="shared" si="139"/>
        <v>0</v>
      </c>
      <c r="K494" s="2"/>
      <c r="L494" s="8">
        <f t="shared" si="140"/>
        <v>0</v>
      </c>
      <c r="M494" s="8">
        <f t="shared" si="141"/>
        <v>-171</v>
      </c>
      <c r="N494" s="2">
        <f t="shared" si="142"/>
        <v>0</v>
      </c>
      <c r="O494" s="2"/>
      <c r="P494" s="8">
        <f t="shared" si="143"/>
        <v>0</v>
      </c>
      <c r="Q494" s="8">
        <f t="shared" si="144"/>
        <v>101</v>
      </c>
      <c r="R494" s="2">
        <f t="shared" si="145"/>
        <v>5</v>
      </c>
      <c r="S494" s="2"/>
      <c r="T494" s="8">
        <f t="shared" si="146"/>
        <v>0</v>
      </c>
      <c r="U494" s="8">
        <f t="shared" si="147"/>
        <v>-354</v>
      </c>
      <c r="V494" s="2">
        <f t="shared" si="148"/>
        <v>0</v>
      </c>
      <c r="W494" s="2"/>
      <c r="X494" s="8">
        <f t="shared" si="149"/>
        <v>0</v>
      </c>
      <c r="Y494" s="8">
        <f t="shared" si="150"/>
        <v>-329</v>
      </c>
      <c r="Z494" s="9">
        <f t="shared" si="151"/>
        <v>-927</v>
      </c>
    </row>
    <row r="495" spans="1:26">
      <c r="A495" s="7">
        <v>9</v>
      </c>
      <c r="B495" s="2">
        <f t="shared" si="133"/>
        <v>0</v>
      </c>
      <c r="C495" s="2"/>
      <c r="D495" s="8">
        <f t="shared" si="134"/>
        <v>0</v>
      </c>
      <c r="E495" s="8">
        <f t="shared" si="135"/>
        <v>-90</v>
      </c>
      <c r="F495" s="2">
        <f t="shared" si="136"/>
        <v>2</v>
      </c>
      <c r="G495" s="2"/>
      <c r="H495" s="8">
        <f t="shared" si="137"/>
        <v>0</v>
      </c>
      <c r="I495" s="8">
        <f t="shared" si="138"/>
        <v>-84</v>
      </c>
      <c r="J495" s="2">
        <f t="shared" si="139"/>
        <v>0</v>
      </c>
      <c r="K495" s="2"/>
      <c r="L495" s="8">
        <f t="shared" si="140"/>
        <v>0</v>
      </c>
      <c r="M495" s="8">
        <f t="shared" si="141"/>
        <v>-171</v>
      </c>
      <c r="N495" s="2">
        <f t="shared" si="142"/>
        <v>0</v>
      </c>
      <c r="O495" s="2"/>
      <c r="P495" s="8">
        <f t="shared" si="143"/>
        <v>0</v>
      </c>
      <c r="Q495" s="8">
        <f t="shared" si="144"/>
        <v>101</v>
      </c>
      <c r="R495" s="2">
        <f t="shared" si="145"/>
        <v>0</v>
      </c>
      <c r="S495" s="2"/>
      <c r="T495" s="8">
        <f t="shared" si="146"/>
        <v>0</v>
      </c>
      <c r="U495" s="8">
        <f t="shared" si="147"/>
        <v>-354</v>
      </c>
      <c r="V495" s="2">
        <f t="shared" si="148"/>
        <v>0</v>
      </c>
      <c r="W495" s="2"/>
      <c r="X495" s="8">
        <f t="shared" si="149"/>
        <v>0</v>
      </c>
      <c r="Y495" s="8">
        <f t="shared" si="150"/>
        <v>-329</v>
      </c>
      <c r="Z495" s="9">
        <f t="shared" si="151"/>
        <v>-927</v>
      </c>
    </row>
    <row r="496" spans="1:26">
      <c r="A496" s="7">
        <v>28</v>
      </c>
      <c r="B496" s="2">
        <f t="shared" si="133"/>
        <v>0</v>
      </c>
      <c r="C496" s="2"/>
      <c r="D496" s="8">
        <f t="shared" si="134"/>
        <v>0</v>
      </c>
      <c r="E496" s="8">
        <f t="shared" si="135"/>
        <v>-90</v>
      </c>
      <c r="F496" s="2">
        <f t="shared" si="136"/>
        <v>0</v>
      </c>
      <c r="G496" s="2"/>
      <c r="H496" s="8">
        <f t="shared" si="137"/>
        <v>0</v>
      </c>
      <c r="I496" s="8">
        <f t="shared" si="138"/>
        <v>-84</v>
      </c>
      <c r="J496" s="2">
        <f t="shared" si="139"/>
        <v>0</v>
      </c>
      <c r="K496" s="2"/>
      <c r="L496" s="8">
        <f t="shared" si="140"/>
        <v>0</v>
      </c>
      <c r="M496" s="8">
        <f t="shared" si="141"/>
        <v>-171</v>
      </c>
      <c r="N496" s="2">
        <f t="shared" si="142"/>
        <v>0</v>
      </c>
      <c r="O496" s="2"/>
      <c r="P496" s="8">
        <f t="shared" si="143"/>
        <v>0</v>
      </c>
      <c r="Q496" s="8">
        <f t="shared" si="144"/>
        <v>101</v>
      </c>
      <c r="R496" s="2">
        <f t="shared" si="145"/>
        <v>5</v>
      </c>
      <c r="S496" s="2"/>
      <c r="T496" s="8">
        <f t="shared" si="146"/>
        <v>0</v>
      </c>
      <c r="U496" s="8">
        <f t="shared" si="147"/>
        <v>-354</v>
      </c>
      <c r="V496" s="2">
        <f t="shared" si="148"/>
        <v>0</v>
      </c>
      <c r="W496" s="2"/>
      <c r="X496" s="8">
        <f t="shared" si="149"/>
        <v>0</v>
      </c>
      <c r="Y496" s="8">
        <f t="shared" si="150"/>
        <v>-329</v>
      </c>
      <c r="Z496" s="9">
        <f t="shared" si="151"/>
        <v>-927</v>
      </c>
    </row>
    <row r="497" spans="1:28">
      <c r="A497" s="7">
        <v>19</v>
      </c>
      <c r="B497" s="2">
        <f t="shared" si="133"/>
        <v>0</v>
      </c>
      <c r="C497" s="2"/>
      <c r="D497" s="8">
        <f t="shared" si="134"/>
        <v>0</v>
      </c>
      <c r="E497" s="8">
        <f t="shared" si="135"/>
        <v>-90</v>
      </c>
      <c r="F497" s="2">
        <f t="shared" si="136"/>
        <v>0</v>
      </c>
      <c r="G497" s="2"/>
      <c r="H497" s="8">
        <f t="shared" si="137"/>
        <v>0</v>
      </c>
      <c r="I497" s="8">
        <f t="shared" si="138"/>
        <v>-84</v>
      </c>
      <c r="J497" s="2">
        <f t="shared" si="139"/>
        <v>0</v>
      </c>
      <c r="K497" s="2"/>
      <c r="L497" s="8">
        <f t="shared" si="140"/>
        <v>0</v>
      </c>
      <c r="M497" s="8">
        <f t="shared" si="141"/>
        <v>-171</v>
      </c>
      <c r="N497" s="2">
        <f t="shared" si="142"/>
        <v>4</v>
      </c>
      <c r="O497" s="2"/>
      <c r="P497" s="8">
        <f t="shared" si="143"/>
        <v>0</v>
      </c>
      <c r="Q497" s="8">
        <f t="shared" si="144"/>
        <v>101</v>
      </c>
      <c r="R497" s="2">
        <f t="shared" si="145"/>
        <v>0</v>
      </c>
      <c r="S497" s="2"/>
      <c r="T497" s="8">
        <f t="shared" si="146"/>
        <v>0</v>
      </c>
      <c r="U497" s="8">
        <f t="shared" si="147"/>
        <v>-354</v>
      </c>
      <c r="V497" s="2">
        <f t="shared" si="148"/>
        <v>0</v>
      </c>
      <c r="W497" s="2"/>
      <c r="X497" s="8">
        <f t="shared" si="149"/>
        <v>0</v>
      </c>
      <c r="Y497" s="8">
        <f t="shared" si="150"/>
        <v>-329</v>
      </c>
      <c r="Z497" s="9">
        <f t="shared" si="151"/>
        <v>-927</v>
      </c>
    </row>
    <row r="498" spans="1:28">
      <c r="A498" s="7">
        <v>18</v>
      </c>
      <c r="B498" s="2">
        <f t="shared" si="133"/>
        <v>0</v>
      </c>
      <c r="C498" s="2"/>
      <c r="D498" s="8">
        <f t="shared" si="134"/>
        <v>0</v>
      </c>
      <c r="E498" s="8">
        <f t="shared" si="135"/>
        <v>-90</v>
      </c>
      <c r="F498" s="2">
        <f t="shared" si="136"/>
        <v>0</v>
      </c>
      <c r="G498" s="2"/>
      <c r="H498" s="8">
        <f t="shared" si="137"/>
        <v>0</v>
      </c>
      <c r="I498" s="8">
        <f t="shared" si="138"/>
        <v>-84</v>
      </c>
      <c r="J498" s="2">
        <f t="shared" si="139"/>
        <v>3</v>
      </c>
      <c r="K498" s="2"/>
      <c r="L498" s="8">
        <f t="shared" si="140"/>
        <v>0</v>
      </c>
      <c r="M498" s="8">
        <f t="shared" si="141"/>
        <v>-171</v>
      </c>
      <c r="N498" s="2">
        <f t="shared" si="142"/>
        <v>0</v>
      </c>
      <c r="O498" s="2"/>
      <c r="P498" s="8">
        <f t="shared" si="143"/>
        <v>0</v>
      </c>
      <c r="Q498" s="8">
        <f t="shared" si="144"/>
        <v>101</v>
      </c>
      <c r="R498" s="2">
        <f t="shared" si="145"/>
        <v>0</v>
      </c>
      <c r="S498" s="2"/>
      <c r="T498" s="8">
        <f t="shared" si="146"/>
        <v>0</v>
      </c>
      <c r="U498" s="8">
        <f t="shared" si="147"/>
        <v>-354</v>
      </c>
      <c r="V498" s="2">
        <f t="shared" si="148"/>
        <v>0</v>
      </c>
      <c r="W498" s="2"/>
      <c r="X498" s="8">
        <f t="shared" si="149"/>
        <v>0</v>
      </c>
      <c r="Y498" s="8">
        <f t="shared" si="150"/>
        <v>-329</v>
      </c>
      <c r="Z498" s="9">
        <f t="shared" si="151"/>
        <v>-927</v>
      </c>
    </row>
    <row r="499" spans="1:28">
      <c r="A499" s="7">
        <v>16</v>
      </c>
      <c r="B499" s="2">
        <f t="shared" si="133"/>
        <v>0</v>
      </c>
      <c r="C499" s="2"/>
      <c r="D499" s="8">
        <f t="shared" si="134"/>
        <v>0</v>
      </c>
      <c r="E499" s="8">
        <f t="shared" si="135"/>
        <v>-90</v>
      </c>
      <c r="F499" s="2">
        <f t="shared" si="136"/>
        <v>0</v>
      </c>
      <c r="G499" s="2"/>
      <c r="H499" s="8">
        <f t="shared" si="137"/>
        <v>0</v>
      </c>
      <c r="I499" s="8">
        <f t="shared" si="138"/>
        <v>-84</v>
      </c>
      <c r="J499" s="2">
        <f t="shared" si="139"/>
        <v>3</v>
      </c>
      <c r="K499" s="2"/>
      <c r="L499" s="8">
        <f t="shared" si="140"/>
        <v>0</v>
      </c>
      <c r="M499" s="8">
        <f t="shared" si="141"/>
        <v>-171</v>
      </c>
      <c r="N499" s="2">
        <f t="shared" si="142"/>
        <v>0</v>
      </c>
      <c r="O499" s="2"/>
      <c r="P499" s="8">
        <f t="shared" si="143"/>
        <v>0</v>
      </c>
      <c r="Q499" s="8">
        <f t="shared" si="144"/>
        <v>101</v>
      </c>
      <c r="R499" s="2">
        <f t="shared" si="145"/>
        <v>0</v>
      </c>
      <c r="S499" s="2"/>
      <c r="T499" s="8">
        <f t="shared" si="146"/>
        <v>0</v>
      </c>
      <c r="U499" s="8">
        <f t="shared" si="147"/>
        <v>-354</v>
      </c>
      <c r="V499" s="2">
        <f t="shared" si="148"/>
        <v>0</v>
      </c>
      <c r="W499" s="2"/>
      <c r="X499" s="8">
        <f t="shared" si="149"/>
        <v>0</v>
      </c>
      <c r="Y499" s="8">
        <f t="shared" si="150"/>
        <v>-329</v>
      </c>
      <c r="Z499" s="9">
        <f t="shared" si="151"/>
        <v>-927</v>
      </c>
    </row>
    <row r="500" spans="1:28">
      <c r="A500" s="7">
        <v>14</v>
      </c>
      <c r="B500" s="2">
        <f t="shared" si="133"/>
        <v>0</v>
      </c>
      <c r="C500" s="2"/>
      <c r="D500" s="8">
        <f t="shared" si="134"/>
        <v>0</v>
      </c>
      <c r="E500" s="8">
        <f t="shared" si="135"/>
        <v>-90</v>
      </c>
      <c r="F500" s="2">
        <f t="shared" si="136"/>
        <v>0</v>
      </c>
      <c r="G500" s="2"/>
      <c r="H500" s="8">
        <f t="shared" si="137"/>
        <v>0</v>
      </c>
      <c r="I500" s="8">
        <f t="shared" si="138"/>
        <v>-84</v>
      </c>
      <c r="J500" s="2">
        <f t="shared" si="139"/>
        <v>3</v>
      </c>
      <c r="K500" s="2"/>
      <c r="L500" s="8">
        <f t="shared" si="140"/>
        <v>0</v>
      </c>
      <c r="M500" s="8">
        <f t="shared" si="141"/>
        <v>-171</v>
      </c>
      <c r="N500" s="2">
        <f t="shared" si="142"/>
        <v>0</v>
      </c>
      <c r="O500" s="2"/>
      <c r="P500" s="8">
        <f t="shared" si="143"/>
        <v>0</v>
      </c>
      <c r="Q500" s="8">
        <f t="shared" si="144"/>
        <v>101</v>
      </c>
      <c r="R500" s="2">
        <f t="shared" si="145"/>
        <v>0</v>
      </c>
      <c r="S500" s="2"/>
      <c r="T500" s="8">
        <f t="shared" si="146"/>
        <v>0</v>
      </c>
      <c r="U500" s="8">
        <f t="shared" si="147"/>
        <v>-354</v>
      </c>
      <c r="V500" s="2">
        <f t="shared" si="148"/>
        <v>0</v>
      </c>
      <c r="W500" s="2"/>
      <c r="X500" s="8">
        <f t="shared" si="149"/>
        <v>0</v>
      </c>
      <c r="Y500" s="8">
        <f t="shared" si="150"/>
        <v>-329</v>
      </c>
      <c r="Z500" s="9">
        <f t="shared" si="151"/>
        <v>-927</v>
      </c>
    </row>
    <row r="501" spans="1:28">
      <c r="A501" s="7">
        <v>34</v>
      </c>
      <c r="B501" s="2">
        <f t="shared" si="133"/>
        <v>0</v>
      </c>
      <c r="C501" s="2"/>
      <c r="D501" s="8">
        <f t="shared" si="134"/>
        <v>0</v>
      </c>
      <c r="E501" s="8">
        <f t="shared" si="135"/>
        <v>-90</v>
      </c>
      <c r="F501" s="2">
        <f t="shared" si="136"/>
        <v>0</v>
      </c>
      <c r="G501" s="2"/>
      <c r="H501" s="8">
        <f t="shared" si="137"/>
        <v>0</v>
      </c>
      <c r="I501" s="8">
        <f t="shared" si="138"/>
        <v>-84</v>
      </c>
      <c r="J501" s="2">
        <f t="shared" si="139"/>
        <v>0</v>
      </c>
      <c r="K501" s="2"/>
      <c r="L501" s="8">
        <f t="shared" si="140"/>
        <v>0</v>
      </c>
      <c r="M501" s="8">
        <f t="shared" si="141"/>
        <v>-171</v>
      </c>
      <c r="N501" s="2">
        <f t="shared" si="142"/>
        <v>0</v>
      </c>
      <c r="O501" s="2"/>
      <c r="P501" s="8">
        <f t="shared" si="143"/>
        <v>0</v>
      </c>
      <c r="Q501" s="8">
        <f t="shared" si="144"/>
        <v>101</v>
      </c>
      <c r="R501" s="2">
        <f t="shared" si="145"/>
        <v>0</v>
      </c>
      <c r="S501" s="2"/>
      <c r="T501" s="8">
        <f t="shared" si="146"/>
        <v>0</v>
      </c>
      <c r="U501" s="8">
        <f t="shared" si="147"/>
        <v>-354</v>
      </c>
      <c r="V501" s="2">
        <f t="shared" si="148"/>
        <v>6</v>
      </c>
      <c r="W501" s="2"/>
      <c r="X501" s="8">
        <f t="shared" si="149"/>
        <v>0</v>
      </c>
      <c r="Y501" s="8">
        <f t="shared" si="150"/>
        <v>-329</v>
      </c>
      <c r="Z501" s="9">
        <f t="shared" si="151"/>
        <v>-927</v>
      </c>
    </row>
    <row r="502" spans="1:28">
      <c r="A502" s="7">
        <v>13</v>
      </c>
      <c r="B502" s="2">
        <f t="shared" si="133"/>
        <v>0</v>
      </c>
      <c r="C502" s="2"/>
      <c r="D502" s="8">
        <f t="shared" si="134"/>
        <v>0</v>
      </c>
      <c r="E502" s="8">
        <f t="shared" si="135"/>
        <v>-90</v>
      </c>
      <c r="F502" s="2">
        <f t="shared" si="136"/>
        <v>0</v>
      </c>
      <c r="G502" s="2"/>
      <c r="H502" s="8">
        <f t="shared" si="137"/>
        <v>0</v>
      </c>
      <c r="I502" s="8">
        <f t="shared" si="138"/>
        <v>-84</v>
      </c>
      <c r="J502" s="2">
        <f t="shared" si="139"/>
        <v>3</v>
      </c>
      <c r="K502" s="2"/>
      <c r="L502" s="8">
        <f t="shared" si="140"/>
        <v>0</v>
      </c>
      <c r="M502" s="8">
        <f t="shared" si="141"/>
        <v>-171</v>
      </c>
      <c r="N502" s="2">
        <f t="shared" si="142"/>
        <v>0</v>
      </c>
      <c r="O502" s="2"/>
      <c r="P502" s="8">
        <f t="shared" si="143"/>
        <v>0</v>
      </c>
      <c r="Q502" s="8">
        <f t="shared" si="144"/>
        <v>101</v>
      </c>
      <c r="R502" s="2">
        <f t="shared" si="145"/>
        <v>0</v>
      </c>
      <c r="S502" s="2"/>
      <c r="T502" s="8">
        <f t="shared" si="146"/>
        <v>0</v>
      </c>
      <c r="U502" s="8">
        <f t="shared" si="147"/>
        <v>-354</v>
      </c>
      <c r="V502" s="2">
        <f t="shared" si="148"/>
        <v>0</v>
      </c>
      <c r="W502" s="2"/>
      <c r="X502" s="8">
        <f t="shared" si="149"/>
        <v>0</v>
      </c>
      <c r="Y502" s="8">
        <f t="shared" si="150"/>
        <v>-329</v>
      </c>
      <c r="Z502" s="9">
        <f t="shared" si="151"/>
        <v>-927</v>
      </c>
    </row>
    <row r="503" spans="1:28">
      <c r="A503" s="11"/>
      <c r="B503" s="2">
        <f t="shared" ref="B503:B566" si="152">IF(AND(A503&gt;=1,A503&lt;=12),1,0)</f>
        <v>0</v>
      </c>
      <c r="C503" s="2"/>
      <c r="D503" s="2">
        <f t="shared" si="134"/>
        <v>0</v>
      </c>
      <c r="E503" s="2"/>
      <c r="G503" s="2"/>
      <c r="O503" s="2"/>
      <c r="S503" s="2"/>
      <c r="W503" s="2"/>
      <c r="AA503" s="5">
        <f>MAX(Z:Z)</f>
        <v>51</v>
      </c>
      <c r="AB503" s="5">
        <f>MIN(Z:Z)</f>
        <v>-1011</v>
      </c>
    </row>
    <row r="504" spans="1:28">
      <c r="A504" s="11"/>
      <c r="B504" s="2">
        <f t="shared" si="152"/>
        <v>0</v>
      </c>
      <c r="C504" s="2"/>
      <c r="D504" s="2">
        <f t="shared" si="134"/>
        <v>0</v>
      </c>
      <c r="E504" s="2">
        <f>MAX(E1:E502)</f>
        <v>19</v>
      </c>
      <c r="G504" s="2"/>
      <c r="I504" s="2">
        <f>MAX(I1:I502)</f>
        <v>14</v>
      </c>
      <c r="M504" s="2">
        <f>MAX(M1:M502)</f>
        <v>125</v>
      </c>
      <c r="O504" s="2"/>
      <c r="Q504" s="2">
        <f>MAX(Q1:Q502)</f>
        <v>222</v>
      </c>
      <c r="S504" s="2"/>
      <c r="U504" s="2">
        <f>MAX(U1:U502)</f>
        <v>0</v>
      </c>
      <c r="W504" s="2"/>
      <c r="Y504" s="2">
        <f>MAX(Y1:Y502)</f>
        <v>36</v>
      </c>
    </row>
    <row r="505" spans="1:28">
      <c r="A505" s="11"/>
      <c r="B505" s="2">
        <f t="shared" si="152"/>
        <v>0</v>
      </c>
      <c r="C505" s="2"/>
      <c r="D505" s="2">
        <f t="shared" si="134"/>
        <v>0</v>
      </c>
      <c r="E505" s="2">
        <f>MIN(E1:E502)</f>
        <v>-218</v>
      </c>
      <c r="I505" s="2">
        <f>MIN(I1:I502)</f>
        <v>-224</v>
      </c>
      <c r="M505" s="2">
        <f>MIN(M1:M502)</f>
        <v>-176</v>
      </c>
      <c r="Q505" s="2">
        <f>MIN(Q1:Q502)</f>
        <v>-82</v>
      </c>
      <c r="S505" s="2"/>
      <c r="U505" s="2">
        <f>MIN(U1:U502)</f>
        <v>-354</v>
      </c>
      <c r="Y505" s="2">
        <f>MIN(Y1:Y502)</f>
        <v>-329</v>
      </c>
    </row>
    <row r="506" spans="1:28">
      <c r="A506" s="11"/>
      <c r="B506" s="2">
        <f t="shared" si="152"/>
        <v>0</v>
      </c>
      <c r="C506" s="2"/>
      <c r="D506" s="2"/>
      <c r="E506" s="2"/>
    </row>
    <row r="507" spans="1:28">
      <c r="A507" s="11"/>
      <c r="B507" s="2">
        <f t="shared" si="152"/>
        <v>0</v>
      </c>
      <c r="C507" s="2"/>
      <c r="D507" s="2"/>
      <c r="E507" s="2"/>
    </row>
    <row r="508" spans="1:28">
      <c r="A508" s="11"/>
      <c r="B508" s="2">
        <f t="shared" si="152"/>
        <v>0</v>
      </c>
      <c r="C508" s="2"/>
      <c r="D508" s="2"/>
      <c r="E508" s="2"/>
    </row>
    <row r="509" spans="1:28">
      <c r="A509" s="11"/>
      <c r="B509" s="2">
        <f t="shared" si="152"/>
        <v>0</v>
      </c>
      <c r="C509" s="2"/>
      <c r="D509" s="2"/>
      <c r="E509" s="2"/>
    </row>
    <row r="510" spans="1:28">
      <c r="A510" s="11"/>
      <c r="B510" s="2">
        <f t="shared" si="152"/>
        <v>0</v>
      </c>
      <c r="C510" s="2"/>
      <c r="D510" s="2"/>
      <c r="E510" s="2"/>
    </row>
    <row r="511" spans="1:28">
      <c r="A511" s="11"/>
      <c r="B511" s="2">
        <f t="shared" si="152"/>
        <v>0</v>
      </c>
      <c r="C511" s="2"/>
      <c r="D511" s="2"/>
      <c r="E511" s="2"/>
    </row>
    <row r="512" spans="1:28">
      <c r="A512" s="11"/>
      <c r="B512" s="2">
        <f t="shared" si="152"/>
        <v>0</v>
      </c>
      <c r="C512" s="2"/>
      <c r="D512" s="2"/>
      <c r="E512" s="2"/>
    </row>
    <row r="513" spans="1:5">
      <c r="A513" s="11"/>
      <c r="B513" s="2">
        <f t="shared" si="152"/>
        <v>0</v>
      </c>
      <c r="C513" s="2"/>
      <c r="D513" s="2"/>
      <c r="E513" s="2"/>
    </row>
    <row r="514" spans="1:5">
      <c r="A514" s="11"/>
      <c r="B514" s="2">
        <f t="shared" si="152"/>
        <v>0</v>
      </c>
      <c r="C514" s="2"/>
      <c r="D514" s="2"/>
      <c r="E514" s="2"/>
    </row>
    <row r="515" spans="1:5">
      <c r="A515" s="11"/>
      <c r="B515" s="2">
        <f t="shared" si="152"/>
        <v>0</v>
      </c>
      <c r="C515" s="2"/>
      <c r="D515" s="2"/>
      <c r="E515" s="2"/>
    </row>
    <row r="516" spans="1:5">
      <c r="A516" s="11"/>
      <c r="B516" s="2">
        <f t="shared" si="152"/>
        <v>0</v>
      </c>
      <c r="C516" s="2"/>
      <c r="D516" s="2"/>
      <c r="E516" s="2"/>
    </row>
    <row r="517" spans="1:5">
      <c r="A517" s="11"/>
      <c r="B517" s="2">
        <f t="shared" si="152"/>
        <v>0</v>
      </c>
      <c r="C517" s="2"/>
      <c r="D517" s="2"/>
      <c r="E517" s="2"/>
    </row>
    <row r="518" spans="1:5">
      <c r="A518" s="11"/>
      <c r="B518" s="2">
        <f t="shared" si="152"/>
        <v>0</v>
      </c>
      <c r="C518" s="2"/>
      <c r="D518" s="2"/>
      <c r="E518" s="2"/>
    </row>
    <row r="519" spans="1:5">
      <c r="A519" s="11"/>
      <c r="B519" s="2">
        <f t="shared" si="152"/>
        <v>0</v>
      </c>
      <c r="C519" s="2"/>
      <c r="D519" s="2"/>
      <c r="E519" s="2"/>
    </row>
    <row r="520" spans="1:5">
      <c r="A520" s="11"/>
      <c r="B520" s="2">
        <f t="shared" si="152"/>
        <v>0</v>
      </c>
      <c r="C520" s="2"/>
      <c r="D520" s="2"/>
      <c r="E520" s="2"/>
    </row>
    <row r="521" spans="1:5">
      <c r="A521" s="11"/>
      <c r="B521" s="2">
        <f t="shared" si="152"/>
        <v>0</v>
      </c>
      <c r="C521" s="2"/>
      <c r="D521" s="2"/>
      <c r="E521" s="2"/>
    </row>
    <row r="522" spans="1:5">
      <c r="A522" s="11"/>
      <c r="B522" s="2">
        <f t="shared" si="152"/>
        <v>0</v>
      </c>
      <c r="C522" s="2"/>
      <c r="D522" s="2"/>
      <c r="E522" s="2"/>
    </row>
    <row r="523" spans="1:5">
      <c r="A523" s="11"/>
      <c r="B523" s="2">
        <f t="shared" si="152"/>
        <v>0</v>
      </c>
      <c r="C523" s="2"/>
      <c r="D523" s="2"/>
      <c r="E523" s="2"/>
    </row>
    <row r="524" spans="1:5">
      <c r="A524" s="11"/>
      <c r="B524" s="2">
        <f t="shared" si="152"/>
        <v>0</v>
      </c>
      <c r="C524" s="2"/>
      <c r="D524" s="2"/>
      <c r="E524" s="2"/>
    </row>
    <row r="525" spans="1:5">
      <c r="A525" s="11"/>
      <c r="B525" s="2">
        <f t="shared" si="152"/>
        <v>0</v>
      </c>
      <c r="C525" s="2"/>
      <c r="D525" s="2"/>
      <c r="E525" s="2"/>
    </row>
    <row r="526" spans="1:5">
      <c r="A526" s="11"/>
      <c r="B526" s="2">
        <f t="shared" si="152"/>
        <v>0</v>
      </c>
      <c r="C526" s="2"/>
      <c r="D526" s="2"/>
      <c r="E526" s="2"/>
    </row>
    <row r="527" spans="1:5">
      <c r="A527" s="11"/>
      <c r="B527" s="2">
        <f t="shared" si="152"/>
        <v>0</v>
      </c>
      <c r="C527" s="2"/>
      <c r="D527" s="2"/>
      <c r="E527" s="2"/>
    </row>
    <row r="528" spans="1:5">
      <c r="A528" s="11"/>
      <c r="B528" s="2">
        <f t="shared" si="152"/>
        <v>0</v>
      </c>
      <c r="C528" s="2"/>
      <c r="D528" s="2"/>
      <c r="E528" s="2"/>
    </row>
    <row r="529" spans="1:5">
      <c r="A529" s="11"/>
      <c r="B529" s="2">
        <f t="shared" si="152"/>
        <v>0</v>
      </c>
      <c r="C529" s="2"/>
      <c r="D529" s="2"/>
      <c r="E529" s="2"/>
    </row>
    <row r="530" spans="1:5">
      <c r="A530" s="11"/>
      <c r="B530" s="2">
        <f t="shared" si="152"/>
        <v>0</v>
      </c>
      <c r="C530" s="2"/>
      <c r="D530" s="2"/>
      <c r="E530" s="2"/>
    </row>
    <row r="531" spans="1:5">
      <c r="A531" s="11"/>
      <c r="B531" s="2">
        <f t="shared" si="152"/>
        <v>0</v>
      </c>
      <c r="C531" s="2"/>
      <c r="D531" s="2"/>
      <c r="E531" s="2"/>
    </row>
    <row r="532" spans="1:5">
      <c r="A532" s="11"/>
      <c r="B532" s="2">
        <f t="shared" si="152"/>
        <v>0</v>
      </c>
      <c r="C532" s="2"/>
      <c r="D532" s="2"/>
      <c r="E532" s="2"/>
    </row>
    <row r="533" spans="1:5">
      <c r="A533" s="11"/>
      <c r="B533" s="2">
        <f t="shared" si="152"/>
        <v>0</v>
      </c>
      <c r="C533" s="2"/>
      <c r="D533" s="2"/>
      <c r="E533" s="2"/>
    </row>
    <row r="534" spans="1:5">
      <c r="A534" s="11"/>
      <c r="B534" s="2">
        <f t="shared" si="152"/>
        <v>0</v>
      </c>
      <c r="C534" s="2"/>
      <c r="D534" s="2"/>
      <c r="E534" s="2"/>
    </row>
    <row r="535" spans="1:5">
      <c r="A535" s="11"/>
      <c r="B535" s="2">
        <f t="shared" si="152"/>
        <v>0</v>
      </c>
      <c r="C535" s="2"/>
      <c r="D535" s="2"/>
      <c r="E535" s="2"/>
    </row>
    <row r="536" spans="1:5">
      <c r="A536" s="11"/>
      <c r="B536" s="2">
        <f t="shared" si="152"/>
        <v>0</v>
      </c>
      <c r="C536" s="2"/>
      <c r="D536" s="2"/>
      <c r="E536" s="2"/>
    </row>
    <row r="537" spans="1:5">
      <c r="A537" s="11"/>
      <c r="B537" s="2">
        <f t="shared" si="152"/>
        <v>0</v>
      </c>
      <c r="C537" s="2"/>
      <c r="D537" s="2"/>
      <c r="E537" s="2"/>
    </row>
    <row r="538" spans="1:5">
      <c r="A538" s="11"/>
      <c r="B538" s="2">
        <f t="shared" si="152"/>
        <v>0</v>
      </c>
      <c r="C538" s="2"/>
      <c r="D538" s="2"/>
      <c r="E538" s="2"/>
    </row>
    <row r="539" spans="1:5">
      <c r="A539" s="11"/>
      <c r="B539" s="2">
        <f t="shared" si="152"/>
        <v>0</v>
      </c>
      <c r="C539" s="2"/>
      <c r="D539" s="2"/>
      <c r="E539" s="2"/>
    </row>
    <row r="540" spans="1:5">
      <c r="A540" s="11"/>
      <c r="B540" s="2">
        <f t="shared" si="152"/>
        <v>0</v>
      </c>
      <c r="C540" s="2"/>
      <c r="D540" s="2"/>
      <c r="E540" s="2"/>
    </row>
    <row r="541" spans="1:5">
      <c r="A541" s="11"/>
      <c r="B541" s="2">
        <f t="shared" si="152"/>
        <v>0</v>
      </c>
      <c r="C541" s="2"/>
      <c r="D541" s="2"/>
      <c r="E541" s="2"/>
    </row>
    <row r="542" spans="1:5">
      <c r="A542" s="11"/>
      <c r="B542" s="2">
        <f t="shared" si="152"/>
        <v>0</v>
      </c>
      <c r="C542" s="2"/>
      <c r="D542" s="2"/>
      <c r="E542" s="2"/>
    </row>
    <row r="543" spans="1:5">
      <c r="A543" s="11"/>
      <c r="B543" s="2">
        <f t="shared" si="152"/>
        <v>0</v>
      </c>
      <c r="C543" s="2"/>
      <c r="D543" s="2"/>
      <c r="E543" s="2"/>
    </row>
    <row r="544" spans="1:5">
      <c r="A544" s="11"/>
      <c r="B544" s="2">
        <f t="shared" si="152"/>
        <v>0</v>
      </c>
      <c r="C544" s="2"/>
      <c r="D544" s="2"/>
      <c r="E544" s="2"/>
    </row>
    <row r="545" spans="1:5">
      <c r="A545" s="11"/>
      <c r="B545" s="2">
        <f t="shared" si="152"/>
        <v>0</v>
      </c>
      <c r="C545" s="2"/>
      <c r="D545" s="2"/>
      <c r="E545" s="2"/>
    </row>
    <row r="546" spans="1:5">
      <c r="A546" s="11"/>
      <c r="B546" s="2">
        <f t="shared" si="152"/>
        <v>0</v>
      </c>
      <c r="C546" s="2"/>
      <c r="D546" s="2"/>
      <c r="E546" s="2"/>
    </row>
    <row r="547" spans="1:5">
      <c r="A547" s="11"/>
      <c r="B547" s="2">
        <f t="shared" si="152"/>
        <v>0</v>
      </c>
      <c r="C547" s="2"/>
      <c r="D547" s="2"/>
      <c r="E547" s="2"/>
    </row>
    <row r="548" spans="1:5">
      <c r="A548" s="11"/>
      <c r="B548" s="2">
        <f t="shared" si="152"/>
        <v>0</v>
      </c>
      <c r="C548" s="2"/>
      <c r="D548" s="2"/>
      <c r="E548" s="2"/>
    </row>
    <row r="549" spans="1:5">
      <c r="A549" s="11"/>
      <c r="B549" s="2">
        <f t="shared" si="152"/>
        <v>0</v>
      </c>
      <c r="C549" s="2"/>
      <c r="D549" s="2"/>
      <c r="E549" s="2"/>
    </row>
    <row r="550" spans="1:5">
      <c r="A550" s="11"/>
      <c r="B550" s="2">
        <f t="shared" si="152"/>
        <v>0</v>
      </c>
      <c r="C550" s="2"/>
      <c r="D550" s="2"/>
      <c r="E550" s="2"/>
    </row>
    <row r="551" spans="1:5">
      <c r="A551" s="11"/>
      <c r="B551" s="2">
        <f t="shared" si="152"/>
        <v>0</v>
      </c>
      <c r="C551" s="2"/>
      <c r="D551" s="2"/>
      <c r="E551" s="2"/>
    </row>
    <row r="552" spans="1:5">
      <c r="A552" s="11"/>
      <c r="B552" s="2">
        <f t="shared" si="152"/>
        <v>0</v>
      </c>
      <c r="C552" s="2"/>
      <c r="D552" s="2"/>
      <c r="E552" s="2"/>
    </row>
    <row r="553" spans="1:5">
      <c r="A553" s="11"/>
      <c r="B553" s="2">
        <f t="shared" si="152"/>
        <v>0</v>
      </c>
      <c r="C553" s="2"/>
      <c r="D553" s="2"/>
      <c r="E553" s="2"/>
    </row>
    <row r="554" spans="1:5">
      <c r="A554" s="11"/>
      <c r="B554" s="2">
        <f t="shared" si="152"/>
        <v>0</v>
      </c>
      <c r="C554" s="2"/>
      <c r="D554" s="2"/>
      <c r="E554" s="2"/>
    </row>
    <row r="555" spans="1:5">
      <c r="A555" s="11"/>
      <c r="B555" s="2">
        <f t="shared" si="152"/>
        <v>0</v>
      </c>
      <c r="C555" s="2"/>
      <c r="D555" s="2"/>
      <c r="E555" s="2"/>
    </row>
    <row r="556" spans="1:5">
      <c r="A556" s="11"/>
      <c r="B556" s="2">
        <f t="shared" si="152"/>
        <v>0</v>
      </c>
      <c r="C556" s="2"/>
      <c r="D556" s="2"/>
      <c r="E556" s="2"/>
    </row>
    <row r="557" spans="1:5">
      <c r="A557" s="11"/>
      <c r="B557" s="2">
        <f t="shared" si="152"/>
        <v>0</v>
      </c>
      <c r="C557" s="2"/>
      <c r="D557" s="2"/>
      <c r="E557" s="2"/>
    </row>
    <row r="558" spans="1:5">
      <c r="A558" s="11"/>
      <c r="B558" s="2">
        <f t="shared" si="152"/>
        <v>0</v>
      </c>
      <c r="C558" s="2"/>
      <c r="D558" s="2"/>
      <c r="E558" s="2"/>
    </row>
    <row r="559" spans="1:5">
      <c r="A559" s="11"/>
      <c r="B559" s="2">
        <f t="shared" si="152"/>
        <v>0</v>
      </c>
      <c r="C559" s="2"/>
      <c r="D559" s="2"/>
      <c r="E559" s="2"/>
    </row>
    <row r="560" spans="1:5">
      <c r="A560" s="11"/>
      <c r="B560" s="2">
        <f t="shared" si="152"/>
        <v>0</v>
      </c>
      <c r="C560" s="2"/>
      <c r="D560" s="2"/>
      <c r="E560" s="2"/>
    </row>
    <row r="561" spans="1:5">
      <c r="A561" s="11"/>
      <c r="B561" s="2">
        <f t="shared" si="152"/>
        <v>0</v>
      </c>
      <c r="C561" s="2"/>
      <c r="D561" s="2"/>
      <c r="E561" s="2"/>
    </row>
    <row r="562" spans="1:5">
      <c r="A562" s="11"/>
      <c r="B562" s="2">
        <f t="shared" si="152"/>
        <v>0</v>
      </c>
      <c r="C562" s="2"/>
      <c r="D562" s="2"/>
      <c r="E562" s="2"/>
    </row>
    <row r="563" spans="1:5">
      <c r="A563" s="11"/>
      <c r="B563" s="2">
        <f t="shared" si="152"/>
        <v>0</v>
      </c>
      <c r="C563" s="2"/>
      <c r="D563" s="2"/>
      <c r="E563" s="2"/>
    </row>
    <row r="564" spans="1:5">
      <c r="A564" s="11"/>
      <c r="B564" s="2">
        <f t="shared" si="152"/>
        <v>0</v>
      </c>
      <c r="C564" s="2"/>
      <c r="D564" s="2"/>
      <c r="E564" s="2"/>
    </row>
    <row r="565" spans="1:5">
      <c r="A565" s="11"/>
      <c r="B565" s="2">
        <f t="shared" si="152"/>
        <v>0</v>
      </c>
      <c r="C565" s="2"/>
      <c r="D565" s="2"/>
      <c r="E565" s="2"/>
    </row>
    <row r="566" spans="1:5">
      <c r="A566" s="11"/>
      <c r="B566" s="2">
        <f t="shared" si="152"/>
        <v>0</v>
      </c>
      <c r="C566" s="2"/>
      <c r="D566" s="2"/>
      <c r="E566" s="2"/>
    </row>
    <row r="567" spans="1:5">
      <c r="A567" s="11"/>
      <c r="B567" s="2">
        <f t="shared" ref="B567:B630" si="153">IF(AND(A567&gt;=1,A567&lt;=12),1,0)</f>
        <v>0</v>
      </c>
      <c r="C567" s="2"/>
      <c r="D567" s="2"/>
      <c r="E567" s="2"/>
    </row>
    <row r="568" spans="1:5">
      <c r="A568" s="11"/>
      <c r="B568" s="2">
        <f t="shared" si="153"/>
        <v>0</v>
      </c>
      <c r="C568" s="2"/>
      <c r="D568" s="2"/>
      <c r="E568" s="2"/>
    </row>
    <row r="569" spans="1:5">
      <c r="A569" s="11"/>
      <c r="B569" s="2">
        <f t="shared" si="153"/>
        <v>0</v>
      </c>
      <c r="C569" s="2"/>
      <c r="D569" s="2"/>
      <c r="E569" s="2"/>
    </row>
    <row r="570" spans="1:5">
      <c r="A570" s="11"/>
      <c r="B570" s="2">
        <f t="shared" si="153"/>
        <v>0</v>
      </c>
      <c r="C570" s="2"/>
      <c r="D570" s="2"/>
      <c r="E570" s="2"/>
    </row>
    <row r="571" spans="1:5">
      <c r="A571" s="11"/>
      <c r="B571" s="2">
        <f t="shared" si="153"/>
        <v>0</v>
      </c>
      <c r="C571" s="2"/>
      <c r="D571" s="2"/>
      <c r="E571" s="2"/>
    </row>
    <row r="572" spans="1:5">
      <c r="A572" s="11"/>
      <c r="B572" s="2">
        <f t="shared" si="153"/>
        <v>0</v>
      </c>
      <c r="C572" s="2"/>
      <c r="D572" s="2"/>
      <c r="E572" s="2"/>
    </row>
    <row r="573" spans="1:5">
      <c r="A573" s="11"/>
      <c r="B573" s="2">
        <f t="shared" si="153"/>
        <v>0</v>
      </c>
      <c r="C573" s="2"/>
      <c r="D573" s="2"/>
      <c r="E573" s="2"/>
    </row>
    <row r="574" spans="1:5">
      <c r="A574" s="11"/>
      <c r="B574" s="2">
        <f t="shared" si="153"/>
        <v>0</v>
      </c>
      <c r="C574" s="2"/>
      <c r="D574" s="2"/>
      <c r="E574" s="2"/>
    </row>
    <row r="575" spans="1:5">
      <c r="A575" s="11"/>
      <c r="B575" s="2">
        <f t="shared" si="153"/>
        <v>0</v>
      </c>
      <c r="C575" s="2"/>
      <c r="D575" s="2"/>
      <c r="E575" s="2"/>
    </row>
    <row r="576" spans="1:5">
      <c r="A576" s="11"/>
      <c r="B576" s="2">
        <f t="shared" si="153"/>
        <v>0</v>
      </c>
      <c r="C576" s="2"/>
      <c r="D576" s="2"/>
      <c r="E576" s="2"/>
    </row>
    <row r="577" spans="1:5">
      <c r="A577" s="11"/>
      <c r="B577" s="2">
        <f t="shared" si="153"/>
        <v>0</v>
      </c>
      <c r="C577" s="2"/>
      <c r="D577" s="2"/>
      <c r="E577" s="2"/>
    </row>
    <row r="578" spans="1:5">
      <c r="A578" s="11"/>
      <c r="B578" s="2">
        <f t="shared" si="153"/>
        <v>0</v>
      </c>
      <c r="C578" s="2"/>
      <c r="D578" s="2"/>
      <c r="E578" s="2"/>
    </row>
    <row r="579" spans="1:5">
      <c r="A579" s="11"/>
      <c r="B579" s="2">
        <f t="shared" si="153"/>
        <v>0</v>
      </c>
      <c r="C579" s="2"/>
      <c r="D579" s="2"/>
      <c r="E579" s="2"/>
    </row>
    <row r="580" spans="1:5">
      <c r="A580" s="11"/>
      <c r="B580" s="2">
        <f t="shared" si="153"/>
        <v>0</v>
      </c>
      <c r="C580" s="2"/>
      <c r="D580" s="2"/>
      <c r="E580" s="2"/>
    </row>
    <row r="581" spans="1:5">
      <c r="A581" s="11"/>
      <c r="B581" s="2">
        <f t="shared" si="153"/>
        <v>0</v>
      </c>
      <c r="C581" s="2"/>
      <c r="D581" s="2"/>
      <c r="E581" s="2"/>
    </row>
    <row r="582" spans="1:5">
      <c r="A582" s="11"/>
      <c r="B582" s="2">
        <f t="shared" si="153"/>
        <v>0</v>
      </c>
      <c r="C582" s="2"/>
      <c r="D582" s="2"/>
      <c r="E582" s="2"/>
    </row>
    <row r="583" spans="1:5">
      <c r="A583" s="11"/>
      <c r="B583" s="2">
        <f t="shared" si="153"/>
        <v>0</v>
      </c>
      <c r="C583" s="2"/>
      <c r="D583" s="2"/>
      <c r="E583" s="2"/>
    </row>
    <row r="584" spans="1:5">
      <c r="A584" s="11"/>
      <c r="B584" s="2">
        <f t="shared" si="153"/>
        <v>0</v>
      </c>
      <c r="C584" s="2"/>
      <c r="D584" s="2"/>
      <c r="E584" s="2"/>
    </row>
    <row r="585" spans="1:5">
      <c r="A585" s="11"/>
      <c r="B585" s="2">
        <f t="shared" si="153"/>
        <v>0</v>
      </c>
      <c r="C585" s="2"/>
      <c r="D585" s="2"/>
      <c r="E585" s="2"/>
    </row>
    <row r="586" spans="1:5">
      <c r="A586" s="11"/>
      <c r="B586" s="2">
        <f t="shared" si="153"/>
        <v>0</v>
      </c>
      <c r="C586" s="2"/>
      <c r="D586" s="2"/>
      <c r="E586" s="2"/>
    </row>
    <row r="587" spans="1:5">
      <c r="A587" s="11"/>
      <c r="B587" s="2">
        <f t="shared" si="153"/>
        <v>0</v>
      </c>
      <c r="C587" s="2"/>
      <c r="D587" s="2"/>
      <c r="E587" s="2"/>
    </row>
    <row r="588" spans="1:5">
      <c r="A588" s="11"/>
      <c r="B588" s="2">
        <f t="shared" si="153"/>
        <v>0</v>
      </c>
      <c r="C588" s="2"/>
      <c r="D588" s="2"/>
      <c r="E588" s="2"/>
    </row>
    <row r="589" spans="1:5">
      <c r="A589" s="11"/>
      <c r="B589" s="2">
        <f t="shared" si="153"/>
        <v>0</v>
      </c>
      <c r="C589" s="2"/>
      <c r="D589" s="2"/>
      <c r="E589" s="2"/>
    </row>
    <row r="590" spans="1:5">
      <c r="A590" s="11"/>
      <c r="B590" s="2">
        <f t="shared" si="153"/>
        <v>0</v>
      </c>
      <c r="C590" s="2"/>
      <c r="D590" s="2"/>
      <c r="E590" s="2"/>
    </row>
    <row r="591" spans="1:5">
      <c r="A591" s="11"/>
      <c r="B591" s="2">
        <f t="shared" si="153"/>
        <v>0</v>
      </c>
      <c r="C591" s="2"/>
      <c r="D591" s="2"/>
      <c r="E591" s="2"/>
    </row>
    <row r="592" spans="1:5">
      <c r="A592" s="11"/>
      <c r="B592" s="2">
        <f t="shared" si="153"/>
        <v>0</v>
      </c>
      <c r="C592" s="2"/>
      <c r="D592" s="2"/>
      <c r="E592" s="2"/>
    </row>
    <row r="593" spans="1:5">
      <c r="A593" s="11"/>
      <c r="B593" s="2">
        <f t="shared" si="153"/>
        <v>0</v>
      </c>
      <c r="C593" s="2"/>
      <c r="D593" s="2"/>
      <c r="E593" s="2"/>
    </row>
    <row r="594" spans="1:5">
      <c r="A594" s="11"/>
      <c r="B594" s="2">
        <f t="shared" si="153"/>
        <v>0</v>
      </c>
      <c r="C594" s="2"/>
      <c r="D594" s="2"/>
      <c r="E594" s="2"/>
    </row>
    <row r="595" spans="1:5">
      <c r="A595" s="11"/>
      <c r="B595" s="2">
        <f t="shared" si="153"/>
        <v>0</v>
      </c>
      <c r="C595" s="2"/>
      <c r="D595" s="2"/>
      <c r="E595" s="2"/>
    </row>
    <row r="596" spans="1:5">
      <c r="A596" s="11"/>
      <c r="B596" s="2">
        <f t="shared" si="153"/>
        <v>0</v>
      </c>
      <c r="C596" s="2"/>
      <c r="D596" s="2"/>
      <c r="E596" s="2"/>
    </row>
    <row r="597" spans="1:5">
      <c r="A597" s="11"/>
      <c r="B597" s="2">
        <f t="shared" si="153"/>
        <v>0</v>
      </c>
      <c r="C597" s="2"/>
      <c r="D597" s="2"/>
      <c r="E597" s="2"/>
    </row>
    <row r="598" spans="1:5">
      <c r="A598" s="11"/>
      <c r="B598" s="2">
        <f t="shared" si="153"/>
        <v>0</v>
      </c>
      <c r="C598" s="2"/>
      <c r="D598" s="2"/>
      <c r="E598" s="2"/>
    </row>
    <row r="599" spans="1:5">
      <c r="A599" s="11"/>
      <c r="B599" s="2">
        <f t="shared" si="153"/>
        <v>0</v>
      </c>
      <c r="C599" s="2"/>
      <c r="D599" s="2"/>
      <c r="E599" s="2"/>
    </row>
    <row r="600" spans="1:5">
      <c r="A600" s="11"/>
      <c r="B600" s="2">
        <f t="shared" si="153"/>
        <v>0</v>
      </c>
      <c r="C600" s="2"/>
      <c r="D600" s="2"/>
      <c r="E600" s="2"/>
    </row>
    <row r="601" spans="1:5">
      <c r="A601" s="11"/>
      <c r="B601" s="2">
        <f t="shared" si="153"/>
        <v>0</v>
      </c>
      <c r="C601" s="2"/>
      <c r="D601" s="2"/>
      <c r="E601" s="2"/>
    </row>
    <row r="602" spans="1:5">
      <c r="A602" s="11"/>
      <c r="B602" s="2">
        <f t="shared" si="153"/>
        <v>0</v>
      </c>
      <c r="C602" s="2"/>
      <c r="D602" s="2"/>
      <c r="E602" s="2"/>
    </row>
    <row r="603" spans="1:5">
      <c r="A603" s="11"/>
      <c r="B603" s="2">
        <f t="shared" si="153"/>
        <v>0</v>
      </c>
      <c r="C603" s="2"/>
      <c r="D603" s="2"/>
      <c r="E603" s="2"/>
    </row>
    <row r="604" spans="1:5">
      <c r="A604" s="11"/>
      <c r="B604" s="2">
        <f t="shared" si="153"/>
        <v>0</v>
      </c>
      <c r="C604" s="2"/>
      <c r="D604" s="2"/>
      <c r="E604" s="2"/>
    </row>
    <row r="605" spans="1:5">
      <c r="A605" s="11"/>
      <c r="B605" s="2">
        <f t="shared" si="153"/>
        <v>0</v>
      </c>
      <c r="C605" s="2"/>
      <c r="D605" s="2"/>
      <c r="E605" s="2"/>
    </row>
    <row r="606" spans="1:5">
      <c r="A606" s="11"/>
      <c r="B606" s="2">
        <f t="shared" si="153"/>
        <v>0</v>
      </c>
      <c r="C606" s="2"/>
      <c r="D606" s="2"/>
      <c r="E606" s="2"/>
    </row>
    <row r="607" spans="1:5">
      <c r="A607" s="11"/>
      <c r="B607" s="2">
        <f t="shared" si="153"/>
        <v>0</v>
      </c>
      <c r="C607" s="2"/>
      <c r="D607" s="2"/>
      <c r="E607" s="2"/>
    </row>
    <row r="608" spans="1:5">
      <c r="A608" s="11"/>
      <c r="B608" s="2">
        <f t="shared" si="153"/>
        <v>0</v>
      </c>
      <c r="C608" s="2"/>
      <c r="D608" s="2"/>
      <c r="E608" s="2"/>
    </row>
    <row r="609" spans="1:5">
      <c r="A609" s="11"/>
      <c r="B609" s="2">
        <f t="shared" si="153"/>
        <v>0</v>
      </c>
      <c r="C609" s="2"/>
      <c r="D609" s="2"/>
      <c r="E609" s="2"/>
    </row>
    <row r="610" spans="1:5">
      <c r="A610" s="11"/>
      <c r="B610" s="2">
        <f t="shared" si="153"/>
        <v>0</v>
      </c>
      <c r="C610" s="2"/>
      <c r="D610" s="2"/>
      <c r="E610" s="2"/>
    </row>
    <row r="611" spans="1:5">
      <c r="A611" s="11"/>
      <c r="B611" s="2">
        <f t="shared" si="153"/>
        <v>0</v>
      </c>
      <c r="C611" s="2"/>
      <c r="D611" s="2"/>
      <c r="E611" s="2"/>
    </row>
    <row r="612" spans="1:5">
      <c r="A612" s="11"/>
      <c r="B612" s="2">
        <f t="shared" si="153"/>
        <v>0</v>
      </c>
      <c r="C612" s="2"/>
      <c r="D612" s="2"/>
      <c r="E612" s="2"/>
    </row>
    <row r="613" spans="1:5">
      <c r="A613" s="11"/>
      <c r="B613" s="2">
        <f t="shared" si="153"/>
        <v>0</v>
      </c>
      <c r="C613" s="2"/>
      <c r="D613" s="2"/>
      <c r="E613" s="2"/>
    </row>
    <row r="614" spans="1:5">
      <c r="A614" s="11"/>
      <c r="B614" s="2">
        <f t="shared" si="153"/>
        <v>0</v>
      </c>
      <c r="C614" s="2"/>
      <c r="D614" s="2"/>
      <c r="E614" s="2"/>
    </row>
    <row r="615" spans="1:5">
      <c r="A615" s="11"/>
      <c r="B615" s="2">
        <f t="shared" si="153"/>
        <v>0</v>
      </c>
      <c r="C615" s="2"/>
      <c r="D615" s="2"/>
      <c r="E615" s="2"/>
    </row>
    <row r="616" spans="1:5">
      <c r="A616" s="11"/>
      <c r="B616" s="2">
        <f t="shared" si="153"/>
        <v>0</v>
      </c>
      <c r="C616" s="2"/>
      <c r="D616" s="2"/>
      <c r="E616" s="2"/>
    </row>
    <row r="617" spans="1:5">
      <c r="A617" s="11"/>
      <c r="B617" s="2">
        <f t="shared" si="153"/>
        <v>0</v>
      </c>
      <c r="C617" s="2"/>
      <c r="D617" s="2"/>
      <c r="E617" s="2"/>
    </row>
    <row r="618" spans="1:5">
      <c r="A618" s="11"/>
      <c r="B618" s="2">
        <f t="shared" si="153"/>
        <v>0</v>
      </c>
      <c r="C618" s="2"/>
      <c r="D618" s="2"/>
      <c r="E618" s="2"/>
    </row>
    <row r="619" spans="1:5">
      <c r="A619" s="11"/>
      <c r="B619" s="2">
        <f t="shared" si="153"/>
        <v>0</v>
      </c>
      <c r="C619" s="2"/>
      <c r="D619" s="2"/>
      <c r="E619" s="2"/>
    </row>
    <row r="620" spans="1:5">
      <c r="A620" s="11"/>
      <c r="B620" s="2">
        <f t="shared" si="153"/>
        <v>0</v>
      </c>
      <c r="C620" s="2"/>
      <c r="D620" s="2"/>
      <c r="E620" s="2"/>
    </row>
    <row r="621" spans="1:5">
      <c r="A621" s="11"/>
      <c r="B621" s="2">
        <f t="shared" si="153"/>
        <v>0</v>
      </c>
      <c r="C621" s="2"/>
      <c r="D621" s="2"/>
      <c r="E621" s="2"/>
    </row>
    <row r="622" spans="1:5">
      <c r="A622" s="11"/>
      <c r="B622" s="2">
        <f t="shared" si="153"/>
        <v>0</v>
      </c>
      <c r="C622" s="2"/>
      <c r="D622" s="2"/>
      <c r="E622" s="2"/>
    </row>
    <row r="623" spans="1:5">
      <c r="A623" s="11"/>
      <c r="B623" s="2">
        <f t="shared" si="153"/>
        <v>0</v>
      </c>
      <c r="C623" s="2"/>
      <c r="D623" s="2"/>
      <c r="E623" s="2"/>
    </row>
    <row r="624" spans="1:5">
      <c r="A624" s="11"/>
      <c r="B624" s="2">
        <f t="shared" si="153"/>
        <v>0</v>
      </c>
      <c r="C624" s="2"/>
      <c r="D624" s="2"/>
      <c r="E624" s="2"/>
    </row>
    <row r="625" spans="1:5">
      <c r="A625" s="11"/>
      <c r="B625" s="2">
        <f t="shared" si="153"/>
        <v>0</v>
      </c>
      <c r="C625" s="2"/>
      <c r="D625" s="2"/>
      <c r="E625" s="2"/>
    </row>
    <row r="626" spans="1:5">
      <c r="A626" s="11"/>
      <c r="B626" s="2">
        <f t="shared" si="153"/>
        <v>0</v>
      </c>
      <c r="C626" s="2"/>
      <c r="D626" s="2"/>
      <c r="E626" s="2"/>
    </row>
    <row r="627" spans="1:5">
      <c r="A627" s="11"/>
      <c r="B627" s="2">
        <f t="shared" si="153"/>
        <v>0</v>
      </c>
      <c r="C627" s="2"/>
      <c r="D627" s="2"/>
      <c r="E627" s="2"/>
    </row>
    <row r="628" spans="1:5">
      <c r="A628" s="11"/>
      <c r="B628" s="2">
        <f t="shared" si="153"/>
        <v>0</v>
      </c>
      <c r="C628" s="2"/>
      <c r="D628" s="2"/>
      <c r="E628" s="2"/>
    </row>
    <row r="629" spans="1:5">
      <c r="A629" s="11"/>
      <c r="B629" s="2">
        <f t="shared" si="153"/>
        <v>0</v>
      </c>
      <c r="C629" s="2"/>
      <c r="D629" s="2"/>
      <c r="E629" s="2"/>
    </row>
    <row r="630" spans="1:5">
      <c r="A630" s="11"/>
      <c r="B630" s="2">
        <f t="shared" si="153"/>
        <v>0</v>
      </c>
      <c r="C630" s="2"/>
      <c r="D630" s="2"/>
      <c r="E630" s="2"/>
    </row>
    <row r="631" spans="1:5">
      <c r="A631" s="11"/>
      <c r="B631" s="2">
        <f t="shared" ref="B631:B694" si="154">IF(AND(A631&gt;=1,A631&lt;=12),1,0)</f>
        <v>0</v>
      </c>
      <c r="C631" s="2"/>
      <c r="D631" s="2"/>
      <c r="E631" s="2"/>
    </row>
    <row r="632" spans="1:5">
      <c r="A632" s="11"/>
      <c r="B632" s="2">
        <f t="shared" si="154"/>
        <v>0</v>
      </c>
      <c r="C632" s="2"/>
      <c r="D632" s="2"/>
      <c r="E632" s="2"/>
    </row>
    <row r="633" spans="1:5">
      <c r="A633" s="11"/>
      <c r="B633" s="2">
        <f t="shared" si="154"/>
        <v>0</v>
      </c>
      <c r="C633" s="2"/>
      <c r="D633" s="2"/>
      <c r="E633" s="2"/>
    </row>
    <row r="634" spans="1:5">
      <c r="A634" s="11"/>
      <c r="B634" s="2">
        <f t="shared" si="154"/>
        <v>0</v>
      </c>
      <c r="C634" s="2"/>
      <c r="D634" s="2"/>
      <c r="E634" s="2"/>
    </row>
    <row r="635" spans="1:5">
      <c r="A635" s="11"/>
      <c r="B635" s="2">
        <f t="shared" si="154"/>
        <v>0</v>
      </c>
      <c r="C635" s="2"/>
      <c r="D635" s="2"/>
      <c r="E635" s="2"/>
    </row>
    <row r="636" spans="1:5">
      <c r="A636" s="11"/>
      <c r="B636" s="2">
        <f t="shared" si="154"/>
        <v>0</v>
      </c>
      <c r="C636" s="2"/>
      <c r="D636" s="2"/>
      <c r="E636" s="2"/>
    </row>
    <row r="637" spans="1:5">
      <c r="A637" s="11"/>
      <c r="B637" s="2">
        <f t="shared" si="154"/>
        <v>0</v>
      </c>
      <c r="C637" s="2"/>
      <c r="D637" s="2"/>
      <c r="E637" s="2"/>
    </row>
    <row r="638" spans="1:5">
      <c r="A638" s="11"/>
      <c r="B638" s="2">
        <f t="shared" si="154"/>
        <v>0</v>
      </c>
      <c r="C638" s="2"/>
      <c r="D638" s="2"/>
      <c r="E638" s="2"/>
    </row>
    <row r="639" spans="1:5">
      <c r="A639" s="11"/>
      <c r="B639" s="2">
        <f t="shared" si="154"/>
        <v>0</v>
      </c>
      <c r="C639" s="2"/>
      <c r="D639" s="2"/>
      <c r="E639" s="2"/>
    </row>
    <row r="640" spans="1:5">
      <c r="A640" s="11"/>
      <c r="B640" s="2">
        <f t="shared" si="154"/>
        <v>0</v>
      </c>
      <c r="C640" s="2"/>
      <c r="D640" s="2"/>
      <c r="E640" s="2"/>
    </row>
    <row r="641" spans="1:5">
      <c r="A641" s="11"/>
      <c r="B641" s="2">
        <f t="shared" si="154"/>
        <v>0</v>
      </c>
      <c r="C641" s="2"/>
      <c r="D641" s="2"/>
      <c r="E641" s="2"/>
    </row>
    <row r="642" spans="1:5">
      <c r="A642" s="11"/>
      <c r="B642" s="2">
        <f t="shared" si="154"/>
        <v>0</v>
      </c>
      <c r="C642" s="2"/>
      <c r="D642" s="2"/>
      <c r="E642" s="2"/>
    </row>
    <row r="643" spans="1:5">
      <c r="A643" s="11"/>
      <c r="B643" s="2">
        <f t="shared" si="154"/>
        <v>0</v>
      </c>
      <c r="C643" s="2"/>
      <c r="D643" s="2"/>
      <c r="E643" s="2"/>
    </row>
    <row r="644" spans="1:5">
      <c r="A644" s="11"/>
      <c r="B644" s="2">
        <f t="shared" si="154"/>
        <v>0</v>
      </c>
      <c r="C644" s="2"/>
      <c r="D644" s="2"/>
      <c r="E644" s="2"/>
    </row>
    <row r="645" spans="1:5">
      <c r="A645" s="11"/>
      <c r="B645" s="2">
        <f t="shared" si="154"/>
        <v>0</v>
      </c>
      <c r="C645" s="2"/>
      <c r="D645" s="2"/>
      <c r="E645" s="2"/>
    </row>
    <row r="646" spans="1:5">
      <c r="A646" s="11"/>
      <c r="B646" s="2">
        <f t="shared" si="154"/>
        <v>0</v>
      </c>
      <c r="C646" s="2"/>
      <c r="D646" s="2"/>
      <c r="E646" s="2"/>
    </row>
    <row r="647" spans="1:5">
      <c r="A647" s="11"/>
      <c r="B647" s="2">
        <f t="shared" si="154"/>
        <v>0</v>
      </c>
      <c r="C647" s="2"/>
      <c r="D647" s="2"/>
      <c r="E647" s="2"/>
    </row>
    <row r="648" spans="1:5">
      <c r="A648" s="11"/>
      <c r="B648" s="2">
        <f t="shared" si="154"/>
        <v>0</v>
      </c>
      <c r="C648" s="2"/>
      <c r="D648" s="2"/>
      <c r="E648" s="2"/>
    </row>
    <row r="649" spans="1:5">
      <c r="A649" s="11"/>
      <c r="B649" s="2">
        <f t="shared" si="154"/>
        <v>0</v>
      </c>
      <c r="C649" s="2"/>
      <c r="D649" s="2"/>
      <c r="E649" s="2"/>
    </row>
    <row r="650" spans="1:5">
      <c r="A650" s="11"/>
      <c r="B650" s="2">
        <f t="shared" si="154"/>
        <v>0</v>
      </c>
      <c r="C650" s="2"/>
      <c r="D650" s="2"/>
      <c r="E650" s="2"/>
    </row>
    <row r="651" spans="1:5">
      <c r="A651" s="11"/>
      <c r="B651" s="2">
        <f t="shared" si="154"/>
        <v>0</v>
      </c>
      <c r="C651" s="2"/>
      <c r="D651" s="2"/>
      <c r="E651" s="2"/>
    </row>
    <row r="652" spans="1:5">
      <c r="A652" s="11"/>
      <c r="B652" s="2">
        <f t="shared" si="154"/>
        <v>0</v>
      </c>
      <c r="C652" s="2"/>
      <c r="D652" s="2"/>
      <c r="E652" s="2"/>
    </row>
    <row r="653" spans="1:5">
      <c r="A653" s="11"/>
      <c r="B653" s="2">
        <f t="shared" si="154"/>
        <v>0</v>
      </c>
      <c r="C653" s="2"/>
      <c r="D653" s="2"/>
      <c r="E653" s="2"/>
    </row>
    <row r="654" spans="1:5">
      <c r="A654" s="11"/>
      <c r="B654" s="2">
        <f t="shared" si="154"/>
        <v>0</v>
      </c>
      <c r="C654" s="2"/>
      <c r="D654" s="2"/>
      <c r="E654" s="2"/>
    </row>
    <row r="655" spans="1:5">
      <c r="A655" s="11"/>
      <c r="B655" s="2">
        <f t="shared" si="154"/>
        <v>0</v>
      </c>
      <c r="C655" s="2"/>
      <c r="D655" s="2"/>
      <c r="E655" s="2"/>
    </row>
    <row r="656" spans="1:5">
      <c r="A656" s="11"/>
      <c r="B656" s="2">
        <f t="shared" si="154"/>
        <v>0</v>
      </c>
      <c r="C656" s="2"/>
      <c r="D656" s="2"/>
      <c r="E656" s="2"/>
    </row>
    <row r="657" spans="1:5">
      <c r="A657" s="11"/>
      <c r="B657" s="2">
        <f t="shared" si="154"/>
        <v>0</v>
      </c>
      <c r="C657" s="2"/>
      <c r="D657" s="2"/>
      <c r="E657" s="2"/>
    </row>
    <row r="658" spans="1:5">
      <c r="A658" s="11"/>
      <c r="B658" s="2">
        <f t="shared" si="154"/>
        <v>0</v>
      </c>
      <c r="C658" s="2"/>
      <c r="D658" s="2"/>
      <c r="E658" s="2"/>
    </row>
    <row r="659" spans="1:5">
      <c r="A659" s="11"/>
      <c r="B659" s="2">
        <f t="shared" si="154"/>
        <v>0</v>
      </c>
      <c r="C659" s="2"/>
      <c r="D659" s="2"/>
      <c r="E659" s="2"/>
    </row>
    <row r="660" spans="1:5">
      <c r="A660" s="11"/>
      <c r="B660" s="2">
        <f t="shared" si="154"/>
        <v>0</v>
      </c>
      <c r="C660" s="2"/>
      <c r="D660" s="2"/>
      <c r="E660" s="2"/>
    </row>
    <row r="661" spans="1:5">
      <c r="A661" s="11"/>
      <c r="B661" s="2">
        <f t="shared" si="154"/>
        <v>0</v>
      </c>
      <c r="C661" s="2"/>
      <c r="D661" s="2"/>
      <c r="E661" s="2"/>
    </row>
    <row r="662" spans="1:5">
      <c r="A662" s="11"/>
      <c r="B662" s="2">
        <f t="shared" si="154"/>
        <v>0</v>
      </c>
      <c r="C662" s="2"/>
      <c r="D662" s="2"/>
      <c r="E662" s="2"/>
    </row>
    <row r="663" spans="1:5">
      <c r="A663" s="11"/>
      <c r="B663" s="2">
        <f t="shared" si="154"/>
        <v>0</v>
      </c>
      <c r="C663" s="2"/>
      <c r="D663" s="2"/>
      <c r="E663" s="2"/>
    </row>
    <row r="664" spans="1:5">
      <c r="A664" s="11"/>
      <c r="B664" s="2">
        <f t="shared" si="154"/>
        <v>0</v>
      </c>
      <c r="C664" s="2"/>
      <c r="D664" s="2"/>
      <c r="E664" s="2"/>
    </row>
    <row r="665" spans="1:5">
      <c r="A665" s="11"/>
      <c r="B665" s="2">
        <f t="shared" si="154"/>
        <v>0</v>
      </c>
      <c r="C665" s="2"/>
      <c r="D665" s="2"/>
      <c r="E665" s="2"/>
    </row>
    <row r="666" spans="1:5">
      <c r="A666" s="11"/>
      <c r="B666" s="2">
        <f t="shared" si="154"/>
        <v>0</v>
      </c>
      <c r="C666" s="2"/>
      <c r="D666" s="2"/>
      <c r="E666" s="2"/>
    </row>
    <row r="667" spans="1:5">
      <c r="A667" s="11"/>
      <c r="B667" s="2">
        <f t="shared" si="154"/>
        <v>0</v>
      </c>
      <c r="C667" s="2"/>
      <c r="D667" s="2"/>
      <c r="E667" s="2"/>
    </row>
    <row r="668" spans="1:5">
      <c r="A668" s="11"/>
      <c r="B668" s="2">
        <f t="shared" si="154"/>
        <v>0</v>
      </c>
      <c r="C668" s="2"/>
      <c r="D668" s="2"/>
      <c r="E668" s="2"/>
    </row>
    <row r="669" spans="1:5">
      <c r="A669" s="11"/>
      <c r="B669" s="2">
        <f t="shared" si="154"/>
        <v>0</v>
      </c>
      <c r="C669" s="2"/>
      <c r="D669" s="2"/>
      <c r="E669" s="2"/>
    </row>
    <row r="670" spans="1:5">
      <c r="A670" s="11"/>
      <c r="B670" s="2">
        <f t="shared" si="154"/>
        <v>0</v>
      </c>
      <c r="C670" s="2"/>
      <c r="D670" s="2"/>
      <c r="E670" s="2"/>
    </row>
    <row r="671" spans="1:5">
      <c r="A671" s="11"/>
      <c r="B671" s="2">
        <f t="shared" si="154"/>
        <v>0</v>
      </c>
      <c r="C671" s="2"/>
      <c r="D671" s="2"/>
      <c r="E671" s="2"/>
    </row>
    <row r="672" spans="1:5">
      <c r="A672" s="11"/>
      <c r="B672" s="2">
        <f t="shared" si="154"/>
        <v>0</v>
      </c>
      <c r="C672" s="2"/>
      <c r="D672" s="2"/>
      <c r="E672" s="2"/>
    </row>
    <row r="673" spans="1:5">
      <c r="A673" s="11"/>
      <c r="B673" s="2">
        <f t="shared" si="154"/>
        <v>0</v>
      </c>
      <c r="C673" s="2"/>
      <c r="D673" s="2"/>
      <c r="E673" s="2"/>
    </row>
    <row r="674" spans="1:5">
      <c r="A674" s="11"/>
      <c r="B674" s="2">
        <f t="shared" si="154"/>
        <v>0</v>
      </c>
      <c r="C674" s="2"/>
      <c r="D674" s="2"/>
      <c r="E674" s="2"/>
    </row>
    <row r="675" spans="1:5">
      <c r="A675" s="11"/>
      <c r="B675" s="2">
        <f t="shared" si="154"/>
        <v>0</v>
      </c>
      <c r="C675" s="2"/>
      <c r="D675" s="2"/>
      <c r="E675" s="2"/>
    </row>
    <row r="676" spans="1:5">
      <c r="A676" s="11"/>
      <c r="B676" s="2">
        <f t="shared" si="154"/>
        <v>0</v>
      </c>
      <c r="C676" s="2"/>
      <c r="D676" s="2"/>
      <c r="E676" s="2"/>
    </row>
    <row r="677" spans="1:5">
      <c r="A677" s="11"/>
      <c r="B677" s="2">
        <f t="shared" si="154"/>
        <v>0</v>
      </c>
      <c r="C677" s="2"/>
      <c r="D677" s="2"/>
      <c r="E677" s="2"/>
    </row>
    <row r="678" spans="1:5">
      <c r="A678" s="11"/>
      <c r="B678" s="2">
        <f t="shared" si="154"/>
        <v>0</v>
      </c>
      <c r="C678" s="2"/>
      <c r="D678" s="2"/>
      <c r="E678" s="2"/>
    </row>
    <row r="679" spans="1:5">
      <c r="A679" s="11"/>
      <c r="B679" s="2">
        <f t="shared" si="154"/>
        <v>0</v>
      </c>
      <c r="C679" s="2"/>
      <c r="D679" s="2"/>
      <c r="E679" s="2"/>
    </row>
    <row r="680" spans="1:5">
      <c r="A680" s="11"/>
      <c r="B680" s="2">
        <f t="shared" si="154"/>
        <v>0</v>
      </c>
      <c r="C680" s="2"/>
      <c r="D680" s="2"/>
      <c r="E680" s="2"/>
    </row>
    <row r="681" spans="1:5">
      <c r="A681" s="11"/>
      <c r="B681" s="2">
        <f t="shared" si="154"/>
        <v>0</v>
      </c>
      <c r="C681" s="2"/>
      <c r="D681" s="2"/>
      <c r="E681" s="2"/>
    </row>
    <row r="682" spans="1:5">
      <c r="A682" s="11"/>
      <c r="B682" s="2">
        <f t="shared" si="154"/>
        <v>0</v>
      </c>
      <c r="C682" s="2"/>
      <c r="D682" s="2"/>
      <c r="E682" s="2"/>
    </row>
    <row r="683" spans="1:5">
      <c r="A683" s="11"/>
      <c r="B683" s="2">
        <f t="shared" si="154"/>
        <v>0</v>
      </c>
      <c r="C683" s="2"/>
      <c r="D683" s="2"/>
      <c r="E683" s="2"/>
    </row>
    <row r="684" spans="1:5">
      <c r="A684" s="11"/>
      <c r="B684" s="2">
        <f t="shared" si="154"/>
        <v>0</v>
      </c>
      <c r="C684" s="2"/>
      <c r="D684" s="2"/>
      <c r="E684" s="2"/>
    </row>
    <row r="685" spans="1:5">
      <c r="A685" s="11"/>
      <c r="B685" s="2">
        <f t="shared" si="154"/>
        <v>0</v>
      </c>
      <c r="C685" s="2"/>
      <c r="D685" s="2"/>
      <c r="E685" s="2"/>
    </row>
    <row r="686" spans="1:5">
      <c r="A686" s="11"/>
      <c r="B686" s="2">
        <f t="shared" si="154"/>
        <v>0</v>
      </c>
      <c r="C686" s="2"/>
      <c r="D686" s="2"/>
      <c r="E686" s="2"/>
    </row>
    <row r="687" spans="1:5">
      <c r="A687" s="11"/>
      <c r="B687" s="2">
        <f t="shared" si="154"/>
        <v>0</v>
      </c>
      <c r="C687" s="2"/>
      <c r="D687" s="2"/>
      <c r="E687" s="2"/>
    </row>
    <row r="688" spans="1:5">
      <c r="A688" s="11"/>
      <c r="B688" s="2">
        <f t="shared" si="154"/>
        <v>0</v>
      </c>
      <c r="C688" s="2"/>
      <c r="D688" s="2"/>
      <c r="E688" s="2"/>
    </row>
    <row r="689" spans="1:5">
      <c r="A689" s="11"/>
      <c r="B689" s="2">
        <f t="shared" si="154"/>
        <v>0</v>
      </c>
      <c r="C689" s="2"/>
      <c r="D689" s="2"/>
      <c r="E689" s="2"/>
    </row>
    <row r="690" spans="1:5">
      <c r="A690" s="11"/>
      <c r="B690" s="2">
        <f t="shared" si="154"/>
        <v>0</v>
      </c>
      <c r="C690" s="2"/>
      <c r="D690" s="2"/>
      <c r="E690" s="2"/>
    </row>
    <row r="691" spans="1:5">
      <c r="A691" s="11"/>
      <c r="B691" s="2">
        <f t="shared" si="154"/>
        <v>0</v>
      </c>
      <c r="C691" s="2"/>
      <c r="D691" s="2"/>
      <c r="E691" s="2"/>
    </row>
    <row r="692" spans="1:5">
      <c r="A692" s="11"/>
      <c r="B692" s="2">
        <f t="shared" si="154"/>
        <v>0</v>
      </c>
      <c r="C692" s="2"/>
      <c r="D692" s="2"/>
      <c r="E692" s="2"/>
    </row>
    <row r="693" spans="1:5">
      <c r="A693" s="11"/>
      <c r="B693" s="2">
        <f t="shared" si="154"/>
        <v>0</v>
      </c>
      <c r="C693" s="2"/>
      <c r="D693" s="2"/>
      <c r="E693" s="2"/>
    </row>
    <row r="694" spans="1:5">
      <c r="A694" s="11"/>
      <c r="B694" s="2">
        <f t="shared" si="154"/>
        <v>0</v>
      </c>
      <c r="C694" s="2"/>
      <c r="D694" s="2"/>
      <c r="E694" s="2"/>
    </row>
    <row r="695" spans="1:5">
      <c r="A695" s="11"/>
      <c r="B695" s="2">
        <f t="shared" ref="B695:B758" si="155">IF(AND(A695&gt;=1,A695&lt;=12),1,0)</f>
        <v>0</v>
      </c>
      <c r="C695" s="2"/>
      <c r="D695" s="2"/>
      <c r="E695" s="2"/>
    </row>
    <row r="696" spans="1:5">
      <c r="A696" s="11"/>
      <c r="B696" s="2">
        <f t="shared" si="155"/>
        <v>0</v>
      </c>
      <c r="C696" s="2"/>
      <c r="D696" s="2"/>
      <c r="E696" s="2"/>
    </row>
    <row r="697" spans="1:5">
      <c r="A697" s="11"/>
      <c r="B697" s="2">
        <f t="shared" si="155"/>
        <v>0</v>
      </c>
      <c r="C697" s="2"/>
      <c r="D697" s="2"/>
      <c r="E697" s="2"/>
    </row>
    <row r="698" spans="1:5">
      <c r="A698" s="11"/>
      <c r="B698" s="2">
        <f t="shared" si="155"/>
        <v>0</v>
      </c>
      <c r="C698" s="2"/>
      <c r="D698" s="2"/>
      <c r="E698" s="2"/>
    </row>
    <row r="699" spans="1:5">
      <c r="A699" s="11"/>
      <c r="B699" s="2">
        <f t="shared" si="155"/>
        <v>0</v>
      </c>
      <c r="C699" s="2"/>
      <c r="D699" s="2"/>
      <c r="E699" s="2"/>
    </row>
    <row r="700" spans="1:5">
      <c r="A700" s="11"/>
      <c r="B700" s="2">
        <f t="shared" si="155"/>
        <v>0</v>
      </c>
      <c r="C700" s="2"/>
      <c r="D700" s="2"/>
      <c r="E700" s="2"/>
    </row>
    <row r="701" spans="1:5">
      <c r="A701" s="11"/>
      <c r="B701" s="2">
        <f t="shared" si="155"/>
        <v>0</v>
      </c>
      <c r="C701" s="2"/>
      <c r="D701" s="2"/>
      <c r="E701" s="2"/>
    </row>
    <row r="702" spans="1:5">
      <c r="A702" s="11"/>
      <c r="B702" s="2">
        <f t="shared" si="155"/>
        <v>0</v>
      </c>
      <c r="C702" s="2"/>
      <c r="D702" s="2"/>
      <c r="E702" s="2"/>
    </row>
    <row r="703" spans="1:5">
      <c r="A703" s="11"/>
      <c r="B703" s="2">
        <f t="shared" si="155"/>
        <v>0</v>
      </c>
      <c r="C703" s="2"/>
      <c r="D703" s="2"/>
      <c r="E703" s="2"/>
    </row>
    <row r="704" spans="1:5">
      <c r="A704" s="11"/>
      <c r="B704" s="2">
        <f t="shared" si="155"/>
        <v>0</v>
      </c>
      <c r="C704" s="2"/>
      <c r="D704" s="2"/>
      <c r="E704" s="2"/>
    </row>
    <row r="705" spans="1:5">
      <c r="A705" s="11"/>
      <c r="B705" s="2">
        <f t="shared" si="155"/>
        <v>0</v>
      </c>
      <c r="C705" s="2"/>
      <c r="D705" s="2"/>
      <c r="E705" s="2"/>
    </row>
    <row r="706" spans="1:5">
      <c r="A706" s="11"/>
      <c r="B706" s="2">
        <f t="shared" si="155"/>
        <v>0</v>
      </c>
      <c r="C706" s="2"/>
      <c r="D706" s="2"/>
      <c r="E706" s="2"/>
    </row>
    <row r="707" spans="1:5">
      <c r="A707" s="11"/>
      <c r="B707" s="2">
        <f t="shared" si="155"/>
        <v>0</v>
      </c>
      <c r="C707" s="2"/>
      <c r="D707" s="2"/>
      <c r="E707" s="2"/>
    </row>
    <row r="708" spans="1:5">
      <c r="A708" s="11"/>
      <c r="B708" s="2">
        <f t="shared" si="155"/>
        <v>0</v>
      </c>
      <c r="C708" s="2"/>
      <c r="D708" s="2"/>
      <c r="E708" s="2"/>
    </row>
    <row r="709" spans="1:5">
      <c r="A709" s="11"/>
      <c r="B709" s="2">
        <f t="shared" si="155"/>
        <v>0</v>
      </c>
      <c r="C709" s="2"/>
      <c r="D709" s="2"/>
      <c r="E709" s="2"/>
    </row>
    <row r="710" spans="1:5">
      <c r="A710" s="11"/>
      <c r="B710" s="2">
        <f t="shared" si="155"/>
        <v>0</v>
      </c>
      <c r="C710" s="2"/>
      <c r="D710" s="2"/>
      <c r="E710" s="2"/>
    </row>
    <row r="711" spans="1:5">
      <c r="A711" s="11"/>
      <c r="B711" s="2">
        <f t="shared" si="155"/>
        <v>0</v>
      </c>
      <c r="C711" s="2"/>
      <c r="D711" s="2"/>
      <c r="E711" s="2"/>
    </row>
    <row r="712" spans="1:5">
      <c r="A712" s="11"/>
      <c r="B712" s="2">
        <f t="shared" si="155"/>
        <v>0</v>
      </c>
      <c r="C712" s="2"/>
      <c r="D712" s="2"/>
      <c r="E712" s="2"/>
    </row>
    <row r="713" spans="1:5">
      <c r="A713" s="11"/>
      <c r="B713" s="2">
        <f t="shared" si="155"/>
        <v>0</v>
      </c>
      <c r="C713" s="2"/>
      <c r="D713" s="2"/>
      <c r="E713" s="2"/>
    </row>
    <row r="714" spans="1:5">
      <c r="A714" s="11"/>
      <c r="B714" s="2">
        <f t="shared" si="155"/>
        <v>0</v>
      </c>
      <c r="C714" s="2"/>
      <c r="D714" s="2"/>
      <c r="E714" s="2"/>
    </row>
    <row r="715" spans="1:5">
      <c r="A715" s="11"/>
      <c r="B715" s="2">
        <f t="shared" si="155"/>
        <v>0</v>
      </c>
      <c r="C715" s="2"/>
      <c r="D715" s="2"/>
      <c r="E715" s="2"/>
    </row>
    <row r="716" spans="1:5">
      <c r="A716" s="11"/>
      <c r="B716" s="2">
        <f t="shared" si="155"/>
        <v>0</v>
      </c>
      <c r="C716" s="2"/>
      <c r="D716" s="2"/>
      <c r="E716" s="2"/>
    </row>
    <row r="717" spans="1:5">
      <c r="A717" s="11"/>
      <c r="B717" s="2">
        <f t="shared" si="155"/>
        <v>0</v>
      </c>
      <c r="C717" s="2"/>
      <c r="D717" s="2"/>
      <c r="E717" s="2"/>
    </row>
    <row r="718" spans="1:5">
      <c r="A718" s="11"/>
      <c r="B718" s="2">
        <f t="shared" si="155"/>
        <v>0</v>
      </c>
      <c r="C718" s="2"/>
      <c r="D718" s="2"/>
      <c r="E718" s="2"/>
    </row>
    <row r="719" spans="1:5">
      <c r="A719" s="11"/>
      <c r="B719" s="2">
        <f t="shared" si="155"/>
        <v>0</v>
      </c>
      <c r="C719" s="2"/>
      <c r="D719" s="2"/>
      <c r="E719" s="2"/>
    </row>
    <row r="720" spans="1:5">
      <c r="A720" s="11"/>
      <c r="B720" s="2">
        <f t="shared" si="155"/>
        <v>0</v>
      </c>
      <c r="C720" s="2"/>
      <c r="D720" s="2"/>
      <c r="E720" s="2"/>
    </row>
    <row r="721" spans="1:5">
      <c r="A721" s="11"/>
      <c r="B721" s="2">
        <f t="shared" si="155"/>
        <v>0</v>
      </c>
      <c r="C721" s="2"/>
      <c r="D721" s="2"/>
      <c r="E721" s="2"/>
    </row>
    <row r="722" spans="1:5">
      <c r="A722" s="11"/>
      <c r="B722" s="2">
        <f t="shared" si="155"/>
        <v>0</v>
      </c>
      <c r="C722" s="2"/>
      <c r="D722" s="2"/>
      <c r="E722" s="2"/>
    </row>
    <row r="723" spans="1:5">
      <c r="A723" s="11"/>
      <c r="B723" s="2">
        <f t="shared" si="155"/>
        <v>0</v>
      </c>
      <c r="C723" s="2"/>
      <c r="D723" s="2"/>
      <c r="E723" s="2"/>
    </row>
    <row r="724" spans="1:5">
      <c r="A724" s="11"/>
      <c r="B724" s="2">
        <f t="shared" si="155"/>
        <v>0</v>
      </c>
      <c r="C724" s="2"/>
      <c r="D724" s="2"/>
      <c r="E724" s="2"/>
    </row>
    <row r="725" spans="1:5">
      <c r="A725" s="11"/>
      <c r="B725" s="2">
        <f t="shared" si="155"/>
        <v>0</v>
      </c>
      <c r="C725" s="2"/>
      <c r="D725" s="2"/>
      <c r="E725" s="2"/>
    </row>
    <row r="726" spans="1:5">
      <c r="A726" s="11"/>
      <c r="B726" s="2">
        <f t="shared" si="155"/>
        <v>0</v>
      </c>
      <c r="C726" s="2"/>
      <c r="D726" s="2"/>
      <c r="E726" s="2"/>
    </row>
    <row r="727" spans="1:5">
      <c r="A727" s="11"/>
      <c r="B727" s="2">
        <f t="shared" si="155"/>
        <v>0</v>
      </c>
      <c r="C727" s="2"/>
      <c r="D727" s="2"/>
      <c r="E727" s="2"/>
    </row>
    <row r="728" spans="1:5">
      <c r="A728" s="11"/>
      <c r="B728" s="2">
        <f t="shared" si="155"/>
        <v>0</v>
      </c>
      <c r="C728" s="2"/>
      <c r="D728" s="2"/>
      <c r="E728" s="2"/>
    </row>
    <row r="729" spans="1:5">
      <c r="A729" s="11"/>
      <c r="B729" s="2">
        <f t="shared" si="155"/>
        <v>0</v>
      </c>
      <c r="C729" s="2"/>
      <c r="D729" s="2"/>
      <c r="E729" s="2"/>
    </row>
    <row r="730" spans="1:5">
      <c r="A730" s="11"/>
      <c r="B730" s="2">
        <f t="shared" si="155"/>
        <v>0</v>
      </c>
      <c r="C730" s="2"/>
      <c r="D730" s="2"/>
      <c r="E730" s="2"/>
    </row>
    <row r="731" spans="1:5">
      <c r="A731" s="11"/>
      <c r="B731" s="2">
        <f t="shared" si="155"/>
        <v>0</v>
      </c>
      <c r="C731" s="2"/>
      <c r="D731" s="2"/>
      <c r="E731" s="2"/>
    </row>
    <row r="732" spans="1:5">
      <c r="A732" s="11"/>
      <c r="B732" s="2">
        <f t="shared" si="155"/>
        <v>0</v>
      </c>
      <c r="C732" s="2"/>
      <c r="D732" s="2"/>
      <c r="E732" s="2"/>
    </row>
    <row r="733" spans="1:5">
      <c r="A733" s="11"/>
      <c r="B733" s="2">
        <f t="shared" si="155"/>
        <v>0</v>
      </c>
      <c r="C733" s="2"/>
      <c r="D733" s="2"/>
      <c r="E733" s="2"/>
    </row>
    <row r="734" spans="1:5">
      <c r="A734" s="11"/>
      <c r="B734" s="2">
        <f t="shared" si="155"/>
        <v>0</v>
      </c>
      <c r="C734" s="2"/>
      <c r="D734" s="2"/>
      <c r="E734" s="2"/>
    </row>
    <row r="735" spans="1:5">
      <c r="A735" s="11"/>
      <c r="B735" s="2">
        <f t="shared" si="155"/>
        <v>0</v>
      </c>
      <c r="C735" s="2"/>
      <c r="D735" s="2"/>
      <c r="E735" s="2"/>
    </row>
    <row r="736" spans="1:5">
      <c r="A736" s="11"/>
      <c r="B736" s="2">
        <f t="shared" si="155"/>
        <v>0</v>
      </c>
      <c r="C736" s="2"/>
      <c r="D736" s="2"/>
      <c r="E736" s="2"/>
    </row>
    <row r="737" spans="1:5">
      <c r="A737" s="11"/>
      <c r="B737" s="2">
        <f t="shared" si="155"/>
        <v>0</v>
      </c>
      <c r="C737" s="2"/>
      <c r="D737" s="2"/>
      <c r="E737" s="2"/>
    </row>
    <row r="738" spans="1:5">
      <c r="A738" s="11"/>
      <c r="B738" s="2">
        <f t="shared" si="155"/>
        <v>0</v>
      </c>
      <c r="C738" s="2"/>
      <c r="D738" s="2"/>
      <c r="E738" s="2"/>
    </row>
    <row r="739" spans="1:5">
      <c r="A739" s="11"/>
      <c r="B739" s="2">
        <f t="shared" si="155"/>
        <v>0</v>
      </c>
      <c r="C739" s="2"/>
      <c r="D739" s="2"/>
      <c r="E739" s="2"/>
    </row>
    <row r="740" spans="1:5">
      <c r="A740" s="11"/>
      <c r="B740" s="2">
        <f t="shared" si="155"/>
        <v>0</v>
      </c>
      <c r="C740" s="2"/>
      <c r="D740" s="2"/>
      <c r="E740" s="2"/>
    </row>
    <row r="741" spans="1:5">
      <c r="A741" s="11"/>
      <c r="B741" s="2">
        <f t="shared" si="155"/>
        <v>0</v>
      </c>
      <c r="C741" s="2"/>
      <c r="D741" s="2"/>
      <c r="E741" s="2"/>
    </row>
    <row r="742" spans="1:5">
      <c r="A742" s="11"/>
      <c r="B742" s="2">
        <f t="shared" si="155"/>
        <v>0</v>
      </c>
      <c r="C742" s="2"/>
      <c r="D742" s="2"/>
      <c r="E742" s="2"/>
    </row>
    <row r="743" spans="1:5">
      <c r="A743" s="11"/>
      <c r="B743" s="2">
        <f t="shared" si="155"/>
        <v>0</v>
      </c>
      <c r="C743" s="2"/>
      <c r="D743" s="2"/>
      <c r="E743" s="2"/>
    </row>
    <row r="744" spans="1:5">
      <c r="A744" s="11"/>
      <c r="B744" s="2">
        <f t="shared" si="155"/>
        <v>0</v>
      </c>
      <c r="C744" s="2"/>
      <c r="D744" s="2"/>
      <c r="E744" s="2"/>
    </row>
    <row r="745" spans="1:5">
      <c r="A745" s="11"/>
      <c r="B745" s="2">
        <f t="shared" si="155"/>
        <v>0</v>
      </c>
      <c r="C745" s="2"/>
      <c r="D745" s="2"/>
      <c r="E745" s="2"/>
    </row>
    <row r="746" spans="1:5">
      <c r="A746" s="11"/>
      <c r="B746" s="2">
        <f t="shared" si="155"/>
        <v>0</v>
      </c>
      <c r="C746" s="2"/>
      <c r="D746" s="2"/>
      <c r="E746" s="2"/>
    </row>
    <row r="747" spans="1:5">
      <c r="A747" s="11"/>
      <c r="B747" s="2">
        <f t="shared" si="155"/>
        <v>0</v>
      </c>
      <c r="C747" s="2"/>
      <c r="D747" s="2"/>
      <c r="E747" s="2"/>
    </row>
    <row r="748" spans="1:5">
      <c r="A748" s="11"/>
      <c r="B748" s="2">
        <f t="shared" si="155"/>
        <v>0</v>
      </c>
      <c r="C748" s="2"/>
      <c r="D748" s="2"/>
      <c r="E748" s="2"/>
    </row>
    <row r="749" spans="1:5">
      <c r="A749" s="11"/>
      <c r="B749" s="2">
        <f t="shared" si="155"/>
        <v>0</v>
      </c>
      <c r="C749" s="2"/>
      <c r="D749" s="2"/>
      <c r="E749" s="2"/>
    </row>
    <row r="750" spans="1:5">
      <c r="A750" s="11"/>
      <c r="B750" s="2">
        <f t="shared" si="155"/>
        <v>0</v>
      </c>
      <c r="C750" s="2"/>
      <c r="D750" s="2"/>
      <c r="E750" s="2"/>
    </row>
    <row r="751" spans="1:5">
      <c r="A751" s="11"/>
      <c r="B751" s="2">
        <f t="shared" si="155"/>
        <v>0</v>
      </c>
      <c r="C751" s="2"/>
      <c r="D751" s="2"/>
      <c r="E751" s="2"/>
    </row>
    <row r="752" spans="1:5">
      <c r="A752" s="11"/>
      <c r="B752" s="2">
        <f t="shared" si="155"/>
        <v>0</v>
      </c>
      <c r="C752" s="2"/>
      <c r="D752" s="2"/>
      <c r="E752" s="2"/>
    </row>
    <row r="753" spans="1:5">
      <c r="A753" s="11"/>
      <c r="B753" s="2">
        <f t="shared" si="155"/>
        <v>0</v>
      </c>
      <c r="C753" s="2"/>
      <c r="D753" s="2"/>
      <c r="E753" s="2"/>
    </row>
    <row r="754" spans="1:5">
      <c r="A754" s="11"/>
      <c r="B754" s="2">
        <f t="shared" si="155"/>
        <v>0</v>
      </c>
      <c r="C754" s="2"/>
      <c r="D754" s="2"/>
      <c r="E754" s="2"/>
    </row>
    <row r="755" spans="1:5">
      <c r="A755" s="11"/>
      <c r="B755" s="2">
        <f t="shared" si="155"/>
        <v>0</v>
      </c>
      <c r="C755" s="2"/>
      <c r="D755" s="2"/>
      <c r="E755" s="2"/>
    </row>
    <row r="756" spans="1:5">
      <c r="A756" s="11"/>
      <c r="B756" s="2">
        <f t="shared" si="155"/>
        <v>0</v>
      </c>
      <c r="C756" s="2"/>
      <c r="D756" s="2"/>
      <c r="E756" s="2"/>
    </row>
    <row r="757" spans="1:5">
      <c r="A757" s="11"/>
      <c r="B757" s="2">
        <f t="shared" si="155"/>
        <v>0</v>
      </c>
      <c r="C757" s="2"/>
      <c r="D757" s="2"/>
      <c r="E757" s="2"/>
    </row>
    <row r="758" spans="1:5">
      <c r="A758" s="11"/>
      <c r="B758" s="2">
        <f t="shared" si="155"/>
        <v>0</v>
      </c>
      <c r="C758" s="2"/>
      <c r="D758" s="2"/>
      <c r="E758" s="2"/>
    </row>
    <row r="759" spans="1:5">
      <c r="A759" s="11"/>
      <c r="B759" s="2">
        <f t="shared" ref="B759:B790" si="156">IF(AND(A759&gt;=1,A759&lt;=12),1,0)</f>
        <v>0</v>
      </c>
      <c r="C759" s="2"/>
      <c r="D759" s="2"/>
      <c r="E759" s="2"/>
    </row>
    <row r="760" spans="1:5">
      <c r="A760" s="11"/>
      <c r="B760" s="2">
        <f t="shared" si="156"/>
        <v>0</v>
      </c>
      <c r="C760" s="2"/>
      <c r="D760" s="2"/>
      <c r="E760" s="2"/>
    </row>
    <row r="761" spans="1:5">
      <c r="A761" s="11"/>
      <c r="B761" s="2">
        <f t="shared" si="156"/>
        <v>0</v>
      </c>
      <c r="C761" s="2"/>
      <c r="D761" s="2"/>
      <c r="E761" s="2"/>
    </row>
    <row r="762" spans="1:5">
      <c r="A762" s="11"/>
      <c r="B762" s="2">
        <f t="shared" si="156"/>
        <v>0</v>
      </c>
      <c r="C762" s="2"/>
      <c r="D762" s="2"/>
      <c r="E762" s="2"/>
    </row>
    <row r="763" spans="1:5">
      <c r="A763" s="11"/>
      <c r="B763" s="2">
        <f t="shared" si="156"/>
        <v>0</v>
      </c>
      <c r="C763" s="2"/>
      <c r="D763" s="2"/>
      <c r="E763" s="2"/>
    </row>
    <row r="764" spans="1:5">
      <c r="A764" s="11"/>
      <c r="B764" s="2">
        <f t="shared" si="156"/>
        <v>0</v>
      </c>
      <c r="C764" s="2"/>
      <c r="D764" s="2"/>
      <c r="E764" s="2"/>
    </row>
    <row r="765" spans="1:5">
      <c r="A765" s="11"/>
      <c r="B765" s="2">
        <f t="shared" si="156"/>
        <v>0</v>
      </c>
      <c r="C765" s="2"/>
      <c r="D765" s="2"/>
      <c r="E765" s="2"/>
    </row>
    <row r="766" spans="1:5">
      <c r="A766" s="11"/>
      <c r="B766" s="2">
        <f t="shared" si="156"/>
        <v>0</v>
      </c>
      <c r="C766" s="2"/>
      <c r="D766" s="2"/>
      <c r="E766" s="2"/>
    </row>
    <row r="767" spans="1:5">
      <c r="A767" s="11"/>
      <c r="B767" s="2">
        <f t="shared" si="156"/>
        <v>0</v>
      </c>
      <c r="C767" s="2"/>
      <c r="D767" s="2"/>
      <c r="E767" s="2"/>
    </row>
    <row r="768" spans="1:5">
      <c r="A768" s="11"/>
      <c r="B768" s="2">
        <f t="shared" si="156"/>
        <v>0</v>
      </c>
      <c r="C768" s="2"/>
      <c r="D768" s="2"/>
      <c r="E768" s="2"/>
    </row>
    <row r="769" spans="1:5">
      <c r="A769" s="11"/>
      <c r="B769" s="2">
        <f t="shared" si="156"/>
        <v>0</v>
      </c>
      <c r="C769" s="2"/>
      <c r="D769" s="2"/>
      <c r="E769" s="2"/>
    </row>
    <row r="770" spans="1:5">
      <c r="A770" s="11"/>
      <c r="B770" s="2">
        <f t="shared" si="156"/>
        <v>0</v>
      </c>
      <c r="C770" s="2"/>
      <c r="D770" s="2"/>
      <c r="E770" s="2"/>
    </row>
    <row r="771" spans="1:5">
      <c r="A771" s="11"/>
      <c r="B771" s="2">
        <f t="shared" si="156"/>
        <v>0</v>
      </c>
      <c r="C771" s="2"/>
      <c r="D771" s="2"/>
      <c r="E771" s="2"/>
    </row>
    <row r="772" spans="1:5">
      <c r="A772" s="11"/>
      <c r="B772" s="2">
        <f t="shared" si="156"/>
        <v>0</v>
      </c>
      <c r="C772" s="2"/>
      <c r="D772" s="2"/>
      <c r="E772" s="2"/>
    </row>
    <row r="773" spans="1:5">
      <c r="A773" s="11"/>
      <c r="B773" s="2">
        <f t="shared" si="156"/>
        <v>0</v>
      </c>
      <c r="C773" s="2"/>
      <c r="D773" s="2"/>
      <c r="E773" s="2"/>
    </row>
    <row r="774" spans="1:5">
      <c r="A774" s="11"/>
      <c r="B774" s="2">
        <f t="shared" si="156"/>
        <v>0</v>
      </c>
      <c r="C774" s="2"/>
      <c r="D774" s="2"/>
      <c r="E774" s="2"/>
    </row>
    <row r="775" spans="1:5">
      <c r="A775" s="11"/>
      <c r="B775" s="2">
        <f t="shared" si="156"/>
        <v>0</v>
      </c>
      <c r="C775" s="2"/>
      <c r="D775" s="2"/>
      <c r="E775" s="2"/>
    </row>
    <row r="776" spans="1:5">
      <c r="A776" s="11"/>
      <c r="B776" s="2">
        <f t="shared" si="156"/>
        <v>0</v>
      </c>
      <c r="C776" s="2"/>
      <c r="D776" s="2"/>
      <c r="E776" s="2"/>
    </row>
    <row r="777" spans="1:5">
      <c r="A777" s="11"/>
      <c r="B777" s="2">
        <f t="shared" si="156"/>
        <v>0</v>
      </c>
      <c r="C777" s="2"/>
      <c r="D777" s="2"/>
      <c r="E777" s="2"/>
    </row>
    <row r="778" spans="1:5">
      <c r="A778" s="11"/>
      <c r="B778" s="2">
        <f t="shared" si="156"/>
        <v>0</v>
      </c>
      <c r="C778" s="2"/>
      <c r="D778" s="2"/>
      <c r="E778" s="2"/>
    </row>
    <row r="779" spans="1:5">
      <c r="A779" s="11"/>
      <c r="B779" s="2">
        <f t="shared" si="156"/>
        <v>0</v>
      </c>
      <c r="C779" s="2"/>
      <c r="D779" s="2"/>
      <c r="E779" s="2"/>
    </row>
    <row r="780" spans="1:5">
      <c r="A780" s="11"/>
      <c r="B780" s="2">
        <f t="shared" si="156"/>
        <v>0</v>
      </c>
      <c r="C780" s="2"/>
      <c r="D780" s="2"/>
      <c r="E780" s="2"/>
    </row>
    <row r="781" spans="1:5">
      <c r="A781" s="11"/>
      <c r="B781" s="2">
        <f t="shared" si="156"/>
        <v>0</v>
      </c>
      <c r="C781" s="2"/>
      <c r="D781" s="2"/>
      <c r="E781" s="2"/>
    </row>
    <row r="782" spans="1:5">
      <c r="A782" s="11"/>
      <c r="B782" s="2">
        <f t="shared" si="156"/>
        <v>0</v>
      </c>
      <c r="C782" s="2"/>
      <c r="D782" s="2"/>
      <c r="E782" s="2"/>
    </row>
    <row r="783" spans="1:5">
      <c r="A783" s="11"/>
      <c r="B783" s="2">
        <f t="shared" si="156"/>
        <v>0</v>
      </c>
      <c r="C783" s="2"/>
      <c r="D783" s="2"/>
      <c r="E783" s="2"/>
    </row>
    <row r="784" spans="1:5">
      <c r="A784" s="11"/>
      <c r="B784" s="2">
        <f t="shared" si="156"/>
        <v>0</v>
      </c>
      <c r="C784" s="2"/>
      <c r="D784" s="2"/>
      <c r="E784" s="2"/>
    </row>
    <row r="785" spans="1:5">
      <c r="A785" s="11"/>
      <c r="B785" s="2">
        <f t="shared" si="156"/>
        <v>0</v>
      </c>
      <c r="C785" s="2"/>
      <c r="D785" s="2"/>
      <c r="E785" s="2"/>
    </row>
    <row r="786" spans="1:5">
      <c r="A786" s="11"/>
      <c r="B786" s="2">
        <f t="shared" si="156"/>
        <v>0</v>
      </c>
      <c r="C786" s="2"/>
      <c r="D786" s="2"/>
      <c r="E786" s="2"/>
    </row>
    <row r="787" spans="1:5">
      <c r="A787" s="11"/>
      <c r="B787" s="2">
        <f t="shared" si="156"/>
        <v>0</v>
      </c>
      <c r="C787" s="2"/>
      <c r="D787" s="2"/>
      <c r="E787" s="2"/>
    </row>
    <row r="788" spans="1:5">
      <c r="A788" s="11"/>
      <c r="B788" s="2">
        <f t="shared" si="156"/>
        <v>0</v>
      </c>
      <c r="C788" s="2"/>
      <c r="D788" s="2"/>
      <c r="E788" s="2"/>
    </row>
    <row r="789" spans="1:5">
      <c r="A789" s="11"/>
      <c r="B789" s="2">
        <f t="shared" si="156"/>
        <v>0</v>
      </c>
      <c r="C789" s="2"/>
      <c r="D789" s="2"/>
      <c r="E789" s="2"/>
    </row>
    <row r="790" spans="1:5">
      <c r="A790" s="11"/>
      <c r="B790" s="2">
        <f t="shared" si="156"/>
        <v>0</v>
      </c>
      <c r="C790" s="2"/>
      <c r="D790" s="2"/>
      <c r="E790" s="2"/>
    </row>
  </sheetData>
  <conditionalFormatting sqref="H3:J502 X3:Y502 T3:V502 P3:R502 L3:N502 D1:E790 B1:B790 F3:F502">
    <cfRule type="containsText" dxfId="85" priority="86" operator="containsText" text="RED">
      <formula>NOT(ISERROR(SEARCH("RED",B1)))</formula>
    </cfRule>
  </conditionalFormatting>
  <conditionalFormatting sqref="H3:J502 X3:Y502 T3:V502 P3:R502 L3:N502 D1:E790 B1:B790 F3:F502">
    <cfRule type="containsText" dxfId="84" priority="85" operator="containsText" text="GREEN">
      <formula>NOT(ISERROR(SEARCH("GREEN",B1)))</formula>
    </cfRule>
  </conditionalFormatting>
  <conditionalFormatting sqref="H3:J502 X3:Y502 T3:V502 P3:R502 L3:N502 D1:E790 B1:B790 F3:F502">
    <cfRule type="containsText" dxfId="83" priority="84" operator="containsText" text="RED">
      <formula>NOT(ISERROR(SEARCH("RED",B1)))</formula>
    </cfRule>
  </conditionalFormatting>
  <conditionalFormatting sqref="J3:J502 N3:N502 R3:R502 V3:V502 B1:B1048576 F3:F502">
    <cfRule type="cellIs" dxfId="82" priority="83" operator="equal">
      <formula>1</formula>
    </cfRule>
  </conditionalFormatting>
  <conditionalFormatting sqref="F1:F1048576">
    <cfRule type="cellIs" dxfId="81" priority="81" operator="equal">
      <formula>2</formula>
    </cfRule>
    <cfRule type="cellIs" dxfId="80" priority="82" operator="equal">
      <formula>4</formula>
    </cfRule>
  </conditionalFormatting>
  <conditionalFormatting sqref="J1:J1048576">
    <cfRule type="cellIs" dxfId="79" priority="79" operator="equal">
      <formula>3</formula>
    </cfRule>
    <cfRule type="cellIs" dxfId="78" priority="80" operator="equal">
      <formula>7</formula>
    </cfRule>
  </conditionalFormatting>
  <conditionalFormatting sqref="N1:N1048576">
    <cfRule type="cellIs" dxfId="77" priority="77" operator="equal">
      <formula>4</formula>
    </cfRule>
    <cfRule type="cellIs" dxfId="76" priority="78" operator="equal">
      <formula>10</formula>
    </cfRule>
  </conditionalFormatting>
  <conditionalFormatting sqref="R1:R1048576">
    <cfRule type="cellIs" dxfId="75" priority="75" operator="equal">
      <formula>5</formula>
    </cfRule>
    <cfRule type="cellIs" dxfId="74" priority="76" operator="equal">
      <formula>13</formula>
    </cfRule>
  </conditionalFormatting>
  <conditionalFormatting sqref="V1:V1048576">
    <cfRule type="cellIs" dxfId="73" priority="73" operator="equal">
      <formula>6</formula>
    </cfRule>
    <cfRule type="cellIs" dxfId="72" priority="74" operator="equal">
      <formula>16</formula>
    </cfRule>
  </conditionalFormatting>
  <conditionalFormatting sqref="Z3:AA3 Z4:Z502">
    <cfRule type="containsText" dxfId="71" priority="72" operator="containsText" text="RED">
      <formula>NOT(ISERROR(SEARCH("RED",Z3)))</formula>
    </cfRule>
  </conditionalFormatting>
  <conditionalFormatting sqref="Z3:AA3 Z4:Z502">
    <cfRule type="containsText" dxfId="70" priority="71" operator="containsText" text="GREEN">
      <formula>NOT(ISERROR(SEARCH("GREEN",Z3)))</formula>
    </cfRule>
  </conditionalFormatting>
  <conditionalFormatting sqref="Z3:AA3 Z4:Z502">
    <cfRule type="containsText" dxfId="69" priority="70" operator="containsText" text="RED">
      <formula>NOT(ISERROR(SEARCH("RED",Z3)))</formula>
    </cfRule>
  </conditionalFormatting>
  <conditionalFormatting sqref="D3:E502">
    <cfRule type="containsText" dxfId="68" priority="69" operator="containsText" text="RED">
      <formula>NOT(ISERROR(SEARCH("RED",D3)))</formula>
    </cfRule>
  </conditionalFormatting>
  <conditionalFormatting sqref="D3:E502">
    <cfRule type="containsText" dxfId="67" priority="68" operator="containsText" text="GREEN">
      <formula>NOT(ISERROR(SEARCH("GREEN",D3)))</formula>
    </cfRule>
  </conditionalFormatting>
  <conditionalFormatting sqref="D3:E502">
    <cfRule type="containsText" dxfId="66" priority="67" operator="containsText" text="RED">
      <formula>NOT(ISERROR(SEARCH("RED",D3)))</formula>
    </cfRule>
  </conditionalFormatting>
  <conditionalFormatting sqref="H3:I502">
    <cfRule type="containsText" dxfId="65" priority="66" operator="containsText" text="RED">
      <formula>NOT(ISERROR(SEARCH("RED",H3)))</formula>
    </cfRule>
  </conditionalFormatting>
  <conditionalFormatting sqref="H3:I502">
    <cfRule type="containsText" dxfId="64" priority="65" operator="containsText" text="GREEN">
      <formula>NOT(ISERROR(SEARCH("GREEN",H3)))</formula>
    </cfRule>
  </conditionalFormatting>
  <conditionalFormatting sqref="H3:I502">
    <cfRule type="containsText" dxfId="63" priority="64" operator="containsText" text="RED">
      <formula>NOT(ISERROR(SEARCH("RED",H3)))</formula>
    </cfRule>
  </conditionalFormatting>
  <conditionalFormatting sqref="L3:M502">
    <cfRule type="containsText" dxfId="62" priority="63" operator="containsText" text="RED">
      <formula>NOT(ISERROR(SEARCH("RED",L3)))</formula>
    </cfRule>
  </conditionalFormatting>
  <conditionalFormatting sqref="L3:M502">
    <cfRule type="containsText" dxfId="61" priority="62" operator="containsText" text="GREEN">
      <formula>NOT(ISERROR(SEARCH("GREEN",L3)))</formula>
    </cfRule>
  </conditionalFormatting>
  <conditionalFormatting sqref="L3:M502">
    <cfRule type="containsText" dxfId="60" priority="61" operator="containsText" text="RED">
      <formula>NOT(ISERROR(SEARCH("RED",L3)))</formula>
    </cfRule>
  </conditionalFormatting>
  <conditionalFormatting sqref="P3:Q502">
    <cfRule type="containsText" dxfId="59" priority="60" operator="containsText" text="RED">
      <formula>NOT(ISERROR(SEARCH("RED",P3)))</formula>
    </cfRule>
  </conditionalFormatting>
  <conditionalFormatting sqref="P3:Q502">
    <cfRule type="containsText" dxfId="58" priority="59" operator="containsText" text="GREEN">
      <formula>NOT(ISERROR(SEARCH("GREEN",P3)))</formula>
    </cfRule>
  </conditionalFormatting>
  <conditionalFormatting sqref="P3:Q502">
    <cfRule type="containsText" dxfId="57" priority="58" operator="containsText" text="RED">
      <formula>NOT(ISERROR(SEARCH("RED",P3)))</formula>
    </cfRule>
  </conditionalFormatting>
  <conditionalFormatting sqref="T3:U502">
    <cfRule type="containsText" dxfId="56" priority="57" operator="containsText" text="RED">
      <formula>NOT(ISERROR(SEARCH("RED",T3)))</formula>
    </cfRule>
  </conditionalFormatting>
  <conditionalFormatting sqref="T3:U502">
    <cfRule type="containsText" dxfId="55" priority="56" operator="containsText" text="GREEN">
      <formula>NOT(ISERROR(SEARCH("GREEN",T3)))</formula>
    </cfRule>
  </conditionalFormatting>
  <conditionalFormatting sqref="T3:U502">
    <cfRule type="containsText" dxfId="54" priority="55" operator="containsText" text="RED">
      <formula>NOT(ISERROR(SEARCH("RED",T3)))</formula>
    </cfRule>
  </conditionalFormatting>
  <conditionalFormatting sqref="X3:Y502">
    <cfRule type="containsText" dxfId="53" priority="54" operator="containsText" text="RED">
      <formula>NOT(ISERROR(SEARCH("RED",X3)))</formula>
    </cfRule>
  </conditionalFormatting>
  <conditionalFormatting sqref="X3:Y502">
    <cfRule type="containsText" dxfId="52" priority="53" operator="containsText" text="GREEN">
      <formula>NOT(ISERROR(SEARCH("GREEN",X3)))</formula>
    </cfRule>
  </conditionalFormatting>
  <conditionalFormatting sqref="X3:Y502">
    <cfRule type="containsText" dxfId="51" priority="52" operator="containsText" text="RED">
      <formula>NOT(ISERROR(SEARCH("RED",X3)))</formula>
    </cfRule>
  </conditionalFormatting>
  <conditionalFormatting sqref="I504:I505">
    <cfRule type="containsText" dxfId="50" priority="51" operator="containsText" text="RED">
      <formula>NOT(ISERROR(SEARCH("RED",I504)))</formula>
    </cfRule>
  </conditionalFormatting>
  <conditionalFormatting sqref="I504:I505">
    <cfRule type="containsText" dxfId="49" priority="50" operator="containsText" text="GREEN">
      <formula>NOT(ISERROR(SEARCH("GREEN",I504)))</formula>
    </cfRule>
  </conditionalFormatting>
  <conditionalFormatting sqref="I504:I505">
    <cfRule type="containsText" dxfId="48" priority="49" operator="containsText" text="RED">
      <formula>NOT(ISERROR(SEARCH("RED",I504)))</formula>
    </cfRule>
  </conditionalFormatting>
  <conditionalFormatting sqref="M504:M505">
    <cfRule type="containsText" dxfId="47" priority="48" operator="containsText" text="RED">
      <formula>NOT(ISERROR(SEARCH("RED",M504)))</formula>
    </cfRule>
  </conditionalFormatting>
  <conditionalFormatting sqref="M504:M505">
    <cfRule type="containsText" dxfId="46" priority="47" operator="containsText" text="GREEN">
      <formula>NOT(ISERROR(SEARCH("GREEN",M504)))</formula>
    </cfRule>
  </conditionalFormatting>
  <conditionalFormatting sqref="M504:M505">
    <cfRule type="containsText" dxfId="45" priority="46" operator="containsText" text="RED">
      <formula>NOT(ISERROR(SEARCH("RED",M504)))</formula>
    </cfRule>
  </conditionalFormatting>
  <conditionalFormatting sqref="Q504:Q505">
    <cfRule type="containsText" dxfId="44" priority="45" operator="containsText" text="RED">
      <formula>NOT(ISERROR(SEARCH("RED",Q504)))</formula>
    </cfRule>
  </conditionalFormatting>
  <conditionalFormatting sqref="Q504:Q505">
    <cfRule type="containsText" dxfId="43" priority="44" operator="containsText" text="GREEN">
      <formula>NOT(ISERROR(SEARCH("GREEN",Q504)))</formula>
    </cfRule>
  </conditionalFormatting>
  <conditionalFormatting sqref="Q504:Q505">
    <cfRule type="containsText" dxfId="42" priority="43" operator="containsText" text="RED">
      <formula>NOT(ISERROR(SEARCH("RED",Q504)))</formula>
    </cfRule>
  </conditionalFormatting>
  <conditionalFormatting sqref="U504:U505">
    <cfRule type="containsText" dxfId="41" priority="42" operator="containsText" text="RED">
      <formula>NOT(ISERROR(SEARCH("RED",U504)))</formula>
    </cfRule>
  </conditionalFormatting>
  <conditionalFormatting sqref="U504:U505">
    <cfRule type="containsText" dxfId="40" priority="41" operator="containsText" text="GREEN">
      <formula>NOT(ISERROR(SEARCH("GREEN",U504)))</formula>
    </cfRule>
  </conditionalFormatting>
  <conditionalFormatting sqref="U504:U505">
    <cfRule type="containsText" dxfId="39" priority="40" operator="containsText" text="RED">
      <formula>NOT(ISERROR(SEARCH("RED",U504)))</formula>
    </cfRule>
  </conditionalFormatting>
  <conditionalFormatting sqref="Y504:Y505">
    <cfRule type="containsText" dxfId="38" priority="39" operator="containsText" text="RED">
      <formula>NOT(ISERROR(SEARCH("RED",Y504)))</formula>
    </cfRule>
  </conditionalFormatting>
  <conditionalFormatting sqref="Y504:Y505">
    <cfRule type="containsText" dxfId="37" priority="38" operator="containsText" text="GREEN">
      <formula>NOT(ISERROR(SEARCH("GREEN",Y504)))</formula>
    </cfRule>
  </conditionalFormatting>
  <conditionalFormatting sqref="Y504:Y505">
    <cfRule type="containsText" dxfId="36" priority="37" operator="containsText" text="RED">
      <formula>NOT(ISERROR(SEARCH("RED",Y504)))</formula>
    </cfRule>
  </conditionalFormatting>
  <conditionalFormatting sqref="A1:A1048576">
    <cfRule type="cellIs" dxfId="35" priority="36" operator="between">
      <formula>37</formula>
      <formula>38</formula>
    </cfRule>
  </conditionalFormatting>
  <conditionalFormatting sqref="A1:A1048576">
    <cfRule type="cellIs" dxfId="34" priority="35" operator="between">
      <formula>37</formula>
      <formula>38</formula>
    </cfRule>
  </conditionalFormatting>
  <conditionalFormatting sqref="A1:XFD1048576">
    <cfRule type="expression" dxfId="33" priority="34">
      <formula>MOD(ROW(),5)=2</formula>
    </cfRule>
  </conditionalFormatting>
  <conditionalFormatting sqref="B1 D1:E1">
    <cfRule type="containsText" dxfId="32" priority="33" operator="containsText" text="RED">
      <formula>NOT(ISERROR(SEARCH("RED",B1)))</formula>
    </cfRule>
  </conditionalFormatting>
  <conditionalFormatting sqref="B1 D1:E1">
    <cfRule type="containsText" dxfId="31" priority="32" operator="containsText" text="GREEN">
      <formula>NOT(ISERROR(SEARCH("GREEN",B1)))</formula>
    </cfRule>
  </conditionalFormatting>
  <conditionalFormatting sqref="B1 D1:E1">
    <cfRule type="containsText" dxfId="30" priority="31" operator="containsText" text="RED">
      <formula>NOT(ISERROR(SEARCH("RED",B1)))</formula>
    </cfRule>
  </conditionalFormatting>
  <conditionalFormatting sqref="B1">
    <cfRule type="cellIs" dxfId="29" priority="30" operator="equal">
      <formula>1</formula>
    </cfRule>
  </conditionalFormatting>
  <conditionalFormatting sqref="F1">
    <cfRule type="cellIs" dxfId="28" priority="28" operator="equal">
      <formula>2</formula>
    </cfRule>
    <cfRule type="cellIs" dxfId="27" priority="29" operator="equal">
      <formula>4</formula>
    </cfRule>
  </conditionalFormatting>
  <conditionalFormatting sqref="J1">
    <cfRule type="cellIs" dxfId="26" priority="26" operator="equal">
      <formula>3</formula>
    </cfRule>
    <cfRule type="cellIs" dxfId="25" priority="27" operator="equal">
      <formula>7</formula>
    </cfRule>
  </conditionalFormatting>
  <conditionalFormatting sqref="N1">
    <cfRule type="cellIs" dxfId="24" priority="24" operator="equal">
      <formula>4</formula>
    </cfRule>
    <cfRule type="cellIs" dxfId="23" priority="25" operator="equal">
      <formula>10</formula>
    </cfRule>
  </conditionalFormatting>
  <conditionalFormatting sqref="R1">
    <cfRule type="cellIs" dxfId="22" priority="22" operator="equal">
      <formula>5</formula>
    </cfRule>
    <cfRule type="cellIs" dxfId="21" priority="23" operator="equal">
      <formula>13</formula>
    </cfRule>
  </conditionalFormatting>
  <conditionalFormatting sqref="V1">
    <cfRule type="cellIs" dxfId="20" priority="20" operator="equal">
      <formula>6</formula>
    </cfRule>
    <cfRule type="cellIs" dxfId="19" priority="21" operator="equal">
      <formula>16</formula>
    </cfRule>
  </conditionalFormatting>
  <conditionalFormatting sqref="B1:XFD1">
    <cfRule type="expression" dxfId="18" priority="19">
      <formula>MOD(ROW(),5)=2</formula>
    </cfRule>
  </conditionalFormatting>
  <conditionalFormatting sqref="H1">
    <cfRule type="containsText" dxfId="17" priority="18" operator="containsText" text="RED">
      <formula>NOT(ISERROR(SEARCH("RED",H1)))</formula>
    </cfRule>
  </conditionalFormatting>
  <conditionalFormatting sqref="H1">
    <cfRule type="containsText" dxfId="16" priority="17" operator="containsText" text="GREEN">
      <formula>NOT(ISERROR(SEARCH("GREEN",H1)))</formula>
    </cfRule>
  </conditionalFormatting>
  <conditionalFormatting sqref="H1">
    <cfRule type="containsText" dxfId="15" priority="16" operator="containsText" text="RED">
      <formula>NOT(ISERROR(SEARCH("RED",H1)))</formula>
    </cfRule>
  </conditionalFormatting>
  <conditionalFormatting sqref="L1">
    <cfRule type="containsText" dxfId="14" priority="15" operator="containsText" text="RED">
      <formula>NOT(ISERROR(SEARCH("RED",L1)))</formula>
    </cfRule>
  </conditionalFormatting>
  <conditionalFormatting sqref="L1">
    <cfRule type="containsText" dxfId="13" priority="14" operator="containsText" text="GREEN">
      <formula>NOT(ISERROR(SEARCH("GREEN",L1)))</formula>
    </cfRule>
  </conditionalFormatting>
  <conditionalFormatting sqref="L1">
    <cfRule type="containsText" dxfId="12" priority="13" operator="containsText" text="RED">
      <formula>NOT(ISERROR(SEARCH("RED",L1)))</formula>
    </cfRule>
  </conditionalFormatting>
  <conditionalFormatting sqref="P1">
    <cfRule type="containsText" dxfId="11" priority="12" operator="containsText" text="RED">
      <formula>NOT(ISERROR(SEARCH("RED",P1)))</formula>
    </cfRule>
  </conditionalFormatting>
  <conditionalFormatting sqref="P1">
    <cfRule type="containsText" dxfId="10" priority="11" operator="containsText" text="GREEN">
      <formula>NOT(ISERROR(SEARCH("GREEN",P1)))</formula>
    </cfRule>
  </conditionalFormatting>
  <conditionalFormatting sqref="P1">
    <cfRule type="containsText" dxfId="9" priority="10" operator="containsText" text="RED">
      <formula>NOT(ISERROR(SEARCH("RED",P1)))</formula>
    </cfRule>
  </conditionalFormatting>
  <conditionalFormatting sqref="T1">
    <cfRule type="containsText" dxfId="8" priority="9" operator="containsText" text="RED">
      <formula>NOT(ISERROR(SEARCH("RED",T1)))</formula>
    </cfRule>
  </conditionalFormatting>
  <conditionalFormatting sqref="T1">
    <cfRule type="containsText" dxfId="7" priority="8" operator="containsText" text="GREEN">
      <formula>NOT(ISERROR(SEARCH("GREEN",T1)))</formula>
    </cfRule>
  </conditionalFormatting>
  <conditionalFormatting sqref="T1">
    <cfRule type="containsText" dxfId="6" priority="7" operator="containsText" text="RED">
      <formula>NOT(ISERROR(SEARCH("RED",T1)))</formula>
    </cfRule>
  </conditionalFormatting>
  <conditionalFormatting sqref="X1">
    <cfRule type="containsText" dxfId="5" priority="6" operator="containsText" text="RED">
      <formula>NOT(ISERROR(SEARCH("RED",X1)))</formula>
    </cfRule>
  </conditionalFormatting>
  <conditionalFormatting sqref="X1">
    <cfRule type="containsText" dxfId="4" priority="5" operator="containsText" text="GREEN">
      <formula>NOT(ISERROR(SEARCH("GREEN",X1)))</formula>
    </cfRule>
  </conditionalFormatting>
  <conditionalFormatting sqref="X1">
    <cfRule type="containsText" dxfId="3" priority="4" operator="containsText" text="RED">
      <formula>NOT(ISERROR(SEARCH("RED",X1)))</formula>
    </cfRule>
  </conditionalFormatting>
  <conditionalFormatting sqref="AB1">
    <cfRule type="containsText" dxfId="2" priority="3" operator="containsText" text="RED">
      <formula>NOT(ISERROR(SEARCH("RED",AB1)))</formula>
    </cfRule>
  </conditionalFormatting>
  <conditionalFormatting sqref="AB1">
    <cfRule type="containsText" dxfId="1" priority="2" operator="containsText" text="GREEN">
      <formula>NOT(ISERROR(SEARCH("GREEN",AB1)))</formula>
    </cfRule>
  </conditionalFormatting>
  <conditionalFormatting sqref="AB1">
    <cfRule type="containsText" dxfId="0" priority="1" operator="containsText" text="RED">
      <formula>NOT(ISERROR(SEARCH("RED",AB1)))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</dc:creator>
  <cp:lastModifiedBy>Brian</cp:lastModifiedBy>
  <dcterms:created xsi:type="dcterms:W3CDTF">2012-06-12T00:07:22Z</dcterms:created>
  <dcterms:modified xsi:type="dcterms:W3CDTF">2012-06-12T00:07:50Z</dcterms:modified>
</cp:coreProperties>
</file>